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\確定（県連の要綱）\"/>
    </mc:Choice>
  </mc:AlternateContent>
  <bookViews>
    <workbookView xWindow="0" yWindow="0" windowWidth="20490" windowHeight="7530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P8" i="2" l="1"/>
  <c r="KP11" i="2" s="1"/>
  <c r="B9" i="1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DM8" i="6"/>
  <c r="DN8" i="6"/>
  <c r="DO8" i="6"/>
  <c r="DP8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EP8" i="6"/>
  <c r="EQ8" i="6"/>
  <c r="ER8" i="6"/>
  <c r="ES8" i="6"/>
  <c r="ET8" i="6"/>
  <c r="EU8" i="6"/>
  <c r="EV8" i="6"/>
  <c r="EW8" i="6"/>
  <c r="EX8" i="6"/>
  <c r="EY8" i="6"/>
  <c r="EZ8" i="6"/>
  <c r="FA8" i="6"/>
  <c r="FB8" i="6"/>
  <c r="FC8" i="6"/>
  <c r="FD8" i="6"/>
  <c r="FE8" i="6"/>
  <c r="FF8" i="6"/>
  <c r="FG8" i="6"/>
  <c r="FH8" i="6"/>
  <c r="FI8" i="6"/>
  <c r="FJ8" i="6"/>
  <c r="FK8" i="6"/>
  <c r="FL8" i="6"/>
  <c r="FM8" i="6"/>
  <c r="FN8" i="6"/>
  <c r="FO8" i="6"/>
  <c r="FP8" i="6"/>
  <c r="FQ8" i="6"/>
  <c r="FR8" i="6"/>
  <c r="FS8" i="6"/>
  <c r="FT8" i="6"/>
  <c r="FU8" i="6"/>
  <c r="FV8" i="6"/>
  <c r="FW8" i="6"/>
  <c r="FX8" i="6"/>
  <c r="FY8" i="6"/>
  <c r="FZ8" i="6"/>
  <c r="GA8" i="6"/>
  <c r="GB8" i="6"/>
  <c r="GC8" i="6"/>
  <c r="GD8" i="6"/>
  <c r="GE8" i="6"/>
  <c r="GF8" i="6"/>
  <c r="GG8" i="6"/>
  <c r="GH8" i="6"/>
  <c r="GI8" i="6"/>
  <c r="GJ8" i="6"/>
  <c r="GK8" i="6"/>
  <c r="GL8" i="6"/>
  <c r="GM8" i="6"/>
  <c r="GN8" i="6"/>
  <c r="GO8" i="6"/>
  <c r="GP8" i="6"/>
  <c r="GQ8" i="6"/>
  <c r="GR8" i="6"/>
  <c r="GS8" i="6"/>
  <c r="GT8" i="6"/>
  <c r="GU8" i="6"/>
  <c r="GV8" i="6"/>
  <c r="GW8" i="6"/>
  <c r="GX8" i="6"/>
  <c r="GY8" i="6"/>
  <c r="GZ8" i="6"/>
  <c r="HA8" i="6"/>
  <c r="HB8" i="6"/>
  <c r="HC8" i="6"/>
  <c r="HD8" i="6"/>
  <c r="HE8" i="6"/>
  <c r="HF8" i="6"/>
  <c r="HG8" i="6"/>
  <c r="HH8" i="6"/>
  <c r="HI8" i="6"/>
  <c r="HJ8" i="6"/>
  <c r="HK8" i="6"/>
  <c r="HL8" i="6"/>
  <c r="HM8" i="6"/>
  <c r="HN8" i="6"/>
  <c r="HO8" i="6"/>
  <c r="HP8" i="6"/>
  <c r="HQ8" i="6"/>
  <c r="HR8" i="6"/>
  <c r="HS8" i="6"/>
  <c r="HT8" i="6"/>
  <c r="HU8" i="6"/>
  <c r="HV8" i="6"/>
  <c r="HW8" i="6"/>
  <c r="HX8" i="6"/>
  <c r="HY8" i="6"/>
  <c r="HZ8" i="6"/>
  <c r="IA8" i="6"/>
  <c r="IB8" i="6"/>
  <c r="IC8" i="6"/>
  <c r="ID8" i="6"/>
  <c r="IE8" i="6"/>
  <c r="IF8" i="6"/>
  <c r="IG8" i="6"/>
  <c r="IH8" i="6"/>
  <c r="II8" i="6"/>
  <c r="IJ8" i="6"/>
  <c r="IK8" i="6"/>
  <c r="IL8" i="6"/>
  <c r="IM8" i="6"/>
  <c r="IN8" i="6"/>
  <c r="IO8" i="6"/>
  <c r="IP8" i="6"/>
  <c r="IQ8" i="6"/>
  <c r="IR8" i="6"/>
  <c r="IS8" i="6"/>
  <c r="IT8" i="6"/>
  <c r="IU8" i="6"/>
  <c r="IV8" i="6"/>
  <c r="IW8" i="6"/>
  <c r="IX8" i="6"/>
  <c r="IY8" i="6"/>
  <c r="IZ8" i="6"/>
  <c r="JA8" i="6"/>
  <c r="JB8" i="6"/>
  <c r="JC8" i="6"/>
  <c r="JD8" i="6"/>
  <c r="JE8" i="6"/>
  <c r="JF8" i="6"/>
  <c r="JG8" i="6"/>
  <c r="JH8" i="6"/>
  <c r="JI8" i="6"/>
  <c r="JJ8" i="6"/>
  <c r="JK8" i="6"/>
  <c r="JL8" i="6"/>
  <c r="JM8" i="6"/>
  <c r="JN8" i="6"/>
  <c r="JO8" i="6"/>
  <c r="JP8" i="6"/>
  <c r="JQ8" i="6"/>
  <c r="JR8" i="6"/>
  <c r="JS8" i="6"/>
  <c r="JT8" i="6"/>
  <c r="JU8" i="6"/>
  <c r="JV8" i="6"/>
  <c r="JW8" i="6"/>
  <c r="JX8" i="6"/>
  <c r="JY8" i="6"/>
  <c r="JZ8" i="6"/>
  <c r="KA8" i="6"/>
  <c r="KB8" i="6"/>
  <c r="KC8" i="6"/>
  <c r="KD8" i="6"/>
  <c r="KE8" i="6"/>
  <c r="KF8" i="6"/>
  <c r="KG8" i="6"/>
  <c r="KH8" i="6"/>
  <c r="KI8" i="6"/>
  <c r="KJ8" i="6"/>
  <c r="KK8" i="6"/>
  <c r="KL8" i="6"/>
  <c r="KM8" i="6"/>
  <c r="KN8" i="6"/>
  <c r="KO8" i="6"/>
  <c r="KP8" i="6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DH8" i="4"/>
  <c r="DI8" i="4"/>
  <c r="DJ8" i="4"/>
  <c r="DK8" i="4"/>
  <c r="DL8" i="4"/>
  <c r="DM8" i="4"/>
  <c r="DN8" i="4"/>
  <c r="DO8" i="4"/>
  <c r="DP8" i="4"/>
  <c r="DQ8" i="4"/>
  <c r="DR8" i="4"/>
  <c r="DS8" i="4"/>
  <c r="DT8" i="4"/>
  <c r="DU8" i="4"/>
  <c r="DV8" i="4"/>
  <c r="DW8" i="4"/>
  <c r="DX8" i="4"/>
  <c r="DY8" i="4"/>
  <c r="DZ8" i="4"/>
  <c r="EA8" i="4"/>
  <c r="EB8" i="4"/>
  <c r="EC8" i="4"/>
  <c r="ED8" i="4"/>
  <c r="EE8" i="4"/>
  <c r="EF8" i="4"/>
  <c r="EG8" i="4"/>
  <c r="EH8" i="4"/>
  <c r="EI8" i="4"/>
  <c r="EJ8" i="4"/>
  <c r="EK8" i="4"/>
  <c r="EL8" i="4"/>
  <c r="EM8" i="4"/>
  <c r="EN8" i="4"/>
  <c r="EO8" i="4"/>
  <c r="EP8" i="4"/>
  <c r="EQ8" i="4"/>
  <c r="ER8" i="4"/>
  <c r="ES8" i="4"/>
  <c r="ET8" i="4"/>
  <c r="EU8" i="4"/>
  <c r="EV8" i="4"/>
  <c r="EW8" i="4"/>
  <c r="EX8" i="4"/>
  <c r="EY8" i="4"/>
  <c r="EZ8" i="4"/>
  <c r="FA8" i="4"/>
  <c r="FB8" i="4"/>
  <c r="FC8" i="4"/>
  <c r="FD8" i="4"/>
  <c r="FE8" i="4"/>
  <c r="FF8" i="4"/>
  <c r="FG8" i="4"/>
  <c r="FH8" i="4"/>
  <c r="FI8" i="4"/>
  <c r="FJ8" i="4"/>
  <c r="FK8" i="4"/>
  <c r="FL8" i="4"/>
  <c r="FM8" i="4"/>
  <c r="FN8" i="4"/>
  <c r="FO8" i="4"/>
  <c r="FP8" i="4"/>
  <c r="FQ8" i="4"/>
  <c r="FR8" i="4"/>
  <c r="FS8" i="4"/>
  <c r="FT8" i="4"/>
  <c r="FU8" i="4"/>
  <c r="FV8" i="4"/>
  <c r="FW8" i="4"/>
  <c r="FX8" i="4"/>
  <c r="FY8" i="4"/>
  <c r="FZ8" i="4"/>
  <c r="GA8" i="4"/>
  <c r="GB8" i="4"/>
  <c r="GC8" i="4"/>
  <c r="GD8" i="4"/>
  <c r="GE8" i="4"/>
  <c r="GF8" i="4"/>
  <c r="GG8" i="4"/>
  <c r="GH8" i="4"/>
  <c r="GI8" i="4"/>
  <c r="GJ8" i="4"/>
  <c r="GK8" i="4"/>
  <c r="GL8" i="4"/>
  <c r="GM8" i="4"/>
  <c r="GN8" i="4"/>
  <c r="GO8" i="4"/>
  <c r="GP8" i="4"/>
  <c r="GQ8" i="4"/>
  <c r="GR8" i="4"/>
  <c r="GS8" i="4"/>
  <c r="GT8" i="4"/>
  <c r="GU8" i="4"/>
  <c r="GV8" i="4"/>
  <c r="GW8" i="4"/>
  <c r="GX8" i="4"/>
  <c r="GY8" i="4"/>
  <c r="GZ8" i="4"/>
  <c r="HA8" i="4"/>
  <c r="HB8" i="4"/>
  <c r="HC8" i="4"/>
  <c r="HD8" i="4"/>
  <c r="HE8" i="4"/>
  <c r="HF8" i="4"/>
  <c r="HG8" i="4"/>
  <c r="HH8" i="4"/>
  <c r="HI8" i="4"/>
  <c r="HJ8" i="4"/>
  <c r="HK8" i="4"/>
  <c r="HL8" i="4"/>
  <c r="HM8" i="4"/>
  <c r="HN8" i="4"/>
  <c r="HO8" i="4"/>
  <c r="HP8" i="4"/>
  <c r="HQ8" i="4"/>
  <c r="HR8" i="4"/>
  <c r="HS8" i="4"/>
  <c r="HT8" i="4"/>
  <c r="HU8" i="4"/>
  <c r="HV8" i="4"/>
  <c r="HW8" i="4"/>
  <c r="HX8" i="4"/>
  <c r="HY8" i="4"/>
  <c r="HZ8" i="4"/>
  <c r="IA8" i="4"/>
  <c r="IB8" i="4"/>
  <c r="IC8" i="4"/>
  <c r="ID8" i="4"/>
  <c r="IE8" i="4"/>
  <c r="IF8" i="4"/>
  <c r="IG8" i="4"/>
  <c r="IH8" i="4"/>
  <c r="II8" i="4"/>
  <c r="IJ8" i="4"/>
  <c r="IK8" i="4"/>
  <c r="IL8" i="4"/>
  <c r="IM8" i="4"/>
  <c r="IN8" i="4"/>
  <c r="IO8" i="4"/>
  <c r="IP8" i="4"/>
  <c r="IQ8" i="4"/>
  <c r="IR8" i="4"/>
  <c r="IS8" i="4"/>
  <c r="IT8" i="4"/>
  <c r="IU8" i="4"/>
  <c r="IV8" i="4"/>
  <c r="IW8" i="4"/>
  <c r="IX8" i="4"/>
  <c r="IY8" i="4"/>
  <c r="IZ8" i="4"/>
  <c r="JA8" i="4"/>
  <c r="JB8" i="4"/>
  <c r="JC8" i="4"/>
  <c r="JD8" i="4"/>
  <c r="JE8" i="4"/>
  <c r="JF8" i="4"/>
  <c r="JG8" i="4"/>
  <c r="JH8" i="4"/>
  <c r="JI8" i="4"/>
  <c r="JJ8" i="4"/>
  <c r="JK8" i="4"/>
  <c r="JL8" i="4"/>
  <c r="JM8" i="4"/>
  <c r="JN8" i="4"/>
  <c r="JO8" i="4"/>
  <c r="JP8" i="4"/>
  <c r="JQ8" i="4"/>
  <c r="JR8" i="4"/>
  <c r="JS8" i="4"/>
  <c r="JT8" i="4"/>
  <c r="JU8" i="4"/>
  <c r="JV8" i="4"/>
  <c r="JW8" i="4"/>
  <c r="JX8" i="4"/>
  <c r="JY8" i="4"/>
  <c r="JZ8" i="4"/>
  <c r="KA8" i="4"/>
  <c r="KB8" i="4"/>
  <c r="KC8" i="4"/>
  <c r="KD8" i="4"/>
  <c r="KE8" i="4"/>
  <c r="KF8" i="4"/>
  <c r="KG8" i="4"/>
  <c r="KH8" i="4"/>
  <c r="KI8" i="4"/>
  <c r="KJ8" i="4"/>
  <c r="KK8" i="4"/>
  <c r="KL8" i="4"/>
  <c r="KM8" i="4"/>
  <c r="KN8" i="4"/>
  <c r="KO8" i="4"/>
  <c r="KP8" i="4"/>
  <c r="IE11" i="3"/>
  <c r="FS11" i="3"/>
  <c r="DG11" i="3"/>
  <c r="KP8" i="3"/>
  <c r="KP11" i="3" s="1"/>
  <c r="KO8" i="3"/>
  <c r="KO11" i="3" s="1"/>
  <c r="KN8" i="3"/>
  <c r="KN11" i="3" s="1"/>
  <c r="KM8" i="3"/>
  <c r="KM11" i="3" s="1"/>
  <c r="KL8" i="3"/>
  <c r="KL11" i="3" s="1"/>
  <c r="KK8" i="3"/>
  <c r="KK11" i="3" s="1"/>
  <c r="KJ8" i="3"/>
  <c r="KJ11" i="3" s="1"/>
  <c r="KI8" i="3"/>
  <c r="KI11" i="3" s="1"/>
  <c r="KH8" i="3"/>
  <c r="KH11" i="3" s="1"/>
  <c r="KG8" i="3"/>
  <c r="KG11" i="3" s="1"/>
  <c r="KF8" i="3"/>
  <c r="KF11" i="3" s="1"/>
  <c r="KE8" i="3"/>
  <c r="KE11" i="3" s="1"/>
  <c r="KD8" i="3"/>
  <c r="KD11" i="3" s="1"/>
  <c r="KC8" i="3"/>
  <c r="KC11" i="3" s="1"/>
  <c r="KB8" i="3"/>
  <c r="KB11" i="3" s="1"/>
  <c r="KA8" i="3"/>
  <c r="KA11" i="3" s="1"/>
  <c r="JZ8" i="3"/>
  <c r="JZ11" i="3" s="1"/>
  <c r="JY8" i="3"/>
  <c r="JY11" i="3" s="1"/>
  <c r="JX8" i="3"/>
  <c r="JX11" i="3" s="1"/>
  <c r="JW8" i="3"/>
  <c r="JW11" i="3" s="1"/>
  <c r="JV8" i="3"/>
  <c r="JV11" i="3" s="1"/>
  <c r="JU8" i="3"/>
  <c r="JU11" i="3" s="1"/>
  <c r="JT8" i="3"/>
  <c r="JT11" i="3" s="1"/>
  <c r="JS8" i="3"/>
  <c r="JS11" i="3" s="1"/>
  <c r="JR8" i="3"/>
  <c r="JR11" i="3" s="1"/>
  <c r="JQ8" i="3"/>
  <c r="JQ11" i="3" s="1"/>
  <c r="JP8" i="3"/>
  <c r="JP11" i="3" s="1"/>
  <c r="JO8" i="3"/>
  <c r="JO11" i="3" s="1"/>
  <c r="JN8" i="3"/>
  <c r="JN11" i="3" s="1"/>
  <c r="JM8" i="3"/>
  <c r="JM11" i="3" s="1"/>
  <c r="JL8" i="3"/>
  <c r="JL11" i="3" s="1"/>
  <c r="JK8" i="3"/>
  <c r="JK11" i="3" s="1"/>
  <c r="JJ8" i="3"/>
  <c r="JJ11" i="3" s="1"/>
  <c r="JI8" i="3"/>
  <c r="JI11" i="3" s="1"/>
  <c r="JH8" i="3"/>
  <c r="JH11" i="3" s="1"/>
  <c r="JG8" i="3"/>
  <c r="JG11" i="3" s="1"/>
  <c r="JF8" i="3"/>
  <c r="JF11" i="3" s="1"/>
  <c r="JE8" i="3"/>
  <c r="JE11" i="3" s="1"/>
  <c r="JD8" i="3"/>
  <c r="JD11" i="3" s="1"/>
  <c r="JC8" i="3"/>
  <c r="JC11" i="3" s="1"/>
  <c r="JB8" i="3"/>
  <c r="JB11" i="3" s="1"/>
  <c r="JA8" i="3"/>
  <c r="JA11" i="3" s="1"/>
  <c r="IZ8" i="3"/>
  <c r="IZ11" i="3" s="1"/>
  <c r="IY8" i="3"/>
  <c r="IY11" i="3" s="1"/>
  <c r="IX8" i="3"/>
  <c r="IX11" i="3" s="1"/>
  <c r="IW8" i="3"/>
  <c r="IW11" i="3" s="1"/>
  <c r="IV8" i="3"/>
  <c r="IV11" i="3" s="1"/>
  <c r="IU8" i="3"/>
  <c r="IU11" i="3" s="1"/>
  <c r="IT8" i="3"/>
  <c r="IT11" i="3" s="1"/>
  <c r="IS8" i="3"/>
  <c r="IS11" i="3" s="1"/>
  <c r="IR8" i="3"/>
  <c r="IR11" i="3" s="1"/>
  <c r="IQ8" i="3"/>
  <c r="IQ11" i="3" s="1"/>
  <c r="IP8" i="3"/>
  <c r="IP11" i="3" s="1"/>
  <c r="IO8" i="3"/>
  <c r="IO11" i="3" s="1"/>
  <c r="IN8" i="3"/>
  <c r="IN11" i="3" s="1"/>
  <c r="IM8" i="3"/>
  <c r="IM11" i="3" s="1"/>
  <c r="IL8" i="3"/>
  <c r="IL11" i="3" s="1"/>
  <c r="IK8" i="3"/>
  <c r="IK11" i="3" s="1"/>
  <c r="IJ8" i="3"/>
  <c r="IJ11" i="3" s="1"/>
  <c r="II8" i="3"/>
  <c r="II11" i="3" s="1"/>
  <c r="IH8" i="3"/>
  <c r="IH11" i="3" s="1"/>
  <c r="IG8" i="3"/>
  <c r="IG11" i="3" s="1"/>
  <c r="IF8" i="3"/>
  <c r="IF11" i="3" s="1"/>
  <c r="IE8" i="3"/>
  <c r="ID8" i="3"/>
  <c r="ID11" i="3" s="1"/>
  <c r="IC8" i="3"/>
  <c r="IC11" i="3" s="1"/>
  <c r="IB8" i="3"/>
  <c r="IB11" i="3" s="1"/>
  <c r="IA8" i="3"/>
  <c r="IA11" i="3" s="1"/>
  <c r="HZ8" i="3"/>
  <c r="HZ11" i="3" s="1"/>
  <c r="HY8" i="3"/>
  <c r="HY11" i="3" s="1"/>
  <c r="HX8" i="3"/>
  <c r="HX11" i="3" s="1"/>
  <c r="HW8" i="3"/>
  <c r="HW11" i="3" s="1"/>
  <c r="HV8" i="3"/>
  <c r="HV11" i="3" s="1"/>
  <c r="HU8" i="3"/>
  <c r="HU11" i="3" s="1"/>
  <c r="HT8" i="3"/>
  <c r="HT11" i="3" s="1"/>
  <c r="HS8" i="3"/>
  <c r="HS11" i="3" s="1"/>
  <c r="HR8" i="3"/>
  <c r="HR11" i="3" s="1"/>
  <c r="HQ8" i="3"/>
  <c r="HQ11" i="3" s="1"/>
  <c r="HP8" i="3"/>
  <c r="HP11" i="3" s="1"/>
  <c r="HO8" i="3"/>
  <c r="HO11" i="3" s="1"/>
  <c r="HN8" i="3"/>
  <c r="HN11" i="3" s="1"/>
  <c r="HM8" i="3"/>
  <c r="HM11" i="3" s="1"/>
  <c r="HL8" i="3"/>
  <c r="HL11" i="3" s="1"/>
  <c r="HK8" i="3"/>
  <c r="HK11" i="3" s="1"/>
  <c r="HJ8" i="3"/>
  <c r="HJ11" i="3" s="1"/>
  <c r="HI8" i="3"/>
  <c r="HI11" i="3" s="1"/>
  <c r="HH8" i="3"/>
  <c r="HH11" i="3" s="1"/>
  <c r="HG8" i="3"/>
  <c r="HG11" i="3" s="1"/>
  <c r="HF8" i="3"/>
  <c r="HF11" i="3" s="1"/>
  <c r="HE8" i="3"/>
  <c r="HE11" i="3" s="1"/>
  <c r="HD8" i="3"/>
  <c r="HD11" i="3" s="1"/>
  <c r="HC8" i="3"/>
  <c r="HC11" i="3" s="1"/>
  <c r="HB8" i="3"/>
  <c r="HB11" i="3" s="1"/>
  <c r="HA8" i="3"/>
  <c r="HA11" i="3" s="1"/>
  <c r="GZ8" i="3"/>
  <c r="GZ11" i="3" s="1"/>
  <c r="GY8" i="3"/>
  <c r="GY11" i="3" s="1"/>
  <c r="GX8" i="3"/>
  <c r="GX11" i="3" s="1"/>
  <c r="GW8" i="3"/>
  <c r="GW11" i="3" s="1"/>
  <c r="GV8" i="3"/>
  <c r="GV11" i="3" s="1"/>
  <c r="GU8" i="3"/>
  <c r="GU11" i="3" s="1"/>
  <c r="GT8" i="3"/>
  <c r="GT11" i="3" s="1"/>
  <c r="GS8" i="3"/>
  <c r="GS11" i="3" s="1"/>
  <c r="GR8" i="3"/>
  <c r="GR11" i="3" s="1"/>
  <c r="GQ8" i="3"/>
  <c r="GQ11" i="3" s="1"/>
  <c r="GP8" i="3"/>
  <c r="GP11" i="3" s="1"/>
  <c r="GO8" i="3"/>
  <c r="GO11" i="3" s="1"/>
  <c r="GN8" i="3"/>
  <c r="GN11" i="3" s="1"/>
  <c r="GM8" i="3"/>
  <c r="GM11" i="3" s="1"/>
  <c r="GL8" i="3"/>
  <c r="GL11" i="3" s="1"/>
  <c r="GK8" i="3"/>
  <c r="GK11" i="3" s="1"/>
  <c r="GJ8" i="3"/>
  <c r="GJ11" i="3" s="1"/>
  <c r="GI8" i="3"/>
  <c r="GI11" i="3" s="1"/>
  <c r="GH8" i="3"/>
  <c r="GH11" i="3" s="1"/>
  <c r="GG8" i="3"/>
  <c r="GG11" i="3" s="1"/>
  <c r="GF8" i="3"/>
  <c r="GF11" i="3" s="1"/>
  <c r="GE8" i="3"/>
  <c r="GE11" i="3" s="1"/>
  <c r="GD8" i="3"/>
  <c r="GD11" i="3" s="1"/>
  <c r="GC8" i="3"/>
  <c r="GC11" i="3" s="1"/>
  <c r="GB8" i="3"/>
  <c r="GB11" i="3" s="1"/>
  <c r="GA8" i="3"/>
  <c r="GA11" i="3" s="1"/>
  <c r="FZ8" i="3"/>
  <c r="FZ11" i="3" s="1"/>
  <c r="FY8" i="3"/>
  <c r="FY11" i="3" s="1"/>
  <c r="FX8" i="3"/>
  <c r="FX11" i="3" s="1"/>
  <c r="FW8" i="3"/>
  <c r="FW11" i="3" s="1"/>
  <c r="FV8" i="3"/>
  <c r="FV11" i="3" s="1"/>
  <c r="FU8" i="3"/>
  <c r="FU11" i="3" s="1"/>
  <c r="FT8" i="3"/>
  <c r="FT11" i="3" s="1"/>
  <c r="FS8" i="3"/>
  <c r="FR8" i="3"/>
  <c r="FR11" i="3" s="1"/>
  <c r="FQ8" i="3"/>
  <c r="FQ11" i="3" s="1"/>
  <c r="FP8" i="3"/>
  <c r="FP11" i="3" s="1"/>
  <c r="FO8" i="3"/>
  <c r="FO11" i="3" s="1"/>
  <c r="FN8" i="3"/>
  <c r="FN11" i="3" s="1"/>
  <c r="FM8" i="3"/>
  <c r="FM11" i="3" s="1"/>
  <c r="FL8" i="3"/>
  <c r="FL11" i="3" s="1"/>
  <c r="FK8" i="3"/>
  <c r="FK11" i="3" s="1"/>
  <c r="FJ8" i="3"/>
  <c r="FJ11" i="3" s="1"/>
  <c r="FI8" i="3"/>
  <c r="FI11" i="3" s="1"/>
  <c r="FH8" i="3"/>
  <c r="FH11" i="3" s="1"/>
  <c r="FG8" i="3"/>
  <c r="FG11" i="3" s="1"/>
  <c r="FF8" i="3"/>
  <c r="FF11" i="3" s="1"/>
  <c r="FE8" i="3"/>
  <c r="FE11" i="3" s="1"/>
  <c r="FD8" i="3"/>
  <c r="FD11" i="3" s="1"/>
  <c r="FC8" i="3"/>
  <c r="FC11" i="3" s="1"/>
  <c r="FB8" i="3"/>
  <c r="FB11" i="3" s="1"/>
  <c r="FA8" i="3"/>
  <c r="FA11" i="3" s="1"/>
  <c r="EZ8" i="3"/>
  <c r="EZ11" i="3" s="1"/>
  <c r="EY8" i="3"/>
  <c r="EY11" i="3" s="1"/>
  <c r="EX8" i="3"/>
  <c r="EX11" i="3" s="1"/>
  <c r="EW8" i="3"/>
  <c r="EW11" i="3" s="1"/>
  <c r="EV8" i="3"/>
  <c r="EV11" i="3" s="1"/>
  <c r="EU8" i="3"/>
  <c r="EU11" i="3" s="1"/>
  <c r="ET8" i="3"/>
  <c r="ET11" i="3" s="1"/>
  <c r="ES8" i="3"/>
  <c r="ES11" i="3" s="1"/>
  <c r="ER8" i="3"/>
  <c r="ER11" i="3" s="1"/>
  <c r="EQ8" i="3"/>
  <c r="EQ11" i="3" s="1"/>
  <c r="EP8" i="3"/>
  <c r="EP11" i="3" s="1"/>
  <c r="EO8" i="3"/>
  <c r="EO11" i="3" s="1"/>
  <c r="EN8" i="3"/>
  <c r="EN11" i="3" s="1"/>
  <c r="EM8" i="3"/>
  <c r="EM11" i="3" s="1"/>
  <c r="EL8" i="3"/>
  <c r="EL11" i="3" s="1"/>
  <c r="EK8" i="3"/>
  <c r="EK11" i="3" s="1"/>
  <c r="EJ8" i="3"/>
  <c r="EJ11" i="3" s="1"/>
  <c r="EI8" i="3"/>
  <c r="EI11" i="3" s="1"/>
  <c r="EH8" i="3"/>
  <c r="EH11" i="3" s="1"/>
  <c r="EG8" i="3"/>
  <c r="EG11" i="3" s="1"/>
  <c r="EF8" i="3"/>
  <c r="EF11" i="3" s="1"/>
  <c r="EE8" i="3"/>
  <c r="EE11" i="3" s="1"/>
  <c r="ED8" i="3"/>
  <c r="ED11" i="3" s="1"/>
  <c r="EC8" i="3"/>
  <c r="EC11" i="3" s="1"/>
  <c r="EB8" i="3"/>
  <c r="EB11" i="3" s="1"/>
  <c r="EA8" i="3"/>
  <c r="EA11" i="3" s="1"/>
  <c r="DZ8" i="3"/>
  <c r="DZ11" i="3" s="1"/>
  <c r="DY8" i="3"/>
  <c r="DY11" i="3" s="1"/>
  <c r="DX8" i="3"/>
  <c r="DX11" i="3" s="1"/>
  <c r="DW8" i="3"/>
  <c r="DW11" i="3" s="1"/>
  <c r="DV8" i="3"/>
  <c r="DV11" i="3" s="1"/>
  <c r="DU8" i="3"/>
  <c r="DU11" i="3" s="1"/>
  <c r="DT8" i="3"/>
  <c r="DT11" i="3" s="1"/>
  <c r="DS8" i="3"/>
  <c r="DS11" i="3" s="1"/>
  <c r="DR8" i="3"/>
  <c r="DR11" i="3" s="1"/>
  <c r="DQ8" i="3"/>
  <c r="DQ11" i="3" s="1"/>
  <c r="DP8" i="3"/>
  <c r="DP11" i="3" s="1"/>
  <c r="DO8" i="3"/>
  <c r="DO11" i="3" s="1"/>
  <c r="DN8" i="3"/>
  <c r="DN11" i="3" s="1"/>
  <c r="DM8" i="3"/>
  <c r="DM11" i="3" s="1"/>
  <c r="DL8" i="3"/>
  <c r="DL11" i="3" s="1"/>
  <c r="DK8" i="3"/>
  <c r="DK11" i="3" s="1"/>
  <c r="DJ8" i="3"/>
  <c r="DJ11" i="3" s="1"/>
  <c r="DI8" i="3"/>
  <c r="DI11" i="3" s="1"/>
  <c r="DH8" i="3"/>
  <c r="DH11" i="3" s="1"/>
  <c r="DG8" i="3"/>
  <c r="DF8" i="3"/>
  <c r="DF11" i="3" s="1"/>
  <c r="DE8" i="3"/>
  <c r="DE11" i="3" s="1"/>
  <c r="DD8" i="3"/>
  <c r="DD11" i="3" s="1"/>
  <c r="DC8" i="3"/>
  <c r="DC11" i="3" s="1"/>
  <c r="DB8" i="3"/>
  <c r="DB11" i="3" s="1"/>
  <c r="DA8" i="3"/>
  <c r="DA11" i="3" s="1"/>
  <c r="CZ8" i="3"/>
  <c r="CZ11" i="3" s="1"/>
  <c r="CY8" i="3"/>
  <c r="CY11" i="3" s="1"/>
  <c r="CX8" i="3"/>
  <c r="CX11" i="3" s="1"/>
  <c r="CW8" i="3"/>
  <c r="CW11" i="3" s="1"/>
  <c r="CV8" i="3"/>
  <c r="CV11" i="3" s="1"/>
  <c r="CU8" i="3"/>
  <c r="CU11" i="3" s="1"/>
  <c r="CT8" i="3"/>
  <c r="CT11" i="3" s="1"/>
  <c r="CS8" i="3"/>
  <c r="CS11" i="3" s="1"/>
  <c r="CR8" i="3"/>
  <c r="CR11" i="3" s="1"/>
  <c r="CQ8" i="3"/>
  <c r="CQ11" i="3" s="1"/>
  <c r="CP8" i="3"/>
  <c r="CP11" i="3" s="1"/>
  <c r="CO8" i="3"/>
  <c r="CO11" i="3" s="1"/>
  <c r="CN8" i="3"/>
  <c r="CN11" i="3" s="1"/>
  <c r="CM8" i="3"/>
  <c r="CM11" i="3" s="1"/>
  <c r="CL8" i="3"/>
  <c r="CL11" i="3" s="1"/>
  <c r="CK8" i="3"/>
  <c r="CK11" i="3" s="1"/>
  <c r="CJ8" i="3"/>
  <c r="CJ11" i="3" s="1"/>
  <c r="CI8" i="3"/>
  <c r="CI11" i="3" s="1"/>
  <c r="CH8" i="3"/>
  <c r="CH11" i="3" s="1"/>
  <c r="CG8" i="3"/>
  <c r="CG11" i="3" s="1"/>
  <c r="CF8" i="3"/>
  <c r="CF11" i="3" s="1"/>
  <c r="CE8" i="3"/>
  <c r="CE11" i="3" s="1"/>
  <c r="CD8" i="3"/>
  <c r="CD11" i="3" s="1"/>
  <c r="CC8" i="3"/>
  <c r="CC11" i="3" s="1"/>
  <c r="CB8" i="3"/>
  <c r="CB11" i="3" s="1"/>
  <c r="CA8" i="3"/>
  <c r="CA11" i="3" s="1"/>
  <c r="BZ8" i="3"/>
  <c r="BZ11" i="3" s="1"/>
  <c r="BY8" i="3"/>
  <c r="BY11" i="3" s="1"/>
  <c r="BX8" i="3"/>
  <c r="BX11" i="3" s="1"/>
  <c r="BW8" i="3"/>
  <c r="BW11" i="3" s="1"/>
  <c r="BV8" i="3"/>
  <c r="BV11" i="3" s="1"/>
  <c r="BU8" i="3"/>
  <c r="BU11" i="3" s="1"/>
  <c r="BT8" i="3"/>
  <c r="BT11" i="3" s="1"/>
  <c r="BS8" i="3"/>
  <c r="BS11" i="3" s="1"/>
  <c r="BR8" i="3"/>
  <c r="BR11" i="3" s="1"/>
  <c r="BQ8" i="3"/>
  <c r="BQ11" i="3" s="1"/>
  <c r="BP8" i="3"/>
  <c r="BP11" i="3" s="1"/>
  <c r="BO8" i="3"/>
  <c r="BO11" i="3" s="1"/>
  <c r="BN8" i="3"/>
  <c r="BN11" i="3" s="1"/>
  <c r="BM8" i="3"/>
  <c r="BM11" i="3" s="1"/>
  <c r="BL8" i="3"/>
  <c r="BL11" i="3" s="1"/>
  <c r="BK8" i="3"/>
  <c r="BK11" i="3" s="1"/>
  <c r="BJ8" i="3"/>
  <c r="BJ11" i="3" s="1"/>
  <c r="BI8" i="3"/>
  <c r="BI11" i="3" s="1"/>
  <c r="BH8" i="3"/>
  <c r="BH11" i="3" s="1"/>
  <c r="BG8" i="3"/>
  <c r="BG11" i="3" s="1"/>
  <c r="BF8" i="3"/>
  <c r="BF11" i="3" s="1"/>
  <c r="BE8" i="3"/>
  <c r="BE11" i="3" s="1"/>
  <c r="BD8" i="3"/>
  <c r="BD11" i="3" s="1"/>
  <c r="BC8" i="3"/>
  <c r="BC11" i="3" s="1"/>
  <c r="BB8" i="3"/>
  <c r="BB11" i="3" s="1"/>
  <c r="BA8" i="3"/>
  <c r="BA11" i="3" s="1"/>
  <c r="JM8" i="2"/>
  <c r="JN8" i="2"/>
  <c r="JO8" i="2"/>
  <c r="JP8" i="2"/>
  <c r="JP11" i="2" s="1"/>
  <c r="JQ8" i="2"/>
  <c r="JQ11" i="2" s="1"/>
  <c r="JR8" i="2"/>
  <c r="JR11" i="2" s="1"/>
  <c r="JS8" i="2"/>
  <c r="JS11" i="2" s="1"/>
  <c r="JT8" i="2"/>
  <c r="JT11" i="2" s="1"/>
  <c r="JU8" i="2"/>
  <c r="JV8" i="2"/>
  <c r="JW8" i="2"/>
  <c r="JX8" i="2"/>
  <c r="JY8" i="2"/>
  <c r="JY11" i="2" s="1"/>
  <c r="JZ8" i="2"/>
  <c r="JZ11" i="2" s="1"/>
  <c r="KA8" i="2"/>
  <c r="KA11" i="2" s="1"/>
  <c r="KB8" i="2"/>
  <c r="KB11" i="2" s="1"/>
  <c r="KC8" i="2"/>
  <c r="KD8" i="2"/>
  <c r="KE8" i="2"/>
  <c r="KF8" i="2"/>
  <c r="KG8" i="2"/>
  <c r="KG11" i="2" s="1"/>
  <c r="KH8" i="2"/>
  <c r="KH11" i="2" s="1"/>
  <c r="KI8" i="2"/>
  <c r="KJ8" i="2"/>
  <c r="KJ11" i="2" s="1"/>
  <c r="KK8" i="2"/>
  <c r="KL8" i="2"/>
  <c r="KM8" i="2"/>
  <c r="KN8" i="2"/>
  <c r="KO8" i="2"/>
  <c r="JM11" i="2"/>
  <c r="JN11" i="2"/>
  <c r="JO11" i="2"/>
  <c r="JU11" i="2"/>
  <c r="JV11" i="2"/>
  <c r="JW11" i="2"/>
  <c r="JX11" i="2"/>
  <c r="KC11" i="2"/>
  <c r="KD11" i="2"/>
  <c r="KE11" i="2"/>
  <c r="KF11" i="2"/>
  <c r="KI11" i="2"/>
  <c r="KK11" i="2"/>
  <c r="KL11" i="2"/>
  <c r="KM11" i="2"/>
  <c r="KN11" i="2"/>
  <c r="KO11" i="2"/>
  <c r="BA8" i="2"/>
  <c r="BB8" i="2"/>
  <c r="BB11" i="2" s="1"/>
  <c r="BC8" i="2"/>
  <c r="BC11" i="2" s="1"/>
  <c r="BD8" i="2"/>
  <c r="BE8" i="2"/>
  <c r="BF8" i="2"/>
  <c r="BF11" i="2" s="1"/>
  <c r="BG8" i="2"/>
  <c r="BG11" i="2" s="1"/>
  <c r="BH8" i="2"/>
  <c r="BH11" i="2" s="1"/>
  <c r="BI8" i="2"/>
  <c r="BJ8" i="2"/>
  <c r="BJ11" i="2" s="1"/>
  <c r="BK8" i="2"/>
  <c r="BK11" i="2" s="1"/>
  <c r="BL8" i="2"/>
  <c r="BM8" i="2"/>
  <c r="BN8" i="2"/>
  <c r="BN11" i="2" s="1"/>
  <c r="BO8" i="2"/>
  <c r="BO11" i="2" s="1"/>
  <c r="BP8" i="2"/>
  <c r="BQ8" i="2"/>
  <c r="BR8" i="2"/>
  <c r="BS8" i="2"/>
  <c r="BT8" i="2"/>
  <c r="BU8" i="2"/>
  <c r="BV8" i="2"/>
  <c r="BV11" i="2" s="1"/>
  <c r="BW8" i="2"/>
  <c r="BW11" i="2" s="1"/>
  <c r="BX8" i="2"/>
  <c r="BX11" i="2" s="1"/>
  <c r="BY8" i="2"/>
  <c r="BZ8" i="2"/>
  <c r="CA8" i="2"/>
  <c r="CA11" i="2" s="1"/>
  <c r="CB8" i="2"/>
  <c r="CC8" i="2"/>
  <c r="CD8" i="2"/>
  <c r="CD11" i="2" s="1"/>
  <c r="CE8" i="2"/>
  <c r="CE11" i="2" s="1"/>
  <c r="CF8" i="2"/>
  <c r="CF11" i="2" s="1"/>
  <c r="CG8" i="2"/>
  <c r="CH8" i="2"/>
  <c r="CH11" i="2" s="1"/>
  <c r="CI8" i="2"/>
  <c r="CI11" i="2" s="1"/>
  <c r="CJ8" i="2"/>
  <c r="CK8" i="2"/>
  <c r="CL8" i="2"/>
  <c r="CL11" i="2" s="1"/>
  <c r="CM8" i="2"/>
  <c r="CM11" i="2" s="1"/>
  <c r="CN8" i="2"/>
  <c r="CN11" i="2" s="1"/>
  <c r="CO8" i="2"/>
  <c r="CP8" i="2"/>
  <c r="CP11" i="2" s="1"/>
  <c r="CQ8" i="2"/>
  <c r="CQ11" i="2" s="1"/>
  <c r="CR8" i="2"/>
  <c r="CS8" i="2"/>
  <c r="CT8" i="2"/>
  <c r="CT11" i="2" s="1"/>
  <c r="CU8" i="2"/>
  <c r="CU11" i="2" s="1"/>
  <c r="CV8" i="2"/>
  <c r="CW8" i="2"/>
  <c r="CX8" i="2"/>
  <c r="CY8" i="2"/>
  <c r="CZ8" i="2"/>
  <c r="DA8" i="2"/>
  <c r="DB8" i="2"/>
  <c r="DB11" i="2" s="1"/>
  <c r="DC8" i="2"/>
  <c r="DC11" i="2" s="1"/>
  <c r="DD8" i="2"/>
  <c r="DD11" i="2" s="1"/>
  <c r="DE8" i="2"/>
  <c r="DF8" i="2"/>
  <c r="DG8" i="2"/>
  <c r="DG11" i="2" s="1"/>
  <c r="DH8" i="2"/>
  <c r="DI8" i="2"/>
  <c r="DJ8" i="2"/>
  <c r="DJ11" i="2" s="1"/>
  <c r="DK8" i="2"/>
  <c r="DK11" i="2" s="1"/>
  <c r="DL8" i="2"/>
  <c r="DL11" i="2" s="1"/>
  <c r="DM8" i="2"/>
  <c r="DN8" i="2"/>
  <c r="DN11" i="2" s="1"/>
  <c r="DO8" i="2"/>
  <c r="DO11" i="2" s="1"/>
  <c r="DP8" i="2"/>
  <c r="DQ8" i="2"/>
  <c r="DR8" i="2"/>
  <c r="DR11" i="2" s="1"/>
  <c r="DS8" i="2"/>
  <c r="DS11" i="2" s="1"/>
  <c r="DT8" i="2"/>
  <c r="DU8" i="2"/>
  <c r="DV8" i="2"/>
  <c r="DV11" i="2" s="1"/>
  <c r="DW8" i="2"/>
  <c r="DW11" i="2" s="1"/>
  <c r="DX8" i="2"/>
  <c r="DY8" i="2"/>
  <c r="DZ8" i="2"/>
  <c r="DZ11" i="2" s="1"/>
  <c r="EA8" i="2"/>
  <c r="EA11" i="2" s="1"/>
  <c r="EB8" i="2"/>
  <c r="EC8" i="2"/>
  <c r="ED8" i="2"/>
  <c r="EE8" i="2"/>
  <c r="EF8" i="2"/>
  <c r="EG8" i="2"/>
  <c r="EH8" i="2"/>
  <c r="EH11" i="2" s="1"/>
  <c r="EI8" i="2"/>
  <c r="EI11" i="2" s="1"/>
  <c r="EJ8" i="2"/>
  <c r="EJ11" i="2" s="1"/>
  <c r="EK8" i="2"/>
  <c r="EL8" i="2"/>
  <c r="EM8" i="2"/>
  <c r="EM11" i="2" s="1"/>
  <c r="EN8" i="2"/>
  <c r="EO8" i="2"/>
  <c r="EP8" i="2"/>
  <c r="EP11" i="2" s="1"/>
  <c r="EQ8" i="2"/>
  <c r="EQ11" i="2" s="1"/>
  <c r="ER8" i="2"/>
  <c r="ER11" i="2" s="1"/>
  <c r="ES8" i="2"/>
  <c r="ET8" i="2"/>
  <c r="ET11" i="2" s="1"/>
  <c r="EU8" i="2"/>
  <c r="EU11" i="2" s="1"/>
  <c r="EV8" i="2"/>
  <c r="EW8" i="2"/>
  <c r="EX8" i="2"/>
  <c r="EX11" i="2" s="1"/>
  <c r="EY8" i="2"/>
  <c r="EY11" i="2" s="1"/>
  <c r="EZ8" i="2"/>
  <c r="FA8" i="2"/>
  <c r="FB8" i="2"/>
  <c r="FB11" i="2" s="1"/>
  <c r="FC8" i="2"/>
  <c r="FC11" i="2" s="1"/>
  <c r="FD8" i="2"/>
  <c r="FE8" i="2"/>
  <c r="FF8" i="2"/>
  <c r="FF11" i="2" s="1"/>
  <c r="FG8" i="2"/>
  <c r="FG11" i="2" s="1"/>
  <c r="FH8" i="2"/>
  <c r="FI8" i="2"/>
  <c r="FJ8" i="2"/>
  <c r="FK8" i="2"/>
  <c r="FL8" i="2"/>
  <c r="FM8" i="2"/>
  <c r="FN8" i="2"/>
  <c r="FN11" i="2" s="1"/>
  <c r="FO8" i="2"/>
  <c r="FO11" i="2" s="1"/>
  <c r="FP8" i="2"/>
  <c r="FP11" i="2" s="1"/>
  <c r="FQ8" i="2"/>
  <c r="FR8" i="2"/>
  <c r="FS8" i="2"/>
  <c r="FS11" i="2" s="1"/>
  <c r="FT8" i="2"/>
  <c r="FU8" i="2"/>
  <c r="FV8" i="2"/>
  <c r="FV11" i="2" s="1"/>
  <c r="FW8" i="2"/>
  <c r="FW11" i="2" s="1"/>
  <c r="FX8" i="2"/>
  <c r="FX11" i="2" s="1"/>
  <c r="FY8" i="2"/>
  <c r="FZ8" i="2"/>
  <c r="FZ11" i="2" s="1"/>
  <c r="GA8" i="2"/>
  <c r="GA11" i="2" s="1"/>
  <c r="GB8" i="2"/>
  <c r="GC8" i="2"/>
  <c r="GD8" i="2"/>
  <c r="GD11" i="2" s="1"/>
  <c r="GE8" i="2"/>
  <c r="GE11" i="2" s="1"/>
  <c r="GF8" i="2"/>
  <c r="GG8" i="2"/>
  <c r="GH8" i="2"/>
  <c r="GH11" i="2" s="1"/>
  <c r="GI8" i="2"/>
  <c r="GI11" i="2" s="1"/>
  <c r="GJ8" i="2"/>
  <c r="GK8" i="2"/>
  <c r="GL8" i="2"/>
  <c r="GL11" i="2" s="1"/>
  <c r="GM8" i="2"/>
  <c r="GM11" i="2" s="1"/>
  <c r="GN8" i="2"/>
  <c r="GO8" i="2"/>
  <c r="GP8" i="2"/>
  <c r="GQ8" i="2"/>
  <c r="GR8" i="2"/>
  <c r="GS8" i="2"/>
  <c r="GT8" i="2"/>
  <c r="GT11" i="2" s="1"/>
  <c r="GU8" i="2"/>
  <c r="GU11" i="2" s="1"/>
  <c r="GV8" i="2"/>
  <c r="GV11" i="2" s="1"/>
  <c r="GW8" i="2"/>
  <c r="GX8" i="2"/>
  <c r="GY8" i="2"/>
  <c r="GY11" i="2" s="1"/>
  <c r="GZ8" i="2"/>
  <c r="HA8" i="2"/>
  <c r="HB8" i="2"/>
  <c r="HB11" i="2" s="1"/>
  <c r="HC8" i="2"/>
  <c r="HC11" i="2" s="1"/>
  <c r="HD8" i="2"/>
  <c r="HD11" i="2" s="1"/>
  <c r="HE8" i="2"/>
  <c r="HF8" i="2"/>
  <c r="HF11" i="2" s="1"/>
  <c r="HG8" i="2"/>
  <c r="HG11" i="2" s="1"/>
  <c r="HH8" i="2"/>
  <c r="HI8" i="2"/>
  <c r="HJ8" i="2"/>
  <c r="HJ11" i="2" s="1"/>
  <c r="HK8" i="2"/>
  <c r="HK11" i="2" s="1"/>
  <c r="HL8" i="2"/>
  <c r="HM8" i="2"/>
  <c r="HN8" i="2"/>
  <c r="HN11" i="2" s="1"/>
  <c r="HO8" i="2"/>
  <c r="HO11" i="2" s="1"/>
  <c r="HP8" i="2"/>
  <c r="HQ8" i="2"/>
  <c r="HR8" i="2"/>
  <c r="HR11" i="2" s="1"/>
  <c r="HS8" i="2"/>
  <c r="HS11" i="2" s="1"/>
  <c r="HT8" i="2"/>
  <c r="HU8" i="2"/>
  <c r="HV8" i="2"/>
  <c r="HW8" i="2"/>
  <c r="HX8" i="2"/>
  <c r="HY8" i="2"/>
  <c r="HZ8" i="2"/>
  <c r="HZ11" i="2" s="1"/>
  <c r="IA8" i="2"/>
  <c r="IA11" i="2" s="1"/>
  <c r="IB8" i="2"/>
  <c r="IB11" i="2" s="1"/>
  <c r="IC8" i="2"/>
  <c r="ID8" i="2"/>
  <c r="IE8" i="2"/>
  <c r="IE11" i="2" s="1"/>
  <c r="IF8" i="2"/>
  <c r="IG8" i="2"/>
  <c r="IH8" i="2"/>
  <c r="IH11" i="2" s="1"/>
  <c r="II8" i="2"/>
  <c r="II11" i="2" s="1"/>
  <c r="IJ8" i="2"/>
  <c r="IJ11" i="2" s="1"/>
  <c r="IK8" i="2"/>
  <c r="IL8" i="2"/>
  <c r="IL11" i="2" s="1"/>
  <c r="IM8" i="2"/>
  <c r="IM11" i="2" s="1"/>
  <c r="IN8" i="2"/>
  <c r="IO8" i="2"/>
  <c r="IP8" i="2"/>
  <c r="IP11" i="2" s="1"/>
  <c r="IQ8" i="2"/>
  <c r="IQ11" i="2" s="1"/>
  <c r="IR8" i="2"/>
  <c r="IS8" i="2"/>
  <c r="IT8" i="2"/>
  <c r="IT11" i="2" s="1"/>
  <c r="IU8" i="2"/>
  <c r="IU11" i="2" s="1"/>
  <c r="IV8" i="2"/>
  <c r="IW8" i="2"/>
  <c r="IX8" i="2"/>
  <c r="IX11" i="2" s="1"/>
  <c r="IY8" i="2"/>
  <c r="IY11" i="2" s="1"/>
  <c r="IZ8" i="2"/>
  <c r="JA8" i="2"/>
  <c r="JB8" i="2"/>
  <c r="JC8" i="2"/>
  <c r="JD8" i="2"/>
  <c r="JE8" i="2"/>
  <c r="JF8" i="2"/>
  <c r="JF11" i="2" s="1"/>
  <c r="JG8" i="2"/>
  <c r="JG11" i="2" s="1"/>
  <c r="JH8" i="2"/>
  <c r="JH11" i="2" s="1"/>
  <c r="JI8" i="2"/>
  <c r="JJ8" i="2"/>
  <c r="JK8" i="2"/>
  <c r="JK11" i="2" s="1"/>
  <c r="JL8" i="2"/>
  <c r="BA11" i="2"/>
  <c r="BD11" i="2"/>
  <c r="BE11" i="2"/>
  <c r="BI11" i="2"/>
  <c r="BL11" i="2"/>
  <c r="BM11" i="2"/>
  <c r="BP11" i="2"/>
  <c r="BQ11" i="2"/>
  <c r="BR11" i="2"/>
  <c r="BS11" i="2"/>
  <c r="BT11" i="2"/>
  <c r="BU11" i="2"/>
  <c r="BY11" i="2"/>
  <c r="BZ11" i="2"/>
  <c r="CB11" i="2"/>
  <c r="CC11" i="2"/>
  <c r="CG11" i="2"/>
  <c r="CJ11" i="2"/>
  <c r="CK11" i="2"/>
  <c r="CO11" i="2"/>
  <c r="CR11" i="2"/>
  <c r="CS11" i="2"/>
  <c r="CV11" i="2"/>
  <c r="CW11" i="2"/>
  <c r="CX11" i="2"/>
  <c r="CY11" i="2"/>
  <c r="CZ11" i="2"/>
  <c r="DA11" i="2"/>
  <c r="DE11" i="2"/>
  <c r="DF11" i="2"/>
  <c r="DH11" i="2"/>
  <c r="DI11" i="2"/>
  <c r="DM11" i="2"/>
  <c r="DP11" i="2"/>
  <c r="DQ11" i="2"/>
  <c r="DT11" i="2"/>
  <c r="DU11" i="2"/>
  <c r="DX11" i="2"/>
  <c r="DY11" i="2"/>
  <c r="EB11" i="2"/>
  <c r="EC11" i="2"/>
  <c r="ED11" i="2"/>
  <c r="EE11" i="2"/>
  <c r="EF11" i="2"/>
  <c r="EG11" i="2"/>
  <c r="EK11" i="2"/>
  <c r="EL11" i="2"/>
  <c r="EN11" i="2"/>
  <c r="EO11" i="2"/>
  <c r="ES11" i="2"/>
  <c r="EV11" i="2"/>
  <c r="EW11" i="2"/>
  <c r="EZ11" i="2"/>
  <c r="FA11" i="2"/>
  <c r="FD11" i="2"/>
  <c r="FE11" i="2"/>
  <c r="FH11" i="2"/>
  <c r="FI11" i="2"/>
  <c r="FJ11" i="2"/>
  <c r="FK11" i="2"/>
  <c r="FL11" i="2"/>
  <c r="FM11" i="2"/>
  <c r="FQ11" i="2"/>
  <c r="FR11" i="2"/>
  <c r="FT11" i="2"/>
  <c r="FU11" i="2"/>
  <c r="FY11" i="2"/>
  <c r="GB11" i="2"/>
  <c r="GC11" i="2"/>
  <c r="GF11" i="2"/>
  <c r="GG11" i="2"/>
  <c r="GJ11" i="2"/>
  <c r="GK11" i="2"/>
  <c r="GN11" i="2"/>
  <c r="GO11" i="2"/>
  <c r="GP11" i="2"/>
  <c r="GQ11" i="2"/>
  <c r="GR11" i="2"/>
  <c r="GS11" i="2"/>
  <c r="GW11" i="2"/>
  <c r="GX11" i="2"/>
  <c r="GZ11" i="2"/>
  <c r="HA11" i="2"/>
  <c r="HE11" i="2"/>
  <c r="HH11" i="2"/>
  <c r="HI11" i="2"/>
  <c r="HL11" i="2"/>
  <c r="HM11" i="2"/>
  <c r="HP11" i="2"/>
  <c r="HQ11" i="2"/>
  <c r="HT11" i="2"/>
  <c r="HU11" i="2"/>
  <c r="HV11" i="2"/>
  <c r="HW11" i="2"/>
  <c r="HX11" i="2"/>
  <c r="HY11" i="2"/>
  <c r="IC11" i="2"/>
  <c r="ID11" i="2"/>
  <c r="IF11" i="2"/>
  <c r="IG11" i="2"/>
  <c r="IK11" i="2"/>
  <c r="IN11" i="2"/>
  <c r="IO11" i="2"/>
  <c r="IR11" i="2"/>
  <c r="IS11" i="2"/>
  <c r="IV11" i="2"/>
  <c r="IW11" i="2"/>
  <c r="IZ11" i="2"/>
  <c r="JA11" i="2"/>
  <c r="JB11" i="2"/>
  <c r="JC11" i="2"/>
  <c r="JD11" i="2"/>
  <c r="JE11" i="2"/>
  <c r="JI11" i="2"/>
  <c r="JJ11" i="2"/>
  <c r="JL11" i="2"/>
  <c r="D8" i="6" l="1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C8" i="6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B8" i="1" s="1"/>
  <c r="E8" i="4"/>
  <c r="D8" i="4"/>
  <c r="C8" i="4"/>
  <c r="B8" i="6" l="1"/>
  <c r="B8" i="4" l="1"/>
  <c r="U11" i="3" l="1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T11" i="3" s="1"/>
  <c r="AS8" i="3"/>
  <c r="AS11" i="3" s="1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L11" i="3" s="1"/>
  <c r="AK8" i="3"/>
  <c r="AK11" i="3" s="1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D11" i="3" s="1"/>
  <c r="AC8" i="3"/>
  <c r="AC11" i="3" s="1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V11" i="3" s="1"/>
  <c r="U8" i="3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N11" i="3" s="1"/>
  <c r="M8" i="3"/>
  <c r="M11" i="3" s="1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F11" i="3" s="1"/>
  <c r="E8" i="3"/>
  <c r="E11" i="3" s="1"/>
  <c r="D8" i="3"/>
  <c r="D11" i="3" s="1"/>
  <c r="C8" i="3"/>
  <c r="C11" i="3" s="1"/>
  <c r="B8" i="3"/>
  <c r="B11" i="3" s="1"/>
  <c r="D11" i="2"/>
  <c r="J11" i="2"/>
  <c r="K11" i="2"/>
  <c r="L11" i="2"/>
  <c r="R11" i="2"/>
  <c r="S11" i="2"/>
  <c r="T11" i="2"/>
  <c r="Z11" i="2"/>
  <c r="AA11" i="2"/>
  <c r="AB11" i="2"/>
  <c r="AH11" i="2"/>
  <c r="AI11" i="2"/>
  <c r="AJ11" i="2"/>
  <c r="AP11" i="2"/>
  <c r="AQ11" i="2"/>
  <c r="AR11" i="2"/>
  <c r="AX11" i="2"/>
  <c r="AY11" i="2"/>
  <c r="AZ11" i="2"/>
  <c r="C8" i="2"/>
  <c r="C11" i="2" s="1"/>
  <c r="D8" i="2"/>
  <c r="E8" i="2"/>
  <c r="E11" i="2" s="1"/>
  <c r="F8" i="2"/>
  <c r="F11" i="2" s="1"/>
  <c r="G8" i="2"/>
  <c r="G11" i="2" s="1"/>
  <c r="H8" i="2"/>
  <c r="H11" i="2" s="1"/>
  <c r="I8" i="2"/>
  <c r="I11" i="2" s="1"/>
  <c r="J8" i="2"/>
  <c r="K8" i="2"/>
  <c r="L8" i="2"/>
  <c r="M8" i="2"/>
  <c r="M11" i="2" s="1"/>
  <c r="N8" i="2"/>
  <c r="N11" i="2" s="1"/>
  <c r="O8" i="2"/>
  <c r="O11" i="2" s="1"/>
  <c r="P8" i="2"/>
  <c r="P11" i="2" s="1"/>
  <c r="Q8" i="2"/>
  <c r="Q11" i="2" s="1"/>
  <c r="R8" i="2"/>
  <c r="S8" i="2"/>
  <c r="T8" i="2"/>
  <c r="U8" i="2"/>
  <c r="U11" i="2" s="1"/>
  <c r="V8" i="2"/>
  <c r="V11" i="2" s="1"/>
  <c r="W8" i="2"/>
  <c r="W11" i="2" s="1"/>
  <c r="X8" i="2"/>
  <c r="X11" i="2" s="1"/>
  <c r="Y8" i="2"/>
  <c r="Y11" i="2" s="1"/>
  <c r="Z8" i="2"/>
  <c r="AA8" i="2"/>
  <c r="AB8" i="2"/>
  <c r="AC8" i="2"/>
  <c r="AC11" i="2" s="1"/>
  <c r="AD8" i="2"/>
  <c r="AD11" i="2" s="1"/>
  <c r="AE8" i="2"/>
  <c r="AE11" i="2" s="1"/>
  <c r="AF8" i="2"/>
  <c r="AF11" i="2" s="1"/>
  <c r="AG8" i="2"/>
  <c r="AG11" i="2" s="1"/>
  <c r="AH8" i="2"/>
  <c r="AI8" i="2"/>
  <c r="AJ8" i="2"/>
  <c r="AK8" i="2"/>
  <c r="AK11" i="2" s="1"/>
  <c r="AL8" i="2"/>
  <c r="AL11" i="2" s="1"/>
  <c r="AM8" i="2"/>
  <c r="AM11" i="2" s="1"/>
  <c r="AN8" i="2"/>
  <c r="AN11" i="2" s="1"/>
  <c r="AO8" i="2"/>
  <c r="AO11" i="2" s="1"/>
  <c r="AP8" i="2"/>
  <c r="AQ8" i="2"/>
  <c r="AR8" i="2"/>
  <c r="AS8" i="2"/>
  <c r="AS11" i="2" s="1"/>
  <c r="AT8" i="2"/>
  <c r="AT11" i="2" s="1"/>
  <c r="AU8" i="2"/>
  <c r="AU11" i="2" s="1"/>
  <c r="AV8" i="2"/>
  <c r="AV11" i="2" s="1"/>
  <c r="AW8" i="2"/>
  <c r="AW11" i="2" s="1"/>
  <c r="AX8" i="2"/>
  <c r="AY8" i="2"/>
  <c r="AZ8" i="2"/>
  <c r="B8" i="2"/>
  <c r="B11" i="2" s="1"/>
  <c r="C16" i="1" l="1"/>
  <c r="B9" i="5"/>
  <c r="C16" i="5" s="1"/>
  <c r="B8" i="5"/>
  <c r="B10" i="5" l="1"/>
  <c r="C15" i="5" s="1"/>
  <c r="B10" i="1"/>
  <c r="C15" i="1" s="1"/>
</calcChain>
</file>

<file path=xl/sharedStrings.xml><?xml version="1.0" encoding="utf-8"?>
<sst xmlns="http://schemas.openxmlformats.org/spreadsheetml/2006/main" count="95" uniqueCount="43">
  <si>
    <t>会社名</t>
    <rPh sb="0" eb="3">
      <t>カイシャメイ</t>
    </rPh>
    <phoneticPr fontId="1"/>
  </si>
  <si>
    <t>交付申請日</t>
    <rPh sb="0" eb="5">
      <t>コウフシンセイビ</t>
    </rPh>
    <phoneticPr fontId="1"/>
  </si>
  <si>
    <t>のみ記載してください。</t>
    <rPh sb="2" eb="4">
      <t>キサイ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</si>
  <si>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</si>
  <si>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</si>
  <si>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</si>
  <si>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</si>
  <si>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t>基本給（E）</t>
    <rPh sb="0" eb="3">
      <t>キホンキュウ</t>
    </rPh>
    <phoneticPr fontId="1"/>
  </si>
  <si>
    <t>記載例</t>
    <rPh sb="0" eb="3">
      <t>キサイレイ</t>
    </rPh>
    <phoneticPr fontId="1"/>
  </si>
  <si>
    <t>賃金　隆</t>
    <rPh sb="0" eb="2">
      <t>チンギン</t>
    </rPh>
    <rPh sb="3" eb="4">
      <t>タカシ</t>
    </rPh>
    <phoneticPr fontId="1"/>
  </si>
  <si>
    <t>R5最低賃金改正を受けての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</si>
  <si>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</si>
  <si>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</si>
  <si>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　②賃金引き上げ後の額が898円を超える額である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5" eb="16">
      <t>エン</t>
    </rPh>
    <rPh sb="17" eb="18">
      <t>コ</t>
    </rPh>
    <rPh sb="20" eb="21">
      <t>ガク</t>
    </rPh>
    <phoneticPr fontId="1"/>
  </si>
  <si>
    <t>熊本県中小企業者生産性向上緊急支援事業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phoneticPr fontId="1"/>
  </si>
  <si>
    <t>賃金引上げセルフチェックシート</t>
    <rPh sb="0" eb="2">
      <t>チンギン</t>
    </rPh>
    <rPh sb="2" eb="4">
      <t>ヒキア</t>
    </rPh>
    <phoneticPr fontId="1"/>
  </si>
  <si>
    <t>【基本情報】</t>
    <rPh sb="1" eb="5">
      <t>キホンジョウホウ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</si>
  <si>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</si>
  <si>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</si>
  <si>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</si>
  <si>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</si>
  <si>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t>熊本県中小企業者生産性向上緊急支援事業　賃金引上げセルフチェックシート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rPh sb="20" eb="22">
      <t>チンギン</t>
    </rPh>
    <rPh sb="22" eb="24">
      <t>ヒキア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</si>
  <si>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</si>
  <si>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</si>
  <si>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※月給【賃金引上げ　実施前　：令和　年　月分】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</si>
  <si>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※月給【賃金引上げ　実施後　：令和　年　月分】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</si>
  <si>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１日あたりの所定労働時間（A）</t>
    <rPh sb="1" eb="2">
      <t>ニチ</t>
    </rPh>
    <rPh sb="6" eb="12">
      <t>ショテイロウドウジカン</t>
    </rPh>
    <phoneticPr fontId="1"/>
  </si>
  <si>
    <t>基本給（B）</t>
    <rPh sb="0" eb="3">
      <t>キホンキュウ</t>
    </rPh>
    <phoneticPr fontId="1"/>
  </si>
  <si>
    <t>※日給【賃金引上げ　実施前　：令和　年　月分】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</si>
  <si>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(（B)+（C))÷(A)</t>
    </r>
    <rPh sb="0" eb="4">
      <t>ジカンタンカ</t>
    </rPh>
    <rPh sb="6" eb="8">
      <t>ハスウ</t>
    </rPh>
    <rPh sb="9" eb="13">
      <t>シシャゴニュウ</t>
    </rPh>
    <phoneticPr fontId="1"/>
  </si>
  <si>
    <t>※日給【賃金引上げ　実施後　：令和　年　月分】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</si>
  <si>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</si>
  <si>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</si>
  <si>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</si>
  <si>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　※賃金引上げを行ったのは時給の従業員のみである
　（申請後、個別に確認を行います）</t>
    <rPh sb="2" eb="4">
      <t>チンギン</t>
    </rPh>
    <rPh sb="4" eb="6">
      <t>ヒキア</t>
    </rPh>
    <rPh sb="8" eb="9">
      <t>オコナ</t>
    </rPh>
    <rPh sb="13" eb="15">
      <t>ジキュウ</t>
    </rPh>
    <rPh sb="16" eb="19">
      <t>ジュウギョウイン</t>
    </rPh>
    <rPh sb="27" eb="30">
      <t>シンセイゴ</t>
    </rPh>
    <rPh sb="31" eb="33">
      <t>コベツ</t>
    </rPh>
    <rPh sb="34" eb="36">
      <t>カクニン</t>
    </rPh>
    <rPh sb="37" eb="38">
      <t>オコナ</t>
    </rPh>
    <phoneticPr fontId="1"/>
  </si>
  <si>
    <t>各種手当※（F）</t>
    <rPh sb="0" eb="2">
      <t>カクシュ</t>
    </rPh>
    <rPh sb="2" eb="4">
      <t>テアテ</t>
    </rPh>
    <phoneticPr fontId="1"/>
  </si>
  <si>
    <t>　○参入するもの</t>
    <rPh sb="2" eb="4">
      <t>サンニュウ</t>
    </rPh>
    <phoneticPr fontId="1"/>
  </si>
  <si>
    <t>　○参入しないもの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</si>
  <si>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</si>
  <si>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</si>
  <si>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　　基本給、役職手当・職務手当等（算入しないものを除くすべての諸手当）　</t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</si>
  <si>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</si>
  <si>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各種手当※（C）</t>
    <rPh sb="0" eb="2">
      <t>カクシュ</t>
    </rPh>
    <rPh sb="2" eb="4">
      <t>テアテ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</si>
</sst>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58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</cellXfs>
  <cellStyles count="1">
    <cellStyle name="標準" xfId="0" builtinId="0"/>
  </cellStyles>
  <dxfs count="6"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"/>
    </sheetView>
  </sheetViews>
  <sheetFormatPr defaultColWidth="8.625" defaultRowHeight="13.5" x14ac:dyDescent="0.4"/>
  <cols>
    <col min="1" max="1" width="29.5" style="1" bestFit="1" customWidth="1"/>
    <col min="2" max="2" width="28.25" style="1" customWidth="1"/>
    <col min="3" max="3" width="15.875" style="2" customWidth="1"/>
    <col min="4" max="16384" width="8.625" style="1"/>
  </cols>
  <sheetData>
    <row r="1" spans="1:4" ht="16.5" x14ac:dyDescent="0.4">
      <c r="A1" s="49" t="s">
        <v>14</v>
      </c>
      <c r="B1" s="49"/>
      <c r="C1" s="49"/>
      <c r="D1" s="49"/>
    </row>
    <row r="2" spans="1:4" ht="16.5" x14ac:dyDescent="0.4">
      <c r="A2" s="49" t="s">
        <v>15</v>
      </c>
      <c r="B2" s="49"/>
      <c r="C2" s="49"/>
      <c r="D2" s="49"/>
    </row>
    <row r="3" spans="1:4" ht="42.95" customHeight="1" x14ac:dyDescent="0.4">
      <c r="A3" s="54" t="s">
        <v>33</v>
      </c>
      <c r="B3" s="55"/>
      <c r="C3" s="55"/>
      <c r="D3" s="55"/>
    </row>
    <row r="4" spans="1:4" ht="16.5" x14ac:dyDescent="0.4">
      <c r="A4" s="46"/>
      <c r="B4" s="39"/>
      <c r="C4" s="39"/>
      <c r="D4" s="39"/>
    </row>
    <row r="5" spans="1:4" x14ac:dyDescent="0.4">
      <c r="A5" s="1" t="s">
        <v>16</v>
      </c>
    </row>
    <row r="6" spans="1:4" ht="41.45" customHeight="1" x14ac:dyDescent="0.4">
      <c r="A6" s="3" t="s">
        <v>0</v>
      </c>
      <c r="B6" s="33"/>
    </row>
    <row r="7" spans="1:4" ht="41.45" customHeight="1" x14ac:dyDescent="0.4">
      <c r="A7" s="5" t="s">
        <v>1</v>
      </c>
      <c r="B7" s="33"/>
    </row>
    <row r="8" spans="1:4" ht="41.45" customHeight="1" x14ac:dyDescent="0.4">
      <c r="A8" s="6" t="s">
        <v>31</v>
      </c>
      <c r="B8" s="7">
        <f>MIN(【月給】賃金引上げ前!C11:KP11,【日給】賃金引上げ前!C8:KP8)</f>
        <v>0</v>
      </c>
    </row>
    <row r="9" spans="1:4" ht="41.45" customHeight="1" x14ac:dyDescent="0.4">
      <c r="A9" s="6" t="s">
        <v>32</v>
      </c>
      <c r="B9" s="7">
        <f>MIN(【月給】賃金引上げ後!C11:KP11,【日給】賃金引上げ後!C8:KP8)</f>
        <v>0</v>
      </c>
    </row>
    <row r="10" spans="1:4" ht="41.45" customHeight="1" x14ac:dyDescent="0.4">
      <c r="A10" s="3" t="s">
        <v>10</v>
      </c>
      <c r="B10" s="7">
        <f>B9-B8</f>
        <v>0</v>
      </c>
    </row>
    <row r="11" spans="1:4" x14ac:dyDescent="0.4">
      <c r="A11" s="8"/>
      <c r="B11" s="9"/>
    </row>
    <row r="12" spans="1:4" x14ac:dyDescent="0.4">
      <c r="A12" s="4"/>
      <c r="B12" s="1" t="s">
        <v>2</v>
      </c>
    </row>
    <row r="14" spans="1:4" x14ac:dyDescent="0.4">
      <c r="A14" s="1" t="s">
        <v>11</v>
      </c>
    </row>
    <row r="15" spans="1:4" ht="41.1" customHeight="1" x14ac:dyDescent="0.4">
      <c r="A15" s="50" t="s">
        <v>12</v>
      </c>
      <c r="B15" s="50"/>
      <c r="C15" s="10" t="str">
        <f>IF(C17="☑","☑",IF(B10&gt;0,"☑","エラー"))</f>
        <v>エラー</v>
      </c>
    </row>
    <row r="16" spans="1:4" ht="41.1" customHeight="1" x14ac:dyDescent="0.4">
      <c r="A16" s="53" t="s">
        <v>13</v>
      </c>
      <c r="B16" s="53"/>
      <c r="C16" s="45" t="str">
        <f>IF(B9&gt;898,"☑","エラー")</f>
        <v>エラー</v>
      </c>
    </row>
    <row r="17" spans="1:3" ht="41.1" customHeight="1" x14ac:dyDescent="0.4">
      <c r="A17" s="51" t="s">
        <v>34</v>
      </c>
      <c r="B17" s="52"/>
      <c r="C17" s="47"/>
    </row>
  </sheetData>
  <sheetProtection algorithmName="SHA-512" hashValue="bMn0gUw5ZguIM38RwL9z8NwIOeAp85r5M7nn4T6dRLJkESY2jOztm29A2ZKgYG3IeVrjmoTTehrVLopjFQAtgw==" saltValue="/MAy+MY859GoruInmlAFUw==" spinCount="100000" sheet="1" objects="1" scenarios="1"/>
  <mergeCells count="6">
    <mergeCell ref="A1:D1"/>
    <mergeCell ref="A2:D2"/>
    <mergeCell ref="A15:B15"/>
    <mergeCell ref="A17:B17"/>
    <mergeCell ref="A16:B16"/>
    <mergeCell ref="A3:D3"/>
  </mergeCells>
  <phoneticPr fontId="1"/>
  <conditionalFormatting sqref="C15 C17">
    <cfRule type="cellIs" dxfId="5" priority="3" operator="equal">
      <formula>"エラー"</formula>
    </cfRule>
  </conditionalFormatting>
  <conditionalFormatting sqref="C16">
    <cfRule type="cellIs" dxfId="4" priority="2" operator="equal">
      <formula>"エラー"</formula>
    </cfRule>
  </conditionalFormatting>
  <conditionalFormatting sqref="C17">
    <cfRule type="containsBlanks" dxfId="3" priority="4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7" sqref="B7"/>
    </sheetView>
  </sheetViews>
  <sheetFormatPr defaultColWidth="8.625" defaultRowHeight="13.5" x14ac:dyDescent="0.4"/>
  <cols>
    <col min="1" max="1" width="29.5" style="1" bestFit="1" customWidth="1"/>
    <col min="2" max="2" width="28.25" style="1" customWidth="1"/>
    <col min="3" max="3" width="15.875" style="2" customWidth="1"/>
    <col min="4" max="16384" width="8.625" style="1"/>
  </cols>
  <sheetData>
    <row r="1" spans="1:4" ht="16.5" x14ac:dyDescent="0.4">
      <c r="A1" s="56" t="s">
        <v>14</v>
      </c>
      <c r="B1" s="56"/>
      <c r="C1" s="56"/>
      <c r="D1" s="56"/>
    </row>
    <row r="2" spans="1:4" ht="16.5" x14ac:dyDescent="0.4">
      <c r="A2" s="56" t="s">
        <v>15</v>
      </c>
      <c r="B2" s="56"/>
      <c r="C2" s="56"/>
      <c r="D2" s="56"/>
    </row>
    <row r="3" spans="1:4" ht="16.5" x14ac:dyDescent="0.4">
      <c r="A3" s="56" t="s">
        <v>19</v>
      </c>
      <c r="B3" s="56"/>
      <c r="C3" s="56"/>
      <c r="D3" s="56"/>
    </row>
    <row r="4" spans="1:4" ht="16.5" x14ac:dyDescent="0.4">
      <c r="A4" s="13"/>
      <c r="B4" s="13"/>
      <c r="C4" s="13"/>
      <c r="D4" s="13"/>
    </row>
    <row r="5" spans="1:4" x14ac:dyDescent="0.4">
      <c r="A5" s="14" t="s">
        <v>16</v>
      </c>
      <c r="B5" s="14"/>
      <c r="C5" s="15"/>
      <c r="D5" s="14"/>
    </row>
    <row r="6" spans="1:4" ht="41.45" customHeight="1" x14ac:dyDescent="0.4">
      <c r="A6" s="18" t="s">
        <v>0</v>
      </c>
      <c r="B6" s="12" t="s">
        <v>20</v>
      </c>
      <c r="C6" s="15"/>
      <c r="D6" s="14"/>
    </row>
    <row r="7" spans="1:4" ht="41.45" customHeight="1" x14ac:dyDescent="0.4">
      <c r="A7" s="19" t="s">
        <v>1</v>
      </c>
      <c r="B7" s="11">
        <v>45260</v>
      </c>
      <c r="C7" s="15"/>
      <c r="D7" s="14"/>
    </row>
    <row r="8" spans="1:4" ht="41.45" customHeight="1" x14ac:dyDescent="0.4">
      <c r="A8" s="20" t="s">
        <v>17</v>
      </c>
      <c r="B8" s="21">
        <f>MIN(【月給】賃金引上げ前!B11:AZ11)</f>
        <v>1612</v>
      </c>
      <c r="C8" s="15"/>
      <c r="D8" s="14"/>
    </row>
    <row r="9" spans="1:4" ht="41.45" customHeight="1" x14ac:dyDescent="0.4">
      <c r="A9" s="20" t="s">
        <v>18</v>
      </c>
      <c r="B9" s="21">
        <f>MIN(【月給】賃金引上げ後!B11:AZ11)</f>
        <v>1618</v>
      </c>
      <c r="C9" s="15"/>
      <c r="D9" s="14"/>
    </row>
    <row r="10" spans="1:4" ht="41.45" customHeight="1" x14ac:dyDescent="0.4">
      <c r="A10" s="18" t="s">
        <v>10</v>
      </c>
      <c r="B10" s="21">
        <f>B9-B8</f>
        <v>6</v>
      </c>
      <c r="C10" s="15"/>
      <c r="D10" s="14"/>
    </row>
    <row r="11" spans="1:4" x14ac:dyDescent="0.4">
      <c r="A11" s="16"/>
      <c r="B11" s="17"/>
      <c r="C11" s="15"/>
      <c r="D11" s="14"/>
    </row>
    <row r="12" spans="1:4" x14ac:dyDescent="0.4">
      <c r="A12" s="4"/>
      <c r="B12" s="14" t="s">
        <v>2</v>
      </c>
      <c r="C12" s="15"/>
      <c r="D12" s="14"/>
    </row>
    <row r="13" spans="1:4" x14ac:dyDescent="0.4">
      <c r="A13" s="14"/>
      <c r="B13" s="14"/>
      <c r="C13" s="15"/>
      <c r="D13" s="14"/>
    </row>
    <row r="14" spans="1:4" x14ac:dyDescent="0.4">
      <c r="A14" s="14" t="s">
        <v>11</v>
      </c>
      <c r="B14" s="14"/>
      <c r="C14" s="15"/>
      <c r="D14" s="14"/>
    </row>
    <row r="15" spans="1:4" ht="41.1" customHeight="1" x14ac:dyDescent="0.4">
      <c r="A15" s="57" t="s">
        <v>12</v>
      </c>
      <c r="B15" s="57"/>
      <c r="C15" s="22" t="str">
        <f>IF(B10&gt;0,"☑","エラー")</f>
        <v>☑</v>
      </c>
      <c r="D15" s="14"/>
    </row>
    <row r="16" spans="1:4" ht="41.1" customHeight="1" x14ac:dyDescent="0.4">
      <c r="A16" s="58" t="s">
        <v>13</v>
      </c>
      <c r="B16" s="58"/>
      <c r="C16" s="48" t="str">
        <f>IF(B9&gt;898,"☑","エラー")</f>
        <v>☑</v>
      </c>
      <c r="D16" s="14"/>
    </row>
    <row r="17" spans="1:3" ht="41.1" customHeight="1" x14ac:dyDescent="0.4">
      <c r="A17" s="51" t="s">
        <v>34</v>
      </c>
      <c r="B17" s="52"/>
      <c r="C17" s="47"/>
    </row>
  </sheetData>
  <sheetProtection algorithmName="SHA-512" hashValue="1tahlCK7fYhgPfng8wAvZ/MBU+gquZ5NpQaU2jRlz9hq1XsvZMZddYth7Ew+RGaIyNBJJrBf8xyNNSp6HsPxEw==" saltValue="AE4QzwhMi347ltM3Hahj4w==" spinCount="100000" sheet="1" objects="1" scenarios="1"/>
  <mergeCells count="6">
    <mergeCell ref="A17:B17"/>
    <mergeCell ref="A1:D1"/>
    <mergeCell ref="A2:D2"/>
    <mergeCell ref="A15:B15"/>
    <mergeCell ref="A16:B16"/>
    <mergeCell ref="A3:D3"/>
  </mergeCells>
  <phoneticPr fontId="1"/>
  <conditionalFormatting sqref="C15:C16">
    <cfRule type="cellIs" dxfId="2" priority="3" operator="equal">
      <formula>"エラー"</formula>
    </cfRule>
  </conditionalFormatting>
  <conditionalFormatting sqref="C17">
    <cfRule type="cellIs" dxfId="1" priority="1" operator="equal">
      <formula>"エラー"</formula>
    </cfRule>
  </conditionalFormatting>
  <conditionalFormatting sqref="C17">
    <cfRule type="containsBlanks" dxfId="0" priority="2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7"/>
  <sheetViews>
    <sheetView zoomScale="80" zoomScaleNormal="80"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302" ht="27.95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  <c r="BA1" s="30"/>
      <c r="BB1" s="30"/>
      <c r="BC1" s="30"/>
      <c r="BD1" s="31"/>
      <c r="BE1" s="31"/>
      <c r="BF1" s="31"/>
      <c r="BG1" s="31"/>
      <c r="BH1" s="31"/>
    </row>
    <row r="2" spans="1:302" ht="27.95" customHeight="1" x14ac:dyDescent="0.4">
      <c r="A2" s="34" t="s">
        <v>24</v>
      </c>
      <c r="B2" s="31"/>
      <c r="C2" s="31"/>
      <c r="D2" s="31"/>
      <c r="E2" s="31"/>
      <c r="F2" s="31"/>
      <c r="G2" s="31"/>
      <c r="H2" s="31"/>
      <c r="I2" s="31"/>
      <c r="J2" s="31"/>
      <c r="BA2" s="31"/>
      <c r="BB2" s="31"/>
      <c r="BC2" s="31"/>
      <c r="BD2" s="31"/>
      <c r="BE2" s="31"/>
      <c r="BF2" s="31"/>
      <c r="BG2" s="31"/>
      <c r="BH2" s="31"/>
    </row>
    <row r="3" spans="1:30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25">
        <v>51</v>
      </c>
      <c r="BB3" s="25">
        <v>52</v>
      </c>
      <c r="BC3" s="25">
        <v>53</v>
      </c>
      <c r="BD3" s="25">
        <v>54</v>
      </c>
      <c r="BE3" s="25">
        <v>55</v>
      </c>
      <c r="BF3" s="25">
        <v>56</v>
      </c>
      <c r="BG3" s="25">
        <v>57</v>
      </c>
      <c r="BH3" s="25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25">
        <v>101</v>
      </c>
      <c r="CZ3" s="25">
        <v>102</v>
      </c>
      <c r="DA3" s="25">
        <v>103</v>
      </c>
      <c r="DB3" s="25">
        <v>104</v>
      </c>
      <c r="DC3" s="25">
        <v>105</v>
      </c>
      <c r="DD3" s="25">
        <v>106</v>
      </c>
      <c r="DE3" s="25">
        <v>107</v>
      </c>
      <c r="DF3" s="25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25">
        <v>151</v>
      </c>
      <c r="EX3" s="25">
        <v>152</v>
      </c>
      <c r="EY3" s="25">
        <v>153</v>
      </c>
      <c r="EZ3" s="25">
        <v>154</v>
      </c>
      <c r="FA3" s="25">
        <v>155</v>
      </c>
      <c r="FB3" s="25">
        <v>156</v>
      </c>
      <c r="FC3" s="25">
        <v>157</v>
      </c>
      <c r="FD3" s="25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25">
        <v>201</v>
      </c>
      <c r="GV3" s="25">
        <v>202</v>
      </c>
      <c r="GW3" s="25">
        <v>203</v>
      </c>
      <c r="GX3" s="25">
        <v>204</v>
      </c>
      <c r="GY3" s="25">
        <v>205</v>
      </c>
      <c r="GZ3" s="25">
        <v>206</v>
      </c>
      <c r="HA3" s="25">
        <v>207</v>
      </c>
      <c r="HB3" s="25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25">
        <v>251</v>
      </c>
      <c r="IT3" s="25">
        <v>252</v>
      </c>
      <c r="IU3" s="25">
        <v>253</v>
      </c>
      <c r="IV3" s="25">
        <v>254</v>
      </c>
      <c r="IW3" s="25">
        <v>255</v>
      </c>
      <c r="IX3" s="25">
        <v>256</v>
      </c>
      <c r="IY3" s="25">
        <v>257</v>
      </c>
      <c r="IZ3" s="25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ht="39" customHeight="1" x14ac:dyDescent="0.4">
      <c r="A5" s="32" t="s">
        <v>4</v>
      </c>
      <c r="B5" s="60">
        <v>365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</row>
    <row r="6" spans="1:302" ht="39" customHeight="1" x14ac:dyDescent="0.4">
      <c r="A6" s="32" t="s">
        <v>5</v>
      </c>
      <c r="B6" s="60">
        <v>118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s="43" customFormat="1" ht="39" customHeight="1" x14ac:dyDescent="0.4">
      <c r="A7" s="40" t="s">
        <v>6</v>
      </c>
      <c r="B7" s="61">
        <v>8.5</v>
      </c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</row>
    <row r="8" spans="1:302" ht="39" customHeight="1" x14ac:dyDescent="0.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  <c r="BA8" s="28">
        <f t="shared" ref="BA8:DL8" si="1">ROUNDDOWN(((BA5-BA6)*BA7)/12,0)</f>
        <v>0</v>
      </c>
      <c r="BB8" s="28">
        <f t="shared" si="1"/>
        <v>0</v>
      </c>
      <c r="BC8" s="28">
        <f t="shared" si="1"/>
        <v>0</v>
      </c>
      <c r="BD8" s="28">
        <f t="shared" si="1"/>
        <v>0</v>
      </c>
      <c r="BE8" s="28">
        <f t="shared" si="1"/>
        <v>0</v>
      </c>
      <c r="BF8" s="28">
        <f t="shared" si="1"/>
        <v>0</v>
      </c>
      <c r="BG8" s="28">
        <f t="shared" si="1"/>
        <v>0</v>
      </c>
      <c r="BH8" s="28">
        <f t="shared" si="1"/>
        <v>0</v>
      </c>
      <c r="BI8" s="28">
        <f t="shared" si="1"/>
        <v>0</v>
      </c>
      <c r="BJ8" s="28">
        <f t="shared" si="1"/>
        <v>0</v>
      </c>
      <c r="BK8" s="28">
        <f t="shared" si="1"/>
        <v>0</v>
      </c>
      <c r="BL8" s="28">
        <f t="shared" si="1"/>
        <v>0</v>
      </c>
      <c r="BM8" s="28">
        <f t="shared" si="1"/>
        <v>0</v>
      </c>
      <c r="BN8" s="28">
        <f t="shared" si="1"/>
        <v>0</v>
      </c>
      <c r="BO8" s="28">
        <f t="shared" si="1"/>
        <v>0</v>
      </c>
      <c r="BP8" s="28">
        <f t="shared" si="1"/>
        <v>0</v>
      </c>
      <c r="BQ8" s="28">
        <f t="shared" si="1"/>
        <v>0</v>
      </c>
      <c r="BR8" s="28">
        <f t="shared" si="1"/>
        <v>0</v>
      </c>
      <c r="BS8" s="28">
        <f t="shared" si="1"/>
        <v>0</v>
      </c>
      <c r="BT8" s="28">
        <f t="shared" si="1"/>
        <v>0</v>
      </c>
      <c r="BU8" s="28">
        <f t="shared" si="1"/>
        <v>0</v>
      </c>
      <c r="BV8" s="28">
        <f t="shared" si="1"/>
        <v>0</v>
      </c>
      <c r="BW8" s="28">
        <f t="shared" si="1"/>
        <v>0</v>
      </c>
      <c r="BX8" s="28">
        <f t="shared" si="1"/>
        <v>0</v>
      </c>
      <c r="BY8" s="28">
        <f t="shared" si="1"/>
        <v>0</v>
      </c>
      <c r="BZ8" s="28">
        <f t="shared" si="1"/>
        <v>0</v>
      </c>
      <c r="CA8" s="28">
        <f t="shared" si="1"/>
        <v>0</v>
      </c>
      <c r="CB8" s="28">
        <f t="shared" si="1"/>
        <v>0</v>
      </c>
      <c r="CC8" s="28">
        <f t="shared" si="1"/>
        <v>0</v>
      </c>
      <c r="CD8" s="28">
        <f t="shared" si="1"/>
        <v>0</v>
      </c>
      <c r="CE8" s="28">
        <f t="shared" si="1"/>
        <v>0</v>
      </c>
      <c r="CF8" s="28">
        <f t="shared" si="1"/>
        <v>0</v>
      </c>
      <c r="CG8" s="28">
        <f t="shared" si="1"/>
        <v>0</v>
      </c>
      <c r="CH8" s="28">
        <f t="shared" si="1"/>
        <v>0</v>
      </c>
      <c r="CI8" s="28">
        <f t="shared" si="1"/>
        <v>0</v>
      </c>
      <c r="CJ8" s="28">
        <f t="shared" si="1"/>
        <v>0</v>
      </c>
      <c r="CK8" s="28">
        <f t="shared" si="1"/>
        <v>0</v>
      </c>
      <c r="CL8" s="28">
        <f t="shared" si="1"/>
        <v>0</v>
      </c>
      <c r="CM8" s="28">
        <f t="shared" si="1"/>
        <v>0</v>
      </c>
      <c r="CN8" s="28">
        <f t="shared" si="1"/>
        <v>0</v>
      </c>
      <c r="CO8" s="28">
        <f t="shared" si="1"/>
        <v>0</v>
      </c>
      <c r="CP8" s="28">
        <f t="shared" si="1"/>
        <v>0</v>
      </c>
      <c r="CQ8" s="28">
        <f t="shared" si="1"/>
        <v>0</v>
      </c>
      <c r="CR8" s="28">
        <f t="shared" si="1"/>
        <v>0</v>
      </c>
      <c r="CS8" s="28">
        <f t="shared" si="1"/>
        <v>0</v>
      </c>
      <c r="CT8" s="28">
        <f t="shared" si="1"/>
        <v>0</v>
      </c>
      <c r="CU8" s="28">
        <f t="shared" si="1"/>
        <v>0</v>
      </c>
      <c r="CV8" s="28">
        <f t="shared" si="1"/>
        <v>0</v>
      </c>
      <c r="CW8" s="28">
        <f t="shared" si="1"/>
        <v>0</v>
      </c>
      <c r="CX8" s="28">
        <f t="shared" si="1"/>
        <v>0</v>
      </c>
      <c r="CY8" s="28">
        <f t="shared" si="1"/>
        <v>0</v>
      </c>
      <c r="CZ8" s="28">
        <f t="shared" si="1"/>
        <v>0</v>
      </c>
      <c r="DA8" s="28">
        <f t="shared" si="1"/>
        <v>0</v>
      </c>
      <c r="DB8" s="28">
        <f t="shared" si="1"/>
        <v>0</v>
      </c>
      <c r="DC8" s="28">
        <f t="shared" si="1"/>
        <v>0</v>
      </c>
      <c r="DD8" s="28">
        <f t="shared" si="1"/>
        <v>0</v>
      </c>
      <c r="DE8" s="28">
        <f t="shared" si="1"/>
        <v>0</v>
      </c>
      <c r="DF8" s="28">
        <f t="shared" si="1"/>
        <v>0</v>
      </c>
      <c r="DG8" s="28">
        <f t="shared" si="1"/>
        <v>0</v>
      </c>
      <c r="DH8" s="28">
        <f t="shared" si="1"/>
        <v>0</v>
      </c>
      <c r="DI8" s="28">
        <f t="shared" si="1"/>
        <v>0</v>
      </c>
      <c r="DJ8" s="28">
        <f t="shared" si="1"/>
        <v>0</v>
      </c>
      <c r="DK8" s="28">
        <f t="shared" si="1"/>
        <v>0</v>
      </c>
      <c r="DL8" s="28">
        <f t="shared" si="1"/>
        <v>0</v>
      </c>
      <c r="DM8" s="28">
        <f t="shared" ref="DM8:FX8" si="2">ROUNDDOWN(((DM5-DM6)*DM7)/12,0)</f>
        <v>0</v>
      </c>
      <c r="DN8" s="28">
        <f t="shared" si="2"/>
        <v>0</v>
      </c>
      <c r="DO8" s="28">
        <f t="shared" si="2"/>
        <v>0</v>
      </c>
      <c r="DP8" s="28">
        <f t="shared" si="2"/>
        <v>0</v>
      </c>
      <c r="DQ8" s="28">
        <f t="shared" si="2"/>
        <v>0</v>
      </c>
      <c r="DR8" s="28">
        <f t="shared" si="2"/>
        <v>0</v>
      </c>
      <c r="DS8" s="28">
        <f t="shared" si="2"/>
        <v>0</v>
      </c>
      <c r="DT8" s="28">
        <f t="shared" si="2"/>
        <v>0</v>
      </c>
      <c r="DU8" s="28">
        <f t="shared" si="2"/>
        <v>0</v>
      </c>
      <c r="DV8" s="28">
        <f t="shared" si="2"/>
        <v>0</v>
      </c>
      <c r="DW8" s="28">
        <f t="shared" si="2"/>
        <v>0</v>
      </c>
      <c r="DX8" s="28">
        <f t="shared" si="2"/>
        <v>0</v>
      </c>
      <c r="DY8" s="28">
        <f t="shared" si="2"/>
        <v>0</v>
      </c>
      <c r="DZ8" s="28">
        <f t="shared" si="2"/>
        <v>0</v>
      </c>
      <c r="EA8" s="28">
        <f t="shared" si="2"/>
        <v>0</v>
      </c>
      <c r="EB8" s="28">
        <f t="shared" si="2"/>
        <v>0</v>
      </c>
      <c r="EC8" s="28">
        <f t="shared" si="2"/>
        <v>0</v>
      </c>
      <c r="ED8" s="28">
        <f t="shared" si="2"/>
        <v>0</v>
      </c>
      <c r="EE8" s="28">
        <f t="shared" si="2"/>
        <v>0</v>
      </c>
      <c r="EF8" s="28">
        <f t="shared" si="2"/>
        <v>0</v>
      </c>
      <c r="EG8" s="28">
        <f t="shared" si="2"/>
        <v>0</v>
      </c>
      <c r="EH8" s="28">
        <f t="shared" si="2"/>
        <v>0</v>
      </c>
      <c r="EI8" s="28">
        <f t="shared" si="2"/>
        <v>0</v>
      </c>
      <c r="EJ8" s="28">
        <f t="shared" si="2"/>
        <v>0</v>
      </c>
      <c r="EK8" s="28">
        <f t="shared" si="2"/>
        <v>0</v>
      </c>
      <c r="EL8" s="28">
        <f t="shared" si="2"/>
        <v>0</v>
      </c>
      <c r="EM8" s="28">
        <f t="shared" si="2"/>
        <v>0</v>
      </c>
      <c r="EN8" s="28">
        <f t="shared" si="2"/>
        <v>0</v>
      </c>
      <c r="EO8" s="28">
        <f t="shared" si="2"/>
        <v>0</v>
      </c>
      <c r="EP8" s="28">
        <f t="shared" si="2"/>
        <v>0</v>
      </c>
      <c r="EQ8" s="28">
        <f t="shared" si="2"/>
        <v>0</v>
      </c>
      <c r="ER8" s="28">
        <f t="shared" si="2"/>
        <v>0</v>
      </c>
      <c r="ES8" s="28">
        <f t="shared" si="2"/>
        <v>0</v>
      </c>
      <c r="ET8" s="28">
        <f t="shared" si="2"/>
        <v>0</v>
      </c>
      <c r="EU8" s="28">
        <f t="shared" si="2"/>
        <v>0</v>
      </c>
      <c r="EV8" s="28">
        <f t="shared" si="2"/>
        <v>0</v>
      </c>
      <c r="EW8" s="28">
        <f t="shared" si="2"/>
        <v>0</v>
      </c>
      <c r="EX8" s="28">
        <f t="shared" si="2"/>
        <v>0</v>
      </c>
      <c r="EY8" s="28">
        <f t="shared" si="2"/>
        <v>0</v>
      </c>
      <c r="EZ8" s="28">
        <f t="shared" si="2"/>
        <v>0</v>
      </c>
      <c r="FA8" s="28">
        <f t="shared" si="2"/>
        <v>0</v>
      </c>
      <c r="FB8" s="28">
        <f t="shared" si="2"/>
        <v>0</v>
      </c>
      <c r="FC8" s="28">
        <f t="shared" si="2"/>
        <v>0</v>
      </c>
      <c r="FD8" s="28">
        <f t="shared" si="2"/>
        <v>0</v>
      </c>
      <c r="FE8" s="28">
        <f t="shared" si="2"/>
        <v>0</v>
      </c>
      <c r="FF8" s="28">
        <f t="shared" si="2"/>
        <v>0</v>
      </c>
      <c r="FG8" s="28">
        <f t="shared" si="2"/>
        <v>0</v>
      </c>
      <c r="FH8" s="28">
        <f t="shared" si="2"/>
        <v>0</v>
      </c>
      <c r="FI8" s="28">
        <f t="shared" si="2"/>
        <v>0</v>
      </c>
      <c r="FJ8" s="28">
        <f t="shared" si="2"/>
        <v>0</v>
      </c>
      <c r="FK8" s="28">
        <f t="shared" si="2"/>
        <v>0</v>
      </c>
      <c r="FL8" s="28">
        <f t="shared" si="2"/>
        <v>0</v>
      </c>
      <c r="FM8" s="28">
        <f t="shared" si="2"/>
        <v>0</v>
      </c>
      <c r="FN8" s="28">
        <f t="shared" si="2"/>
        <v>0</v>
      </c>
      <c r="FO8" s="28">
        <f t="shared" si="2"/>
        <v>0</v>
      </c>
      <c r="FP8" s="28">
        <f t="shared" si="2"/>
        <v>0</v>
      </c>
      <c r="FQ8" s="28">
        <f t="shared" si="2"/>
        <v>0</v>
      </c>
      <c r="FR8" s="28">
        <f t="shared" si="2"/>
        <v>0</v>
      </c>
      <c r="FS8" s="28">
        <f t="shared" si="2"/>
        <v>0</v>
      </c>
      <c r="FT8" s="28">
        <f t="shared" si="2"/>
        <v>0</v>
      </c>
      <c r="FU8" s="28">
        <f t="shared" si="2"/>
        <v>0</v>
      </c>
      <c r="FV8" s="28">
        <f t="shared" si="2"/>
        <v>0</v>
      </c>
      <c r="FW8" s="28">
        <f t="shared" si="2"/>
        <v>0</v>
      </c>
      <c r="FX8" s="28">
        <f t="shared" si="2"/>
        <v>0</v>
      </c>
      <c r="FY8" s="28">
        <f t="shared" ref="FY8:IJ8" si="3">ROUNDDOWN(((FY5-FY6)*FY7)/12,0)</f>
        <v>0</v>
      </c>
      <c r="FZ8" s="28">
        <f t="shared" si="3"/>
        <v>0</v>
      </c>
      <c r="GA8" s="28">
        <f t="shared" si="3"/>
        <v>0</v>
      </c>
      <c r="GB8" s="28">
        <f t="shared" si="3"/>
        <v>0</v>
      </c>
      <c r="GC8" s="28">
        <f t="shared" si="3"/>
        <v>0</v>
      </c>
      <c r="GD8" s="28">
        <f t="shared" si="3"/>
        <v>0</v>
      </c>
      <c r="GE8" s="28">
        <f t="shared" si="3"/>
        <v>0</v>
      </c>
      <c r="GF8" s="28">
        <f t="shared" si="3"/>
        <v>0</v>
      </c>
      <c r="GG8" s="28">
        <f t="shared" si="3"/>
        <v>0</v>
      </c>
      <c r="GH8" s="28">
        <f t="shared" si="3"/>
        <v>0</v>
      </c>
      <c r="GI8" s="28">
        <f t="shared" si="3"/>
        <v>0</v>
      </c>
      <c r="GJ8" s="28">
        <f t="shared" si="3"/>
        <v>0</v>
      </c>
      <c r="GK8" s="28">
        <f t="shared" si="3"/>
        <v>0</v>
      </c>
      <c r="GL8" s="28">
        <f t="shared" si="3"/>
        <v>0</v>
      </c>
      <c r="GM8" s="28">
        <f t="shared" si="3"/>
        <v>0</v>
      </c>
      <c r="GN8" s="28">
        <f t="shared" si="3"/>
        <v>0</v>
      </c>
      <c r="GO8" s="28">
        <f t="shared" si="3"/>
        <v>0</v>
      </c>
      <c r="GP8" s="28">
        <f t="shared" si="3"/>
        <v>0</v>
      </c>
      <c r="GQ8" s="28">
        <f t="shared" si="3"/>
        <v>0</v>
      </c>
      <c r="GR8" s="28">
        <f t="shared" si="3"/>
        <v>0</v>
      </c>
      <c r="GS8" s="28">
        <f t="shared" si="3"/>
        <v>0</v>
      </c>
      <c r="GT8" s="28">
        <f t="shared" si="3"/>
        <v>0</v>
      </c>
      <c r="GU8" s="28">
        <f t="shared" si="3"/>
        <v>0</v>
      </c>
      <c r="GV8" s="28">
        <f t="shared" si="3"/>
        <v>0</v>
      </c>
      <c r="GW8" s="28">
        <f t="shared" si="3"/>
        <v>0</v>
      </c>
      <c r="GX8" s="28">
        <f t="shared" si="3"/>
        <v>0</v>
      </c>
      <c r="GY8" s="28">
        <f t="shared" si="3"/>
        <v>0</v>
      </c>
      <c r="GZ8" s="28">
        <f t="shared" si="3"/>
        <v>0</v>
      </c>
      <c r="HA8" s="28">
        <f t="shared" si="3"/>
        <v>0</v>
      </c>
      <c r="HB8" s="28">
        <f t="shared" si="3"/>
        <v>0</v>
      </c>
      <c r="HC8" s="28">
        <f t="shared" si="3"/>
        <v>0</v>
      </c>
      <c r="HD8" s="28">
        <f t="shared" si="3"/>
        <v>0</v>
      </c>
      <c r="HE8" s="28">
        <f t="shared" si="3"/>
        <v>0</v>
      </c>
      <c r="HF8" s="28">
        <f t="shared" si="3"/>
        <v>0</v>
      </c>
      <c r="HG8" s="28">
        <f t="shared" si="3"/>
        <v>0</v>
      </c>
      <c r="HH8" s="28">
        <f t="shared" si="3"/>
        <v>0</v>
      </c>
      <c r="HI8" s="28">
        <f t="shared" si="3"/>
        <v>0</v>
      </c>
      <c r="HJ8" s="28">
        <f t="shared" si="3"/>
        <v>0</v>
      </c>
      <c r="HK8" s="28">
        <f t="shared" si="3"/>
        <v>0</v>
      </c>
      <c r="HL8" s="28">
        <f t="shared" si="3"/>
        <v>0</v>
      </c>
      <c r="HM8" s="28">
        <f t="shared" si="3"/>
        <v>0</v>
      </c>
      <c r="HN8" s="28">
        <f t="shared" si="3"/>
        <v>0</v>
      </c>
      <c r="HO8" s="28">
        <f t="shared" si="3"/>
        <v>0</v>
      </c>
      <c r="HP8" s="28">
        <f t="shared" si="3"/>
        <v>0</v>
      </c>
      <c r="HQ8" s="28">
        <f t="shared" si="3"/>
        <v>0</v>
      </c>
      <c r="HR8" s="28">
        <f t="shared" si="3"/>
        <v>0</v>
      </c>
      <c r="HS8" s="28">
        <f t="shared" si="3"/>
        <v>0</v>
      </c>
      <c r="HT8" s="28">
        <f t="shared" si="3"/>
        <v>0</v>
      </c>
      <c r="HU8" s="28">
        <f t="shared" si="3"/>
        <v>0</v>
      </c>
      <c r="HV8" s="28">
        <f t="shared" si="3"/>
        <v>0</v>
      </c>
      <c r="HW8" s="28">
        <f t="shared" si="3"/>
        <v>0</v>
      </c>
      <c r="HX8" s="28">
        <f t="shared" si="3"/>
        <v>0</v>
      </c>
      <c r="HY8" s="28">
        <f t="shared" si="3"/>
        <v>0</v>
      </c>
      <c r="HZ8" s="28">
        <f t="shared" si="3"/>
        <v>0</v>
      </c>
      <c r="IA8" s="28">
        <f t="shared" si="3"/>
        <v>0</v>
      </c>
      <c r="IB8" s="28">
        <f t="shared" si="3"/>
        <v>0</v>
      </c>
      <c r="IC8" s="28">
        <f t="shared" si="3"/>
        <v>0</v>
      </c>
      <c r="ID8" s="28">
        <f t="shared" si="3"/>
        <v>0</v>
      </c>
      <c r="IE8" s="28">
        <f t="shared" si="3"/>
        <v>0</v>
      </c>
      <c r="IF8" s="28">
        <f t="shared" si="3"/>
        <v>0</v>
      </c>
      <c r="IG8" s="28">
        <f t="shared" si="3"/>
        <v>0</v>
      </c>
      <c r="IH8" s="28">
        <f t="shared" si="3"/>
        <v>0</v>
      </c>
      <c r="II8" s="28">
        <f t="shared" si="3"/>
        <v>0</v>
      </c>
      <c r="IJ8" s="28">
        <f t="shared" si="3"/>
        <v>0</v>
      </c>
      <c r="IK8" s="28">
        <f t="shared" ref="IK8:KO8" si="4">ROUNDDOWN(((IK5-IK6)*IK7)/12,0)</f>
        <v>0</v>
      </c>
      <c r="IL8" s="28">
        <f t="shared" si="4"/>
        <v>0</v>
      </c>
      <c r="IM8" s="28">
        <f t="shared" si="4"/>
        <v>0</v>
      </c>
      <c r="IN8" s="28">
        <f t="shared" si="4"/>
        <v>0</v>
      </c>
      <c r="IO8" s="28">
        <f t="shared" si="4"/>
        <v>0</v>
      </c>
      <c r="IP8" s="28">
        <f t="shared" si="4"/>
        <v>0</v>
      </c>
      <c r="IQ8" s="28">
        <f t="shared" si="4"/>
        <v>0</v>
      </c>
      <c r="IR8" s="28">
        <f t="shared" si="4"/>
        <v>0</v>
      </c>
      <c r="IS8" s="28">
        <f t="shared" si="4"/>
        <v>0</v>
      </c>
      <c r="IT8" s="28">
        <f t="shared" si="4"/>
        <v>0</v>
      </c>
      <c r="IU8" s="28">
        <f t="shared" si="4"/>
        <v>0</v>
      </c>
      <c r="IV8" s="28">
        <f t="shared" si="4"/>
        <v>0</v>
      </c>
      <c r="IW8" s="28">
        <f t="shared" si="4"/>
        <v>0</v>
      </c>
      <c r="IX8" s="28">
        <f t="shared" si="4"/>
        <v>0</v>
      </c>
      <c r="IY8" s="28">
        <f t="shared" si="4"/>
        <v>0</v>
      </c>
      <c r="IZ8" s="28">
        <f t="shared" si="4"/>
        <v>0</v>
      </c>
      <c r="JA8" s="28">
        <f t="shared" si="4"/>
        <v>0</v>
      </c>
      <c r="JB8" s="28">
        <f t="shared" si="4"/>
        <v>0</v>
      </c>
      <c r="JC8" s="28">
        <f t="shared" si="4"/>
        <v>0</v>
      </c>
      <c r="JD8" s="28">
        <f t="shared" si="4"/>
        <v>0</v>
      </c>
      <c r="JE8" s="28">
        <f t="shared" si="4"/>
        <v>0</v>
      </c>
      <c r="JF8" s="28">
        <f t="shared" si="4"/>
        <v>0</v>
      </c>
      <c r="JG8" s="28">
        <f t="shared" si="4"/>
        <v>0</v>
      </c>
      <c r="JH8" s="28">
        <f t="shared" si="4"/>
        <v>0</v>
      </c>
      <c r="JI8" s="28">
        <f t="shared" si="4"/>
        <v>0</v>
      </c>
      <c r="JJ8" s="28">
        <f t="shared" si="4"/>
        <v>0</v>
      </c>
      <c r="JK8" s="28">
        <f t="shared" si="4"/>
        <v>0</v>
      </c>
      <c r="JL8" s="28">
        <f t="shared" si="4"/>
        <v>0</v>
      </c>
      <c r="JM8" s="28">
        <f t="shared" si="4"/>
        <v>0</v>
      </c>
      <c r="JN8" s="28">
        <f t="shared" si="4"/>
        <v>0</v>
      </c>
      <c r="JO8" s="28">
        <f t="shared" si="4"/>
        <v>0</v>
      </c>
      <c r="JP8" s="28">
        <f t="shared" si="4"/>
        <v>0</v>
      </c>
      <c r="JQ8" s="28">
        <f t="shared" si="4"/>
        <v>0</v>
      </c>
      <c r="JR8" s="28">
        <f t="shared" si="4"/>
        <v>0</v>
      </c>
      <c r="JS8" s="28">
        <f t="shared" si="4"/>
        <v>0</v>
      </c>
      <c r="JT8" s="28">
        <f t="shared" si="4"/>
        <v>0</v>
      </c>
      <c r="JU8" s="28">
        <f t="shared" si="4"/>
        <v>0</v>
      </c>
      <c r="JV8" s="28">
        <f t="shared" si="4"/>
        <v>0</v>
      </c>
      <c r="JW8" s="28">
        <f t="shared" si="4"/>
        <v>0</v>
      </c>
      <c r="JX8" s="28">
        <f t="shared" si="4"/>
        <v>0</v>
      </c>
      <c r="JY8" s="28">
        <f t="shared" si="4"/>
        <v>0</v>
      </c>
      <c r="JZ8" s="28">
        <f t="shared" si="4"/>
        <v>0</v>
      </c>
      <c r="KA8" s="28">
        <f t="shared" si="4"/>
        <v>0</v>
      </c>
      <c r="KB8" s="28">
        <f t="shared" si="4"/>
        <v>0</v>
      </c>
      <c r="KC8" s="28">
        <f t="shared" si="4"/>
        <v>0</v>
      </c>
      <c r="KD8" s="28">
        <f t="shared" si="4"/>
        <v>0</v>
      </c>
      <c r="KE8" s="28">
        <f t="shared" si="4"/>
        <v>0</v>
      </c>
      <c r="KF8" s="28">
        <f t="shared" si="4"/>
        <v>0</v>
      </c>
      <c r="KG8" s="28">
        <f t="shared" si="4"/>
        <v>0</v>
      </c>
      <c r="KH8" s="28">
        <f t="shared" si="4"/>
        <v>0</v>
      </c>
      <c r="KI8" s="28">
        <f t="shared" si="4"/>
        <v>0</v>
      </c>
      <c r="KJ8" s="28">
        <f t="shared" si="4"/>
        <v>0</v>
      </c>
      <c r="KK8" s="28">
        <f t="shared" si="4"/>
        <v>0</v>
      </c>
      <c r="KL8" s="28">
        <f t="shared" si="4"/>
        <v>0</v>
      </c>
      <c r="KM8" s="28">
        <f t="shared" si="4"/>
        <v>0</v>
      </c>
      <c r="KN8" s="28">
        <f t="shared" si="4"/>
        <v>0</v>
      </c>
      <c r="KO8" s="28">
        <f t="shared" si="4"/>
        <v>0</v>
      </c>
      <c r="KP8" s="28">
        <f>ROUNDDOWN(((KP5-KP6)*KP7)/12,0)</f>
        <v>0</v>
      </c>
    </row>
    <row r="9" spans="1:302" ht="39" customHeight="1" x14ac:dyDescent="0.4">
      <c r="A9" s="32" t="s">
        <v>7</v>
      </c>
      <c r="B9" s="60">
        <v>240000</v>
      </c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</row>
    <row r="10" spans="1:302" ht="39" customHeight="1" x14ac:dyDescent="0.4">
      <c r="A10" s="32" t="s">
        <v>35</v>
      </c>
      <c r="B10" s="60">
        <v>40500</v>
      </c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</row>
    <row r="11" spans="1:302" ht="39" customHeight="1" x14ac:dyDescent="0.4">
      <c r="A11" s="27" t="s">
        <v>23</v>
      </c>
      <c r="B11" s="28">
        <f>IFERROR(ROUND((B9+B10)/B8,0),"")</f>
        <v>1612</v>
      </c>
      <c r="C11" s="28" t="str">
        <f t="shared" ref="C11:AZ11" si="5">IFERROR(ROUND((C9+C10)/C8,0),"")</f>
        <v/>
      </c>
      <c r="D11" s="28" t="str">
        <f t="shared" si="5"/>
        <v/>
      </c>
      <c r="E11" s="28" t="str">
        <f t="shared" si="5"/>
        <v/>
      </c>
      <c r="F11" s="28" t="str">
        <f t="shared" si="5"/>
        <v/>
      </c>
      <c r="G11" s="28" t="str">
        <f t="shared" si="5"/>
        <v/>
      </c>
      <c r="H11" s="28" t="str">
        <f t="shared" si="5"/>
        <v/>
      </c>
      <c r="I11" s="28" t="str">
        <f t="shared" si="5"/>
        <v/>
      </c>
      <c r="J11" s="28" t="str">
        <f t="shared" si="5"/>
        <v/>
      </c>
      <c r="K11" s="28" t="str">
        <f t="shared" si="5"/>
        <v/>
      </c>
      <c r="L11" s="28" t="str">
        <f t="shared" si="5"/>
        <v/>
      </c>
      <c r="M11" s="28" t="str">
        <f t="shared" si="5"/>
        <v/>
      </c>
      <c r="N11" s="28" t="str">
        <f t="shared" si="5"/>
        <v/>
      </c>
      <c r="O11" s="28" t="str">
        <f t="shared" si="5"/>
        <v/>
      </c>
      <c r="P11" s="28" t="str">
        <f t="shared" si="5"/>
        <v/>
      </c>
      <c r="Q11" s="28" t="str">
        <f t="shared" si="5"/>
        <v/>
      </c>
      <c r="R11" s="28" t="str">
        <f t="shared" si="5"/>
        <v/>
      </c>
      <c r="S11" s="28" t="str">
        <f t="shared" si="5"/>
        <v/>
      </c>
      <c r="T11" s="28" t="str">
        <f t="shared" si="5"/>
        <v/>
      </c>
      <c r="U11" s="28" t="str">
        <f t="shared" si="5"/>
        <v/>
      </c>
      <c r="V11" s="28" t="str">
        <f t="shared" si="5"/>
        <v/>
      </c>
      <c r="W11" s="28" t="str">
        <f t="shared" si="5"/>
        <v/>
      </c>
      <c r="X11" s="28" t="str">
        <f t="shared" si="5"/>
        <v/>
      </c>
      <c r="Y11" s="28" t="str">
        <f t="shared" si="5"/>
        <v/>
      </c>
      <c r="Z11" s="28" t="str">
        <f t="shared" si="5"/>
        <v/>
      </c>
      <c r="AA11" s="28" t="str">
        <f t="shared" si="5"/>
        <v/>
      </c>
      <c r="AB11" s="28" t="str">
        <f t="shared" si="5"/>
        <v/>
      </c>
      <c r="AC11" s="28" t="str">
        <f t="shared" si="5"/>
        <v/>
      </c>
      <c r="AD11" s="28" t="str">
        <f t="shared" si="5"/>
        <v/>
      </c>
      <c r="AE11" s="28" t="str">
        <f t="shared" si="5"/>
        <v/>
      </c>
      <c r="AF11" s="28" t="str">
        <f t="shared" si="5"/>
        <v/>
      </c>
      <c r="AG11" s="28" t="str">
        <f t="shared" si="5"/>
        <v/>
      </c>
      <c r="AH11" s="28" t="str">
        <f t="shared" si="5"/>
        <v/>
      </c>
      <c r="AI11" s="28" t="str">
        <f t="shared" si="5"/>
        <v/>
      </c>
      <c r="AJ11" s="28" t="str">
        <f t="shared" si="5"/>
        <v/>
      </c>
      <c r="AK11" s="28" t="str">
        <f t="shared" si="5"/>
        <v/>
      </c>
      <c r="AL11" s="28" t="str">
        <f t="shared" si="5"/>
        <v/>
      </c>
      <c r="AM11" s="28" t="str">
        <f t="shared" si="5"/>
        <v/>
      </c>
      <c r="AN11" s="28" t="str">
        <f t="shared" si="5"/>
        <v/>
      </c>
      <c r="AO11" s="28" t="str">
        <f t="shared" si="5"/>
        <v/>
      </c>
      <c r="AP11" s="28" t="str">
        <f t="shared" si="5"/>
        <v/>
      </c>
      <c r="AQ11" s="28" t="str">
        <f t="shared" si="5"/>
        <v/>
      </c>
      <c r="AR11" s="28" t="str">
        <f t="shared" si="5"/>
        <v/>
      </c>
      <c r="AS11" s="28" t="str">
        <f t="shared" si="5"/>
        <v/>
      </c>
      <c r="AT11" s="28" t="str">
        <f t="shared" si="5"/>
        <v/>
      </c>
      <c r="AU11" s="28" t="str">
        <f t="shared" si="5"/>
        <v/>
      </c>
      <c r="AV11" s="28" t="str">
        <f t="shared" si="5"/>
        <v/>
      </c>
      <c r="AW11" s="28" t="str">
        <f t="shared" si="5"/>
        <v/>
      </c>
      <c r="AX11" s="28" t="str">
        <f t="shared" si="5"/>
        <v/>
      </c>
      <c r="AY11" s="28" t="str">
        <f t="shared" si="5"/>
        <v/>
      </c>
      <c r="AZ11" s="28" t="str">
        <f t="shared" si="5"/>
        <v/>
      </c>
      <c r="BA11" s="28" t="str">
        <f t="shared" ref="BA11:DL11" si="6">IFERROR(ROUND((BA9+BA10)/BA8,0),"")</f>
        <v/>
      </c>
      <c r="BB11" s="28" t="str">
        <f t="shared" si="6"/>
        <v/>
      </c>
      <c r="BC11" s="28" t="str">
        <f t="shared" si="6"/>
        <v/>
      </c>
      <c r="BD11" s="28" t="str">
        <f t="shared" si="6"/>
        <v/>
      </c>
      <c r="BE11" s="28" t="str">
        <f t="shared" si="6"/>
        <v/>
      </c>
      <c r="BF11" s="28" t="str">
        <f t="shared" si="6"/>
        <v/>
      </c>
      <c r="BG11" s="28" t="str">
        <f t="shared" si="6"/>
        <v/>
      </c>
      <c r="BH11" s="28" t="str">
        <f t="shared" si="6"/>
        <v/>
      </c>
      <c r="BI11" s="28" t="str">
        <f t="shared" si="6"/>
        <v/>
      </c>
      <c r="BJ11" s="28" t="str">
        <f t="shared" si="6"/>
        <v/>
      </c>
      <c r="BK11" s="28" t="str">
        <f t="shared" si="6"/>
        <v/>
      </c>
      <c r="BL11" s="28" t="str">
        <f t="shared" si="6"/>
        <v/>
      </c>
      <c r="BM11" s="28" t="str">
        <f t="shared" si="6"/>
        <v/>
      </c>
      <c r="BN11" s="28" t="str">
        <f t="shared" si="6"/>
        <v/>
      </c>
      <c r="BO11" s="28" t="str">
        <f t="shared" si="6"/>
        <v/>
      </c>
      <c r="BP11" s="28" t="str">
        <f t="shared" si="6"/>
        <v/>
      </c>
      <c r="BQ11" s="28" t="str">
        <f t="shared" si="6"/>
        <v/>
      </c>
      <c r="BR11" s="28" t="str">
        <f t="shared" si="6"/>
        <v/>
      </c>
      <c r="BS11" s="28" t="str">
        <f t="shared" si="6"/>
        <v/>
      </c>
      <c r="BT11" s="28" t="str">
        <f t="shared" si="6"/>
        <v/>
      </c>
      <c r="BU11" s="28" t="str">
        <f t="shared" si="6"/>
        <v/>
      </c>
      <c r="BV11" s="28" t="str">
        <f t="shared" si="6"/>
        <v/>
      </c>
      <c r="BW11" s="28" t="str">
        <f t="shared" si="6"/>
        <v/>
      </c>
      <c r="BX11" s="28" t="str">
        <f t="shared" si="6"/>
        <v/>
      </c>
      <c r="BY11" s="28" t="str">
        <f t="shared" si="6"/>
        <v/>
      </c>
      <c r="BZ11" s="28" t="str">
        <f t="shared" si="6"/>
        <v/>
      </c>
      <c r="CA11" s="28" t="str">
        <f t="shared" si="6"/>
        <v/>
      </c>
      <c r="CB11" s="28" t="str">
        <f t="shared" si="6"/>
        <v/>
      </c>
      <c r="CC11" s="28" t="str">
        <f t="shared" si="6"/>
        <v/>
      </c>
      <c r="CD11" s="28" t="str">
        <f t="shared" si="6"/>
        <v/>
      </c>
      <c r="CE11" s="28" t="str">
        <f t="shared" si="6"/>
        <v/>
      </c>
      <c r="CF11" s="28" t="str">
        <f t="shared" si="6"/>
        <v/>
      </c>
      <c r="CG11" s="28" t="str">
        <f t="shared" si="6"/>
        <v/>
      </c>
      <c r="CH11" s="28" t="str">
        <f t="shared" si="6"/>
        <v/>
      </c>
      <c r="CI11" s="28" t="str">
        <f t="shared" si="6"/>
        <v/>
      </c>
      <c r="CJ11" s="28" t="str">
        <f t="shared" si="6"/>
        <v/>
      </c>
      <c r="CK11" s="28" t="str">
        <f t="shared" si="6"/>
        <v/>
      </c>
      <c r="CL11" s="28" t="str">
        <f t="shared" si="6"/>
        <v/>
      </c>
      <c r="CM11" s="28" t="str">
        <f t="shared" si="6"/>
        <v/>
      </c>
      <c r="CN11" s="28" t="str">
        <f t="shared" si="6"/>
        <v/>
      </c>
      <c r="CO11" s="28" t="str">
        <f t="shared" si="6"/>
        <v/>
      </c>
      <c r="CP11" s="28" t="str">
        <f t="shared" si="6"/>
        <v/>
      </c>
      <c r="CQ11" s="28" t="str">
        <f t="shared" si="6"/>
        <v/>
      </c>
      <c r="CR11" s="28" t="str">
        <f t="shared" si="6"/>
        <v/>
      </c>
      <c r="CS11" s="28" t="str">
        <f t="shared" si="6"/>
        <v/>
      </c>
      <c r="CT11" s="28" t="str">
        <f t="shared" si="6"/>
        <v/>
      </c>
      <c r="CU11" s="28" t="str">
        <f t="shared" si="6"/>
        <v/>
      </c>
      <c r="CV11" s="28" t="str">
        <f t="shared" si="6"/>
        <v/>
      </c>
      <c r="CW11" s="28" t="str">
        <f t="shared" si="6"/>
        <v/>
      </c>
      <c r="CX11" s="28" t="str">
        <f t="shared" si="6"/>
        <v/>
      </c>
      <c r="CY11" s="28" t="str">
        <f t="shared" si="6"/>
        <v/>
      </c>
      <c r="CZ11" s="28" t="str">
        <f t="shared" si="6"/>
        <v/>
      </c>
      <c r="DA11" s="28" t="str">
        <f t="shared" si="6"/>
        <v/>
      </c>
      <c r="DB11" s="28" t="str">
        <f t="shared" si="6"/>
        <v/>
      </c>
      <c r="DC11" s="28" t="str">
        <f t="shared" si="6"/>
        <v/>
      </c>
      <c r="DD11" s="28" t="str">
        <f t="shared" si="6"/>
        <v/>
      </c>
      <c r="DE11" s="28" t="str">
        <f t="shared" si="6"/>
        <v/>
      </c>
      <c r="DF11" s="28" t="str">
        <f t="shared" si="6"/>
        <v/>
      </c>
      <c r="DG11" s="28" t="str">
        <f t="shared" si="6"/>
        <v/>
      </c>
      <c r="DH11" s="28" t="str">
        <f t="shared" si="6"/>
        <v/>
      </c>
      <c r="DI11" s="28" t="str">
        <f t="shared" si="6"/>
        <v/>
      </c>
      <c r="DJ11" s="28" t="str">
        <f t="shared" si="6"/>
        <v/>
      </c>
      <c r="DK11" s="28" t="str">
        <f t="shared" si="6"/>
        <v/>
      </c>
      <c r="DL11" s="28" t="str">
        <f t="shared" si="6"/>
        <v/>
      </c>
      <c r="DM11" s="28" t="str">
        <f t="shared" ref="DM11:FX11" si="7">IFERROR(ROUND((DM9+DM10)/DM8,0),"")</f>
        <v/>
      </c>
      <c r="DN11" s="28" t="str">
        <f t="shared" si="7"/>
        <v/>
      </c>
      <c r="DO11" s="28" t="str">
        <f t="shared" si="7"/>
        <v/>
      </c>
      <c r="DP11" s="28" t="str">
        <f t="shared" si="7"/>
        <v/>
      </c>
      <c r="DQ11" s="28" t="str">
        <f t="shared" si="7"/>
        <v/>
      </c>
      <c r="DR11" s="28" t="str">
        <f t="shared" si="7"/>
        <v/>
      </c>
      <c r="DS11" s="28" t="str">
        <f t="shared" si="7"/>
        <v/>
      </c>
      <c r="DT11" s="28" t="str">
        <f t="shared" si="7"/>
        <v/>
      </c>
      <c r="DU11" s="28" t="str">
        <f t="shared" si="7"/>
        <v/>
      </c>
      <c r="DV11" s="28" t="str">
        <f t="shared" si="7"/>
        <v/>
      </c>
      <c r="DW11" s="28" t="str">
        <f t="shared" si="7"/>
        <v/>
      </c>
      <c r="DX11" s="28" t="str">
        <f t="shared" si="7"/>
        <v/>
      </c>
      <c r="DY11" s="28" t="str">
        <f t="shared" si="7"/>
        <v/>
      </c>
      <c r="DZ11" s="28" t="str">
        <f t="shared" si="7"/>
        <v/>
      </c>
      <c r="EA11" s="28" t="str">
        <f t="shared" si="7"/>
        <v/>
      </c>
      <c r="EB11" s="28" t="str">
        <f t="shared" si="7"/>
        <v/>
      </c>
      <c r="EC11" s="28" t="str">
        <f t="shared" si="7"/>
        <v/>
      </c>
      <c r="ED11" s="28" t="str">
        <f t="shared" si="7"/>
        <v/>
      </c>
      <c r="EE11" s="28" t="str">
        <f t="shared" si="7"/>
        <v/>
      </c>
      <c r="EF11" s="28" t="str">
        <f t="shared" si="7"/>
        <v/>
      </c>
      <c r="EG11" s="28" t="str">
        <f t="shared" si="7"/>
        <v/>
      </c>
      <c r="EH11" s="28" t="str">
        <f t="shared" si="7"/>
        <v/>
      </c>
      <c r="EI11" s="28" t="str">
        <f t="shared" si="7"/>
        <v/>
      </c>
      <c r="EJ11" s="28" t="str">
        <f t="shared" si="7"/>
        <v/>
      </c>
      <c r="EK11" s="28" t="str">
        <f t="shared" si="7"/>
        <v/>
      </c>
      <c r="EL11" s="28" t="str">
        <f t="shared" si="7"/>
        <v/>
      </c>
      <c r="EM11" s="28" t="str">
        <f t="shared" si="7"/>
        <v/>
      </c>
      <c r="EN11" s="28" t="str">
        <f t="shared" si="7"/>
        <v/>
      </c>
      <c r="EO11" s="28" t="str">
        <f t="shared" si="7"/>
        <v/>
      </c>
      <c r="EP11" s="28" t="str">
        <f t="shared" si="7"/>
        <v/>
      </c>
      <c r="EQ11" s="28" t="str">
        <f t="shared" si="7"/>
        <v/>
      </c>
      <c r="ER11" s="28" t="str">
        <f t="shared" si="7"/>
        <v/>
      </c>
      <c r="ES11" s="28" t="str">
        <f t="shared" si="7"/>
        <v/>
      </c>
      <c r="ET11" s="28" t="str">
        <f t="shared" si="7"/>
        <v/>
      </c>
      <c r="EU11" s="28" t="str">
        <f t="shared" si="7"/>
        <v/>
      </c>
      <c r="EV11" s="28" t="str">
        <f t="shared" si="7"/>
        <v/>
      </c>
      <c r="EW11" s="28" t="str">
        <f t="shared" si="7"/>
        <v/>
      </c>
      <c r="EX11" s="28" t="str">
        <f t="shared" si="7"/>
        <v/>
      </c>
      <c r="EY11" s="28" t="str">
        <f t="shared" si="7"/>
        <v/>
      </c>
      <c r="EZ11" s="28" t="str">
        <f t="shared" si="7"/>
        <v/>
      </c>
      <c r="FA11" s="28" t="str">
        <f t="shared" si="7"/>
        <v/>
      </c>
      <c r="FB11" s="28" t="str">
        <f t="shared" si="7"/>
        <v/>
      </c>
      <c r="FC11" s="28" t="str">
        <f t="shared" si="7"/>
        <v/>
      </c>
      <c r="FD11" s="28" t="str">
        <f t="shared" si="7"/>
        <v/>
      </c>
      <c r="FE11" s="28" t="str">
        <f t="shared" si="7"/>
        <v/>
      </c>
      <c r="FF11" s="28" t="str">
        <f t="shared" si="7"/>
        <v/>
      </c>
      <c r="FG11" s="28" t="str">
        <f t="shared" si="7"/>
        <v/>
      </c>
      <c r="FH11" s="28" t="str">
        <f t="shared" si="7"/>
        <v/>
      </c>
      <c r="FI11" s="28" t="str">
        <f t="shared" si="7"/>
        <v/>
      </c>
      <c r="FJ11" s="28" t="str">
        <f t="shared" si="7"/>
        <v/>
      </c>
      <c r="FK11" s="28" t="str">
        <f t="shared" si="7"/>
        <v/>
      </c>
      <c r="FL11" s="28" t="str">
        <f t="shared" si="7"/>
        <v/>
      </c>
      <c r="FM11" s="28" t="str">
        <f t="shared" si="7"/>
        <v/>
      </c>
      <c r="FN11" s="28" t="str">
        <f t="shared" si="7"/>
        <v/>
      </c>
      <c r="FO11" s="28" t="str">
        <f t="shared" si="7"/>
        <v/>
      </c>
      <c r="FP11" s="28" t="str">
        <f t="shared" si="7"/>
        <v/>
      </c>
      <c r="FQ11" s="28" t="str">
        <f t="shared" si="7"/>
        <v/>
      </c>
      <c r="FR11" s="28" t="str">
        <f t="shared" si="7"/>
        <v/>
      </c>
      <c r="FS11" s="28" t="str">
        <f t="shared" si="7"/>
        <v/>
      </c>
      <c r="FT11" s="28" t="str">
        <f t="shared" si="7"/>
        <v/>
      </c>
      <c r="FU11" s="28" t="str">
        <f t="shared" si="7"/>
        <v/>
      </c>
      <c r="FV11" s="28" t="str">
        <f t="shared" si="7"/>
        <v/>
      </c>
      <c r="FW11" s="28" t="str">
        <f t="shared" si="7"/>
        <v/>
      </c>
      <c r="FX11" s="28" t="str">
        <f t="shared" si="7"/>
        <v/>
      </c>
      <c r="FY11" s="28" t="str">
        <f t="shared" ref="FY11:IJ11" si="8">IFERROR(ROUND((FY9+FY10)/FY8,0),"")</f>
        <v/>
      </c>
      <c r="FZ11" s="28" t="str">
        <f t="shared" si="8"/>
        <v/>
      </c>
      <c r="GA11" s="28" t="str">
        <f t="shared" si="8"/>
        <v/>
      </c>
      <c r="GB11" s="28" t="str">
        <f t="shared" si="8"/>
        <v/>
      </c>
      <c r="GC11" s="28" t="str">
        <f t="shared" si="8"/>
        <v/>
      </c>
      <c r="GD11" s="28" t="str">
        <f t="shared" si="8"/>
        <v/>
      </c>
      <c r="GE11" s="28" t="str">
        <f t="shared" si="8"/>
        <v/>
      </c>
      <c r="GF11" s="28" t="str">
        <f t="shared" si="8"/>
        <v/>
      </c>
      <c r="GG11" s="28" t="str">
        <f t="shared" si="8"/>
        <v/>
      </c>
      <c r="GH11" s="28" t="str">
        <f t="shared" si="8"/>
        <v/>
      </c>
      <c r="GI11" s="28" t="str">
        <f t="shared" si="8"/>
        <v/>
      </c>
      <c r="GJ11" s="28" t="str">
        <f t="shared" si="8"/>
        <v/>
      </c>
      <c r="GK11" s="28" t="str">
        <f t="shared" si="8"/>
        <v/>
      </c>
      <c r="GL11" s="28" t="str">
        <f t="shared" si="8"/>
        <v/>
      </c>
      <c r="GM11" s="28" t="str">
        <f t="shared" si="8"/>
        <v/>
      </c>
      <c r="GN11" s="28" t="str">
        <f t="shared" si="8"/>
        <v/>
      </c>
      <c r="GO11" s="28" t="str">
        <f t="shared" si="8"/>
        <v/>
      </c>
      <c r="GP11" s="28" t="str">
        <f t="shared" si="8"/>
        <v/>
      </c>
      <c r="GQ11" s="28" t="str">
        <f t="shared" si="8"/>
        <v/>
      </c>
      <c r="GR11" s="28" t="str">
        <f t="shared" si="8"/>
        <v/>
      </c>
      <c r="GS11" s="28" t="str">
        <f t="shared" si="8"/>
        <v/>
      </c>
      <c r="GT11" s="28" t="str">
        <f t="shared" si="8"/>
        <v/>
      </c>
      <c r="GU11" s="28" t="str">
        <f t="shared" si="8"/>
        <v/>
      </c>
      <c r="GV11" s="28" t="str">
        <f t="shared" si="8"/>
        <v/>
      </c>
      <c r="GW11" s="28" t="str">
        <f t="shared" si="8"/>
        <v/>
      </c>
      <c r="GX11" s="28" t="str">
        <f t="shared" si="8"/>
        <v/>
      </c>
      <c r="GY11" s="28" t="str">
        <f t="shared" si="8"/>
        <v/>
      </c>
      <c r="GZ11" s="28" t="str">
        <f t="shared" si="8"/>
        <v/>
      </c>
      <c r="HA11" s="28" t="str">
        <f t="shared" si="8"/>
        <v/>
      </c>
      <c r="HB11" s="28" t="str">
        <f t="shared" si="8"/>
        <v/>
      </c>
      <c r="HC11" s="28" t="str">
        <f t="shared" si="8"/>
        <v/>
      </c>
      <c r="HD11" s="28" t="str">
        <f t="shared" si="8"/>
        <v/>
      </c>
      <c r="HE11" s="28" t="str">
        <f t="shared" si="8"/>
        <v/>
      </c>
      <c r="HF11" s="28" t="str">
        <f t="shared" si="8"/>
        <v/>
      </c>
      <c r="HG11" s="28" t="str">
        <f t="shared" si="8"/>
        <v/>
      </c>
      <c r="HH11" s="28" t="str">
        <f t="shared" si="8"/>
        <v/>
      </c>
      <c r="HI11" s="28" t="str">
        <f t="shared" si="8"/>
        <v/>
      </c>
      <c r="HJ11" s="28" t="str">
        <f t="shared" si="8"/>
        <v/>
      </c>
      <c r="HK11" s="28" t="str">
        <f t="shared" si="8"/>
        <v/>
      </c>
      <c r="HL11" s="28" t="str">
        <f t="shared" si="8"/>
        <v/>
      </c>
      <c r="HM11" s="28" t="str">
        <f t="shared" si="8"/>
        <v/>
      </c>
      <c r="HN11" s="28" t="str">
        <f t="shared" si="8"/>
        <v/>
      </c>
      <c r="HO11" s="28" t="str">
        <f t="shared" si="8"/>
        <v/>
      </c>
      <c r="HP11" s="28" t="str">
        <f t="shared" si="8"/>
        <v/>
      </c>
      <c r="HQ11" s="28" t="str">
        <f t="shared" si="8"/>
        <v/>
      </c>
      <c r="HR11" s="28" t="str">
        <f t="shared" si="8"/>
        <v/>
      </c>
      <c r="HS11" s="28" t="str">
        <f t="shared" si="8"/>
        <v/>
      </c>
      <c r="HT11" s="28" t="str">
        <f t="shared" si="8"/>
        <v/>
      </c>
      <c r="HU11" s="28" t="str">
        <f t="shared" si="8"/>
        <v/>
      </c>
      <c r="HV11" s="28" t="str">
        <f t="shared" si="8"/>
        <v/>
      </c>
      <c r="HW11" s="28" t="str">
        <f t="shared" si="8"/>
        <v/>
      </c>
      <c r="HX11" s="28" t="str">
        <f t="shared" si="8"/>
        <v/>
      </c>
      <c r="HY11" s="28" t="str">
        <f t="shared" si="8"/>
        <v/>
      </c>
      <c r="HZ11" s="28" t="str">
        <f t="shared" si="8"/>
        <v/>
      </c>
      <c r="IA11" s="28" t="str">
        <f t="shared" si="8"/>
        <v/>
      </c>
      <c r="IB11" s="28" t="str">
        <f t="shared" si="8"/>
        <v/>
      </c>
      <c r="IC11" s="28" t="str">
        <f t="shared" si="8"/>
        <v/>
      </c>
      <c r="ID11" s="28" t="str">
        <f t="shared" si="8"/>
        <v/>
      </c>
      <c r="IE11" s="28" t="str">
        <f t="shared" si="8"/>
        <v/>
      </c>
      <c r="IF11" s="28" t="str">
        <f t="shared" si="8"/>
        <v/>
      </c>
      <c r="IG11" s="28" t="str">
        <f t="shared" si="8"/>
        <v/>
      </c>
      <c r="IH11" s="28" t="str">
        <f t="shared" si="8"/>
        <v/>
      </c>
      <c r="II11" s="28" t="str">
        <f t="shared" si="8"/>
        <v/>
      </c>
      <c r="IJ11" s="28" t="str">
        <f t="shared" si="8"/>
        <v/>
      </c>
      <c r="IK11" s="28" t="str">
        <f t="shared" ref="IK11:KO11" si="9">IFERROR(ROUND((IK9+IK10)/IK8,0),"")</f>
        <v/>
      </c>
      <c r="IL11" s="28" t="str">
        <f t="shared" si="9"/>
        <v/>
      </c>
      <c r="IM11" s="28" t="str">
        <f t="shared" si="9"/>
        <v/>
      </c>
      <c r="IN11" s="28" t="str">
        <f t="shared" si="9"/>
        <v/>
      </c>
      <c r="IO11" s="28" t="str">
        <f t="shared" si="9"/>
        <v/>
      </c>
      <c r="IP11" s="28" t="str">
        <f t="shared" si="9"/>
        <v/>
      </c>
      <c r="IQ11" s="28" t="str">
        <f t="shared" si="9"/>
        <v/>
      </c>
      <c r="IR11" s="28" t="str">
        <f t="shared" si="9"/>
        <v/>
      </c>
      <c r="IS11" s="28" t="str">
        <f t="shared" si="9"/>
        <v/>
      </c>
      <c r="IT11" s="28" t="str">
        <f t="shared" si="9"/>
        <v/>
      </c>
      <c r="IU11" s="28" t="str">
        <f t="shared" si="9"/>
        <v/>
      </c>
      <c r="IV11" s="28" t="str">
        <f t="shared" si="9"/>
        <v/>
      </c>
      <c r="IW11" s="28" t="str">
        <f t="shared" si="9"/>
        <v/>
      </c>
      <c r="IX11" s="28" t="str">
        <f t="shared" si="9"/>
        <v/>
      </c>
      <c r="IY11" s="28" t="str">
        <f t="shared" si="9"/>
        <v/>
      </c>
      <c r="IZ11" s="28" t="str">
        <f t="shared" si="9"/>
        <v/>
      </c>
      <c r="JA11" s="28" t="str">
        <f t="shared" si="9"/>
        <v/>
      </c>
      <c r="JB11" s="28" t="str">
        <f t="shared" si="9"/>
        <v/>
      </c>
      <c r="JC11" s="28" t="str">
        <f t="shared" si="9"/>
        <v/>
      </c>
      <c r="JD11" s="28" t="str">
        <f t="shared" si="9"/>
        <v/>
      </c>
      <c r="JE11" s="28" t="str">
        <f t="shared" si="9"/>
        <v/>
      </c>
      <c r="JF11" s="28" t="str">
        <f t="shared" si="9"/>
        <v/>
      </c>
      <c r="JG11" s="28" t="str">
        <f t="shared" si="9"/>
        <v/>
      </c>
      <c r="JH11" s="28" t="str">
        <f t="shared" si="9"/>
        <v/>
      </c>
      <c r="JI11" s="28" t="str">
        <f t="shared" si="9"/>
        <v/>
      </c>
      <c r="JJ11" s="28" t="str">
        <f t="shared" si="9"/>
        <v/>
      </c>
      <c r="JK11" s="28" t="str">
        <f t="shared" si="9"/>
        <v/>
      </c>
      <c r="JL11" s="28" t="str">
        <f t="shared" si="9"/>
        <v/>
      </c>
      <c r="JM11" s="28" t="str">
        <f t="shared" si="9"/>
        <v/>
      </c>
      <c r="JN11" s="28" t="str">
        <f t="shared" si="9"/>
        <v/>
      </c>
      <c r="JO11" s="28" t="str">
        <f t="shared" si="9"/>
        <v/>
      </c>
      <c r="JP11" s="28" t="str">
        <f t="shared" si="9"/>
        <v/>
      </c>
      <c r="JQ11" s="28" t="str">
        <f t="shared" si="9"/>
        <v/>
      </c>
      <c r="JR11" s="28" t="str">
        <f t="shared" si="9"/>
        <v/>
      </c>
      <c r="JS11" s="28" t="str">
        <f t="shared" si="9"/>
        <v/>
      </c>
      <c r="JT11" s="28" t="str">
        <f t="shared" si="9"/>
        <v/>
      </c>
      <c r="JU11" s="28" t="str">
        <f t="shared" si="9"/>
        <v/>
      </c>
      <c r="JV11" s="28" t="str">
        <f t="shared" si="9"/>
        <v/>
      </c>
      <c r="JW11" s="28" t="str">
        <f t="shared" si="9"/>
        <v/>
      </c>
      <c r="JX11" s="28" t="str">
        <f t="shared" si="9"/>
        <v/>
      </c>
      <c r="JY11" s="28" t="str">
        <f t="shared" si="9"/>
        <v/>
      </c>
      <c r="JZ11" s="28" t="str">
        <f t="shared" si="9"/>
        <v/>
      </c>
      <c r="KA11" s="28" t="str">
        <f t="shared" si="9"/>
        <v/>
      </c>
      <c r="KB11" s="28" t="str">
        <f t="shared" si="9"/>
        <v/>
      </c>
      <c r="KC11" s="28" t="str">
        <f t="shared" si="9"/>
        <v/>
      </c>
      <c r="KD11" s="28" t="str">
        <f t="shared" si="9"/>
        <v/>
      </c>
      <c r="KE11" s="28" t="str">
        <f t="shared" si="9"/>
        <v/>
      </c>
      <c r="KF11" s="28" t="str">
        <f t="shared" si="9"/>
        <v/>
      </c>
      <c r="KG11" s="28" t="str">
        <f t="shared" si="9"/>
        <v/>
      </c>
      <c r="KH11" s="28" t="str">
        <f t="shared" si="9"/>
        <v/>
      </c>
      <c r="KI11" s="28" t="str">
        <f t="shared" si="9"/>
        <v/>
      </c>
      <c r="KJ11" s="28" t="str">
        <f t="shared" si="9"/>
        <v/>
      </c>
      <c r="KK11" s="28" t="str">
        <f t="shared" si="9"/>
        <v/>
      </c>
      <c r="KL11" s="28" t="str">
        <f t="shared" si="9"/>
        <v/>
      </c>
      <c r="KM11" s="28" t="str">
        <f t="shared" si="9"/>
        <v/>
      </c>
      <c r="KN11" s="28" t="str">
        <f t="shared" si="9"/>
        <v/>
      </c>
      <c r="KO11" s="28" t="str">
        <f t="shared" si="9"/>
        <v/>
      </c>
      <c r="KP11" s="28" t="str">
        <f>IFERROR(ROUND((KP9+KP10)/KP8,0),"")</f>
        <v/>
      </c>
    </row>
    <row r="12" spans="1:302" ht="15.6" customHeight="1" x14ac:dyDescent="0.4">
      <c r="A12" s="24" t="s">
        <v>41</v>
      </c>
    </row>
    <row r="13" spans="1:302" ht="15.6" customHeight="1" x14ac:dyDescent="0.4">
      <c r="A13" s="24" t="s">
        <v>36</v>
      </c>
    </row>
    <row r="14" spans="1:302" ht="15.6" customHeight="1" x14ac:dyDescent="0.4">
      <c r="A14" s="24" t="s">
        <v>40</v>
      </c>
    </row>
    <row r="15" spans="1:302" ht="15.6" customHeight="1" x14ac:dyDescent="0.4">
      <c r="A15" s="24" t="s">
        <v>37</v>
      </c>
    </row>
    <row r="16" spans="1:302" ht="15.6" customHeight="1" x14ac:dyDescent="0.4">
      <c r="A16" s="24" t="s">
        <v>38</v>
      </c>
    </row>
    <row r="17" spans="1:1" ht="15.6" customHeight="1" x14ac:dyDescent="0.4">
      <c r="A17" s="24" t="s">
        <v>39</v>
      </c>
    </row>
  </sheetData>
  <sheetProtection algorithmName="SHA-512" hashValue="yNkI/c1O/JcMXn+pDvpuV/8aqbfsp9ENt2FamnfKD9rP1oXDb8rGq7/IdrfMgbB1n4yuUClkVePc8wcOJIqD5A==" saltValue="3nnpuzdnkkOJlNPXKcoap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7"/>
  <sheetViews>
    <sheetView zoomScale="85" zoomScaleNormal="85"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302" ht="29.45" customHeight="1" x14ac:dyDescent="0.4">
      <c r="A1" s="29" t="s">
        <v>21</v>
      </c>
      <c r="B1" s="23"/>
      <c r="C1" s="23"/>
      <c r="D1" s="23"/>
      <c r="E1" s="23"/>
      <c r="BA1" s="30"/>
      <c r="BB1" s="30"/>
      <c r="BC1" s="30"/>
      <c r="BD1" s="31"/>
      <c r="BE1" s="31"/>
      <c r="BF1" s="31"/>
      <c r="BG1" s="31"/>
      <c r="BH1" s="31"/>
    </row>
    <row r="2" spans="1:302" ht="29.45" customHeight="1" x14ac:dyDescent="0.4">
      <c r="A2" s="34" t="s">
        <v>25</v>
      </c>
      <c r="BA2" s="31"/>
      <c r="BB2" s="31"/>
      <c r="BC2" s="31"/>
      <c r="BD2" s="31"/>
      <c r="BE2" s="31"/>
      <c r="BF2" s="31"/>
      <c r="BG2" s="31"/>
      <c r="BH2" s="31"/>
    </row>
    <row r="3" spans="1:302" ht="39" customHeight="1" x14ac:dyDescent="0.4">
      <c r="A3" s="7"/>
      <c r="B3" s="59" t="s">
        <v>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25">
        <v>51</v>
      </c>
      <c r="BB3" s="25">
        <v>52</v>
      </c>
      <c r="BC3" s="25">
        <v>53</v>
      </c>
      <c r="BD3" s="25">
        <v>54</v>
      </c>
      <c r="BE3" s="25">
        <v>55</v>
      </c>
      <c r="BF3" s="25">
        <v>56</v>
      </c>
      <c r="BG3" s="25">
        <v>57</v>
      </c>
      <c r="BH3" s="25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25">
        <v>101</v>
      </c>
      <c r="CZ3" s="25">
        <v>102</v>
      </c>
      <c r="DA3" s="25">
        <v>103</v>
      </c>
      <c r="DB3" s="25">
        <v>104</v>
      </c>
      <c r="DC3" s="25">
        <v>105</v>
      </c>
      <c r="DD3" s="25">
        <v>106</v>
      </c>
      <c r="DE3" s="25">
        <v>107</v>
      </c>
      <c r="DF3" s="25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25">
        <v>151</v>
      </c>
      <c r="EX3" s="25">
        <v>152</v>
      </c>
      <c r="EY3" s="25">
        <v>153</v>
      </c>
      <c r="EZ3" s="25">
        <v>154</v>
      </c>
      <c r="FA3" s="25">
        <v>155</v>
      </c>
      <c r="FB3" s="25">
        <v>156</v>
      </c>
      <c r="FC3" s="25">
        <v>157</v>
      </c>
      <c r="FD3" s="25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25">
        <v>201</v>
      </c>
      <c r="GV3" s="25">
        <v>202</v>
      </c>
      <c r="GW3" s="25">
        <v>203</v>
      </c>
      <c r="GX3" s="25">
        <v>204</v>
      </c>
      <c r="GY3" s="25">
        <v>205</v>
      </c>
      <c r="GZ3" s="25">
        <v>206</v>
      </c>
      <c r="HA3" s="25">
        <v>207</v>
      </c>
      <c r="HB3" s="25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25">
        <v>251</v>
      </c>
      <c r="IT3" s="25">
        <v>252</v>
      </c>
      <c r="IU3" s="25">
        <v>253</v>
      </c>
      <c r="IV3" s="25">
        <v>254</v>
      </c>
      <c r="IW3" s="25">
        <v>255</v>
      </c>
      <c r="IX3" s="25">
        <v>256</v>
      </c>
      <c r="IY3" s="25">
        <v>257</v>
      </c>
      <c r="IZ3" s="25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4">
      <c r="A4" s="25" t="s">
        <v>3</v>
      </c>
      <c r="B4" s="59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ht="39" customHeight="1" x14ac:dyDescent="0.4">
      <c r="A5" s="25" t="s">
        <v>4</v>
      </c>
      <c r="B5" s="60">
        <v>365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</row>
    <row r="6" spans="1:302" ht="39" customHeight="1" x14ac:dyDescent="0.4">
      <c r="A6" s="25" t="s">
        <v>5</v>
      </c>
      <c r="B6" s="60">
        <v>118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s="43" customFormat="1" ht="39" customHeight="1" x14ac:dyDescent="0.4">
      <c r="A7" s="44" t="s">
        <v>6</v>
      </c>
      <c r="B7" s="61">
        <v>8.5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</row>
    <row r="8" spans="1:302" ht="39" customHeight="1" x14ac:dyDescent="0.4">
      <c r="A8" s="27" t="s">
        <v>22</v>
      </c>
      <c r="B8" s="28">
        <f>ROUNDDOWN(((B5-B6)*B7)/12,0)</f>
        <v>174</v>
      </c>
      <c r="C8" s="28">
        <f t="shared" ref="C8:BN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  <c r="BA8" s="28">
        <f t="shared" si="0"/>
        <v>0</v>
      </c>
      <c r="BB8" s="28">
        <f t="shared" si="0"/>
        <v>0</v>
      </c>
      <c r="BC8" s="28">
        <f t="shared" si="0"/>
        <v>0</v>
      </c>
      <c r="BD8" s="28">
        <f t="shared" si="0"/>
        <v>0</v>
      </c>
      <c r="BE8" s="28">
        <f t="shared" si="0"/>
        <v>0</v>
      </c>
      <c r="BF8" s="28">
        <f t="shared" si="0"/>
        <v>0</v>
      </c>
      <c r="BG8" s="28">
        <f t="shared" si="0"/>
        <v>0</v>
      </c>
      <c r="BH8" s="28">
        <f t="shared" si="0"/>
        <v>0</v>
      </c>
      <c r="BI8" s="28">
        <f t="shared" si="0"/>
        <v>0</v>
      </c>
      <c r="BJ8" s="28">
        <f t="shared" si="0"/>
        <v>0</v>
      </c>
      <c r="BK8" s="28">
        <f t="shared" si="0"/>
        <v>0</v>
      </c>
      <c r="BL8" s="28">
        <f t="shared" si="0"/>
        <v>0</v>
      </c>
      <c r="BM8" s="28">
        <f t="shared" si="0"/>
        <v>0</v>
      </c>
      <c r="BN8" s="28">
        <f t="shared" si="0"/>
        <v>0</v>
      </c>
      <c r="BO8" s="28">
        <f t="shared" ref="BO8:DZ8" si="1">ROUNDDOWN(((BO5-BO6)*BO7)/12,0)</f>
        <v>0</v>
      </c>
      <c r="BP8" s="28">
        <f t="shared" si="1"/>
        <v>0</v>
      </c>
      <c r="BQ8" s="28">
        <f t="shared" si="1"/>
        <v>0</v>
      </c>
      <c r="BR8" s="28">
        <f t="shared" si="1"/>
        <v>0</v>
      </c>
      <c r="BS8" s="28">
        <f t="shared" si="1"/>
        <v>0</v>
      </c>
      <c r="BT8" s="28">
        <f t="shared" si="1"/>
        <v>0</v>
      </c>
      <c r="BU8" s="28">
        <f t="shared" si="1"/>
        <v>0</v>
      </c>
      <c r="BV8" s="28">
        <f t="shared" si="1"/>
        <v>0</v>
      </c>
      <c r="BW8" s="28">
        <f t="shared" si="1"/>
        <v>0</v>
      </c>
      <c r="BX8" s="28">
        <f t="shared" si="1"/>
        <v>0</v>
      </c>
      <c r="BY8" s="28">
        <f t="shared" si="1"/>
        <v>0</v>
      </c>
      <c r="BZ8" s="28">
        <f t="shared" si="1"/>
        <v>0</v>
      </c>
      <c r="CA8" s="28">
        <f t="shared" si="1"/>
        <v>0</v>
      </c>
      <c r="CB8" s="28">
        <f t="shared" si="1"/>
        <v>0</v>
      </c>
      <c r="CC8" s="28">
        <f t="shared" si="1"/>
        <v>0</v>
      </c>
      <c r="CD8" s="28">
        <f t="shared" si="1"/>
        <v>0</v>
      </c>
      <c r="CE8" s="28">
        <f t="shared" si="1"/>
        <v>0</v>
      </c>
      <c r="CF8" s="28">
        <f t="shared" si="1"/>
        <v>0</v>
      </c>
      <c r="CG8" s="28">
        <f t="shared" si="1"/>
        <v>0</v>
      </c>
      <c r="CH8" s="28">
        <f t="shared" si="1"/>
        <v>0</v>
      </c>
      <c r="CI8" s="28">
        <f t="shared" si="1"/>
        <v>0</v>
      </c>
      <c r="CJ8" s="28">
        <f t="shared" si="1"/>
        <v>0</v>
      </c>
      <c r="CK8" s="28">
        <f t="shared" si="1"/>
        <v>0</v>
      </c>
      <c r="CL8" s="28">
        <f t="shared" si="1"/>
        <v>0</v>
      </c>
      <c r="CM8" s="28">
        <f t="shared" si="1"/>
        <v>0</v>
      </c>
      <c r="CN8" s="28">
        <f t="shared" si="1"/>
        <v>0</v>
      </c>
      <c r="CO8" s="28">
        <f t="shared" si="1"/>
        <v>0</v>
      </c>
      <c r="CP8" s="28">
        <f t="shared" si="1"/>
        <v>0</v>
      </c>
      <c r="CQ8" s="28">
        <f t="shared" si="1"/>
        <v>0</v>
      </c>
      <c r="CR8" s="28">
        <f t="shared" si="1"/>
        <v>0</v>
      </c>
      <c r="CS8" s="28">
        <f t="shared" si="1"/>
        <v>0</v>
      </c>
      <c r="CT8" s="28">
        <f t="shared" si="1"/>
        <v>0</v>
      </c>
      <c r="CU8" s="28">
        <f t="shared" si="1"/>
        <v>0</v>
      </c>
      <c r="CV8" s="28">
        <f t="shared" si="1"/>
        <v>0</v>
      </c>
      <c r="CW8" s="28">
        <f t="shared" si="1"/>
        <v>0</v>
      </c>
      <c r="CX8" s="28">
        <f t="shared" si="1"/>
        <v>0</v>
      </c>
      <c r="CY8" s="28">
        <f t="shared" si="1"/>
        <v>0</v>
      </c>
      <c r="CZ8" s="28">
        <f t="shared" si="1"/>
        <v>0</v>
      </c>
      <c r="DA8" s="28">
        <f t="shared" si="1"/>
        <v>0</v>
      </c>
      <c r="DB8" s="28">
        <f t="shared" si="1"/>
        <v>0</v>
      </c>
      <c r="DC8" s="28">
        <f t="shared" si="1"/>
        <v>0</v>
      </c>
      <c r="DD8" s="28">
        <f t="shared" si="1"/>
        <v>0</v>
      </c>
      <c r="DE8" s="28">
        <f t="shared" si="1"/>
        <v>0</v>
      </c>
      <c r="DF8" s="28">
        <f t="shared" si="1"/>
        <v>0</v>
      </c>
      <c r="DG8" s="28">
        <f t="shared" si="1"/>
        <v>0</v>
      </c>
      <c r="DH8" s="28">
        <f t="shared" si="1"/>
        <v>0</v>
      </c>
      <c r="DI8" s="28">
        <f t="shared" si="1"/>
        <v>0</v>
      </c>
      <c r="DJ8" s="28">
        <f t="shared" si="1"/>
        <v>0</v>
      </c>
      <c r="DK8" s="28">
        <f t="shared" si="1"/>
        <v>0</v>
      </c>
      <c r="DL8" s="28">
        <f t="shared" si="1"/>
        <v>0</v>
      </c>
      <c r="DM8" s="28">
        <f t="shared" si="1"/>
        <v>0</v>
      </c>
      <c r="DN8" s="28">
        <f t="shared" si="1"/>
        <v>0</v>
      </c>
      <c r="DO8" s="28">
        <f t="shared" si="1"/>
        <v>0</v>
      </c>
      <c r="DP8" s="28">
        <f t="shared" si="1"/>
        <v>0</v>
      </c>
      <c r="DQ8" s="28">
        <f t="shared" si="1"/>
        <v>0</v>
      </c>
      <c r="DR8" s="28">
        <f t="shared" si="1"/>
        <v>0</v>
      </c>
      <c r="DS8" s="28">
        <f t="shared" si="1"/>
        <v>0</v>
      </c>
      <c r="DT8" s="28">
        <f t="shared" si="1"/>
        <v>0</v>
      </c>
      <c r="DU8" s="28">
        <f t="shared" si="1"/>
        <v>0</v>
      </c>
      <c r="DV8" s="28">
        <f t="shared" si="1"/>
        <v>0</v>
      </c>
      <c r="DW8" s="28">
        <f t="shared" si="1"/>
        <v>0</v>
      </c>
      <c r="DX8" s="28">
        <f t="shared" si="1"/>
        <v>0</v>
      </c>
      <c r="DY8" s="28">
        <f t="shared" si="1"/>
        <v>0</v>
      </c>
      <c r="DZ8" s="28">
        <f t="shared" si="1"/>
        <v>0</v>
      </c>
      <c r="EA8" s="28">
        <f t="shared" ref="EA8:GL8" si="2">ROUNDDOWN(((EA5-EA6)*EA7)/12,0)</f>
        <v>0</v>
      </c>
      <c r="EB8" s="28">
        <f t="shared" si="2"/>
        <v>0</v>
      </c>
      <c r="EC8" s="28">
        <f t="shared" si="2"/>
        <v>0</v>
      </c>
      <c r="ED8" s="28">
        <f t="shared" si="2"/>
        <v>0</v>
      </c>
      <c r="EE8" s="28">
        <f t="shared" si="2"/>
        <v>0</v>
      </c>
      <c r="EF8" s="28">
        <f t="shared" si="2"/>
        <v>0</v>
      </c>
      <c r="EG8" s="28">
        <f t="shared" si="2"/>
        <v>0</v>
      </c>
      <c r="EH8" s="28">
        <f t="shared" si="2"/>
        <v>0</v>
      </c>
      <c r="EI8" s="28">
        <f t="shared" si="2"/>
        <v>0</v>
      </c>
      <c r="EJ8" s="28">
        <f t="shared" si="2"/>
        <v>0</v>
      </c>
      <c r="EK8" s="28">
        <f t="shared" si="2"/>
        <v>0</v>
      </c>
      <c r="EL8" s="28">
        <f t="shared" si="2"/>
        <v>0</v>
      </c>
      <c r="EM8" s="28">
        <f t="shared" si="2"/>
        <v>0</v>
      </c>
      <c r="EN8" s="28">
        <f t="shared" si="2"/>
        <v>0</v>
      </c>
      <c r="EO8" s="28">
        <f t="shared" si="2"/>
        <v>0</v>
      </c>
      <c r="EP8" s="28">
        <f t="shared" si="2"/>
        <v>0</v>
      </c>
      <c r="EQ8" s="28">
        <f t="shared" si="2"/>
        <v>0</v>
      </c>
      <c r="ER8" s="28">
        <f t="shared" si="2"/>
        <v>0</v>
      </c>
      <c r="ES8" s="28">
        <f t="shared" si="2"/>
        <v>0</v>
      </c>
      <c r="ET8" s="28">
        <f t="shared" si="2"/>
        <v>0</v>
      </c>
      <c r="EU8" s="28">
        <f t="shared" si="2"/>
        <v>0</v>
      </c>
      <c r="EV8" s="28">
        <f t="shared" si="2"/>
        <v>0</v>
      </c>
      <c r="EW8" s="28">
        <f t="shared" si="2"/>
        <v>0</v>
      </c>
      <c r="EX8" s="28">
        <f t="shared" si="2"/>
        <v>0</v>
      </c>
      <c r="EY8" s="28">
        <f t="shared" si="2"/>
        <v>0</v>
      </c>
      <c r="EZ8" s="28">
        <f t="shared" si="2"/>
        <v>0</v>
      </c>
      <c r="FA8" s="28">
        <f t="shared" si="2"/>
        <v>0</v>
      </c>
      <c r="FB8" s="28">
        <f t="shared" si="2"/>
        <v>0</v>
      </c>
      <c r="FC8" s="28">
        <f t="shared" si="2"/>
        <v>0</v>
      </c>
      <c r="FD8" s="28">
        <f t="shared" si="2"/>
        <v>0</v>
      </c>
      <c r="FE8" s="28">
        <f t="shared" si="2"/>
        <v>0</v>
      </c>
      <c r="FF8" s="28">
        <f t="shared" si="2"/>
        <v>0</v>
      </c>
      <c r="FG8" s="28">
        <f t="shared" si="2"/>
        <v>0</v>
      </c>
      <c r="FH8" s="28">
        <f t="shared" si="2"/>
        <v>0</v>
      </c>
      <c r="FI8" s="28">
        <f t="shared" si="2"/>
        <v>0</v>
      </c>
      <c r="FJ8" s="28">
        <f t="shared" si="2"/>
        <v>0</v>
      </c>
      <c r="FK8" s="28">
        <f t="shared" si="2"/>
        <v>0</v>
      </c>
      <c r="FL8" s="28">
        <f t="shared" si="2"/>
        <v>0</v>
      </c>
      <c r="FM8" s="28">
        <f t="shared" si="2"/>
        <v>0</v>
      </c>
      <c r="FN8" s="28">
        <f t="shared" si="2"/>
        <v>0</v>
      </c>
      <c r="FO8" s="28">
        <f t="shared" si="2"/>
        <v>0</v>
      </c>
      <c r="FP8" s="28">
        <f t="shared" si="2"/>
        <v>0</v>
      </c>
      <c r="FQ8" s="28">
        <f t="shared" si="2"/>
        <v>0</v>
      </c>
      <c r="FR8" s="28">
        <f t="shared" si="2"/>
        <v>0</v>
      </c>
      <c r="FS8" s="28">
        <f t="shared" si="2"/>
        <v>0</v>
      </c>
      <c r="FT8" s="28">
        <f t="shared" si="2"/>
        <v>0</v>
      </c>
      <c r="FU8" s="28">
        <f t="shared" si="2"/>
        <v>0</v>
      </c>
      <c r="FV8" s="28">
        <f t="shared" si="2"/>
        <v>0</v>
      </c>
      <c r="FW8" s="28">
        <f t="shared" si="2"/>
        <v>0</v>
      </c>
      <c r="FX8" s="28">
        <f t="shared" si="2"/>
        <v>0</v>
      </c>
      <c r="FY8" s="28">
        <f t="shared" si="2"/>
        <v>0</v>
      </c>
      <c r="FZ8" s="28">
        <f t="shared" si="2"/>
        <v>0</v>
      </c>
      <c r="GA8" s="28">
        <f t="shared" si="2"/>
        <v>0</v>
      </c>
      <c r="GB8" s="28">
        <f t="shared" si="2"/>
        <v>0</v>
      </c>
      <c r="GC8" s="28">
        <f t="shared" si="2"/>
        <v>0</v>
      </c>
      <c r="GD8" s="28">
        <f t="shared" si="2"/>
        <v>0</v>
      </c>
      <c r="GE8" s="28">
        <f t="shared" si="2"/>
        <v>0</v>
      </c>
      <c r="GF8" s="28">
        <f t="shared" si="2"/>
        <v>0</v>
      </c>
      <c r="GG8" s="28">
        <f t="shared" si="2"/>
        <v>0</v>
      </c>
      <c r="GH8" s="28">
        <f t="shared" si="2"/>
        <v>0</v>
      </c>
      <c r="GI8" s="28">
        <f t="shared" si="2"/>
        <v>0</v>
      </c>
      <c r="GJ8" s="28">
        <f t="shared" si="2"/>
        <v>0</v>
      </c>
      <c r="GK8" s="28">
        <f t="shared" si="2"/>
        <v>0</v>
      </c>
      <c r="GL8" s="28">
        <f t="shared" si="2"/>
        <v>0</v>
      </c>
      <c r="GM8" s="28">
        <f t="shared" ref="GM8:IX8" si="3">ROUNDDOWN(((GM5-GM6)*GM7)/12,0)</f>
        <v>0</v>
      </c>
      <c r="GN8" s="28">
        <f t="shared" si="3"/>
        <v>0</v>
      </c>
      <c r="GO8" s="28">
        <f t="shared" si="3"/>
        <v>0</v>
      </c>
      <c r="GP8" s="28">
        <f t="shared" si="3"/>
        <v>0</v>
      </c>
      <c r="GQ8" s="28">
        <f t="shared" si="3"/>
        <v>0</v>
      </c>
      <c r="GR8" s="28">
        <f t="shared" si="3"/>
        <v>0</v>
      </c>
      <c r="GS8" s="28">
        <f t="shared" si="3"/>
        <v>0</v>
      </c>
      <c r="GT8" s="28">
        <f t="shared" si="3"/>
        <v>0</v>
      </c>
      <c r="GU8" s="28">
        <f t="shared" si="3"/>
        <v>0</v>
      </c>
      <c r="GV8" s="28">
        <f t="shared" si="3"/>
        <v>0</v>
      </c>
      <c r="GW8" s="28">
        <f t="shared" si="3"/>
        <v>0</v>
      </c>
      <c r="GX8" s="28">
        <f t="shared" si="3"/>
        <v>0</v>
      </c>
      <c r="GY8" s="28">
        <f t="shared" si="3"/>
        <v>0</v>
      </c>
      <c r="GZ8" s="28">
        <f t="shared" si="3"/>
        <v>0</v>
      </c>
      <c r="HA8" s="28">
        <f t="shared" si="3"/>
        <v>0</v>
      </c>
      <c r="HB8" s="28">
        <f t="shared" si="3"/>
        <v>0</v>
      </c>
      <c r="HC8" s="28">
        <f t="shared" si="3"/>
        <v>0</v>
      </c>
      <c r="HD8" s="28">
        <f t="shared" si="3"/>
        <v>0</v>
      </c>
      <c r="HE8" s="28">
        <f t="shared" si="3"/>
        <v>0</v>
      </c>
      <c r="HF8" s="28">
        <f t="shared" si="3"/>
        <v>0</v>
      </c>
      <c r="HG8" s="28">
        <f t="shared" si="3"/>
        <v>0</v>
      </c>
      <c r="HH8" s="28">
        <f t="shared" si="3"/>
        <v>0</v>
      </c>
      <c r="HI8" s="28">
        <f t="shared" si="3"/>
        <v>0</v>
      </c>
      <c r="HJ8" s="28">
        <f t="shared" si="3"/>
        <v>0</v>
      </c>
      <c r="HK8" s="28">
        <f t="shared" si="3"/>
        <v>0</v>
      </c>
      <c r="HL8" s="28">
        <f t="shared" si="3"/>
        <v>0</v>
      </c>
      <c r="HM8" s="28">
        <f t="shared" si="3"/>
        <v>0</v>
      </c>
      <c r="HN8" s="28">
        <f t="shared" si="3"/>
        <v>0</v>
      </c>
      <c r="HO8" s="28">
        <f t="shared" si="3"/>
        <v>0</v>
      </c>
      <c r="HP8" s="28">
        <f t="shared" si="3"/>
        <v>0</v>
      </c>
      <c r="HQ8" s="28">
        <f t="shared" si="3"/>
        <v>0</v>
      </c>
      <c r="HR8" s="28">
        <f t="shared" si="3"/>
        <v>0</v>
      </c>
      <c r="HS8" s="28">
        <f t="shared" si="3"/>
        <v>0</v>
      </c>
      <c r="HT8" s="28">
        <f t="shared" si="3"/>
        <v>0</v>
      </c>
      <c r="HU8" s="28">
        <f t="shared" si="3"/>
        <v>0</v>
      </c>
      <c r="HV8" s="28">
        <f t="shared" si="3"/>
        <v>0</v>
      </c>
      <c r="HW8" s="28">
        <f t="shared" si="3"/>
        <v>0</v>
      </c>
      <c r="HX8" s="28">
        <f t="shared" si="3"/>
        <v>0</v>
      </c>
      <c r="HY8" s="28">
        <f t="shared" si="3"/>
        <v>0</v>
      </c>
      <c r="HZ8" s="28">
        <f t="shared" si="3"/>
        <v>0</v>
      </c>
      <c r="IA8" s="28">
        <f t="shared" si="3"/>
        <v>0</v>
      </c>
      <c r="IB8" s="28">
        <f t="shared" si="3"/>
        <v>0</v>
      </c>
      <c r="IC8" s="28">
        <f t="shared" si="3"/>
        <v>0</v>
      </c>
      <c r="ID8" s="28">
        <f t="shared" si="3"/>
        <v>0</v>
      </c>
      <c r="IE8" s="28">
        <f t="shared" si="3"/>
        <v>0</v>
      </c>
      <c r="IF8" s="28">
        <f t="shared" si="3"/>
        <v>0</v>
      </c>
      <c r="IG8" s="28">
        <f t="shared" si="3"/>
        <v>0</v>
      </c>
      <c r="IH8" s="28">
        <f t="shared" si="3"/>
        <v>0</v>
      </c>
      <c r="II8" s="28">
        <f t="shared" si="3"/>
        <v>0</v>
      </c>
      <c r="IJ8" s="28">
        <f t="shared" si="3"/>
        <v>0</v>
      </c>
      <c r="IK8" s="28">
        <f t="shared" si="3"/>
        <v>0</v>
      </c>
      <c r="IL8" s="28">
        <f t="shared" si="3"/>
        <v>0</v>
      </c>
      <c r="IM8" s="28">
        <f t="shared" si="3"/>
        <v>0</v>
      </c>
      <c r="IN8" s="28">
        <f t="shared" si="3"/>
        <v>0</v>
      </c>
      <c r="IO8" s="28">
        <f t="shared" si="3"/>
        <v>0</v>
      </c>
      <c r="IP8" s="28">
        <f t="shared" si="3"/>
        <v>0</v>
      </c>
      <c r="IQ8" s="28">
        <f t="shared" si="3"/>
        <v>0</v>
      </c>
      <c r="IR8" s="28">
        <f t="shared" si="3"/>
        <v>0</v>
      </c>
      <c r="IS8" s="28">
        <f t="shared" si="3"/>
        <v>0</v>
      </c>
      <c r="IT8" s="28">
        <f t="shared" si="3"/>
        <v>0</v>
      </c>
      <c r="IU8" s="28">
        <f t="shared" si="3"/>
        <v>0</v>
      </c>
      <c r="IV8" s="28">
        <f t="shared" si="3"/>
        <v>0</v>
      </c>
      <c r="IW8" s="28">
        <f t="shared" si="3"/>
        <v>0</v>
      </c>
      <c r="IX8" s="28">
        <f t="shared" si="3"/>
        <v>0</v>
      </c>
      <c r="IY8" s="28">
        <f t="shared" ref="IY8:KP8" si="4">ROUNDDOWN(((IY5-IY6)*IY7)/12,0)</f>
        <v>0</v>
      </c>
      <c r="IZ8" s="28">
        <f t="shared" si="4"/>
        <v>0</v>
      </c>
      <c r="JA8" s="28">
        <f t="shared" si="4"/>
        <v>0</v>
      </c>
      <c r="JB8" s="28">
        <f t="shared" si="4"/>
        <v>0</v>
      </c>
      <c r="JC8" s="28">
        <f t="shared" si="4"/>
        <v>0</v>
      </c>
      <c r="JD8" s="28">
        <f t="shared" si="4"/>
        <v>0</v>
      </c>
      <c r="JE8" s="28">
        <f t="shared" si="4"/>
        <v>0</v>
      </c>
      <c r="JF8" s="28">
        <f t="shared" si="4"/>
        <v>0</v>
      </c>
      <c r="JG8" s="28">
        <f t="shared" si="4"/>
        <v>0</v>
      </c>
      <c r="JH8" s="28">
        <f t="shared" si="4"/>
        <v>0</v>
      </c>
      <c r="JI8" s="28">
        <f t="shared" si="4"/>
        <v>0</v>
      </c>
      <c r="JJ8" s="28">
        <f t="shared" si="4"/>
        <v>0</v>
      </c>
      <c r="JK8" s="28">
        <f t="shared" si="4"/>
        <v>0</v>
      </c>
      <c r="JL8" s="28">
        <f t="shared" si="4"/>
        <v>0</v>
      </c>
      <c r="JM8" s="28">
        <f t="shared" si="4"/>
        <v>0</v>
      </c>
      <c r="JN8" s="28">
        <f t="shared" si="4"/>
        <v>0</v>
      </c>
      <c r="JO8" s="28">
        <f t="shared" si="4"/>
        <v>0</v>
      </c>
      <c r="JP8" s="28">
        <f t="shared" si="4"/>
        <v>0</v>
      </c>
      <c r="JQ8" s="28">
        <f t="shared" si="4"/>
        <v>0</v>
      </c>
      <c r="JR8" s="28">
        <f t="shared" si="4"/>
        <v>0</v>
      </c>
      <c r="JS8" s="28">
        <f t="shared" si="4"/>
        <v>0</v>
      </c>
      <c r="JT8" s="28">
        <f t="shared" si="4"/>
        <v>0</v>
      </c>
      <c r="JU8" s="28">
        <f t="shared" si="4"/>
        <v>0</v>
      </c>
      <c r="JV8" s="28">
        <f t="shared" si="4"/>
        <v>0</v>
      </c>
      <c r="JW8" s="28">
        <f t="shared" si="4"/>
        <v>0</v>
      </c>
      <c r="JX8" s="28">
        <f t="shared" si="4"/>
        <v>0</v>
      </c>
      <c r="JY8" s="28">
        <f t="shared" si="4"/>
        <v>0</v>
      </c>
      <c r="JZ8" s="28">
        <f t="shared" si="4"/>
        <v>0</v>
      </c>
      <c r="KA8" s="28">
        <f t="shared" si="4"/>
        <v>0</v>
      </c>
      <c r="KB8" s="28">
        <f t="shared" si="4"/>
        <v>0</v>
      </c>
      <c r="KC8" s="28">
        <f t="shared" si="4"/>
        <v>0</v>
      </c>
      <c r="KD8" s="28">
        <f t="shared" si="4"/>
        <v>0</v>
      </c>
      <c r="KE8" s="28">
        <f t="shared" si="4"/>
        <v>0</v>
      </c>
      <c r="KF8" s="28">
        <f t="shared" si="4"/>
        <v>0</v>
      </c>
      <c r="KG8" s="28">
        <f t="shared" si="4"/>
        <v>0</v>
      </c>
      <c r="KH8" s="28">
        <f t="shared" si="4"/>
        <v>0</v>
      </c>
      <c r="KI8" s="28">
        <f t="shared" si="4"/>
        <v>0</v>
      </c>
      <c r="KJ8" s="28">
        <f t="shared" si="4"/>
        <v>0</v>
      </c>
      <c r="KK8" s="28">
        <f t="shared" si="4"/>
        <v>0</v>
      </c>
      <c r="KL8" s="28">
        <f t="shared" si="4"/>
        <v>0</v>
      </c>
      <c r="KM8" s="28">
        <f t="shared" si="4"/>
        <v>0</v>
      </c>
      <c r="KN8" s="28">
        <f t="shared" si="4"/>
        <v>0</v>
      </c>
      <c r="KO8" s="28">
        <f t="shared" si="4"/>
        <v>0</v>
      </c>
      <c r="KP8" s="28">
        <f t="shared" si="4"/>
        <v>0</v>
      </c>
    </row>
    <row r="9" spans="1:302" ht="39" customHeight="1" x14ac:dyDescent="0.4">
      <c r="A9" s="25" t="s">
        <v>7</v>
      </c>
      <c r="B9" s="60">
        <v>241000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</row>
    <row r="10" spans="1:302" ht="39" customHeight="1" x14ac:dyDescent="0.4">
      <c r="A10" s="25" t="s">
        <v>35</v>
      </c>
      <c r="B10" s="60">
        <v>40500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</row>
    <row r="11" spans="1:302" ht="39" customHeight="1" x14ac:dyDescent="0.4">
      <c r="A11" s="27" t="s">
        <v>23</v>
      </c>
      <c r="B11" s="28">
        <f>IFERROR(ROUND((B9+B10)/B8,0),"")</f>
        <v>1618</v>
      </c>
      <c r="C11" s="28" t="str">
        <f t="shared" ref="C11:BN11" si="5">IFERROR(ROUND((C9+C10)/C8,0),"")</f>
        <v/>
      </c>
      <c r="D11" s="28" t="str">
        <f t="shared" si="5"/>
        <v/>
      </c>
      <c r="E11" s="28" t="str">
        <f t="shared" si="5"/>
        <v/>
      </c>
      <c r="F11" s="28" t="str">
        <f t="shared" si="5"/>
        <v/>
      </c>
      <c r="G11" s="28" t="str">
        <f t="shared" si="5"/>
        <v/>
      </c>
      <c r="H11" s="28" t="str">
        <f t="shared" si="5"/>
        <v/>
      </c>
      <c r="I11" s="28" t="str">
        <f t="shared" si="5"/>
        <v/>
      </c>
      <c r="J11" s="28" t="str">
        <f t="shared" si="5"/>
        <v/>
      </c>
      <c r="K11" s="28" t="str">
        <f t="shared" si="5"/>
        <v/>
      </c>
      <c r="L11" s="28" t="str">
        <f t="shared" si="5"/>
        <v/>
      </c>
      <c r="M11" s="28" t="str">
        <f t="shared" si="5"/>
        <v/>
      </c>
      <c r="N11" s="28" t="str">
        <f t="shared" si="5"/>
        <v/>
      </c>
      <c r="O11" s="28" t="str">
        <f t="shared" si="5"/>
        <v/>
      </c>
      <c r="P11" s="28" t="str">
        <f t="shared" si="5"/>
        <v/>
      </c>
      <c r="Q11" s="28" t="str">
        <f t="shared" si="5"/>
        <v/>
      </c>
      <c r="R11" s="28" t="str">
        <f t="shared" si="5"/>
        <v/>
      </c>
      <c r="S11" s="28" t="str">
        <f t="shared" si="5"/>
        <v/>
      </c>
      <c r="T11" s="28" t="str">
        <f t="shared" si="5"/>
        <v/>
      </c>
      <c r="U11" s="28" t="str">
        <f t="shared" si="5"/>
        <v/>
      </c>
      <c r="V11" s="28" t="str">
        <f t="shared" si="5"/>
        <v/>
      </c>
      <c r="W11" s="28" t="str">
        <f t="shared" si="5"/>
        <v/>
      </c>
      <c r="X11" s="28" t="str">
        <f t="shared" si="5"/>
        <v/>
      </c>
      <c r="Y11" s="28" t="str">
        <f t="shared" si="5"/>
        <v/>
      </c>
      <c r="Z11" s="28" t="str">
        <f t="shared" si="5"/>
        <v/>
      </c>
      <c r="AA11" s="28" t="str">
        <f t="shared" si="5"/>
        <v/>
      </c>
      <c r="AB11" s="28" t="str">
        <f t="shared" si="5"/>
        <v/>
      </c>
      <c r="AC11" s="28" t="str">
        <f t="shared" si="5"/>
        <v/>
      </c>
      <c r="AD11" s="28" t="str">
        <f t="shared" si="5"/>
        <v/>
      </c>
      <c r="AE11" s="28" t="str">
        <f t="shared" si="5"/>
        <v/>
      </c>
      <c r="AF11" s="28" t="str">
        <f t="shared" si="5"/>
        <v/>
      </c>
      <c r="AG11" s="28" t="str">
        <f t="shared" si="5"/>
        <v/>
      </c>
      <c r="AH11" s="28" t="str">
        <f t="shared" si="5"/>
        <v/>
      </c>
      <c r="AI11" s="28" t="str">
        <f t="shared" si="5"/>
        <v/>
      </c>
      <c r="AJ11" s="28" t="str">
        <f t="shared" si="5"/>
        <v/>
      </c>
      <c r="AK11" s="28" t="str">
        <f t="shared" si="5"/>
        <v/>
      </c>
      <c r="AL11" s="28" t="str">
        <f t="shared" si="5"/>
        <v/>
      </c>
      <c r="AM11" s="28" t="str">
        <f t="shared" si="5"/>
        <v/>
      </c>
      <c r="AN11" s="28" t="str">
        <f t="shared" si="5"/>
        <v/>
      </c>
      <c r="AO11" s="28" t="str">
        <f t="shared" si="5"/>
        <v/>
      </c>
      <c r="AP11" s="28" t="str">
        <f t="shared" si="5"/>
        <v/>
      </c>
      <c r="AQ11" s="28" t="str">
        <f t="shared" si="5"/>
        <v/>
      </c>
      <c r="AR11" s="28" t="str">
        <f t="shared" si="5"/>
        <v/>
      </c>
      <c r="AS11" s="28" t="str">
        <f t="shared" si="5"/>
        <v/>
      </c>
      <c r="AT11" s="28" t="str">
        <f t="shared" si="5"/>
        <v/>
      </c>
      <c r="AU11" s="28" t="str">
        <f t="shared" si="5"/>
        <v/>
      </c>
      <c r="AV11" s="28" t="str">
        <f t="shared" si="5"/>
        <v/>
      </c>
      <c r="AW11" s="28" t="str">
        <f t="shared" si="5"/>
        <v/>
      </c>
      <c r="AX11" s="28" t="str">
        <f t="shared" si="5"/>
        <v/>
      </c>
      <c r="AY11" s="28" t="str">
        <f t="shared" si="5"/>
        <v/>
      </c>
      <c r="AZ11" s="28" t="str">
        <f t="shared" si="5"/>
        <v/>
      </c>
      <c r="BA11" s="28" t="str">
        <f t="shared" si="5"/>
        <v/>
      </c>
      <c r="BB11" s="28" t="str">
        <f t="shared" si="5"/>
        <v/>
      </c>
      <c r="BC11" s="28" t="str">
        <f t="shared" si="5"/>
        <v/>
      </c>
      <c r="BD11" s="28" t="str">
        <f t="shared" si="5"/>
        <v/>
      </c>
      <c r="BE11" s="28" t="str">
        <f t="shared" si="5"/>
        <v/>
      </c>
      <c r="BF11" s="28" t="str">
        <f t="shared" si="5"/>
        <v/>
      </c>
      <c r="BG11" s="28" t="str">
        <f t="shared" si="5"/>
        <v/>
      </c>
      <c r="BH11" s="28" t="str">
        <f t="shared" si="5"/>
        <v/>
      </c>
      <c r="BI11" s="28" t="str">
        <f t="shared" si="5"/>
        <v/>
      </c>
      <c r="BJ11" s="28" t="str">
        <f t="shared" si="5"/>
        <v/>
      </c>
      <c r="BK11" s="28" t="str">
        <f t="shared" si="5"/>
        <v/>
      </c>
      <c r="BL11" s="28" t="str">
        <f t="shared" si="5"/>
        <v/>
      </c>
      <c r="BM11" s="28" t="str">
        <f t="shared" si="5"/>
        <v/>
      </c>
      <c r="BN11" s="28" t="str">
        <f t="shared" si="5"/>
        <v/>
      </c>
      <c r="BO11" s="28" t="str">
        <f t="shared" ref="BO11:DZ11" si="6">IFERROR(ROUND((BO9+BO10)/BO8,0),"")</f>
        <v/>
      </c>
      <c r="BP11" s="28" t="str">
        <f t="shared" si="6"/>
        <v/>
      </c>
      <c r="BQ11" s="28" t="str">
        <f t="shared" si="6"/>
        <v/>
      </c>
      <c r="BR11" s="28" t="str">
        <f t="shared" si="6"/>
        <v/>
      </c>
      <c r="BS11" s="28" t="str">
        <f t="shared" si="6"/>
        <v/>
      </c>
      <c r="BT11" s="28" t="str">
        <f t="shared" si="6"/>
        <v/>
      </c>
      <c r="BU11" s="28" t="str">
        <f t="shared" si="6"/>
        <v/>
      </c>
      <c r="BV11" s="28" t="str">
        <f t="shared" si="6"/>
        <v/>
      </c>
      <c r="BW11" s="28" t="str">
        <f t="shared" si="6"/>
        <v/>
      </c>
      <c r="BX11" s="28" t="str">
        <f t="shared" si="6"/>
        <v/>
      </c>
      <c r="BY11" s="28" t="str">
        <f t="shared" si="6"/>
        <v/>
      </c>
      <c r="BZ11" s="28" t="str">
        <f t="shared" si="6"/>
        <v/>
      </c>
      <c r="CA11" s="28" t="str">
        <f t="shared" si="6"/>
        <v/>
      </c>
      <c r="CB11" s="28" t="str">
        <f t="shared" si="6"/>
        <v/>
      </c>
      <c r="CC11" s="28" t="str">
        <f t="shared" si="6"/>
        <v/>
      </c>
      <c r="CD11" s="28" t="str">
        <f t="shared" si="6"/>
        <v/>
      </c>
      <c r="CE11" s="28" t="str">
        <f t="shared" si="6"/>
        <v/>
      </c>
      <c r="CF11" s="28" t="str">
        <f t="shared" si="6"/>
        <v/>
      </c>
      <c r="CG11" s="28" t="str">
        <f t="shared" si="6"/>
        <v/>
      </c>
      <c r="CH11" s="28" t="str">
        <f t="shared" si="6"/>
        <v/>
      </c>
      <c r="CI11" s="28" t="str">
        <f t="shared" si="6"/>
        <v/>
      </c>
      <c r="CJ11" s="28" t="str">
        <f t="shared" si="6"/>
        <v/>
      </c>
      <c r="CK11" s="28" t="str">
        <f t="shared" si="6"/>
        <v/>
      </c>
      <c r="CL11" s="28" t="str">
        <f t="shared" si="6"/>
        <v/>
      </c>
      <c r="CM11" s="28" t="str">
        <f t="shared" si="6"/>
        <v/>
      </c>
      <c r="CN11" s="28" t="str">
        <f t="shared" si="6"/>
        <v/>
      </c>
      <c r="CO11" s="28" t="str">
        <f t="shared" si="6"/>
        <v/>
      </c>
      <c r="CP11" s="28" t="str">
        <f t="shared" si="6"/>
        <v/>
      </c>
      <c r="CQ11" s="28" t="str">
        <f t="shared" si="6"/>
        <v/>
      </c>
      <c r="CR11" s="28" t="str">
        <f t="shared" si="6"/>
        <v/>
      </c>
      <c r="CS11" s="28" t="str">
        <f t="shared" si="6"/>
        <v/>
      </c>
      <c r="CT11" s="28" t="str">
        <f t="shared" si="6"/>
        <v/>
      </c>
      <c r="CU11" s="28" t="str">
        <f t="shared" si="6"/>
        <v/>
      </c>
      <c r="CV11" s="28" t="str">
        <f t="shared" si="6"/>
        <v/>
      </c>
      <c r="CW11" s="28" t="str">
        <f t="shared" si="6"/>
        <v/>
      </c>
      <c r="CX11" s="28" t="str">
        <f t="shared" si="6"/>
        <v/>
      </c>
      <c r="CY11" s="28" t="str">
        <f t="shared" si="6"/>
        <v/>
      </c>
      <c r="CZ11" s="28" t="str">
        <f t="shared" si="6"/>
        <v/>
      </c>
      <c r="DA11" s="28" t="str">
        <f t="shared" si="6"/>
        <v/>
      </c>
      <c r="DB11" s="28" t="str">
        <f t="shared" si="6"/>
        <v/>
      </c>
      <c r="DC11" s="28" t="str">
        <f t="shared" si="6"/>
        <v/>
      </c>
      <c r="DD11" s="28" t="str">
        <f t="shared" si="6"/>
        <v/>
      </c>
      <c r="DE11" s="28" t="str">
        <f t="shared" si="6"/>
        <v/>
      </c>
      <c r="DF11" s="28" t="str">
        <f t="shared" si="6"/>
        <v/>
      </c>
      <c r="DG11" s="28" t="str">
        <f t="shared" si="6"/>
        <v/>
      </c>
      <c r="DH11" s="28" t="str">
        <f t="shared" si="6"/>
        <v/>
      </c>
      <c r="DI11" s="28" t="str">
        <f t="shared" si="6"/>
        <v/>
      </c>
      <c r="DJ11" s="28" t="str">
        <f t="shared" si="6"/>
        <v/>
      </c>
      <c r="DK11" s="28" t="str">
        <f t="shared" si="6"/>
        <v/>
      </c>
      <c r="DL11" s="28" t="str">
        <f t="shared" si="6"/>
        <v/>
      </c>
      <c r="DM11" s="28" t="str">
        <f t="shared" si="6"/>
        <v/>
      </c>
      <c r="DN11" s="28" t="str">
        <f t="shared" si="6"/>
        <v/>
      </c>
      <c r="DO11" s="28" t="str">
        <f t="shared" si="6"/>
        <v/>
      </c>
      <c r="DP11" s="28" t="str">
        <f t="shared" si="6"/>
        <v/>
      </c>
      <c r="DQ11" s="28" t="str">
        <f t="shared" si="6"/>
        <v/>
      </c>
      <c r="DR11" s="28" t="str">
        <f t="shared" si="6"/>
        <v/>
      </c>
      <c r="DS11" s="28" t="str">
        <f t="shared" si="6"/>
        <v/>
      </c>
      <c r="DT11" s="28" t="str">
        <f t="shared" si="6"/>
        <v/>
      </c>
      <c r="DU11" s="28" t="str">
        <f t="shared" si="6"/>
        <v/>
      </c>
      <c r="DV11" s="28" t="str">
        <f t="shared" si="6"/>
        <v/>
      </c>
      <c r="DW11" s="28" t="str">
        <f t="shared" si="6"/>
        <v/>
      </c>
      <c r="DX11" s="28" t="str">
        <f t="shared" si="6"/>
        <v/>
      </c>
      <c r="DY11" s="28" t="str">
        <f t="shared" si="6"/>
        <v/>
      </c>
      <c r="DZ11" s="28" t="str">
        <f t="shared" si="6"/>
        <v/>
      </c>
      <c r="EA11" s="28" t="str">
        <f t="shared" ref="EA11:GL11" si="7">IFERROR(ROUND((EA9+EA10)/EA8,0),"")</f>
        <v/>
      </c>
      <c r="EB11" s="28" t="str">
        <f t="shared" si="7"/>
        <v/>
      </c>
      <c r="EC11" s="28" t="str">
        <f t="shared" si="7"/>
        <v/>
      </c>
      <c r="ED11" s="28" t="str">
        <f t="shared" si="7"/>
        <v/>
      </c>
      <c r="EE11" s="28" t="str">
        <f t="shared" si="7"/>
        <v/>
      </c>
      <c r="EF11" s="28" t="str">
        <f t="shared" si="7"/>
        <v/>
      </c>
      <c r="EG11" s="28" t="str">
        <f t="shared" si="7"/>
        <v/>
      </c>
      <c r="EH11" s="28" t="str">
        <f t="shared" si="7"/>
        <v/>
      </c>
      <c r="EI11" s="28" t="str">
        <f t="shared" si="7"/>
        <v/>
      </c>
      <c r="EJ11" s="28" t="str">
        <f t="shared" si="7"/>
        <v/>
      </c>
      <c r="EK11" s="28" t="str">
        <f t="shared" si="7"/>
        <v/>
      </c>
      <c r="EL11" s="28" t="str">
        <f t="shared" si="7"/>
        <v/>
      </c>
      <c r="EM11" s="28" t="str">
        <f t="shared" si="7"/>
        <v/>
      </c>
      <c r="EN11" s="28" t="str">
        <f t="shared" si="7"/>
        <v/>
      </c>
      <c r="EO11" s="28" t="str">
        <f t="shared" si="7"/>
        <v/>
      </c>
      <c r="EP11" s="28" t="str">
        <f t="shared" si="7"/>
        <v/>
      </c>
      <c r="EQ11" s="28" t="str">
        <f t="shared" si="7"/>
        <v/>
      </c>
      <c r="ER11" s="28" t="str">
        <f t="shared" si="7"/>
        <v/>
      </c>
      <c r="ES11" s="28" t="str">
        <f t="shared" si="7"/>
        <v/>
      </c>
      <c r="ET11" s="28" t="str">
        <f t="shared" si="7"/>
        <v/>
      </c>
      <c r="EU11" s="28" t="str">
        <f t="shared" si="7"/>
        <v/>
      </c>
      <c r="EV11" s="28" t="str">
        <f t="shared" si="7"/>
        <v/>
      </c>
      <c r="EW11" s="28" t="str">
        <f t="shared" si="7"/>
        <v/>
      </c>
      <c r="EX11" s="28" t="str">
        <f t="shared" si="7"/>
        <v/>
      </c>
      <c r="EY11" s="28" t="str">
        <f t="shared" si="7"/>
        <v/>
      </c>
      <c r="EZ11" s="28" t="str">
        <f t="shared" si="7"/>
        <v/>
      </c>
      <c r="FA11" s="28" t="str">
        <f t="shared" si="7"/>
        <v/>
      </c>
      <c r="FB11" s="28" t="str">
        <f t="shared" si="7"/>
        <v/>
      </c>
      <c r="FC11" s="28" t="str">
        <f t="shared" si="7"/>
        <v/>
      </c>
      <c r="FD11" s="28" t="str">
        <f t="shared" si="7"/>
        <v/>
      </c>
      <c r="FE11" s="28" t="str">
        <f t="shared" si="7"/>
        <v/>
      </c>
      <c r="FF11" s="28" t="str">
        <f t="shared" si="7"/>
        <v/>
      </c>
      <c r="FG11" s="28" t="str">
        <f t="shared" si="7"/>
        <v/>
      </c>
      <c r="FH11" s="28" t="str">
        <f t="shared" si="7"/>
        <v/>
      </c>
      <c r="FI11" s="28" t="str">
        <f t="shared" si="7"/>
        <v/>
      </c>
      <c r="FJ11" s="28" t="str">
        <f t="shared" si="7"/>
        <v/>
      </c>
      <c r="FK11" s="28" t="str">
        <f t="shared" si="7"/>
        <v/>
      </c>
      <c r="FL11" s="28" t="str">
        <f t="shared" si="7"/>
        <v/>
      </c>
      <c r="FM11" s="28" t="str">
        <f t="shared" si="7"/>
        <v/>
      </c>
      <c r="FN11" s="28" t="str">
        <f t="shared" si="7"/>
        <v/>
      </c>
      <c r="FO11" s="28" t="str">
        <f t="shared" si="7"/>
        <v/>
      </c>
      <c r="FP11" s="28" t="str">
        <f t="shared" si="7"/>
        <v/>
      </c>
      <c r="FQ11" s="28" t="str">
        <f t="shared" si="7"/>
        <v/>
      </c>
      <c r="FR11" s="28" t="str">
        <f t="shared" si="7"/>
        <v/>
      </c>
      <c r="FS11" s="28" t="str">
        <f t="shared" si="7"/>
        <v/>
      </c>
      <c r="FT11" s="28" t="str">
        <f t="shared" si="7"/>
        <v/>
      </c>
      <c r="FU11" s="28" t="str">
        <f t="shared" si="7"/>
        <v/>
      </c>
      <c r="FV11" s="28" t="str">
        <f t="shared" si="7"/>
        <v/>
      </c>
      <c r="FW11" s="28" t="str">
        <f t="shared" si="7"/>
        <v/>
      </c>
      <c r="FX11" s="28" t="str">
        <f t="shared" si="7"/>
        <v/>
      </c>
      <c r="FY11" s="28" t="str">
        <f t="shared" si="7"/>
        <v/>
      </c>
      <c r="FZ11" s="28" t="str">
        <f t="shared" si="7"/>
        <v/>
      </c>
      <c r="GA11" s="28" t="str">
        <f t="shared" si="7"/>
        <v/>
      </c>
      <c r="GB11" s="28" t="str">
        <f t="shared" si="7"/>
        <v/>
      </c>
      <c r="GC11" s="28" t="str">
        <f t="shared" si="7"/>
        <v/>
      </c>
      <c r="GD11" s="28" t="str">
        <f t="shared" si="7"/>
        <v/>
      </c>
      <c r="GE11" s="28" t="str">
        <f t="shared" si="7"/>
        <v/>
      </c>
      <c r="GF11" s="28" t="str">
        <f t="shared" si="7"/>
        <v/>
      </c>
      <c r="GG11" s="28" t="str">
        <f t="shared" si="7"/>
        <v/>
      </c>
      <c r="GH11" s="28" t="str">
        <f t="shared" si="7"/>
        <v/>
      </c>
      <c r="GI11" s="28" t="str">
        <f t="shared" si="7"/>
        <v/>
      </c>
      <c r="GJ11" s="28" t="str">
        <f t="shared" si="7"/>
        <v/>
      </c>
      <c r="GK11" s="28" t="str">
        <f t="shared" si="7"/>
        <v/>
      </c>
      <c r="GL11" s="28" t="str">
        <f t="shared" si="7"/>
        <v/>
      </c>
      <c r="GM11" s="28" t="str">
        <f t="shared" ref="GM11:IX11" si="8">IFERROR(ROUND((GM9+GM10)/GM8,0),"")</f>
        <v/>
      </c>
      <c r="GN11" s="28" t="str">
        <f t="shared" si="8"/>
        <v/>
      </c>
      <c r="GO11" s="28" t="str">
        <f t="shared" si="8"/>
        <v/>
      </c>
      <c r="GP11" s="28" t="str">
        <f t="shared" si="8"/>
        <v/>
      </c>
      <c r="GQ11" s="28" t="str">
        <f t="shared" si="8"/>
        <v/>
      </c>
      <c r="GR11" s="28" t="str">
        <f t="shared" si="8"/>
        <v/>
      </c>
      <c r="GS11" s="28" t="str">
        <f t="shared" si="8"/>
        <v/>
      </c>
      <c r="GT11" s="28" t="str">
        <f t="shared" si="8"/>
        <v/>
      </c>
      <c r="GU11" s="28" t="str">
        <f t="shared" si="8"/>
        <v/>
      </c>
      <c r="GV11" s="28" t="str">
        <f t="shared" si="8"/>
        <v/>
      </c>
      <c r="GW11" s="28" t="str">
        <f t="shared" si="8"/>
        <v/>
      </c>
      <c r="GX11" s="28" t="str">
        <f t="shared" si="8"/>
        <v/>
      </c>
      <c r="GY11" s="28" t="str">
        <f t="shared" si="8"/>
        <v/>
      </c>
      <c r="GZ11" s="28" t="str">
        <f t="shared" si="8"/>
        <v/>
      </c>
      <c r="HA11" s="28" t="str">
        <f t="shared" si="8"/>
        <v/>
      </c>
      <c r="HB11" s="28" t="str">
        <f t="shared" si="8"/>
        <v/>
      </c>
      <c r="HC11" s="28" t="str">
        <f t="shared" si="8"/>
        <v/>
      </c>
      <c r="HD11" s="28" t="str">
        <f t="shared" si="8"/>
        <v/>
      </c>
      <c r="HE11" s="28" t="str">
        <f t="shared" si="8"/>
        <v/>
      </c>
      <c r="HF11" s="28" t="str">
        <f t="shared" si="8"/>
        <v/>
      </c>
      <c r="HG11" s="28" t="str">
        <f t="shared" si="8"/>
        <v/>
      </c>
      <c r="HH11" s="28" t="str">
        <f t="shared" si="8"/>
        <v/>
      </c>
      <c r="HI11" s="28" t="str">
        <f t="shared" si="8"/>
        <v/>
      </c>
      <c r="HJ11" s="28" t="str">
        <f t="shared" si="8"/>
        <v/>
      </c>
      <c r="HK11" s="28" t="str">
        <f t="shared" si="8"/>
        <v/>
      </c>
      <c r="HL11" s="28" t="str">
        <f t="shared" si="8"/>
        <v/>
      </c>
      <c r="HM11" s="28" t="str">
        <f t="shared" si="8"/>
        <v/>
      </c>
      <c r="HN11" s="28" t="str">
        <f t="shared" si="8"/>
        <v/>
      </c>
      <c r="HO11" s="28" t="str">
        <f t="shared" si="8"/>
        <v/>
      </c>
      <c r="HP11" s="28" t="str">
        <f t="shared" si="8"/>
        <v/>
      </c>
      <c r="HQ11" s="28" t="str">
        <f t="shared" si="8"/>
        <v/>
      </c>
      <c r="HR11" s="28" t="str">
        <f t="shared" si="8"/>
        <v/>
      </c>
      <c r="HS11" s="28" t="str">
        <f t="shared" si="8"/>
        <v/>
      </c>
      <c r="HT11" s="28" t="str">
        <f t="shared" si="8"/>
        <v/>
      </c>
      <c r="HU11" s="28" t="str">
        <f t="shared" si="8"/>
        <v/>
      </c>
      <c r="HV11" s="28" t="str">
        <f t="shared" si="8"/>
        <v/>
      </c>
      <c r="HW11" s="28" t="str">
        <f t="shared" si="8"/>
        <v/>
      </c>
      <c r="HX11" s="28" t="str">
        <f t="shared" si="8"/>
        <v/>
      </c>
      <c r="HY11" s="28" t="str">
        <f t="shared" si="8"/>
        <v/>
      </c>
      <c r="HZ11" s="28" t="str">
        <f t="shared" si="8"/>
        <v/>
      </c>
      <c r="IA11" s="28" t="str">
        <f t="shared" si="8"/>
        <v/>
      </c>
      <c r="IB11" s="28" t="str">
        <f t="shared" si="8"/>
        <v/>
      </c>
      <c r="IC11" s="28" t="str">
        <f t="shared" si="8"/>
        <v/>
      </c>
      <c r="ID11" s="28" t="str">
        <f t="shared" si="8"/>
        <v/>
      </c>
      <c r="IE11" s="28" t="str">
        <f t="shared" si="8"/>
        <v/>
      </c>
      <c r="IF11" s="28" t="str">
        <f t="shared" si="8"/>
        <v/>
      </c>
      <c r="IG11" s="28" t="str">
        <f t="shared" si="8"/>
        <v/>
      </c>
      <c r="IH11" s="28" t="str">
        <f t="shared" si="8"/>
        <v/>
      </c>
      <c r="II11" s="28" t="str">
        <f t="shared" si="8"/>
        <v/>
      </c>
      <c r="IJ11" s="28" t="str">
        <f t="shared" si="8"/>
        <v/>
      </c>
      <c r="IK11" s="28" t="str">
        <f t="shared" si="8"/>
        <v/>
      </c>
      <c r="IL11" s="28" t="str">
        <f t="shared" si="8"/>
        <v/>
      </c>
      <c r="IM11" s="28" t="str">
        <f t="shared" si="8"/>
        <v/>
      </c>
      <c r="IN11" s="28" t="str">
        <f t="shared" si="8"/>
        <v/>
      </c>
      <c r="IO11" s="28" t="str">
        <f t="shared" si="8"/>
        <v/>
      </c>
      <c r="IP11" s="28" t="str">
        <f t="shared" si="8"/>
        <v/>
      </c>
      <c r="IQ11" s="28" t="str">
        <f t="shared" si="8"/>
        <v/>
      </c>
      <c r="IR11" s="28" t="str">
        <f t="shared" si="8"/>
        <v/>
      </c>
      <c r="IS11" s="28" t="str">
        <f t="shared" si="8"/>
        <v/>
      </c>
      <c r="IT11" s="28" t="str">
        <f t="shared" si="8"/>
        <v/>
      </c>
      <c r="IU11" s="28" t="str">
        <f t="shared" si="8"/>
        <v/>
      </c>
      <c r="IV11" s="28" t="str">
        <f t="shared" si="8"/>
        <v/>
      </c>
      <c r="IW11" s="28" t="str">
        <f t="shared" si="8"/>
        <v/>
      </c>
      <c r="IX11" s="28" t="str">
        <f t="shared" si="8"/>
        <v/>
      </c>
      <c r="IY11" s="28" t="str">
        <f t="shared" ref="IY11:KO11" si="9">IFERROR(ROUND((IY9+IY10)/IY8,0),"")</f>
        <v/>
      </c>
      <c r="IZ11" s="28" t="str">
        <f t="shared" si="9"/>
        <v/>
      </c>
      <c r="JA11" s="28" t="str">
        <f t="shared" si="9"/>
        <v/>
      </c>
      <c r="JB11" s="28" t="str">
        <f t="shared" si="9"/>
        <v/>
      </c>
      <c r="JC11" s="28" t="str">
        <f t="shared" si="9"/>
        <v/>
      </c>
      <c r="JD11" s="28" t="str">
        <f t="shared" si="9"/>
        <v/>
      </c>
      <c r="JE11" s="28" t="str">
        <f t="shared" si="9"/>
        <v/>
      </c>
      <c r="JF11" s="28" t="str">
        <f t="shared" si="9"/>
        <v/>
      </c>
      <c r="JG11" s="28" t="str">
        <f t="shared" si="9"/>
        <v/>
      </c>
      <c r="JH11" s="28" t="str">
        <f t="shared" si="9"/>
        <v/>
      </c>
      <c r="JI11" s="28" t="str">
        <f t="shared" si="9"/>
        <v/>
      </c>
      <c r="JJ11" s="28" t="str">
        <f t="shared" si="9"/>
        <v/>
      </c>
      <c r="JK11" s="28" t="str">
        <f t="shared" si="9"/>
        <v/>
      </c>
      <c r="JL11" s="28" t="str">
        <f t="shared" si="9"/>
        <v/>
      </c>
      <c r="JM11" s="28" t="str">
        <f t="shared" si="9"/>
        <v/>
      </c>
      <c r="JN11" s="28" t="str">
        <f t="shared" si="9"/>
        <v/>
      </c>
      <c r="JO11" s="28" t="str">
        <f t="shared" si="9"/>
        <v/>
      </c>
      <c r="JP11" s="28" t="str">
        <f t="shared" si="9"/>
        <v/>
      </c>
      <c r="JQ11" s="28" t="str">
        <f t="shared" si="9"/>
        <v/>
      </c>
      <c r="JR11" s="28" t="str">
        <f t="shared" si="9"/>
        <v/>
      </c>
      <c r="JS11" s="28" t="str">
        <f t="shared" si="9"/>
        <v/>
      </c>
      <c r="JT11" s="28" t="str">
        <f t="shared" si="9"/>
        <v/>
      </c>
      <c r="JU11" s="28" t="str">
        <f t="shared" si="9"/>
        <v/>
      </c>
      <c r="JV11" s="28" t="str">
        <f t="shared" si="9"/>
        <v/>
      </c>
      <c r="JW11" s="28" t="str">
        <f t="shared" si="9"/>
        <v/>
      </c>
      <c r="JX11" s="28" t="str">
        <f t="shared" si="9"/>
        <v/>
      </c>
      <c r="JY11" s="28" t="str">
        <f t="shared" si="9"/>
        <v/>
      </c>
      <c r="JZ11" s="28" t="str">
        <f t="shared" si="9"/>
        <v/>
      </c>
      <c r="KA11" s="28" t="str">
        <f t="shared" si="9"/>
        <v/>
      </c>
      <c r="KB11" s="28" t="str">
        <f t="shared" si="9"/>
        <v/>
      </c>
      <c r="KC11" s="28" t="str">
        <f t="shared" si="9"/>
        <v/>
      </c>
      <c r="KD11" s="28" t="str">
        <f t="shared" si="9"/>
        <v/>
      </c>
      <c r="KE11" s="28" t="str">
        <f t="shared" si="9"/>
        <v/>
      </c>
      <c r="KF11" s="28" t="str">
        <f t="shared" si="9"/>
        <v/>
      </c>
      <c r="KG11" s="28" t="str">
        <f t="shared" si="9"/>
        <v/>
      </c>
      <c r="KH11" s="28" t="str">
        <f t="shared" si="9"/>
        <v/>
      </c>
      <c r="KI11" s="28" t="str">
        <f t="shared" si="9"/>
        <v/>
      </c>
      <c r="KJ11" s="28" t="str">
        <f t="shared" si="9"/>
        <v/>
      </c>
      <c r="KK11" s="28" t="str">
        <f t="shared" si="9"/>
        <v/>
      </c>
      <c r="KL11" s="28" t="str">
        <f t="shared" si="9"/>
        <v/>
      </c>
      <c r="KM11" s="28" t="str">
        <f t="shared" si="9"/>
        <v/>
      </c>
      <c r="KN11" s="28" t="str">
        <f t="shared" si="9"/>
        <v/>
      </c>
      <c r="KO11" s="28" t="str">
        <f t="shared" si="9"/>
        <v/>
      </c>
      <c r="KP11" s="28" t="str">
        <f>IFERROR(ROUND((KP9+KP10)/KP8,0),"")</f>
        <v/>
      </c>
    </row>
    <row r="12" spans="1:302" ht="16.5" customHeight="1" x14ac:dyDescent="0.4">
      <c r="A12" s="24" t="s">
        <v>41</v>
      </c>
    </row>
    <row r="13" spans="1:302" x14ac:dyDescent="0.4">
      <c r="A13" s="24" t="s">
        <v>36</v>
      </c>
    </row>
    <row r="14" spans="1:302" x14ac:dyDescent="0.4">
      <c r="A14" s="24" t="s">
        <v>40</v>
      </c>
    </row>
    <row r="15" spans="1:302" x14ac:dyDescent="0.4">
      <c r="A15" s="24" t="s">
        <v>37</v>
      </c>
    </row>
    <row r="16" spans="1:302" x14ac:dyDescent="0.4">
      <c r="A16" s="24" t="s">
        <v>38</v>
      </c>
    </row>
    <row r="17" spans="1:1" x14ac:dyDescent="0.4">
      <c r="A17" s="24" t="s">
        <v>39</v>
      </c>
    </row>
  </sheetData>
  <sheetProtection algorithmName="SHA-512" hashValue="nB5np2YxVdmQG3tnEMQD7lLn2TERlDbhQxLe/WRP1bk+WxbIIl5pgRExrwFQvIYaRUYGyDkRbzfBvOOSl4jO1w==" saltValue="zrruQYzkbtiWCGaJJq4W5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4"/>
  <sheetViews>
    <sheetView workbookViewId="0">
      <selection activeCell="F5" sqref="F5:F7"/>
    </sheetView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302" ht="29.1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302" ht="29.1" customHeight="1" x14ac:dyDescent="0.4">
      <c r="A2" s="34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30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32">
        <v>51</v>
      </c>
      <c r="BB3" s="32">
        <v>52</v>
      </c>
      <c r="BC3" s="32">
        <v>53</v>
      </c>
      <c r="BD3" s="32">
        <v>54</v>
      </c>
      <c r="BE3" s="32">
        <v>55</v>
      </c>
      <c r="BF3" s="32">
        <v>56</v>
      </c>
      <c r="BG3" s="32">
        <v>57</v>
      </c>
      <c r="BH3" s="32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32">
        <v>101</v>
      </c>
      <c r="CZ3" s="32">
        <v>102</v>
      </c>
      <c r="DA3" s="32">
        <v>103</v>
      </c>
      <c r="DB3" s="32">
        <v>104</v>
      </c>
      <c r="DC3" s="32">
        <v>105</v>
      </c>
      <c r="DD3" s="32">
        <v>106</v>
      </c>
      <c r="DE3" s="32">
        <v>107</v>
      </c>
      <c r="DF3" s="32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32">
        <v>151</v>
      </c>
      <c r="EX3" s="32">
        <v>152</v>
      </c>
      <c r="EY3" s="32">
        <v>153</v>
      </c>
      <c r="EZ3" s="32">
        <v>154</v>
      </c>
      <c r="FA3" s="32">
        <v>155</v>
      </c>
      <c r="FB3" s="32">
        <v>156</v>
      </c>
      <c r="FC3" s="32">
        <v>157</v>
      </c>
      <c r="FD3" s="32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32">
        <v>201</v>
      </c>
      <c r="GV3" s="32">
        <v>202</v>
      </c>
      <c r="GW3" s="32">
        <v>203</v>
      </c>
      <c r="GX3" s="32">
        <v>204</v>
      </c>
      <c r="GY3" s="32">
        <v>205</v>
      </c>
      <c r="GZ3" s="32">
        <v>206</v>
      </c>
      <c r="HA3" s="32">
        <v>207</v>
      </c>
      <c r="HB3" s="32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32">
        <v>251</v>
      </c>
      <c r="IT3" s="32">
        <v>252</v>
      </c>
      <c r="IU3" s="32">
        <v>253</v>
      </c>
      <c r="IV3" s="32">
        <v>254</v>
      </c>
      <c r="IW3" s="32">
        <v>255</v>
      </c>
      <c r="IX3" s="32">
        <v>256</v>
      </c>
      <c r="IY3" s="32">
        <v>257</v>
      </c>
      <c r="IZ3" s="32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5"/>
      <c r="BB4" s="35"/>
      <c r="BC4" s="35"/>
      <c r="BD4" s="35"/>
      <c r="BE4" s="35"/>
      <c r="BF4" s="35"/>
      <c r="BG4" s="35"/>
      <c r="BH4" s="35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5"/>
      <c r="CZ4" s="35"/>
      <c r="DA4" s="35"/>
      <c r="DB4" s="35"/>
      <c r="DC4" s="35"/>
      <c r="DD4" s="35"/>
      <c r="DE4" s="35"/>
      <c r="DF4" s="35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5"/>
      <c r="EX4" s="35"/>
      <c r="EY4" s="35"/>
      <c r="EZ4" s="35"/>
      <c r="FA4" s="35"/>
      <c r="FB4" s="35"/>
      <c r="FC4" s="35"/>
      <c r="FD4" s="35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5"/>
      <c r="GV4" s="35"/>
      <c r="GW4" s="35"/>
      <c r="GX4" s="35"/>
      <c r="GY4" s="35"/>
      <c r="GZ4" s="35"/>
      <c r="HA4" s="35"/>
      <c r="HB4" s="35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5"/>
      <c r="IT4" s="35"/>
      <c r="IU4" s="35"/>
      <c r="IV4" s="35"/>
      <c r="IW4" s="35"/>
      <c r="IX4" s="35"/>
      <c r="IY4" s="35"/>
      <c r="IZ4" s="35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s="43" customFormat="1" ht="39" customHeight="1" x14ac:dyDescent="0.4">
      <c r="A5" s="40" t="s">
        <v>26</v>
      </c>
      <c r="B5" s="6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1"/>
      <c r="BB5" s="41"/>
      <c r="BC5" s="41"/>
      <c r="BD5" s="41"/>
      <c r="BE5" s="41"/>
      <c r="BF5" s="41"/>
      <c r="BG5" s="41"/>
      <c r="BH5" s="41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1"/>
      <c r="CZ5" s="41"/>
      <c r="DA5" s="41"/>
      <c r="DB5" s="41"/>
      <c r="DC5" s="41"/>
      <c r="DD5" s="41"/>
      <c r="DE5" s="41"/>
      <c r="DF5" s="41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1"/>
      <c r="EX5" s="41"/>
      <c r="EY5" s="41"/>
      <c r="EZ5" s="41"/>
      <c r="FA5" s="41"/>
      <c r="FB5" s="41"/>
      <c r="FC5" s="41"/>
      <c r="FD5" s="41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1"/>
      <c r="GV5" s="41"/>
      <c r="GW5" s="41"/>
      <c r="GX5" s="41"/>
      <c r="GY5" s="41"/>
      <c r="GZ5" s="41"/>
      <c r="HA5" s="41"/>
      <c r="HB5" s="41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1"/>
      <c r="IT5" s="41"/>
      <c r="IU5" s="41"/>
      <c r="IV5" s="41"/>
      <c r="IW5" s="41"/>
      <c r="IX5" s="41"/>
      <c r="IY5" s="41"/>
      <c r="IZ5" s="41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</row>
    <row r="6" spans="1:302" ht="39" customHeight="1" x14ac:dyDescent="0.4">
      <c r="A6" s="32" t="s">
        <v>27</v>
      </c>
      <c r="B6" s="6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7"/>
      <c r="BB6" s="37"/>
      <c r="BC6" s="37"/>
      <c r="BD6" s="37"/>
      <c r="BE6" s="37"/>
      <c r="BF6" s="37"/>
      <c r="BG6" s="37"/>
      <c r="BH6" s="37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7"/>
      <c r="CZ6" s="37"/>
      <c r="DA6" s="37"/>
      <c r="DB6" s="37"/>
      <c r="DC6" s="37"/>
      <c r="DD6" s="37"/>
      <c r="DE6" s="37"/>
      <c r="DF6" s="37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7"/>
      <c r="EX6" s="37"/>
      <c r="EY6" s="37"/>
      <c r="EZ6" s="37"/>
      <c r="FA6" s="37"/>
      <c r="FB6" s="37"/>
      <c r="FC6" s="37"/>
      <c r="FD6" s="37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7"/>
      <c r="GV6" s="37"/>
      <c r="GW6" s="37"/>
      <c r="GX6" s="37"/>
      <c r="GY6" s="37"/>
      <c r="GZ6" s="37"/>
      <c r="HA6" s="37"/>
      <c r="HB6" s="37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7"/>
      <c r="IT6" s="37"/>
      <c r="IU6" s="37"/>
      <c r="IV6" s="37"/>
      <c r="IW6" s="37"/>
      <c r="IX6" s="37"/>
      <c r="IY6" s="37"/>
      <c r="IZ6" s="37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ht="39" customHeight="1" x14ac:dyDescent="0.4">
      <c r="A7" s="32" t="s">
        <v>42</v>
      </c>
      <c r="B7" s="6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7"/>
      <c r="BB7" s="37"/>
      <c r="BC7" s="37"/>
      <c r="BD7" s="37"/>
      <c r="BE7" s="37"/>
      <c r="BF7" s="37"/>
      <c r="BG7" s="37"/>
      <c r="BH7" s="37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7"/>
      <c r="CZ7" s="37"/>
      <c r="DA7" s="37"/>
      <c r="DB7" s="37"/>
      <c r="DC7" s="37"/>
      <c r="DD7" s="37"/>
      <c r="DE7" s="37"/>
      <c r="DF7" s="37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7"/>
      <c r="EX7" s="37"/>
      <c r="EY7" s="37"/>
      <c r="EZ7" s="37"/>
      <c r="FA7" s="37"/>
      <c r="FB7" s="37"/>
      <c r="FC7" s="37"/>
      <c r="FD7" s="37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7"/>
      <c r="GV7" s="37"/>
      <c r="GW7" s="37"/>
      <c r="GX7" s="37"/>
      <c r="GY7" s="37"/>
      <c r="GZ7" s="37"/>
      <c r="HA7" s="37"/>
      <c r="HB7" s="37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7"/>
      <c r="IT7" s="37"/>
      <c r="IU7" s="37"/>
      <c r="IV7" s="37"/>
      <c r="IW7" s="37"/>
      <c r="IX7" s="37"/>
      <c r="IY7" s="37"/>
      <c r="IZ7" s="37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</row>
    <row r="8" spans="1:302" ht="39" customHeight="1" x14ac:dyDescent="0.4">
      <c r="A8" s="27" t="s">
        <v>29</v>
      </c>
      <c r="B8" s="28">
        <f>(B6+B7)/B5</f>
        <v>1435.2941176470588</v>
      </c>
      <c r="C8" s="28" t="str">
        <f>IFERROR(ROUND((C6+C7)/C5,0),"")</f>
        <v/>
      </c>
      <c r="D8" s="28" t="str">
        <f t="shared" ref="D8:BA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  <c r="BA8" s="28" t="str">
        <f t="shared" si="0"/>
        <v/>
      </c>
      <c r="BB8" s="28" t="str">
        <f t="shared" ref="BB8:DM8" si="1">IFERROR(ROUND((BB6+BB7)/BB5,0),"")</f>
        <v/>
      </c>
      <c r="BC8" s="28" t="str">
        <f t="shared" si="1"/>
        <v/>
      </c>
      <c r="BD8" s="28" t="str">
        <f t="shared" si="1"/>
        <v/>
      </c>
      <c r="BE8" s="28" t="str">
        <f t="shared" si="1"/>
        <v/>
      </c>
      <c r="BF8" s="28" t="str">
        <f t="shared" si="1"/>
        <v/>
      </c>
      <c r="BG8" s="28" t="str">
        <f t="shared" si="1"/>
        <v/>
      </c>
      <c r="BH8" s="28" t="str">
        <f t="shared" si="1"/>
        <v/>
      </c>
      <c r="BI8" s="28" t="str">
        <f t="shared" si="1"/>
        <v/>
      </c>
      <c r="BJ8" s="28" t="str">
        <f t="shared" si="1"/>
        <v/>
      </c>
      <c r="BK8" s="28" t="str">
        <f t="shared" si="1"/>
        <v/>
      </c>
      <c r="BL8" s="28" t="str">
        <f t="shared" si="1"/>
        <v/>
      </c>
      <c r="BM8" s="28" t="str">
        <f t="shared" si="1"/>
        <v/>
      </c>
      <c r="BN8" s="28" t="str">
        <f t="shared" si="1"/>
        <v/>
      </c>
      <c r="BO8" s="28" t="str">
        <f t="shared" si="1"/>
        <v/>
      </c>
      <c r="BP8" s="28" t="str">
        <f t="shared" si="1"/>
        <v/>
      </c>
      <c r="BQ8" s="28" t="str">
        <f t="shared" si="1"/>
        <v/>
      </c>
      <c r="BR8" s="28" t="str">
        <f t="shared" si="1"/>
        <v/>
      </c>
      <c r="BS8" s="28" t="str">
        <f t="shared" si="1"/>
        <v/>
      </c>
      <c r="BT8" s="28" t="str">
        <f t="shared" si="1"/>
        <v/>
      </c>
      <c r="BU8" s="28" t="str">
        <f t="shared" si="1"/>
        <v/>
      </c>
      <c r="BV8" s="28" t="str">
        <f t="shared" si="1"/>
        <v/>
      </c>
      <c r="BW8" s="28" t="str">
        <f t="shared" si="1"/>
        <v/>
      </c>
      <c r="BX8" s="28" t="str">
        <f t="shared" si="1"/>
        <v/>
      </c>
      <c r="BY8" s="28" t="str">
        <f t="shared" si="1"/>
        <v/>
      </c>
      <c r="BZ8" s="28" t="str">
        <f t="shared" si="1"/>
        <v/>
      </c>
      <c r="CA8" s="28" t="str">
        <f t="shared" si="1"/>
        <v/>
      </c>
      <c r="CB8" s="28" t="str">
        <f t="shared" si="1"/>
        <v/>
      </c>
      <c r="CC8" s="28" t="str">
        <f t="shared" si="1"/>
        <v/>
      </c>
      <c r="CD8" s="28" t="str">
        <f t="shared" si="1"/>
        <v/>
      </c>
      <c r="CE8" s="28" t="str">
        <f t="shared" si="1"/>
        <v/>
      </c>
      <c r="CF8" s="28" t="str">
        <f t="shared" si="1"/>
        <v/>
      </c>
      <c r="CG8" s="28" t="str">
        <f t="shared" si="1"/>
        <v/>
      </c>
      <c r="CH8" s="28" t="str">
        <f t="shared" si="1"/>
        <v/>
      </c>
      <c r="CI8" s="28" t="str">
        <f t="shared" si="1"/>
        <v/>
      </c>
      <c r="CJ8" s="28" t="str">
        <f t="shared" si="1"/>
        <v/>
      </c>
      <c r="CK8" s="28" t="str">
        <f t="shared" si="1"/>
        <v/>
      </c>
      <c r="CL8" s="28" t="str">
        <f t="shared" si="1"/>
        <v/>
      </c>
      <c r="CM8" s="28" t="str">
        <f t="shared" si="1"/>
        <v/>
      </c>
      <c r="CN8" s="28" t="str">
        <f t="shared" si="1"/>
        <v/>
      </c>
      <c r="CO8" s="28" t="str">
        <f t="shared" si="1"/>
        <v/>
      </c>
      <c r="CP8" s="28" t="str">
        <f t="shared" si="1"/>
        <v/>
      </c>
      <c r="CQ8" s="28" t="str">
        <f t="shared" si="1"/>
        <v/>
      </c>
      <c r="CR8" s="28" t="str">
        <f t="shared" si="1"/>
        <v/>
      </c>
      <c r="CS8" s="28" t="str">
        <f t="shared" si="1"/>
        <v/>
      </c>
      <c r="CT8" s="28" t="str">
        <f t="shared" si="1"/>
        <v/>
      </c>
      <c r="CU8" s="28" t="str">
        <f t="shared" si="1"/>
        <v/>
      </c>
      <c r="CV8" s="28" t="str">
        <f t="shared" si="1"/>
        <v/>
      </c>
      <c r="CW8" s="28" t="str">
        <f t="shared" si="1"/>
        <v/>
      </c>
      <c r="CX8" s="28" t="str">
        <f t="shared" si="1"/>
        <v/>
      </c>
      <c r="CY8" s="28" t="str">
        <f t="shared" si="1"/>
        <v/>
      </c>
      <c r="CZ8" s="28" t="str">
        <f t="shared" si="1"/>
        <v/>
      </c>
      <c r="DA8" s="28" t="str">
        <f t="shared" si="1"/>
        <v/>
      </c>
      <c r="DB8" s="28" t="str">
        <f t="shared" si="1"/>
        <v/>
      </c>
      <c r="DC8" s="28" t="str">
        <f t="shared" si="1"/>
        <v/>
      </c>
      <c r="DD8" s="28" t="str">
        <f t="shared" si="1"/>
        <v/>
      </c>
      <c r="DE8" s="28" t="str">
        <f t="shared" si="1"/>
        <v/>
      </c>
      <c r="DF8" s="28" t="str">
        <f t="shared" si="1"/>
        <v/>
      </c>
      <c r="DG8" s="28" t="str">
        <f t="shared" si="1"/>
        <v/>
      </c>
      <c r="DH8" s="28" t="str">
        <f t="shared" si="1"/>
        <v/>
      </c>
      <c r="DI8" s="28" t="str">
        <f t="shared" si="1"/>
        <v/>
      </c>
      <c r="DJ8" s="28" t="str">
        <f t="shared" si="1"/>
        <v/>
      </c>
      <c r="DK8" s="28" t="str">
        <f t="shared" si="1"/>
        <v/>
      </c>
      <c r="DL8" s="28" t="str">
        <f t="shared" si="1"/>
        <v/>
      </c>
      <c r="DM8" s="28" t="str">
        <f t="shared" si="1"/>
        <v/>
      </c>
      <c r="DN8" s="28" t="str">
        <f t="shared" ref="DN8:FY8" si="2">IFERROR(ROUND((DN6+DN7)/DN5,0),"")</f>
        <v/>
      </c>
      <c r="DO8" s="28" t="str">
        <f t="shared" si="2"/>
        <v/>
      </c>
      <c r="DP8" s="28" t="str">
        <f t="shared" si="2"/>
        <v/>
      </c>
      <c r="DQ8" s="28" t="str">
        <f t="shared" si="2"/>
        <v/>
      </c>
      <c r="DR8" s="28" t="str">
        <f t="shared" si="2"/>
        <v/>
      </c>
      <c r="DS8" s="28" t="str">
        <f t="shared" si="2"/>
        <v/>
      </c>
      <c r="DT8" s="28" t="str">
        <f t="shared" si="2"/>
        <v/>
      </c>
      <c r="DU8" s="28" t="str">
        <f t="shared" si="2"/>
        <v/>
      </c>
      <c r="DV8" s="28" t="str">
        <f t="shared" si="2"/>
        <v/>
      </c>
      <c r="DW8" s="28" t="str">
        <f t="shared" si="2"/>
        <v/>
      </c>
      <c r="DX8" s="28" t="str">
        <f t="shared" si="2"/>
        <v/>
      </c>
      <c r="DY8" s="28" t="str">
        <f t="shared" si="2"/>
        <v/>
      </c>
      <c r="DZ8" s="28" t="str">
        <f t="shared" si="2"/>
        <v/>
      </c>
      <c r="EA8" s="28" t="str">
        <f t="shared" si="2"/>
        <v/>
      </c>
      <c r="EB8" s="28" t="str">
        <f t="shared" si="2"/>
        <v/>
      </c>
      <c r="EC8" s="28" t="str">
        <f t="shared" si="2"/>
        <v/>
      </c>
      <c r="ED8" s="28" t="str">
        <f t="shared" si="2"/>
        <v/>
      </c>
      <c r="EE8" s="28" t="str">
        <f t="shared" si="2"/>
        <v/>
      </c>
      <c r="EF8" s="28" t="str">
        <f t="shared" si="2"/>
        <v/>
      </c>
      <c r="EG8" s="28" t="str">
        <f t="shared" si="2"/>
        <v/>
      </c>
      <c r="EH8" s="28" t="str">
        <f t="shared" si="2"/>
        <v/>
      </c>
      <c r="EI8" s="28" t="str">
        <f t="shared" si="2"/>
        <v/>
      </c>
      <c r="EJ8" s="28" t="str">
        <f t="shared" si="2"/>
        <v/>
      </c>
      <c r="EK8" s="28" t="str">
        <f t="shared" si="2"/>
        <v/>
      </c>
      <c r="EL8" s="28" t="str">
        <f t="shared" si="2"/>
        <v/>
      </c>
      <c r="EM8" s="28" t="str">
        <f t="shared" si="2"/>
        <v/>
      </c>
      <c r="EN8" s="28" t="str">
        <f t="shared" si="2"/>
        <v/>
      </c>
      <c r="EO8" s="28" t="str">
        <f t="shared" si="2"/>
        <v/>
      </c>
      <c r="EP8" s="28" t="str">
        <f t="shared" si="2"/>
        <v/>
      </c>
      <c r="EQ8" s="28" t="str">
        <f t="shared" si="2"/>
        <v/>
      </c>
      <c r="ER8" s="28" t="str">
        <f t="shared" si="2"/>
        <v/>
      </c>
      <c r="ES8" s="28" t="str">
        <f t="shared" si="2"/>
        <v/>
      </c>
      <c r="ET8" s="28" t="str">
        <f t="shared" si="2"/>
        <v/>
      </c>
      <c r="EU8" s="28" t="str">
        <f t="shared" si="2"/>
        <v/>
      </c>
      <c r="EV8" s="28" t="str">
        <f t="shared" si="2"/>
        <v/>
      </c>
      <c r="EW8" s="28" t="str">
        <f t="shared" si="2"/>
        <v/>
      </c>
      <c r="EX8" s="28" t="str">
        <f t="shared" si="2"/>
        <v/>
      </c>
      <c r="EY8" s="28" t="str">
        <f t="shared" si="2"/>
        <v/>
      </c>
      <c r="EZ8" s="28" t="str">
        <f t="shared" si="2"/>
        <v/>
      </c>
      <c r="FA8" s="28" t="str">
        <f t="shared" si="2"/>
        <v/>
      </c>
      <c r="FB8" s="28" t="str">
        <f t="shared" si="2"/>
        <v/>
      </c>
      <c r="FC8" s="28" t="str">
        <f t="shared" si="2"/>
        <v/>
      </c>
      <c r="FD8" s="28" t="str">
        <f t="shared" si="2"/>
        <v/>
      </c>
      <c r="FE8" s="28" t="str">
        <f t="shared" si="2"/>
        <v/>
      </c>
      <c r="FF8" s="28" t="str">
        <f t="shared" si="2"/>
        <v/>
      </c>
      <c r="FG8" s="28" t="str">
        <f t="shared" si="2"/>
        <v/>
      </c>
      <c r="FH8" s="28" t="str">
        <f t="shared" si="2"/>
        <v/>
      </c>
      <c r="FI8" s="28" t="str">
        <f t="shared" si="2"/>
        <v/>
      </c>
      <c r="FJ8" s="28" t="str">
        <f t="shared" si="2"/>
        <v/>
      </c>
      <c r="FK8" s="28" t="str">
        <f t="shared" si="2"/>
        <v/>
      </c>
      <c r="FL8" s="28" t="str">
        <f t="shared" si="2"/>
        <v/>
      </c>
      <c r="FM8" s="28" t="str">
        <f t="shared" si="2"/>
        <v/>
      </c>
      <c r="FN8" s="28" t="str">
        <f t="shared" si="2"/>
        <v/>
      </c>
      <c r="FO8" s="28" t="str">
        <f t="shared" si="2"/>
        <v/>
      </c>
      <c r="FP8" s="28" t="str">
        <f t="shared" si="2"/>
        <v/>
      </c>
      <c r="FQ8" s="28" t="str">
        <f t="shared" si="2"/>
        <v/>
      </c>
      <c r="FR8" s="28" t="str">
        <f t="shared" si="2"/>
        <v/>
      </c>
      <c r="FS8" s="28" t="str">
        <f t="shared" si="2"/>
        <v/>
      </c>
      <c r="FT8" s="28" t="str">
        <f t="shared" si="2"/>
        <v/>
      </c>
      <c r="FU8" s="28" t="str">
        <f t="shared" si="2"/>
        <v/>
      </c>
      <c r="FV8" s="28" t="str">
        <f t="shared" si="2"/>
        <v/>
      </c>
      <c r="FW8" s="28" t="str">
        <f t="shared" si="2"/>
        <v/>
      </c>
      <c r="FX8" s="28" t="str">
        <f t="shared" si="2"/>
        <v/>
      </c>
      <c r="FY8" s="28" t="str">
        <f t="shared" si="2"/>
        <v/>
      </c>
      <c r="FZ8" s="28" t="str">
        <f t="shared" ref="FZ8:IK8" si="3">IFERROR(ROUND((FZ6+FZ7)/FZ5,0),"")</f>
        <v/>
      </c>
      <c r="GA8" s="28" t="str">
        <f t="shared" si="3"/>
        <v/>
      </c>
      <c r="GB8" s="28" t="str">
        <f t="shared" si="3"/>
        <v/>
      </c>
      <c r="GC8" s="28" t="str">
        <f t="shared" si="3"/>
        <v/>
      </c>
      <c r="GD8" s="28" t="str">
        <f t="shared" si="3"/>
        <v/>
      </c>
      <c r="GE8" s="28" t="str">
        <f t="shared" si="3"/>
        <v/>
      </c>
      <c r="GF8" s="28" t="str">
        <f t="shared" si="3"/>
        <v/>
      </c>
      <c r="GG8" s="28" t="str">
        <f t="shared" si="3"/>
        <v/>
      </c>
      <c r="GH8" s="28" t="str">
        <f t="shared" si="3"/>
        <v/>
      </c>
      <c r="GI8" s="28" t="str">
        <f t="shared" si="3"/>
        <v/>
      </c>
      <c r="GJ8" s="28" t="str">
        <f t="shared" si="3"/>
        <v/>
      </c>
      <c r="GK8" s="28" t="str">
        <f t="shared" si="3"/>
        <v/>
      </c>
      <c r="GL8" s="28" t="str">
        <f t="shared" si="3"/>
        <v/>
      </c>
      <c r="GM8" s="28" t="str">
        <f t="shared" si="3"/>
        <v/>
      </c>
      <c r="GN8" s="28" t="str">
        <f t="shared" si="3"/>
        <v/>
      </c>
      <c r="GO8" s="28" t="str">
        <f t="shared" si="3"/>
        <v/>
      </c>
      <c r="GP8" s="28" t="str">
        <f t="shared" si="3"/>
        <v/>
      </c>
      <c r="GQ8" s="28" t="str">
        <f t="shared" si="3"/>
        <v/>
      </c>
      <c r="GR8" s="28" t="str">
        <f t="shared" si="3"/>
        <v/>
      </c>
      <c r="GS8" s="28" t="str">
        <f t="shared" si="3"/>
        <v/>
      </c>
      <c r="GT8" s="28" t="str">
        <f t="shared" si="3"/>
        <v/>
      </c>
      <c r="GU8" s="28" t="str">
        <f t="shared" si="3"/>
        <v/>
      </c>
      <c r="GV8" s="28" t="str">
        <f t="shared" si="3"/>
        <v/>
      </c>
      <c r="GW8" s="28" t="str">
        <f t="shared" si="3"/>
        <v/>
      </c>
      <c r="GX8" s="28" t="str">
        <f t="shared" si="3"/>
        <v/>
      </c>
      <c r="GY8" s="28" t="str">
        <f t="shared" si="3"/>
        <v/>
      </c>
      <c r="GZ8" s="28" t="str">
        <f t="shared" si="3"/>
        <v/>
      </c>
      <c r="HA8" s="28" t="str">
        <f t="shared" si="3"/>
        <v/>
      </c>
      <c r="HB8" s="28" t="str">
        <f t="shared" si="3"/>
        <v/>
      </c>
      <c r="HC8" s="28" t="str">
        <f t="shared" si="3"/>
        <v/>
      </c>
      <c r="HD8" s="28" t="str">
        <f t="shared" si="3"/>
        <v/>
      </c>
      <c r="HE8" s="28" t="str">
        <f t="shared" si="3"/>
        <v/>
      </c>
      <c r="HF8" s="28" t="str">
        <f t="shared" si="3"/>
        <v/>
      </c>
      <c r="HG8" s="28" t="str">
        <f t="shared" si="3"/>
        <v/>
      </c>
      <c r="HH8" s="28" t="str">
        <f t="shared" si="3"/>
        <v/>
      </c>
      <c r="HI8" s="28" t="str">
        <f t="shared" si="3"/>
        <v/>
      </c>
      <c r="HJ8" s="28" t="str">
        <f t="shared" si="3"/>
        <v/>
      </c>
      <c r="HK8" s="28" t="str">
        <f t="shared" si="3"/>
        <v/>
      </c>
      <c r="HL8" s="28" t="str">
        <f t="shared" si="3"/>
        <v/>
      </c>
      <c r="HM8" s="28" t="str">
        <f t="shared" si="3"/>
        <v/>
      </c>
      <c r="HN8" s="28" t="str">
        <f t="shared" si="3"/>
        <v/>
      </c>
      <c r="HO8" s="28" t="str">
        <f t="shared" si="3"/>
        <v/>
      </c>
      <c r="HP8" s="28" t="str">
        <f t="shared" si="3"/>
        <v/>
      </c>
      <c r="HQ8" s="28" t="str">
        <f t="shared" si="3"/>
        <v/>
      </c>
      <c r="HR8" s="28" t="str">
        <f t="shared" si="3"/>
        <v/>
      </c>
      <c r="HS8" s="28" t="str">
        <f t="shared" si="3"/>
        <v/>
      </c>
      <c r="HT8" s="28" t="str">
        <f t="shared" si="3"/>
        <v/>
      </c>
      <c r="HU8" s="28" t="str">
        <f t="shared" si="3"/>
        <v/>
      </c>
      <c r="HV8" s="28" t="str">
        <f t="shared" si="3"/>
        <v/>
      </c>
      <c r="HW8" s="28" t="str">
        <f t="shared" si="3"/>
        <v/>
      </c>
      <c r="HX8" s="28" t="str">
        <f t="shared" si="3"/>
        <v/>
      </c>
      <c r="HY8" s="28" t="str">
        <f t="shared" si="3"/>
        <v/>
      </c>
      <c r="HZ8" s="28" t="str">
        <f t="shared" si="3"/>
        <v/>
      </c>
      <c r="IA8" s="28" t="str">
        <f t="shared" si="3"/>
        <v/>
      </c>
      <c r="IB8" s="28" t="str">
        <f t="shared" si="3"/>
        <v/>
      </c>
      <c r="IC8" s="28" t="str">
        <f t="shared" si="3"/>
        <v/>
      </c>
      <c r="ID8" s="28" t="str">
        <f t="shared" si="3"/>
        <v/>
      </c>
      <c r="IE8" s="28" t="str">
        <f t="shared" si="3"/>
        <v/>
      </c>
      <c r="IF8" s="28" t="str">
        <f t="shared" si="3"/>
        <v/>
      </c>
      <c r="IG8" s="28" t="str">
        <f t="shared" si="3"/>
        <v/>
      </c>
      <c r="IH8" s="28" t="str">
        <f t="shared" si="3"/>
        <v/>
      </c>
      <c r="II8" s="28" t="str">
        <f t="shared" si="3"/>
        <v/>
      </c>
      <c r="IJ8" s="28" t="str">
        <f t="shared" si="3"/>
        <v/>
      </c>
      <c r="IK8" s="28" t="str">
        <f t="shared" si="3"/>
        <v/>
      </c>
      <c r="IL8" s="28" t="str">
        <f t="shared" ref="IL8:KP8" si="4">IFERROR(ROUND((IL6+IL7)/IL5,0),"")</f>
        <v/>
      </c>
      <c r="IM8" s="28" t="str">
        <f t="shared" si="4"/>
        <v/>
      </c>
      <c r="IN8" s="28" t="str">
        <f t="shared" si="4"/>
        <v/>
      </c>
      <c r="IO8" s="28" t="str">
        <f t="shared" si="4"/>
        <v/>
      </c>
      <c r="IP8" s="28" t="str">
        <f t="shared" si="4"/>
        <v/>
      </c>
      <c r="IQ8" s="28" t="str">
        <f t="shared" si="4"/>
        <v/>
      </c>
      <c r="IR8" s="28" t="str">
        <f t="shared" si="4"/>
        <v/>
      </c>
      <c r="IS8" s="28" t="str">
        <f t="shared" si="4"/>
        <v/>
      </c>
      <c r="IT8" s="28" t="str">
        <f t="shared" si="4"/>
        <v/>
      </c>
      <c r="IU8" s="28" t="str">
        <f t="shared" si="4"/>
        <v/>
      </c>
      <c r="IV8" s="28" t="str">
        <f t="shared" si="4"/>
        <v/>
      </c>
      <c r="IW8" s="28" t="str">
        <f t="shared" si="4"/>
        <v/>
      </c>
      <c r="IX8" s="28" t="str">
        <f t="shared" si="4"/>
        <v/>
      </c>
      <c r="IY8" s="28" t="str">
        <f t="shared" si="4"/>
        <v/>
      </c>
      <c r="IZ8" s="28" t="str">
        <f t="shared" si="4"/>
        <v/>
      </c>
      <c r="JA8" s="28" t="str">
        <f t="shared" si="4"/>
        <v/>
      </c>
      <c r="JB8" s="28" t="str">
        <f t="shared" si="4"/>
        <v/>
      </c>
      <c r="JC8" s="28" t="str">
        <f t="shared" si="4"/>
        <v/>
      </c>
      <c r="JD8" s="28" t="str">
        <f t="shared" si="4"/>
        <v/>
      </c>
      <c r="JE8" s="28" t="str">
        <f t="shared" si="4"/>
        <v/>
      </c>
      <c r="JF8" s="28" t="str">
        <f t="shared" si="4"/>
        <v/>
      </c>
      <c r="JG8" s="28" t="str">
        <f t="shared" si="4"/>
        <v/>
      </c>
      <c r="JH8" s="28" t="str">
        <f t="shared" si="4"/>
        <v/>
      </c>
      <c r="JI8" s="28" t="str">
        <f t="shared" si="4"/>
        <v/>
      </c>
      <c r="JJ8" s="28" t="str">
        <f t="shared" si="4"/>
        <v/>
      </c>
      <c r="JK8" s="28" t="str">
        <f t="shared" si="4"/>
        <v/>
      </c>
      <c r="JL8" s="28" t="str">
        <f t="shared" si="4"/>
        <v/>
      </c>
      <c r="JM8" s="28" t="str">
        <f t="shared" si="4"/>
        <v/>
      </c>
      <c r="JN8" s="28" t="str">
        <f t="shared" si="4"/>
        <v/>
      </c>
      <c r="JO8" s="28" t="str">
        <f t="shared" si="4"/>
        <v/>
      </c>
      <c r="JP8" s="28" t="str">
        <f t="shared" si="4"/>
        <v/>
      </c>
      <c r="JQ8" s="28" t="str">
        <f t="shared" si="4"/>
        <v/>
      </c>
      <c r="JR8" s="28" t="str">
        <f t="shared" si="4"/>
        <v/>
      </c>
      <c r="JS8" s="28" t="str">
        <f t="shared" si="4"/>
        <v/>
      </c>
      <c r="JT8" s="28" t="str">
        <f t="shared" si="4"/>
        <v/>
      </c>
      <c r="JU8" s="28" t="str">
        <f t="shared" si="4"/>
        <v/>
      </c>
      <c r="JV8" s="28" t="str">
        <f t="shared" si="4"/>
        <v/>
      </c>
      <c r="JW8" s="28" t="str">
        <f t="shared" si="4"/>
        <v/>
      </c>
      <c r="JX8" s="28" t="str">
        <f t="shared" si="4"/>
        <v/>
      </c>
      <c r="JY8" s="28" t="str">
        <f t="shared" si="4"/>
        <v/>
      </c>
      <c r="JZ8" s="28" t="str">
        <f t="shared" si="4"/>
        <v/>
      </c>
      <c r="KA8" s="28" t="str">
        <f t="shared" si="4"/>
        <v/>
      </c>
      <c r="KB8" s="28" t="str">
        <f t="shared" si="4"/>
        <v/>
      </c>
      <c r="KC8" s="28" t="str">
        <f t="shared" si="4"/>
        <v/>
      </c>
      <c r="KD8" s="28" t="str">
        <f t="shared" si="4"/>
        <v/>
      </c>
      <c r="KE8" s="28" t="str">
        <f t="shared" si="4"/>
        <v/>
      </c>
      <c r="KF8" s="28" t="str">
        <f t="shared" si="4"/>
        <v/>
      </c>
      <c r="KG8" s="28" t="str">
        <f t="shared" si="4"/>
        <v/>
      </c>
      <c r="KH8" s="28" t="str">
        <f t="shared" si="4"/>
        <v/>
      </c>
      <c r="KI8" s="28" t="str">
        <f t="shared" si="4"/>
        <v/>
      </c>
      <c r="KJ8" s="28" t="str">
        <f t="shared" si="4"/>
        <v/>
      </c>
      <c r="KK8" s="28" t="str">
        <f t="shared" si="4"/>
        <v/>
      </c>
      <c r="KL8" s="28" t="str">
        <f t="shared" si="4"/>
        <v/>
      </c>
      <c r="KM8" s="28" t="str">
        <f t="shared" si="4"/>
        <v/>
      </c>
      <c r="KN8" s="28" t="str">
        <f t="shared" si="4"/>
        <v/>
      </c>
      <c r="KO8" s="28" t="str">
        <f t="shared" si="4"/>
        <v/>
      </c>
      <c r="KP8" s="28" t="str">
        <f t="shared" si="4"/>
        <v/>
      </c>
    </row>
    <row r="9" spans="1:302" ht="15.95" customHeight="1" x14ac:dyDescent="0.4">
      <c r="A9" s="24" t="s">
        <v>41</v>
      </c>
    </row>
    <row r="10" spans="1:302" ht="15.95" customHeight="1" x14ac:dyDescent="0.4">
      <c r="A10" s="24" t="s">
        <v>36</v>
      </c>
    </row>
    <row r="11" spans="1:302" ht="15.95" customHeight="1" x14ac:dyDescent="0.4">
      <c r="A11" s="24" t="s">
        <v>40</v>
      </c>
    </row>
    <row r="12" spans="1:302" ht="15.95" customHeight="1" x14ac:dyDescent="0.4">
      <c r="A12" s="24" t="s">
        <v>37</v>
      </c>
    </row>
    <row r="13" spans="1:302" ht="15.95" customHeight="1" x14ac:dyDescent="0.4">
      <c r="A13" s="24" t="s">
        <v>38</v>
      </c>
    </row>
    <row r="14" spans="1:302" ht="15.95" customHeight="1" x14ac:dyDescent="0.4">
      <c r="A14" s="24" t="s">
        <v>39</v>
      </c>
    </row>
  </sheetData>
  <sheetProtection algorithmName="SHA-512" hashValue="eCa/Hz1qdSWeZlIBtIcYEI1YEMBhLwVg9UepUfTjW3/dQKiZiwFk8M+Xejwz7M3dGtZVzRU+//69YQjS7JhWmQ==" saltValue="Mbrh6ezZ0AFa3QYxYajNY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4"/>
  <sheetViews>
    <sheetView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302" ht="29.1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302" ht="29.1" customHeight="1" x14ac:dyDescent="0.4">
      <c r="A2" s="34" t="s">
        <v>30</v>
      </c>
      <c r="B2" s="31"/>
      <c r="C2" s="31"/>
      <c r="D2" s="31"/>
      <c r="E2" s="31"/>
      <c r="F2" s="31"/>
      <c r="G2" s="31"/>
      <c r="H2" s="31"/>
      <c r="I2" s="31"/>
      <c r="J2" s="31"/>
    </row>
    <row r="3" spans="1:30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32">
        <v>51</v>
      </c>
      <c r="BB3" s="32">
        <v>52</v>
      </c>
      <c r="BC3" s="32">
        <v>53</v>
      </c>
      <c r="BD3" s="32">
        <v>54</v>
      </c>
      <c r="BE3" s="32">
        <v>55</v>
      </c>
      <c r="BF3" s="32">
        <v>56</v>
      </c>
      <c r="BG3" s="32">
        <v>57</v>
      </c>
      <c r="BH3" s="32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32">
        <v>101</v>
      </c>
      <c r="CZ3" s="32">
        <v>102</v>
      </c>
      <c r="DA3" s="32">
        <v>103</v>
      </c>
      <c r="DB3" s="32">
        <v>104</v>
      </c>
      <c r="DC3" s="32">
        <v>105</v>
      </c>
      <c r="DD3" s="32">
        <v>106</v>
      </c>
      <c r="DE3" s="32">
        <v>107</v>
      </c>
      <c r="DF3" s="32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32">
        <v>151</v>
      </c>
      <c r="EX3" s="32">
        <v>152</v>
      </c>
      <c r="EY3" s="32">
        <v>153</v>
      </c>
      <c r="EZ3" s="32">
        <v>154</v>
      </c>
      <c r="FA3" s="32">
        <v>155</v>
      </c>
      <c r="FB3" s="32">
        <v>156</v>
      </c>
      <c r="FC3" s="32">
        <v>157</v>
      </c>
      <c r="FD3" s="32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32">
        <v>201</v>
      </c>
      <c r="GV3" s="32">
        <v>202</v>
      </c>
      <c r="GW3" s="32">
        <v>203</v>
      </c>
      <c r="GX3" s="32">
        <v>204</v>
      </c>
      <c r="GY3" s="32">
        <v>205</v>
      </c>
      <c r="GZ3" s="32">
        <v>206</v>
      </c>
      <c r="HA3" s="32">
        <v>207</v>
      </c>
      <c r="HB3" s="32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32">
        <v>251</v>
      </c>
      <c r="IT3" s="32">
        <v>252</v>
      </c>
      <c r="IU3" s="32">
        <v>253</v>
      </c>
      <c r="IV3" s="32">
        <v>254</v>
      </c>
      <c r="IW3" s="32">
        <v>255</v>
      </c>
      <c r="IX3" s="32">
        <v>256</v>
      </c>
      <c r="IY3" s="32">
        <v>257</v>
      </c>
      <c r="IZ3" s="32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5"/>
      <c r="BB4" s="35"/>
      <c r="BC4" s="35"/>
      <c r="BD4" s="35"/>
      <c r="BE4" s="35"/>
      <c r="BF4" s="35"/>
      <c r="BG4" s="35"/>
      <c r="BH4" s="35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5"/>
      <c r="CZ4" s="35"/>
      <c r="DA4" s="35"/>
      <c r="DB4" s="35"/>
      <c r="DC4" s="35"/>
      <c r="DD4" s="35"/>
      <c r="DE4" s="35"/>
      <c r="DF4" s="35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5"/>
      <c r="EX4" s="35"/>
      <c r="EY4" s="35"/>
      <c r="EZ4" s="35"/>
      <c r="FA4" s="35"/>
      <c r="FB4" s="35"/>
      <c r="FC4" s="35"/>
      <c r="FD4" s="35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5"/>
      <c r="GV4" s="35"/>
      <c r="GW4" s="35"/>
      <c r="GX4" s="35"/>
      <c r="GY4" s="35"/>
      <c r="GZ4" s="35"/>
      <c r="HA4" s="35"/>
      <c r="HB4" s="35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5"/>
      <c r="IT4" s="35"/>
      <c r="IU4" s="35"/>
      <c r="IV4" s="35"/>
      <c r="IW4" s="35"/>
      <c r="IX4" s="35"/>
      <c r="IY4" s="35"/>
      <c r="IZ4" s="35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s="43" customFormat="1" ht="39" customHeight="1" x14ac:dyDescent="0.4">
      <c r="A5" s="40" t="s">
        <v>26</v>
      </c>
      <c r="B5" s="6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1"/>
      <c r="BB5" s="41"/>
      <c r="BC5" s="41"/>
      <c r="BD5" s="41"/>
      <c r="BE5" s="41"/>
      <c r="BF5" s="41"/>
      <c r="BG5" s="41"/>
      <c r="BH5" s="41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1"/>
      <c r="CZ5" s="41"/>
      <c r="DA5" s="41"/>
      <c r="DB5" s="41"/>
      <c r="DC5" s="41"/>
      <c r="DD5" s="41"/>
      <c r="DE5" s="41"/>
      <c r="DF5" s="41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1"/>
      <c r="EX5" s="41"/>
      <c r="EY5" s="41"/>
      <c r="EZ5" s="41"/>
      <c r="FA5" s="41"/>
      <c r="FB5" s="41"/>
      <c r="FC5" s="41"/>
      <c r="FD5" s="41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1"/>
      <c r="GV5" s="41"/>
      <c r="GW5" s="41"/>
      <c r="GX5" s="41"/>
      <c r="GY5" s="41"/>
      <c r="GZ5" s="41"/>
      <c r="HA5" s="41"/>
      <c r="HB5" s="41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1"/>
      <c r="IT5" s="41"/>
      <c r="IU5" s="41"/>
      <c r="IV5" s="41"/>
      <c r="IW5" s="41"/>
      <c r="IX5" s="41"/>
      <c r="IY5" s="41"/>
      <c r="IZ5" s="41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</row>
    <row r="6" spans="1:302" ht="39" customHeight="1" x14ac:dyDescent="0.4">
      <c r="A6" s="32" t="s">
        <v>27</v>
      </c>
      <c r="B6" s="6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7"/>
      <c r="BB6" s="37"/>
      <c r="BC6" s="37"/>
      <c r="BD6" s="37"/>
      <c r="BE6" s="37"/>
      <c r="BF6" s="37"/>
      <c r="BG6" s="37"/>
      <c r="BH6" s="37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7"/>
      <c r="CZ6" s="37"/>
      <c r="DA6" s="37"/>
      <c r="DB6" s="37"/>
      <c r="DC6" s="37"/>
      <c r="DD6" s="37"/>
      <c r="DE6" s="37"/>
      <c r="DF6" s="37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7"/>
      <c r="EX6" s="37"/>
      <c r="EY6" s="37"/>
      <c r="EZ6" s="37"/>
      <c r="FA6" s="37"/>
      <c r="FB6" s="37"/>
      <c r="FC6" s="37"/>
      <c r="FD6" s="37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7"/>
      <c r="GV6" s="37"/>
      <c r="GW6" s="37"/>
      <c r="GX6" s="37"/>
      <c r="GY6" s="37"/>
      <c r="GZ6" s="37"/>
      <c r="HA6" s="37"/>
      <c r="HB6" s="37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7"/>
      <c r="IT6" s="37"/>
      <c r="IU6" s="37"/>
      <c r="IV6" s="37"/>
      <c r="IW6" s="37"/>
      <c r="IX6" s="37"/>
      <c r="IY6" s="37"/>
      <c r="IZ6" s="37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ht="39" customHeight="1" x14ac:dyDescent="0.4">
      <c r="A7" s="32" t="s">
        <v>42</v>
      </c>
      <c r="B7" s="6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7"/>
      <c r="BB7" s="37"/>
      <c r="BC7" s="37"/>
      <c r="BD7" s="37"/>
      <c r="BE7" s="37"/>
      <c r="BF7" s="37"/>
      <c r="BG7" s="37"/>
      <c r="BH7" s="37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7"/>
      <c r="CZ7" s="37"/>
      <c r="DA7" s="37"/>
      <c r="DB7" s="37"/>
      <c r="DC7" s="37"/>
      <c r="DD7" s="37"/>
      <c r="DE7" s="37"/>
      <c r="DF7" s="37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7"/>
      <c r="EX7" s="37"/>
      <c r="EY7" s="37"/>
      <c r="EZ7" s="37"/>
      <c r="FA7" s="37"/>
      <c r="FB7" s="37"/>
      <c r="FC7" s="37"/>
      <c r="FD7" s="37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7"/>
      <c r="GV7" s="37"/>
      <c r="GW7" s="37"/>
      <c r="GX7" s="37"/>
      <c r="GY7" s="37"/>
      <c r="GZ7" s="37"/>
      <c r="HA7" s="37"/>
      <c r="HB7" s="37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7"/>
      <c r="IT7" s="37"/>
      <c r="IU7" s="37"/>
      <c r="IV7" s="37"/>
      <c r="IW7" s="37"/>
      <c r="IX7" s="37"/>
      <c r="IY7" s="37"/>
      <c r="IZ7" s="37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</row>
    <row r="8" spans="1:302" ht="39" customHeight="1" x14ac:dyDescent="0.4">
      <c r="A8" s="27" t="s">
        <v>29</v>
      </c>
      <c r="B8" s="28">
        <f>(B6+B7)/B5</f>
        <v>1435.2941176470588</v>
      </c>
      <c r="C8" s="28" t="str">
        <f>IFERROR(ROUND((C6+C7)/C5,0),"")</f>
        <v/>
      </c>
      <c r="D8" s="28" t="str">
        <f t="shared" ref="D8:BA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  <c r="BA8" s="28" t="str">
        <f t="shared" si="0"/>
        <v/>
      </c>
      <c r="BB8" s="28" t="str">
        <f t="shared" ref="BB8:DM8" si="1">IFERROR(ROUND((BB6+BB7)/BB5,0),"")</f>
        <v/>
      </c>
      <c r="BC8" s="28" t="str">
        <f t="shared" si="1"/>
        <v/>
      </c>
      <c r="BD8" s="28" t="str">
        <f t="shared" si="1"/>
        <v/>
      </c>
      <c r="BE8" s="28" t="str">
        <f t="shared" si="1"/>
        <v/>
      </c>
      <c r="BF8" s="28" t="str">
        <f t="shared" si="1"/>
        <v/>
      </c>
      <c r="BG8" s="28" t="str">
        <f t="shared" si="1"/>
        <v/>
      </c>
      <c r="BH8" s="28" t="str">
        <f t="shared" si="1"/>
        <v/>
      </c>
      <c r="BI8" s="28" t="str">
        <f t="shared" si="1"/>
        <v/>
      </c>
      <c r="BJ8" s="28" t="str">
        <f t="shared" si="1"/>
        <v/>
      </c>
      <c r="BK8" s="28" t="str">
        <f t="shared" si="1"/>
        <v/>
      </c>
      <c r="BL8" s="28" t="str">
        <f t="shared" si="1"/>
        <v/>
      </c>
      <c r="BM8" s="28" t="str">
        <f t="shared" si="1"/>
        <v/>
      </c>
      <c r="BN8" s="28" t="str">
        <f t="shared" si="1"/>
        <v/>
      </c>
      <c r="BO8" s="28" t="str">
        <f t="shared" si="1"/>
        <v/>
      </c>
      <c r="BP8" s="28" t="str">
        <f t="shared" si="1"/>
        <v/>
      </c>
      <c r="BQ8" s="28" t="str">
        <f t="shared" si="1"/>
        <v/>
      </c>
      <c r="BR8" s="28" t="str">
        <f t="shared" si="1"/>
        <v/>
      </c>
      <c r="BS8" s="28" t="str">
        <f t="shared" si="1"/>
        <v/>
      </c>
      <c r="BT8" s="28" t="str">
        <f t="shared" si="1"/>
        <v/>
      </c>
      <c r="BU8" s="28" t="str">
        <f t="shared" si="1"/>
        <v/>
      </c>
      <c r="BV8" s="28" t="str">
        <f t="shared" si="1"/>
        <v/>
      </c>
      <c r="BW8" s="28" t="str">
        <f t="shared" si="1"/>
        <v/>
      </c>
      <c r="BX8" s="28" t="str">
        <f t="shared" si="1"/>
        <v/>
      </c>
      <c r="BY8" s="28" t="str">
        <f t="shared" si="1"/>
        <v/>
      </c>
      <c r="BZ8" s="28" t="str">
        <f t="shared" si="1"/>
        <v/>
      </c>
      <c r="CA8" s="28" t="str">
        <f t="shared" si="1"/>
        <v/>
      </c>
      <c r="CB8" s="28" t="str">
        <f t="shared" si="1"/>
        <v/>
      </c>
      <c r="CC8" s="28" t="str">
        <f t="shared" si="1"/>
        <v/>
      </c>
      <c r="CD8" s="28" t="str">
        <f t="shared" si="1"/>
        <v/>
      </c>
      <c r="CE8" s="28" t="str">
        <f t="shared" si="1"/>
        <v/>
      </c>
      <c r="CF8" s="28" t="str">
        <f t="shared" si="1"/>
        <v/>
      </c>
      <c r="CG8" s="28" t="str">
        <f t="shared" si="1"/>
        <v/>
      </c>
      <c r="CH8" s="28" t="str">
        <f t="shared" si="1"/>
        <v/>
      </c>
      <c r="CI8" s="28" t="str">
        <f t="shared" si="1"/>
        <v/>
      </c>
      <c r="CJ8" s="28" t="str">
        <f t="shared" si="1"/>
        <v/>
      </c>
      <c r="CK8" s="28" t="str">
        <f t="shared" si="1"/>
        <v/>
      </c>
      <c r="CL8" s="28" t="str">
        <f t="shared" si="1"/>
        <v/>
      </c>
      <c r="CM8" s="28" t="str">
        <f t="shared" si="1"/>
        <v/>
      </c>
      <c r="CN8" s="28" t="str">
        <f t="shared" si="1"/>
        <v/>
      </c>
      <c r="CO8" s="28" t="str">
        <f t="shared" si="1"/>
        <v/>
      </c>
      <c r="CP8" s="28" t="str">
        <f t="shared" si="1"/>
        <v/>
      </c>
      <c r="CQ8" s="28" t="str">
        <f t="shared" si="1"/>
        <v/>
      </c>
      <c r="CR8" s="28" t="str">
        <f t="shared" si="1"/>
        <v/>
      </c>
      <c r="CS8" s="28" t="str">
        <f t="shared" si="1"/>
        <v/>
      </c>
      <c r="CT8" s="28" t="str">
        <f t="shared" si="1"/>
        <v/>
      </c>
      <c r="CU8" s="28" t="str">
        <f t="shared" si="1"/>
        <v/>
      </c>
      <c r="CV8" s="28" t="str">
        <f t="shared" si="1"/>
        <v/>
      </c>
      <c r="CW8" s="28" t="str">
        <f t="shared" si="1"/>
        <v/>
      </c>
      <c r="CX8" s="28" t="str">
        <f t="shared" si="1"/>
        <v/>
      </c>
      <c r="CY8" s="28" t="str">
        <f t="shared" si="1"/>
        <v/>
      </c>
      <c r="CZ8" s="28" t="str">
        <f t="shared" si="1"/>
        <v/>
      </c>
      <c r="DA8" s="28" t="str">
        <f t="shared" si="1"/>
        <v/>
      </c>
      <c r="DB8" s="28" t="str">
        <f t="shared" si="1"/>
        <v/>
      </c>
      <c r="DC8" s="28" t="str">
        <f t="shared" si="1"/>
        <v/>
      </c>
      <c r="DD8" s="28" t="str">
        <f t="shared" si="1"/>
        <v/>
      </c>
      <c r="DE8" s="28" t="str">
        <f t="shared" si="1"/>
        <v/>
      </c>
      <c r="DF8" s="28" t="str">
        <f t="shared" si="1"/>
        <v/>
      </c>
      <c r="DG8" s="28" t="str">
        <f t="shared" si="1"/>
        <v/>
      </c>
      <c r="DH8" s="28" t="str">
        <f t="shared" si="1"/>
        <v/>
      </c>
      <c r="DI8" s="28" t="str">
        <f t="shared" si="1"/>
        <v/>
      </c>
      <c r="DJ8" s="28" t="str">
        <f t="shared" si="1"/>
        <v/>
      </c>
      <c r="DK8" s="28" t="str">
        <f t="shared" si="1"/>
        <v/>
      </c>
      <c r="DL8" s="28" t="str">
        <f t="shared" si="1"/>
        <v/>
      </c>
      <c r="DM8" s="28" t="str">
        <f t="shared" si="1"/>
        <v/>
      </c>
      <c r="DN8" s="28" t="str">
        <f t="shared" ref="DN8:FY8" si="2">IFERROR(ROUND((DN6+DN7)/DN5,0),"")</f>
        <v/>
      </c>
      <c r="DO8" s="28" t="str">
        <f t="shared" si="2"/>
        <v/>
      </c>
      <c r="DP8" s="28" t="str">
        <f t="shared" si="2"/>
        <v/>
      </c>
      <c r="DQ8" s="28" t="str">
        <f t="shared" si="2"/>
        <v/>
      </c>
      <c r="DR8" s="28" t="str">
        <f t="shared" si="2"/>
        <v/>
      </c>
      <c r="DS8" s="28" t="str">
        <f t="shared" si="2"/>
        <v/>
      </c>
      <c r="DT8" s="28" t="str">
        <f t="shared" si="2"/>
        <v/>
      </c>
      <c r="DU8" s="28" t="str">
        <f t="shared" si="2"/>
        <v/>
      </c>
      <c r="DV8" s="28" t="str">
        <f t="shared" si="2"/>
        <v/>
      </c>
      <c r="DW8" s="28" t="str">
        <f t="shared" si="2"/>
        <v/>
      </c>
      <c r="DX8" s="28" t="str">
        <f t="shared" si="2"/>
        <v/>
      </c>
      <c r="DY8" s="28" t="str">
        <f t="shared" si="2"/>
        <v/>
      </c>
      <c r="DZ8" s="28" t="str">
        <f t="shared" si="2"/>
        <v/>
      </c>
      <c r="EA8" s="28" t="str">
        <f t="shared" si="2"/>
        <v/>
      </c>
      <c r="EB8" s="28" t="str">
        <f t="shared" si="2"/>
        <v/>
      </c>
      <c r="EC8" s="28" t="str">
        <f t="shared" si="2"/>
        <v/>
      </c>
      <c r="ED8" s="28" t="str">
        <f t="shared" si="2"/>
        <v/>
      </c>
      <c r="EE8" s="28" t="str">
        <f t="shared" si="2"/>
        <v/>
      </c>
      <c r="EF8" s="28" t="str">
        <f t="shared" si="2"/>
        <v/>
      </c>
      <c r="EG8" s="28" t="str">
        <f t="shared" si="2"/>
        <v/>
      </c>
      <c r="EH8" s="28" t="str">
        <f t="shared" si="2"/>
        <v/>
      </c>
      <c r="EI8" s="28" t="str">
        <f t="shared" si="2"/>
        <v/>
      </c>
      <c r="EJ8" s="28" t="str">
        <f t="shared" si="2"/>
        <v/>
      </c>
      <c r="EK8" s="28" t="str">
        <f t="shared" si="2"/>
        <v/>
      </c>
      <c r="EL8" s="28" t="str">
        <f t="shared" si="2"/>
        <v/>
      </c>
      <c r="EM8" s="28" t="str">
        <f t="shared" si="2"/>
        <v/>
      </c>
      <c r="EN8" s="28" t="str">
        <f t="shared" si="2"/>
        <v/>
      </c>
      <c r="EO8" s="28" t="str">
        <f t="shared" si="2"/>
        <v/>
      </c>
      <c r="EP8" s="28" t="str">
        <f t="shared" si="2"/>
        <v/>
      </c>
      <c r="EQ8" s="28" t="str">
        <f t="shared" si="2"/>
        <v/>
      </c>
      <c r="ER8" s="28" t="str">
        <f t="shared" si="2"/>
        <v/>
      </c>
      <c r="ES8" s="28" t="str">
        <f t="shared" si="2"/>
        <v/>
      </c>
      <c r="ET8" s="28" t="str">
        <f t="shared" si="2"/>
        <v/>
      </c>
      <c r="EU8" s="28" t="str">
        <f t="shared" si="2"/>
        <v/>
      </c>
      <c r="EV8" s="28" t="str">
        <f t="shared" si="2"/>
        <v/>
      </c>
      <c r="EW8" s="28" t="str">
        <f t="shared" si="2"/>
        <v/>
      </c>
      <c r="EX8" s="28" t="str">
        <f t="shared" si="2"/>
        <v/>
      </c>
      <c r="EY8" s="28" t="str">
        <f t="shared" si="2"/>
        <v/>
      </c>
      <c r="EZ8" s="28" t="str">
        <f t="shared" si="2"/>
        <v/>
      </c>
      <c r="FA8" s="28" t="str">
        <f t="shared" si="2"/>
        <v/>
      </c>
      <c r="FB8" s="28" t="str">
        <f t="shared" si="2"/>
        <v/>
      </c>
      <c r="FC8" s="28" t="str">
        <f t="shared" si="2"/>
        <v/>
      </c>
      <c r="FD8" s="28" t="str">
        <f t="shared" si="2"/>
        <v/>
      </c>
      <c r="FE8" s="28" t="str">
        <f t="shared" si="2"/>
        <v/>
      </c>
      <c r="FF8" s="28" t="str">
        <f t="shared" si="2"/>
        <v/>
      </c>
      <c r="FG8" s="28" t="str">
        <f t="shared" si="2"/>
        <v/>
      </c>
      <c r="FH8" s="28" t="str">
        <f t="shared" si="2"/>
        <v/>
      </c>
      <c r="FI8" s="28" t="str">
        <f t="shared" si="2"/>
        <v/>
      </c>
      <c r="FJ8" s="28" t="str">
        <f t="shared" si="2"/>
        <v/>
      </c>
      <c r="FK8" s="28" t="str">
        <f t="shared" si="2"/>
        <v/>
      </c>
      <c r="FL8" s="28" t="str">
        <f t="shared" si="2"/>
        <v/>
      </c>
      <c r="FM8" s="28" t="str">
        <f t="shared" si="2"/>
        <v/>
      </c>
      <c r="FN8" s="28" t="str">
        <f t="shared" si="2"/>
        <v/>
      </c>
      <c r="FO8" s="28" t="str">
        <f t="shared" si="2"/>
        <v/>
      </c>
      <c r="FP8" s="28" t="str">
        <f t="shared" si="2"/>
        <v/>
      </c>
      <c r="FQ8" s="28" t="str">
        <f t="shared" si="2"/>
        <v/>
      </c>
      <c r="FR8" s="28" t="str">
        <f t="shared" si="2"/>
        <v/>
      </c>
      <c r="FS8" s="28" t="str">
        <f t="shared" si="2"/>
        <v/>
      </c>
      <c r="FT8" s="28" t="str">
        <f t="shared" si="2"/>
        <v/>
      </c>
      <c r="FU8" s="28" t="str">
        <f t="shared" si="2"/>
        <v/>
      </c>
      <c r="FV8" s="28" t="str">
        <f t="shared" si="2"/>
        <v/>
      </c>
      <c r="FW8" s="28" t="str">
        <f t="shared" si="2"/>
        <v/>
      </c>
      <c r="FX8" s="28" t="str">
        <f t="shared" si="2"/>
        <v/>
      </c>
      <c r="FY8" s="28" t="str">
        <f t="shared" si="2"/>
        <v/>
      </c>
      <c r="FZ8" s="28" t="str">
        <f t="shared" ref="FZ8:IK8" si="3">IFERROR(ROUND((FZ6+FZ7)/FZ5,0),"")</f>
        <v/>
      </c>
      <c r="GA8" s="28" t="str">
        <f t="shared" si="3"/>
        <v/>
      </c>
      <c r="GB8" s="28" t="str">
        <f t="shared" si="3"/>
        <v/>
      </c>
      <c r="GC8" s="28" t="str">
        <f t="shared" si="3"/>
        <v/>
      </c>
      <c r="GD8" s="28" t="str">
        <f t="shared" si="3"/>
        <v/>
      </c>
      <c r="GE8" s="28" t="str">
        <f t="shared" si="3"/>
        <v/>
      </c>
      <c r="GF8" s="28" t="str">
        <f t="shared" si="3"/>
        <v/>
      </c>
      <c r="GG8" s="28" t="str">
        <f t="shared" si="3"/>
        <v/>
      </c>
      <c r="GH8" s="28" t="str">
        <f t="shared" si="3"/>
        <v/>
      </c>
      <c r="GI8" s="28" t="str">
        <f t="shared" si="3"/>
        <v/>
      </c>
      <c r="GJ8" s="28" t="str">
        <f t="shared" si="3"/>
        <v/>
      </c>
      <c r="GK8" s="28" t="str">
        <f t="shared" si="3"/>
        <v/>
      </c>
      <c r="GL8" s="28" t="str">
        <f t="shared" si="3"/>
        <v/>
      </c>
      <c r="GM8" s="28" t="str">
        <f t="shared" si="3"/>
        <v/>
      </c>
      <c r="GN8" s="28" t="str">
        <f t="shared" si="3"/>
        <v/>
      </c>
      <c r="GO8" s="28" t="str">
        <f t="shared" si="3"/>
        <v/>
      </c>
      <c r="GP8" s="28" t="str">
        <f t="shared" si="3"/>
        <v/>
      </c>
      <c r="GQ8" s="28" t="str">
        <f t="shared" si="3"/>
        <v/>
      </c>
      <c r="GR8" s="28" t="str">
        <f t="shared" si="3"/>
        <v/>
      </c>
      <c r="GS8" s="28" t="str">
        <f t="shared" si="3"/>
        <v/>
      </c>
      <c r="GT8" s="28" t="str">
        <f t="shared" si="3"/>
        <v/>
      </c>
      <c r="GU8" s="28" t="str">
        <f t="shared" si="3"/>
        <v/>
      </c>
      <c r="GV8" s="28" t="str">
        <f t="shared" si="3"/>
        <v/>
      </c>
      <c r="GW8" s="28" t="str">
        <f t="shared" si="3"/>
        <v/>
      </c>
      <c r="GX8" s="28" t="str">
        <f t="shared" si="3"/>
        <v/>
      </c>
      <c r="GY8" s="28" t="str">
        <f t="shared" si="3"/>
        <v/>
      </c>
      <c r="GZ8" s="28" t="str">
        <f t="shared" si="3"/>
        <v/>
      </c>
      <c r="HA8" s="28" t="str">
        <f t="shared" si="3"/>
        <v/>
      </c>
      <c r="HB8" s="28" t="str">
        <f t="shared" si="3"/>
        <v/>
      </c>
      <c r="HC8" s="28" t="str">
        <f t="shared" si="3"/>
        <v/>
      </c>
      <c r="HD8" s="28" t="str">
        <f t="shared" si="3"/>
        <v/>
      </c>
      <c r="HE8" s="28" t="str">
        <f t="shared" si="3"/>
        <v/>
      </c>
      <c r="HF8" s="28" t="str">
        <f t="shared" si="3"/>
        <v/>
      </c>
      <c r="HG8" s="28" t="str">
        <f t="shared" si="3"/>
        <v/>
      </c>
      <c r="HH8" s="28" t="str">
        <f t="shared" si="3"/>
        <v/>
      </c>
      <c r="HI8" s="28" t="str">
        <f t="shared" si="3"/>
        <v/>
      </c>
      <c r="HJ8" s="28" t="str">
        <f t="shared" si="3"/>
        <v/>
      </c>
      <c r="HK8" s="28" t="str">
        <f t="shared" si="3"/>
        <v/>
      </c>
      <c r="HL8" s="28" t="str">
        <f t="shared" si="3"/>
        <v/>
      </c>
      <c r="HM8" s="28" t="str">
        <f t="shared" si="3"/>
        <v/>
      </c>
      <c r="HN8" s="28" t="str">
        <f t="shared" si="3"/>
        <v/>
      </c>
      <c r="HO8" s="28" t="str">
        <f t="shared" si="3"/>
        <v/>
      </c>
      <c r="HP8" s="28" t="str">
        <f t="shared" si="3"/>
        <v/>
      </c>
      <c r="HQ8" s="28" t="str">
        <f t="shared" si="3"/>
        <v/>
      </c>
      <c r="HR8" s="28" t="str">
        <f t="shared" si="3"/>
        <v/>
      </c>
      <c r="HS8" s="28" t="str">
        <f t="shared" si="3"/>
        <v/>
      </c>
      <c r="HT8" s="28" t="str">
        <f t="shared" si="3"/>
        <v/>
      </c>
      <c r="HU8" s="28" t="str">
        <f t="shared" si="3"/>
        <v/>
      </c>
      <c r="HV8" s="28" t="str">
        <f t="shared" si="3"/>
        <v/>
      </c>
      <c r="HW8" s="28" t="str">
        <f t="shared" si="3"/>
        <v/>
      </c>
      <c r="HX8" s="28" t="str">
        <f t="shared" si="3"/>
        <v/>
      </c>
      <c r="HY8" s="28" t="str">
        <f t="shared" si="3"/>
        <v/>
      </c>
      <c r="HZ8" s="28" t="str">
        <f t="shared" si="3"/>
        <v/>
      </c>
      <c r="IA8" s="28" t="str">
        <f t="shared" si="3"/>
        <v/>
      </c>
      <c r="IB8" s="28" t="str">
        <f t="shared" si="3"/>
        <v/>
      </c>
      <c r="IC8" s="28" t="str">
        <f t="shared" si="3"/>
        <v/>
      </c>
      <c r="ID8" s="28" t="str">
        <f t="shared" si="3"/>
        <v/>
      </c>
      <c r="IE8" s="28" t="str">
        <f t="shared" si="3"/>
        <v/>
      </c>
      <c r="IF8" s="28" t="str">
        <f t="shared" si="3"/>
        <v/>
      </c>
      <c r="IG8" s="28" t="str">
        <f t="shared" si="3"/>
        <v/>
      </c>
      <c r="IH8" s="28" t="str">
        <f t="shared" si="3"/>
        <v/>
      </c>
      <c r="II8" s="28" t="str">
        <f t="shared" si="3"/>
        <v/>
      </c>
      <c r="IJ8" s="28" t="str">
        <f t="shared" si="3"/>
        <v/>
      </c>
      <c r="IK8" s="28" t="str">
        <f t="shared" si="3"/>
        <v/>
      </c>
      <c r="IL8" s="28" t="str">
        <f t="shared" ref="IL8:KP8" si="4">IFERROR(ROUND((IL6+IL7)/IL5,0),"")</f>
        <v/>
      </c>
      <c r="IM8" s="28" t="str">
        <f t="shared" si="4"/>
        <v/>
      </c>
      <c r="IN8" s="28" t="str">
        <f t="shared" si="4"/>
        <v/>
      </c>
      <c r="IO8" s="28" t="str">
        <f t="shared" si="4"/>
        <v/>
      </c>
      <c r="IP8" s="28" t="str">
        <f t="shared" si="4"/>
        <v/>
      </c>
      <c r="IQ8" s="28" t="str">
        <f t="shared" si="4"/>
        <v/>
      </c>
      <c r="IR8" s="28" t="str">
        <f t="shared" si="4"/>
        <v/>
      </c>
      <c r="IS8" s="28" t="str">
        <f t="shared" si="4"/>
        <v/>
      </c>
      <c r="IT8" s="28" t="str">
        <f t="shared" si="4"/>
        <v/>
      </c>
      <c r="IU8" s="28" t="str">
        <f t="shared" si="4"/>
        <v/>
      </c>
      <c r="IV8" s="28" t="str">
        <f t="shared" si="4"/>
        <v/>
      </c>
      <c r="IW8" s="28" t="str">
        <f t="shared" si="4"/>
        <v/>
      </c>
      <c r="IX8" s="28" t="str">
        <f t="shared" si="4"/>
        <v/>
      </c>
      <c r="IY8" s="28" t="str">
        <f t="shared" si="4"/>
        <v/>
      </c>
      <c r="IZ8" s="28" t="str">
        <f t="shared" si="4"/>
        <v/>
      </c>
      <c r="JA8" s="28" t="str">
        <f t="shared" si="4"/>
        <v/>
      </c>
      <c r="JB8" s="28" t="str">
        <f t="shared" si="4"/>
        <v/>
      </c>
      <c r="JC8" s="28" t="str">
        <f t="shared" si="4"/>
        <v/>
      </c>
      <c r="JD8" s="28" t="str">
        <f t="shared" si="4"/>
        <v/>
      </c>
      <c r="JE8" s="28" t="str">
        <f t="shared" si="4"/>
        <v/>
      </c>
      <c r="JF8" s="28" t="str">
        <f t="shared" si="4"/>
        <v/>
      </c>
      <c r="JG8" s="28" t="str">
        <f t="shared" si="4"/>
        <v/>
      </c>
      <c r="JH8" s="28" t="str">
        <f t="shared" si="4"/>
        <v/>
      </c>
      <c r="JI8" s="28" t="str">
        <f t="shared" si="4"/>
        <v/>
      </c>
      <c r="JJ8" s="28" t="str">
        <f t="shared" si="4"/>
        <v/>
      </c>
      <c r="JK8" s="28" t="str">
        <f t="shared" si="4"/>
        <v/>
      </c>
      <c r="JL8" s="28" t="str">
        <f t="shared" si="4"/>
        <v/>
      </c>
      <c r="JM8" s="28" t="str">
        <f t="shared" si="4"/>
        <v/>
      </c>
      <c r="JN8" s="28" t="str">
        <f t="shared" si="4"/>
        <v/>
      </c>
      <c r="JO8" s="28" t="str">
        <f t="shared" si="4"/>
        <v/>
      </c>
      <c r="JP8" s="28" t="str">
        <f t="shared" si="4"/>
        <v/>
      </c>
      <c r="JQ8" s="28" t="str">
        <f t="shared" si="4"/>
        <v/>
      </c>
      <c r="JR8" s="28" t="str">
        <f t="shared" si="4"/>
        <v/>
      </c>
      <c r="JS8" s="28" t="str">
        <f t="shared" si="4"/>
        <v/>
      </c>
      <c r="JT8" s="28" t="str">
        <f t="shared" si="4"/>
        <v/>
      </c>
      <c r="JU8" s="28" t="str">
        <f t="shared" si="4"/>
        <v/>
      </c>
      <c r="JV8" s="28" t="str">
        <f t="shared" si="4"/>
        <v/>
      </c>
      <c r="JW8" s="28" t="str">
        <f t="shared" si="4"/>
        <v/>
      </c>
      <c r="JX8" s="28" t="str">
        <f t="shared" si="4"/>
        <v/>
      </c>
      <c r="JY8" s="28" t="str">
        <f t="shared" si="4"/>
        <v/>
      </c>
      <c r="JZ8" s="28" t="str">
        <f t="shared" si="4"/>
        <v/>
      </c>
      <c r="KA8" s="28" t="str">
        <f t="shared" si="4"/>
        <v/>
      </c>
      <c r="KB8" s="28" t="str">
        <f t="shared" si="4"/>
        <v/>
      </c>
      <c r="KC8" s="28" t="str">
        <f t="shared" si="4"/>
        <v/>
      </c>
      <c r="KD8" s="28" t="str">
        <f t="shared" si="4"/>
        <v/>
      </c>
      <c r="KE8" s="28" t="str">
        <f t="shared" si="4"/>
        <v/>
      </c>
      <c r="KF8" s="28" t="str">
        <f t="shared" si="4"/>
        <v/>
      </c>
      <c r="KG8" s="28" t="str">
        <f t="shared" si="4"/>
        <v/>
      </c>
      <c r="KH8" s="28" t="str">
        <f t="shared" si="4"/>
        <v/>
      </c>
      <c r="KI8" s="28" t="str">
        <f t="shared" si="4"/>
        <v/>
      </c>
      <c r="KJ8" s="28" t="str">
        <f t="shared" si="4"/>
        <v/>
      </c>
      <c r="KK8" s="28" t="str">
        <f t="shared" si="4"/>
        <v/>
      </c>
      <c r="KL8" s="28" t="str">
        <f t="shared" si="4"/>
        <v/>
      </c>
      <c r="KM8" s="28" t="str">
        <f t="shared" si="4"/>
        <v/>
      </c>
      <c r="KN8" s="28" t="str">
        <f t="shared" si="4"/>
        <v/>
      </c>
      <c r="KO8" s="28" t="str">
        <f t="shared" si="4"/>
        <v/>
      </c>
      <c r="KP8" s="28" t="str">
        <f t="shared" si="4"/>
        <v/>
      </c>
    </row>
    <row r="9" spans="1:302" ht="17.45" customHeight="1" x14ac:dyDescent="0.4">
      <c r="A9" s="24" t="s">
        <v>41</v>
      </c>
    </row>
    <row r="10" spans="1:302" ht="17.45" customHeight="1" x14ac:dyDescent="0.4">
      <c r="A10" s="24" t="s">
        <v>36</v>
      </c>
    </row>
    <row r="11" spans="1:302" ht="17.45" customHeight="1" x14ac:dyDescent="0.4">
      <c r="A11" s="24" t="s">
        <v>40</v>
      </c>
    </row>
    <row r="12" spans="1:302" ht="17.45" customHeight="1" x14ac:dyDescent="0.4">
      <c r="A12" s="24" t="s">
        <v>37</v>
      </c>
    </row>
    <row r="13" spans="1:302" ht="17.45" customHeight="1" x14ac:dyDescent="0.4">
      <c r="A13" s="24" t="s">
        <v>38</v>
      </c>
    </row>
    <row r="14" spans="1:302" ht="17.45" customHeight="1" x14ac:dyDescent="0.4">
      <c r="A14" s="24" t="s">
        <v>39</v>
      </c>
    </row>
  </sheetData>
  <sheetProtection algorithmName="SHA-512" hashValue="8OmgdpiF+kPv+j67GnhDQb3UE0TlD6c98TPKG/9FlFmZeDoSWoNNTtj9wslmVtCPWEwdkhhrucG7FS6VBZChVA==" saltValue="/bXGakowEgPJYFcrarZvfw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2023-11-08T03:10:57Z</cp:lastPrinted>
  <dcterms:created xsi:type="dcterms:W3CDTF">2023-11-08T02:39:43Z</dcterms:created>
  <dcterms:modified xsi:type="dcterms:W3CDTF">2023-12-14T15:25:32Z</dcterms:modified>
</cp:coreProperties>
</file>