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28.15.133\share\課税班\06　軽油引取税（免税軽油）\00 雑件\R8年度\01 審査の取扱いについて\260407_所要数量明細書改訂\02_施行\"/>
    </mc:Choice>
  </mc:AlternateContent>
  <xr:revisionPtr revIDLastSave="0" documentId="13_ncr:1_{62065A6C-BF44-4848-920D-4F658777CC6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計算明細書 (農業）" sheetId="6" r:id="rId1"/>
  </sheets>
  <definedNames>
    <definedName name="_xlnm.Print_Area" localSheetId="0">'計算明細書 (農業）'!$A$1:$AB$40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7" i="6" l="1"/>
  <c r="Z18" i="6"/>
  <c r="Z19" i="6"/>
  <c r="Z20" i="6"/>
  <c r="Z21" i="6"/>
  <c r="Z22" i="6"/>
  <c r="Z23" i="6"/>
  <c r="Z24" i="6"/>
  <c r="Z25" i="6"/>
  <c r="Z26" i="6"/>
  <c r="Z27" i="6"/>
  <c r="J8" i="6"/>
  <c r="J9" i="6"/>
  <c r="J10" i="6"/>
  <c r="J11" i="6"/>
  <c r="X28" i="6" l="1"/>
  <c r="Z16" i="6"/>
  <c r="Z13" i="6"/>
  <c r="W12" i="6"/>
  <c r="J7" i="6"/>
  <c r="S7" i="6" s="1"/>
  <c r="S8" i="6" s="1"/>
  <c r="S9" i="6" s="1"/>
  <c r="S10" i="6" s="1"/>
  <c r="S11" i="6" s="1"/>
  <c r="Z28" i="6" l="1"/>
</calcChain>
</file>

<file path=xl/sharedStrings.xml><?xml version="1.0" encoding="utf-8"?>
<sst xmlns="http://schemas.openxmlformats.org/spreadsheetml/2006/main" count="67" uniqueCount="67">
  <si>
    <t xml:space="preserve">      免税軽油所要数量計算明細書（太枠線内のみ記入してください）</t>
    <rPh sb="6" eb="8">
      <t>メンゼイ</t>
    </rPh>
    <rPh sb="8" eb="10">
      <t>ケイユ</t>
    </rPh>
    <rPh sb="10" eb="12">
      <t>ショヨウ</t>
    </rPh>
    <rPh sb="12" eb="14">
      <t>スウリョウ</t>
    </rPh>
    <rPh sb="14" eb="16">
      <t>ケイサン</t>
    </rPh>
    <rPh sb="16" eb="19">
      <t>メイサイショ</t>
    </rPh>
    <rPh sb="20" eb="22">
      <t>フトワク</t>
    </rPh>
    <rPh sb="22" eb="23">
      <t>セン</t>
    </rPh>
    <rPh sb="23" eb="24">
      <t>ナイ</t>
    </rPh>
    <rPh sb="26" eb="28">
      <t>キニュウ</t>
    </rPh>
    <phoneticPr fontId="3"/>
  </si>
  <si>
    <t>使用者証番号第</t>
    <rPh sb="0" eb="3">
      <t>シヨウシャ</t>
    </rPh>
    <rPh sb="3" eb="4">
      <t>ショウ</t>
    </rPh>
    <rPh sb="4" eb="6">
      <t>バンゴウ</t>
    </rPh>
    <rPh sb="6" eb="7">
      <t>ダイ</t>
    </rPh>
    <phoneticPr fontId="3"/>
  </si>
  <si>
    <t>機械の名称</t>
    <rPh sb="0" eb="2">
      <t>キカイ</t>
    </rPh>
    <rPh sb="3" eb="5">
      <t>メイショウ</t>
    </rPh>
    <phoneticPr fontId="3"/>
  </si>
  <si>
    <t>前回の使用実績</t>
    <rPh sb="0" eb="2">
      <t>ゼンカイ</t>
    </rPh>
    <rPh sb="3" eb="5">
      <t>シヨウ</t>
    </rPh>
    <rPh sb="5" eb="7">
      <t>ジッセキ</t>
    </rPh>
    <phoneticPr fontId="3"/>
  </si>
  <si>
    <t>今回の予定使用量算出</t>
    <rPh sb="0" eb="2">
      <t>コンカイ</t>
    </rPh>
    <rPh sb="3" eb="5">
      <t>ヨテイ</t>
    </rPh>
    <rPh sb="5" eb="8">
      <t>シヨウリョウ</t>
    </rPh>
    <rPh sb="8" eb="10">
      <t>サンシュツ</t>
    </rPh>
    <phoneticPr fontId="3"/>
  </si>
  <si>
    <t xml:space="preserve">期間内総稼働時間 ②         </t>
    <rPh sb="0" eb="2">
      <t>キカン</t>
    </rPh>
    <rPh sb="2" eb="3">
      <t>ナイ</t>
    </rPh>
    <rPh sb="3" eb="4">
      <t>ソウ</t>
    </rPh>
    <rPh sb="4" eb="6">
      <t>カドウ</t>
    </rPh>
    <rPh sb="6" eb="8">
      <t>ジカン</t>
    </rPh>
    <phoneticPr fontId="3"/>
  </si>
  <si>
    <t>燃費③
＝①÷②</t>
    <rPh sb="0" eb="2">
      <t>ネンピ</t>
    </rPh>
    <phoneticPr fontId="3"/>
  </si>
  <si>
    <t>希望数量</t>
  </si>
  <si>
    <t>計</t>
    <rPh sb="0" eb="1">
      <t>ケイ</t>
    </rPh>
    <phoneticPr fontId="3"/>
  </si>
  <si>
    <t>号</t>
    <phoneticPr fontId="3"/>
  </si>
  <si>
    <t>NO.</t>
    <phoneticPr fontId="3"/>
  </si>
  <si>
    <t>給油量　　①　　　　　</t>
    <rPh sb="0" eb="2">
      <t>キュウユ</t>
    </rPh>
    <rPh sb="2" eb="3">
      <t>リョウ</t>
    </rPh>
    <phoneticPr fontId="3"/>
  </si>
  <si>
    <t>１日平均稼働時間（実績）④</t>
    <rPh sb="6" eb="8">
      <t>ジカン</t>
    </rPh>
    <rPh sb="9" eb="11">
      <t>ジッセキ</t>
    </rPh>
    <phoneticPr fontId="3"/>
  </si>
  <si>
    <t>ひと月当たりの稼働日数
⑤</t>
    <rPh sb="2" eb="4">
      <t>ツキア</t>
    </rPh>
    <phoneticPr fontId="3"/>
  </si>
  <si>
    <t>交付数量
⑦
※事務処理欄</t>
    <rPh sb="8" eb="10">
      <t>ジム</t>
    </rPh>
    <rPh sb="10" eb="12">
      <t>ショリ</t>
    </rPh>
    <rPh sb="12" eb="13">
      <t>ラン</t>
    </rPh>
    <phoneticPr fontId="3"/>
  </si>
  <si>
    <t>販売店の名称</t>
    <rPh sb="0" eb="3">
      <t>ハンバイテン</t>
    </rPh>
    <rPh sb="4" eb="6">
      <t>メイショウ</t>
    </rPh>
    <phoneticPr fontId="2"/>
  </si>
  <si>
    <t>枚数</t>
    <rPh sb="0" eb="2">
      <t>マイスウ</t>
    </rPh>
    <phoneticPr fontId="2"/>
  </si>
  <si>
    <t>小計</t>
    <rPh sb="0" eb="2">
      <t>ショウケイ</t>
    </rPh>
    <phoneticPr fontId="2"/>
  </si>
  <si>
    <t>種類</t>
    <rPh sb="0" eb="2">
      <t>シュルイ</t>
    </rPh>
    <phoneticPr fontId="2"/>
  </si>
  <si>
    <t>希望する免税証の内訳</t>
    <rPh sb="0" eb="2">
      <t>キボウ</t>
    </rPh>
    <rPh sb="4" eb="6">
      <t>メンゼイ</t>
    </rPh>
    <rPh sb="6" eb="7">
      <t>ショウ</t>
    </rPh>
    <rPh sb="8" eb="10">
      <t>ウチワケ</t>
    </rPh>
    <phoneticPr fontId="2"/>
  </si>
  <si>
    <t>【交付可能な免税証の種類】
１㍑券、５㍑券、１０㍑券、１８㍑券、２０㍑券、５０㍑券、１００㍑券、２００㍑券、５００㍑券、１０００㍑券、１００００㍑券</t>
    <rPh sb="1" eb="3">
      <t>コウフ</t>
    </rPh>
    <rPh sb="3" eb="5">
      <t>カノウ</t>
    </rPh>
    <rPh sb="6" eb="8">
      <t>メンゼイ</t>
    </rPh>
    <rPh sb="8" eb="9">
      <t>ショウ</t>
    </rPh>
    <rPh sb="10" eb="12">
      <t>シュルイ</t>
    </rPh>
    <rPh sb="16" eb="17">
      <t>ケン</t>
    </rPh>
    <rPh sb="20" eb="21">
      <t>ケン</t>
    </rPh>
    <rPh sb="25" eb="26">
      <t>ケン</t>
    </rPh>
    <rPh sb="30" eb="31">
      <t>ケン</t>
    </rPh>
    <rPh sb="35" eb="36">
      <t>ケン</t>
    </rPh>
    <rPh sb="40" eb="41">
      <t>ケン</t>
    </rPh>
    <rPh sb="46" eb="47">
      <t>ケン</t>
    </rPh>
    <rPh sb="52" eb="53">
      <t>ケン</t>
    </rPh>
    <rPh sb="58" eb="59">
      <t>ケン</t>
    </rPh>
    <rPh sb="65" eb="66">
      <t>ケン</t>
    </rPh>
    <rPh sb="73" eb="74">
      <t>ケン</t>
    </rPh>
    <phoneticPr fontId="2"/>
  </si>
  <si>
    <t>合計</t>
    <rPh sb="0" eb="2">
      <t>ゴウケイ</t>
    </rPh>
    <phoneticPr fontId="2"/>
  </si>
  <si>
    <t xml:space="preserve">給油方法 </t>
    <rPh sb="0" eb="2">
      <t>キュウユ</t>
    </rPh>
    <rPh sb="2" eb="4">
      <t>ホウホウ</t>
    </rPh>
    <phoneticPr fontId="2"/>
  </si>
  <si>
    <t xml:space="preserve">機械アワメータ </t>
    <rPh sb="0" eb="2">
      <t>キカイ</t>
    </rPh>
    <phoneticPr fontId="2"/>
  </si>
  <si>
    <t>有り　・　無し</t>
    <rPh sb="0" eb="1">
      <t>ア</t>
    </rPh>
    <rPh sb="5" eb="6">
      <t>ナ</t>
    </rPh>
    <phoneticPr fontId="2"/>
  </si>
  <si>
    <t>　□ 該当無し</t>
    <rPh sb="3" eb="5">
      <t>ガイトウ</t>
    </rPh>
    <rPh sb="5" eb="6">
      <t>ナ</t>
    </rPh>
    <phoneticPr fontId="2"/>
  </si>
  <si>
    <t>・毎月報告書の該当と期限内提出の有無</t>
    <rPh sb="1" eb="3">
      <t>マイツキ</t>
    </rPh>
    <rPh sb="3" eb="6">
      <t>ホウコクショ</t>
    </rPh>
    <rPh sb="7" eb="9">
      <t>ガイトウ</t>
    </rPh>
    <rPh sb="10" eb="12">
      <t>キゲン</t>
    </rPh>
    <rPh sb="12" eb="13">
      <t>ナイ</t>
    </rPh>
    <rPh sb="13" eb="15">
      <t>テイシュツ</t>
    </rPh>
    <rPh sb="16" eb="18">
      <t>ウム</t>
    </rPh>
    <phoneticPr fontId="2"/>
  </si>
  <si>
    <t>　□ 該当有り・期限内に提出有り</t>
    <rPh sb="3" eb="5">
      <t>ガイトウ</t>
    </rPh>
    <rPh sb="5" eb="6">
      <t>ア</t>
    </rPh>
    <rPh sb="8" eb="11">
      <t>キゲンナイ</t>
    </rPh>
    <rPh sb="12" eb="14">
      <t>テイシュツ</t>
    </rPh>
    <rPh sb="14" eb="15">
      <t>ア</t>
    </rPh>
    <phoneticPr fontId="2"/>
  </si>
  <si>
    <t>　□ 該当有り・期限内に提出無し</t>
    <rPh sb="3" eb="5">
      <t>ガイトウ</t>
    </rPh>
    <rPh sb="5" eb="6">
      <t>ア</t>
    </rPh>
    <rPh sb="8" eb="11">
      <t>キゲンナイ</t>
    </rPh>
    <rPh sb="12" eb="14">
      <t>テイシュツ</t>
    </rPh>
    <rPh sb="14" eb="15">
      <t>ナ</t>
    </rPh>
    <phoneticPr fontId="2"/>
  </si>
  <si>
    <t>・次回以降の毎月報告の該当の有無</t>
    <rPh sb="1" eb="3">
      <t>ジカイ</t>
    </rPh>
    <rPh sb="3" eb="5">
      <t>イコウ</t>
    </rPh>
    <rPh sb="6" eb="8">
      <t>マイツキ</t>
    </rPh>
    <rPh sb="8" eb="10">
      <t>ホウコク</t>
    </rPh>
    <rPh sb="11" eb="13">
      <t>ガイトウ</t>
    </rPh>
    <rPh sb="14" eb="16">
      <t>ウム</t>
    </rPh>
    <phoneticPr fontId="2"/>
  </si>
  <si>
    <t>　□ 無し（年換算１万㍑未満）</t>
    <rPh sb="3" eb="4">
      <t>ナ</t>
    </rPh>
    <rPh sb="6" eb="7">
      <t>ネン</t>
    </rPh>
    <rPh sb="7" eb="9">
      <t>カンサン</t>
    </rPh>
    <rPh sb="10" eb="11">
      <t>マン</t>
    </rPh>
    <rPh sb="12" eb="14">
      <t>ミマン</t>
    </rPh>
    <phoneticPr fontId="2"/>
  </si>
  <si>
    <t>　□ 有り（特殊業種）</t>
    <rPh sb="3" eb="4">
      <t>ア</t>
    </rPh>
    <rPh sb="6" eb="8">
      <t>トクシュ</t>
    </rPh>
    <rPh sb="8" eb="10">
      <t>ギョウシュ</t>
    </rPh>
    <phoneticPr fontId="2"/>
  </si>
  <si>
    <t>　□ 有り（年換算１万㍑以上）</t>
    <rPh sb="3" eb="4">
      <t>ア</t>
    </rPh>
    <rPh sb="6" eb="7">
      <t>ネン</t>
    </rPh>
    <rPh sb="7" eb="9">
      <t>カンサン</t>
    </rPh>
    <rPh sb="10" eb="11">
      <t>マン</t>
    </rPh>
    <rPh sb="12" eb="14">
      <t>イジョウ</t>
    </rPh>
    <phoneticPr fontId="2"/>
  </si>
  <si>
    <t>※職員記入欄</t>
    <rPh sb="1" eb="3">
      <t>ショクイン</t>
    </rPh>
    <rPh sb="3" eb="5">
      <t>キニュウ</t>
    </rPh>
    <rPh sb="5" eb="6">
      <t>ラン</t>
    </rPh>
    <phoneticPr fontId="2"/>
  </si>
  <si>
    <t>　</t>
    <phoneticPr fontId="2"/>
  </si>
  <si>
    <t>免税証の内訳チェック→</t>
    <rPh sb="0" eb="2">
      <t>メンゼイ</t>
    </rPh>
    <rPh sb="2" eb="3">
      <t>ショウ</t>
    </rPh>
    <rPh sb="4" eb="6">
      <t>ウチワケ</t>
    </rPh>
    <phoneticPr fontId="2"/>
  </si>
  <si>
    <t>＜農業　用＞</t>
    <rPh sb="1" eb="3">
      <t>ノウギョウ</t>
    </rPh>
    <rPh sb="4" eb="5">
      <t>ヨウ</t>
    </rPh>
    <phoneticPr fontId="2"/>
  </si>
  <si>
    <t>氏名</t>
    <rPh sb="0" eb="2">
      <t>シメイ</t>
    </rPh>
    <phoneticPr fontId="3"/>
  </si>
  <si>
    <r>
      <t>所要見込み数量
⑥＝③×④×⑤×交付月数</t>
    </r>
    <r>
      <rPr>
        <sz val="14"/>
        <color rgb="FFFF0000"/>
        <rFont val="HGSｺﾞｼｯｸE"/>
        <family val="3"/>
        <charset val="128"/>
      </rPr>
      <t>（下に入力）</t>
    </r>
    <rPh sb="16" eb="18">
      <t>コウフ</t>
    </rPh>
    <rPh sb="18" eb="20">
      <t>ツキスウ</t>
    </rPh>
    <rPh sb="21" eb="22">
      <t>シタ</t>
    </rPh>
    <rPh sb="23" eb="25">
      <t>ニュウリョク</t>
    </rPh>
    <phoneticPr fontId="3"/>
  </si>
  <si>
    <t>農作業年間スケジュール</t>
    <rPh sb="0" eb="3">
      <t>ノウサギョウ</t>
    </rPh>
    <rPh sb="3" eb="5">
      <t>ネンカン</t>
    </rPh>
    <phoneticPr fontId="2"/>
  </si>
  <si>
    <t>作業内容</t>
    <rPh sb="0" eb="2">
      <t>サギョウ</t>
    </rPh>
    <rPh sb="2" eb="4">
      <t>ナイヨウ</t>
    </rPh>
    <phoneticPr fontId="2"/>
  </si>
  <si>
    <t>1月</t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</si>
  <si>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</si>
  <si>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</si>
  <si>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</si>
  <si>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</si>
  <si>
    <t>8月</t>
  </si>
  <si>
    <t>9月</t>
  </si>
  <si>
    <t>10月</t>
  </si>
  <si>
    <t>11月</t>
  </si>
  <si>
    <t>12月</t>
  </si>
  <si>
    <t>2月</t>
  </si>
  <si>
    <t>3月</t>
  </si>
  <si>
    <t>作物</t>
    <rPh sb="0" eb="2">
      <t>サクモツ</t>
    </rPh>
    <phoneticPr fontId="2"/>
  </si>
  <si>
    <t>例）稲作</t>
    <rPh sb="0" eb="1">
      <t>レイ</t>
    </rPh>
    <rPh sb="2" eb="4">
      <t>イナサク</t>
    </rPh>
    <phoneticPr fontId="2"/>
  </si>
  <si>
    <t>耕起</t>
    <rPh sb="0" eb="2">
      <t>コウキ</t>
    </rPh>
    <phoneticPr fontId="2"/>
  </si>
  <si>
    <t>田植</t>
    <rPh sb="0" eb="2">
      <t>タウ</t>
    </rPh>
    <phoneticPr fontId="2"/>
  </si>
  <si>
    <t>収穫</t>
    <rPh sb="0" eb="2">
      <t>シュウカク</t>
    </rPh>
    <phoneticPr fontId="2"/>
  </si>
  <si>
    <r>
      <rPr>
        <sz val="22"/>
        <color theme="1"/>
        <rFont val="HGSｺﾞｼｯｸE"/>
        <family val="3"/>
        <charset val="128"/>
      </rPr>
      <t>□ドラム缶（直接）□ドラム缶→ポリ缶
□ポリ缶　</t>
    </r>
    <r>
      <rPr>
        <sz val="18"/>
        <color theme="1"/>
        <rFont val="HGSｺﾞｼｯｸE"/>
        <family val="3"/>
        <charset val="128"/>
      </rPr>
      <t>※ポリ缶の保有数量　</t>
    </r>
    <r>
      <rPr>
        <u/>
        <sz val="18"/>
        <color theme="1"/>
        <rFont val="HGSｺﾞｼｯｸE"/>
        <family val="3"/>
        <charset val="128"/>
      </rPr>
      <t>　　</t>
    </r>
    <r>
      <rPr>
        <sz val="18"/>
        <color theme="1"/>
        <rFont val="HGSｺﾞｼｯｸE"/>
        <family val="3"/>
        <charset val="128"/>
      </rPr>
      <t>㍑×</t>
    </r>
    <r>
      <rPr>
        <u/>
        <sz val="18"/>
        <color theme="1"/>
        <rFont val="HGSｺﾞｼｯｸE"/>
        <family val="3"/>
        <charset val="128"/>
      </rPr>
      <t>　　</t>
    </r>
    <r>
      <rPr>
        <sz val="18"/>
        <color theme="1"/>
        <rFont val="HGSｺﾞｼｯｸE"/>
        <family val="3"/>
        <charset val="128"/>
      </rPr>
      <t>缶</t>
    </r>
    <rPh sb="4" eb="5">
      <t>カン</t>
    </rPh>
    <rPh sb="6" eb="8">
      <t>チョクセツ</t>
    </rPh>
    <rPh sb="13" eb="14">
      <t>カン</t>
    </rPh>
    <rPh sb="17" eb="18">
      <t>カン</t>
    </rPh>
    <rPh sb="22" eb="23">
      <t>カン</t>
    </rPh>
    <rPh sb="27" eb="28">
      <t>カン</t>
    </rPh>
    <rPh sb="29" eb="31">
      <t>ホユウ</t>
    </rPh>
    <rPh sb="31" eb="33">
      <t>スウリョウ</t>
    </rPh>
    <rPh sb="40" eb="41">
      <t>カン</t>
    </rPh>
    <phoneticPr fontId="2"/>
  </si>
  <si>
    <t>登録機械の
変更</t>
    <rPh sb="0" eb="2">
      <t>トウロク</t>
    </rPh>
    <rPh sb="2" eb="4">
      <t>キカイ</t>
    </rPh>
    <rPh sb="6" eb="8">
      <t>ヘンコウ</t>
    </rPh>
    <phoneticPr fontId="2"/>
  </si>
  <si>
    <t>指定販売店以外での給油</t>
    <rPh sb="0" eb="2">
      <t>シテイ</t>
    </rPh>
    <rPh sb="2" eb="5">
      <t>ハンバイテン</t>
    </rPh>
    <rPh sb="5" eb="7">
      <t>イガイ</t>
    </rPh>
    <rPh sb="9" eb="11">
      <t>キュウユ</t>
    </rPh>
    <phoneticPr fontId="2"/>
  </si>
  <si>
    <t>□ 無し
□ 有り
（その理由：　　　　　　　　　　　）</t>
    <rPh sb="2" eb="3">
      <t>ナ</t>
    </rPh>
    <rPh sb="7" eb="8">
      <t>ア</t>
    </rPh>
    <rPh sb="13" eb="15">
      <t>リユウ</t>
    </rPh>
    <phoneticPr fontId="2"/>
  </si>
  <si>
    <t>□ 無し
□ 有り
（その内容：　　　　　　　　　　　）</t>
    <rPh sb="2" eb="3">
      <t>ナ</t>
    </rPh>
    <rPh sb="7" eb="8">
      <t>ア</t>
    </rPh>
    <rPh sb="13" eb="15">
      <t>ナイヨウ</t>
    </rPh>
    <phoneticPr fontId="2"/>
  </si>
  <si>
    <t>※免税証の返納がある場合</t>
    <rPh sb="1" eb="3">
      <t>メンゼイ</t>
    </rPh>
    <rPh sb="3" eb="4">
      <t>ショウ</t>
    </rPh>
    <rPh sb="5" eb="7">
      <t>ヘンノウ</t>
    </rPh>
    <rPh sb="10" eb="12">
      <t>バアイ</t>
    </rPh>
    <phoneticPr fontId="2"/>
  </si>
  <si>
    <r>
      <t>希望数量が「過去の交付数量（最大値）」を超える場合</t>
    </r>
    <r>
      <rPr>
        <sz val="20"/>
        <color theme="1"/>
        <rFont val="HGSｺﾞｼｯｸE"/>
        <family val="3"/>
        <charset val="128"/>
      </rPr>
      <t>（※過去の交付数量＝使用者証裏面で確認）</t>
    </r>
    <rPh sb="0" eb="2">
      <t>キボウ</t>
    </rPh>
    <rPh sb="2" eb="4">
      <t>スウリョウ</t>
    </rPh>
    <rPh sb="6" eb="8">
      <t>カコ</t>
    </rPh>
    <rPh sb="9" eb="11">
      <t>コウフ</t>
    </rPh>
    <rPh sb="11" eb="13">
      <t>スウリョウ</t>
    </rPh>
    <rPh sb="14" eb="17">
      <t>サイダイチ</t>
    </rPh>
    <rPh sb="20" eb="21">
      <t>コ</t>
    </rPh>
    <rPh sb="23" eb="25">
      <t>バアイ</t>
    </rPh>
    <rPh sb="27" eb="29">
      <t>カコ</t>
    </rPh>
    <rPh sb="30" eb="32">
      <t>コウフ</t>
    </rPh>
    <rPh sb="32" eb="34">
      <t>スウリョウ</t>
    </rPh>
    <rPh sb="35" eb="38">
      <t>シヨウシャ</t>
    </rPh>
    <rPh sb="38" eb="39">
      <t>ショウ</t>
    </rPh>
    <rPh sb="39" eb="41">
      <t>ウラメン</t>
    </rPh>
    <rPh sb="42" eb="44">
      <t>カクニン</t>
    </rPh>
    <phoneticPr fontId="2"/>
  </si>
  <si>
    <t>【理由】（上記に該当する場合のみチェック）
□稼働の増加
□登録機械の増加または入替
□その他（　　　　　　　　　　　　）　　</t>
    <rPh sb="1" eb="3">
      <t>リユウ</t>
    </rPh>
    <rPh sb="24" eb="26">
      <t>カドウ</t>
    </rPh>
    <rPh sb="27" eb="29">
      <t>ゾウカ</t>
    </rPh>
    <rPh sb="31" eb="33">
      <t>トウロク</t>
    </rPh>
    <rPh sb="33" eb="35">
      <t>キカイ</t>
    </rPh>
    <rPh sb="36" eb="38">
      <t>ゾウカ</t>
    </rPh>
    <rPh sb="41" eb="43">
      <t>イレカエ</t>
    </rPh>
    <rPh sb="47" eb="48">
      <t>タ</t>
    </rPh>
    <phoneticPr fontId="2"/>
  </si>
  <si>
    <r>
      <t xml:space="preserve">【理由】（上記に該当する場合のみチェック）
</t>
    </r>
    <r>
      <rPr>
        <sz val="18"/>
        <rFont val="HGSｺﾞｼｯｸE"/>
        <family val="3"/>
        <charset val="128"/>
      </rPr>
      <t xml:space="preserve">
</t>
    </r>
    <r>
      <rPr>
        <sz val="24"/>
        <rFont val="HGSｺﾞｼｯｸE"/>
        <family val="3"/>
        <charset val="128"/>
      </rPr>
      <t>□天候等による稼働の減少
□体調不良による稼働の減少
□登録機械の減少または入替
□その他（　　　　　　　　　     　　）</t>
    </r>
    <rPh sb="1" eb="3">
      <t>リユウ</t>
    </rPh>
    <rPh sb="24" eb="26">
      <t>テンコウ</t>
    </rPh>
    <rPh sb="26" eb="27">
      <t>トウ</t>
    </rPh>
    <rPh sb="33" eb="35">
      <t>ゲンショウ</t>
    </rPh>
    <rPh sb="67" eb="68">
      <t>ホカ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</si>
</sst>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\ &quot;ヶ月&quot;"/>
    <numFmt numFmtId="177" formatCode="#,##0_);[Red]\(#,##0\)"/>
    <numFmt numFmtId="178" formatCode="#,##0.00_);[Red]\(#,##0.00\)"/>
    <numFmt numFmtId="179" formatCode="0&quot;㍑&quot;&quot;券&quot;"/>
  </numFmts>
  <fonts count="16" x14ac:knownFonts="1">
    <font>
      <sz val="11"/>
      <color theme="1"/>
      <name val="ＭＳ Ｐゴシック"/>
      <family val="2"/>
      <charset val="128"/>
    </font>
    <font>
      <sz val="24"/>
      <name val="HGSｺﾞｼｯｸE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24"/>
      <color theme="1"/>
      <name val="HGSｺﾞｼｯｸE"/>
      <family val="3"/>
      <charset val="128"/>
    </font>
    <font>
      <sz val="16"/>
      <color theme="1"/>
      <name val="HGSｺﾞｼｯｸE"/>
      <family val="3"/>
      <charset val="128"/>
    </font>
    <font>
      <sz val="18"/>
      <color theme="1"/>
      <name val="HGSｺﾞｼｯｸE"/>
      <family val="3"/>
      <charset val="128"/>
    </font>
    <font>
      <sz val="14"/>
      <color theme="1"/>
      <name val="HGSｺﾞｼｯｸE"/>
      <family val="3"/>
      <charset val="128"/>
    </font>
    <font>
      <sz val="20"/>
      <color theme="1"/>
      <name val="HGSｺﾞｼｯｸE"/>
      <family val="3"/>
      <charset val="128"/>
    </font>
    <font>
      <sz val="22"/>
      <color theme="1"/>
      <name val="HGSｺﾞｼｯｸE"/>
      <family val="3"/>
      <charset val="128"/>
    </font>
    <font>
      <sz val="11"/>
      <color theme="1"/>
      <name val="HGSｺﾞｼｯｸE"/>
      <family val="3"/>
      <charset val="128"/>
    </font>
    <font>
      <b/>
      <sz val="24"/>
      <name val="HGSｺﾞｼｯｸE"/>
      <family val="3"/>
      <charset val="128"/>
    </font>
    <font>
      <sz val="14"/>
      <color rgb="FFFF0000"/>
      <name val="HGSｺﾞｼｯｸE"/>
      <family val="3"/>
      <charset val="128"/>
    </font>
    <font>
      <sz val="10"/>
      <color theme="1"/>
      <name val="HGSｺﾞｼｯｸE"/>
      <family val="3"/>
      <charset val="128"/>
    </font>
    <font>
      <u/>
      <sz val="18"/>
      <color theme="1"/>
      <name val="HGSｺﾞｼｯｸE"/>
      <family val="3"/>
      <charset val="128"/>
    </font>
    <font>
      <sz val="18"/>
      <name val="HGSｺﾞｼｯｸE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7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1" fillId="0" borderId="2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4" borderId="20" xfId="0" applyFont="1" applyFill="1" applyBorder="1" applyAlignment="1" applyProtection="1">
      <alignment horizontal="center" vertical="center"/>
      <protection locked="0"/>
    </xf>
    <xf numFmtId="0" fontId="13" fillId="4" borderId="42" xfId="0" applyFont="1" applyFill="1" applyBorder="1" applyAlignment="1">
      <alignment horizontal="center" vertical="center" wrapText="1"/>
    </xf>
    <xf numFmtId="0" fontId="13" fillId="4" borderId="42" xfId="0" applyFont="1" applyFill="1" applyBorder="1" applyAlignment="1">
      <alignment horizontal="center" vertical="center"/>
    </xf>
    <xf numFmtId="0" fontId="13" fillId="4" borderId="43" xfId="0" applyFont="1" applyFill="1" applyBorder="1" applyAlignment="1">
      <alignment horizontal="center" vertical="center"/>
    </xf>
    <xf numFmtId="0" fontId="10" fillId="4" borderId="38" xfId="0" applyFont="1" applyFill="1" applyBorder="1" applyAlignment="1">
      <alignment horizontal="center" vertical="center" wrapText="1"/>
    </xf>
    <xf numFmtId="0" fontId="10" fillId="4" borderId="38" xfId="0" applyFont="1" applyFill="1" applyBorder="1" applyAlignment="1">
      <alignment horizontal="center" vertical="center"/>
    </xf>
    <xf numFmtId="0" fontId="10" fillId="4" borderId="44" xfId="0" applyFont="1" applyFill="1" applyBorder="1" applyAlignment="1">
      <alignment horizontal="center" vertical="center"/>
    </xf>
    <xf numFmtId="0" fontId="13" fillId="4" borderId="37" xfId="0" applyFont="1" applyFill="1" applyBorder="1" applyAlignment="1">
      <alignment horizontal="center" vertical="center" wrapText="1"/>
    </xf>
    <xf numFmtId="0" fontId="13" fillId="4" borderId="37" xfId="0" applyFont="1" applyFill="1" applyBorder="1" applyAlignment="1">
      <alignment horizontal="center" vertical="center"/>
    </xf>
    <xf numFmtId="0" fontId="13" fillId="4" borderId="45" xfId="0" applyFont="1" applyFill="1" applyBorder="1" applyAlignment="1">
      <alignment horizontal="center" vertical="center"/>
    </xf>
    <xf numFmtId="0" fontId="10" fillId="4" borderId="39" xfId="0" applyFont="1" applyFill="1" applyBorder="1" applyAlignment="1">
      <alignment horizontal="center" vertical="center" wrapText="1"/>
    </xf>
    <xf numFmtId="0" fontId="10" fillId="4" borderId="39" xfId="0" applyFont="1" applyFill="1" applyBorder="1" applyAlignment="1">
      <alignment horizontal="center" vertical="center"/>
    </xf>
    <xf numFmtId="0" fontId="10" fillId="4" borderId="46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left" vertical="top" wrapText="1"/>
    </xf>
    <xf numFmtId="0" fontId="1" fillId="4" borderId="47" xfId="0" applyFont="1" applyFill="1" applyBorder="1" applyAlignment="1">
      <alignment horizontal="left" vertical="top" wrapText="1"/>
    </xf>
    <xf numFmtId="0" fontId="1" fillId="4" borderId="48" xfId="0" applyFont="1" applyFill="1" applyBorder="1" applyAlignment="1">
      <alignment horizontal="left" vertical="top" wrapText="1"/>
    </xf>
    <xf numFmtId="0" fontId="1" fillId="4" borderId="27" xfId="0" applyFont="1" applyFill="1" applyBorder="1" applyAlignment="1">
      <alignment horizontal="left" vertical="top" wrapText="1"/>
    </xf>
    <xf numFmtId="0" fontId="1" fillId="4" borderId="0" xfId="0" applyFont="1" applyFill="1" applyAlignment="1">
      <alignment horizontal="left" vertical="top" wrapText="1"/>
    </xf>
    <xf numFmtId="0" fontId="1" fillId="4" borderId="26" xfId="0" applyFont="1" applyFill="1" applyBorder="1" applyAlignment="1">
      <alignment horizontal="left" vertical="top" wrapText="1"/>
    </xf>
    <xf numFmtId="0" fontId="1" fillId="4" borderId="49" xfId="0" applyFont="1" applyFill="1" applyBorder="1" applyAlignment="1">
      <alignment horizontal="left" vertical="top" wrapText="1"/>
    </xf>
    <xf numFmtId="0" fontId="1" fillId="4" borderId="5" xfId="0" applyFont="1" applyFill="1" applyBorder="1" applyAlignment="1">
      <alignment horizontal="left" vertical="top" wrapText="1"/>
    </xf>
    <xf numFmtId="0" fontId="1" fillId="4" borderId="50" xfId="0" applyFont="1" applyFill="1" applyBorder="1" applyAlignment="1">
      <alignment horizontal="left" vertical="top" wrapText="1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4" fillId="0" borderId="2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  <protection locked="0"/>
    </xf>
    <xf numFmtId="0" fontId="1" fillId="4" borderId="9" xfId="0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178" fontId="1" fillId="2" borderId="22" xfId="0" applyNumberFormat="1" applyFont="1" applyFill="1" applyBorder="1" applyAlignment="1">
      <alignment horizontal="center" vertical="center" shrinkToFit="1"/>
    </xf>
    <xf numFmtId="0" fontId="1" fillId="3" borderId="22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top" wrapText="1"/>
    </xf>
    <xf numFmtId="176" fontId="1" fillId="4" borderId="2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>
      <alignment horizontal="center" vertical="center"/>
    </xf>
    <xf numFmtId="177" fontId="1" fillId="4" borderId="2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28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1" fillId="0" borderId="2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4" fillId="4" borderId="27" xfId="0" applyFont="1" applyFill="1" applyBorder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0" fontId="4" fillId="4" borderId="26" xfId="0" applyFont="1" applyFill="1" applyBorder="1" applyAlignment="1">
      <alignment horizontal="left" vertical="center" wrapText="1"/>
    </xf>
    <xf numFmtId="0" fontId="4" fillId="4" borderId="18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4" fillId="4" borderId="17" xfId="0" applyFont="1" applyFill="1" applyBorder="1" applyAlignment="1">
      <alignment horizontal="left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4" fillId="4" borderId="49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4" borderId="50" xfId="0" applyFont="1" applyFill="1" applyBorder="1" applyAlignment="1">
      <alignment horizontal="left" vertical="center" wrapText="1"/>
    </xf>
    <xf numFmtId="0" fontId="1" fillId="4" borderId="22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177" fontId="4" fillId="2" borderId="24" xfId="0" applyNumberFormat="1" applyFont="1" applyFill="1" applyBorder="1" applyAlignment="1">
      <alignment horizontal="center" vertical="center"/>
    </xf>
    <xf numFmtId="177" fontId="1" fillId="2" borderId="24" xfId="0" applyNumberFormat="1" applyFont="1" applyFill="1" applyBorder="1" applyAlignment="1">
      <alignment horizontal="center" vertical="center"/>
    </xf>
    <xf numFmtId="178" fontId="4" fillId="2" borderId="24" xfId="0" applyNumberFormat="1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77" fontId="11" fillId="2" borderId="22" xfId="0" applyNumberFormat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7" fontId="1" fillId="4" borderId="31" xfId="0" applyNumberFormat="1" applyFont="1" applyFill="1" applyBorder="1" applyAlignment="1" applyProtection="1">
      <alignment horizontal="center" vertical="center" shrinkToFit="1"/>
      <protection locked="0"/>
    </xf>
    <xf numFmtId="177" fontId="11" fillId="2" borderId="24" xfId="0" applyNumberFormat="1" applyFont="1" applyFill="1" applyBorder="1" applyAlignment="1">
      <alignment horizontal="center" vertical="center"/>
    </xf>
    <xf numFmtId="177" fontId="11" fillId="2" borderId="35" xfId="0" applyNumberFormat="1" applyFont="1" applyFill="1" applyBorder="1" applyAlignment="1">
      <alignment horizontal="center" vertical="center"/>
    </xf>
    <xf numFmtId="177" fontId="1" fillId="2" borderId="22" xfId="0" applyNumberFormat="1" applyFont="1" applyFill="1" applyBorder="1" applyAlignment="1">
      <alignment horizontal="center" vertical="center" shrinkToFit="1"/>
    </xf>
    <xf numFmtId="179" fontId="4" fillId="4" borderId="22" xfId="0" applyNumberFormat="1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179" fontId="4" fillId="4" borderId="33" xfId="0" applyNumberFormat="1" applyFont="1" applyFill="1" applyBorder="1" applyAlignment="1">
      <alignment horizontal="center" vertical="center" shrinkToFit="1"/>
    </xf>
    <xf numFmtId="179" fontId="4" fillId="4" borderId="24" xfId="0" applyNumberFormat="1" applyFont="1" applyFill="1" applyBorder="1" applyAlignment="1">
      <alignment horizontal="center" vertical="center" shrinkToFit="1"/>
    </xf>
    <xf numFmtId="0" fontId="4" fillId="4" borderId="2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4" borderId="20" xfId="0" applyFont="1" applyFill="1" applyBorder="1" applyAlignment="1">
      <alignment horizontal="left" vertical="center" wrapText="1"/>
    </xf>
    <xf numFmtId="0" fontId="4" fillId="4" borderId="22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177" fontId="1" fillId="2" borderId="15" xfId="0" applyNumberFormat="1" applyFont="1" applyFill="1" applyBorder="1" applyAlignment="1">
      <alignment horizontal="right" vertical="center"/>
    </xf>
    <xf numFmtId="0" fontId="4" fillId="4" borderId="32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4" fillId="4" borderId="11" xfId="0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</cellXfs>
  <cellStyles count="1">
    <cellStyle name="標準" xfId="0" builtinId="0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AFAFA"/>
      <color rgb="FFFEFEFE"/>
      <color rgb="FFFFFFFF"/>
      <color rgb="FFF0F0F0"/>
      <color rgb="FFEAEAEA"/>
      <color rgb="FFFDFD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127000</xdr:colOff>
      <xdr:row>15</xdr:row>
      <xdr:rowOff>222250</xdr:rowOff>
    </xdr:from>
    <xdr:to>
      <xdr:col>10</xdr:col>
      <xdr:colOff>365125</xdr:colOff>
      <xdr:row>15</xdr:row>
      <xdr:rowOff>222250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508250" y="9620250"/>
          <a:ext cx="2619375" cy="0"/>
        </a:xfrm>
        <a:prstGeom prst="straightConnector1">
          <a:avLst/>
        </a:prstGeom>
        <a:ln w="28575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55"/>
  <sheetViews>
    <sheetView showZeros="0" tabSelected="1" view="pageBreakPreview" topLeftCell="A29" zoomScale="55" zoomScaleNormal="50" zoomScaleSheetLayoutView="55" workbookViewId="0">
      <selection activeCell="A32" sqref="A32:N34"/>
    </sheetView>
  </sheetViews>
  <sheetFormatPr defaultRowHeight="13" x14ac:dyDescent="0.2"/>
  <cols>
    <col min="1" max="30" width="7.08984375" customWidth="1"/>
  </cols>
  <sheetData>
    <row r="1" spans="1:28" ht="66" customHeight="1" x14ac:dyDescent="0.2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</row>
    <row r="2" spans="1:28" ht="28.5" thickBot="1" x14ac:dyDescent="0.25">
      <c r="A2" s="5" t="s">
        <v>34</v>
      </c>
      <c r="B2" s="49" t="s">
        <v>36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1:28" ht="65.25" customHeight="1" thickTop="1" x14ac:dyDescent="0.2">
      <c r="A3" s="1"/>
      <c r="B3" s="52" t="s">
        <v>1</v>
      </c>
      <c r="C3" s="52"/>
      <c r="D3" s="52"/>
      <c r="E3" s="52"/>
      <c r="F3" s="52"/>
      <c r="G3" s="44"/>
      <c r="H3" s="44"/>
      <c r="I3" s="44"/>
      <c r="J3" s="44"/>
      <c r="K3" s="44"/>
      <c r="L3" s="2" t="s">
        <v>9</v>
      </c>
      <c r="M3" s="52" t="s">
        <v>37</v>
      </c>
      <c r="N3" s="52"/>
      <c r="O3" s="52"/>
      <c r="P3" s="52"/>
      <c r="Q3" s="52"/>
      <c r="R3" s="52"/>
      <c r="S3" s="50"/>
      <c r="T3" s="50"/>
      <c r="U3" s="50"/>
      <c r="V3" s="50"/>
      <c r="W3" s="50"/>
      <c r="X3" s="50"/>
      <c r="Y3" s="50"/>
      <c r="Z3" s="50"/>
      <c r="AA3" s="50"/>
      <c r="AB3" s="51"/>
    </row>
    <row r="4" spans="1:28" ht="34.5" customHeight="1" x14ac:dyDescent="0.2">
      <c r="A4" s="60" t="s">
        <v>10</v>
      </c>
      <c r="B4" s="63" t="s">
        <v>2</v>
      </c>
      <c r="C4" s="63"/>
      <c r="D4" s="63"/>
      <c r="E4" s="63"/>
      <c r="F4" s="102" t="s">
        <v>3</v>
      </c>
      <c r="G4" s="103"/>
      <c r="H4" s="103"/>
      <c r="I4" s="103"/>
      <c r="J4" s="103"/>
      <c r="K4" s="103"/>
      <c r="L4" s="104"/>
      <c r="M4" s="102" t="s">
        <v>4</v>
      </c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4"/>
      <c r="Z4" s="45"/>
      <c r="AA4" s="45"/>
      <c r="AB4" s="46"/>
    </row>
    <row r="5" spans="1:28" ht="142.5" customHeight="1" x14ac:dyDescent="0.2">
      <c r="A5" s="60"/>
      <c r="B5" s="63"/>
      <c r="C5" s="63"/>
      <c r="D5" s="63"/>
      <c r="E5" s="63"/>
      <c r="F5" s="71" t="s">
        <v>11</v>
      </c>
      <c r="G5" s="71"/>
      <c r="H5" s="71" t="s">
        <v>5</v>
      </c>
      <c r="I5" s="71"/>
      <c r="J5" s="71" t="s">
        <v>6</v>
      </c>
      <c r="K5" s="71"/>
      <c r="L5" s="71"/>
      <c r="M5" s="71" t="s">
        <v>12</v>
      </c>
      <c r="N5" s="71"/>
      <c r="O5" s="71"/>
      <c r="P5" s="59" t="s">
        <v>13</v>
      </c>
      <c r="Q5" s="59"/>
      <c r="R5" s="59"/>
      <c r="S5" s="61" t="s">
        <v>38</v>
      </c>
      <c r="T5" s="61"/>
      <c r="U5" s="61"/>
      <c r="V5" s="61"/>
      <c r="W5" s="63" t="s">
        <v>7</v>
      </c>
      <c r="X5" s="63"/>
      <c r="Y5" s="63"/>
      <c r="Z5" s="95" t="s">
        <v>14</v>
      </c>
      <c r="AA5" s="95"/>
      <c r="AB5" s="96"/>
    </row>
    <row r="6" spans="1:28" ht="34.5" customHeight="1" thickBot="1" x14ac:dyDescent="0.25">
      <c r="A6" s="60"/>
      <c r="B6" s="63"/>
      <c r="C6" s="63"/>
      <c r="D6" s="63"/>
      <c r="E6" s="63"/>
      <c r="F6" s="71"/>
      <c r="G6" s="71"/>
      <c r="H6" s="71"/>
      <c r="I6" s="71"/>
      <c r="J6" s="71"/>
      <c r="K6" s="71"/>
      <c r="L6" s="71"/>
      <c r="M6" s="71"/>
      <c r="N6" s="71"/>
      <c r="O6" s="71"/>
      <c r="P6" s="59"/>
      <c r="Q6" s="59"/>
      <c r="R6" s="59"/>
      <c r="S6" s="62">
        <v>12</v>
      </c>
      <c r="T6" s="62"/>
      <c r="U6" s="62"/>
      <c r="V6" s="62"/>
      <c r="W6" s="63"/>
      <c r="X6" s="63"/>
      <c r="Y6" s="63"/>
      <c r="Z6" s="97"/>
      <c r="AA6" s="97"/>
      <c r="AB6" s="98"/>
    </row>
    <row r="7" spans="1:28" ht="43.5" customHeight="1" thickTop="1" x14ac:dyDescent="0.2">
      <c r="A7" s="16">
        <v>1</v>
      </c>
      <c r="B7" s="93"/>
      <c r="C7" s="93"/>
      <c r="D7" s="93"/>
      <c r="E7" s="93"/>
      <c r="F7" s="64"/>
      <c r="G7" s="64"/>
      <c r="H7" s="64"/>
      <c r="I7" s="64"/>
      <c r="J7" s="58" t="e">
        <f>ROUNDDOWN(F7/H7,2)</f>
        <v>#DIV/0!</v>
      </c>
      <c r="K7" s="58"/>
      <c r="L7" s="58"/>
      <c r="M7" s="64"/>
      <c r="N7" s="64"/>
      <c r="O7" s="64"/>
      <c r="P7" s="64"/>
      <c r="Q7" s="64"/>
      <c r="R7" s="64"/>
      <c r="S7" s="112" t="e">
        <f>ROUNDDOWN(J7*M7*P7*S6,0)</f>
        <v>#DIV/0!</v>
      </c>
      <c r="T7" s="112"/>
      <c r="U7" s="112"/>
      <c r="V7" s="112"/>
      <c r="W7" s="64"/>
      <c r="X7" s="64"/>
      <c r="Y7" s="109"/>
      <c r="Z7" s="106"/>
      <c r="AA7" s="107"/>
      <c r="AB7" s="107"/>
    </row>
    <row r="8" spans="1:28" ht="43.5" customHeight="1" x14ac:dyDescent="0.2">
      <c r="A8" s="16"/>
      <c r="B8" s="93"/>
      <c r="C8" s="93"/>
      <c r="D8" s="93"/>
      <c r="E8" s="93"/>
      <c r="F8" s="64"/>
      <c r="G8" s="64"/>
      <c r="H8" s="64"/>
      <c r="I8" s="64"/>
      <c r="J8" s="58" t="e">
        <f t="shared" ref="J8:J11" si="0">ROUNDDOWN(F8/H8,2)</f>
        <v>#DIV/0!</v>
      </c>
      <c r="K8" s="58"/>
      <c r="L8" s="58"/>
      <c r="M8" s="64"/>
      <c r="N8" s="64"/>
      <c r="O8" s="64"/>
      <c r="P8" s="64"/>
      <c r="Q8" s="64"/>
      <c r="R8" s="64"/>
      <c r="S8" s="112" t="e">
        <f t="shared" ref="S8:S11" si="1">ROUNDDOWN(J8*M8*P8*S7,0)</f>
        <v>#DIV/0!</v>
      </c>
      <c r="T8" s="112"/>
      <c r="U8" s="112"/>
      <c r="V8" s="112"/>
      <c r="W8" s="64"/>
      <c r="X8" s="64"/>
      <c r="Y8" s="109"/>
      <c r="Z8" s="108"/>
      <c r="AA8" s="45"/>
      <c r="AB8" s="45"/>
    </row>
    <row r="9" spans="1:28" ht="43.5" customHeight="1" x14ac:dyDescent="0.2">
      <c r="A9" s="16"/>
      <c r="B9" s="93"/>
      <c r="C9" s="93"/>
      <c r="D9" s="93"/>
      <c r="E9" s="93"/>
      <c r="F9" s="64"/>
      <c r="G9" s="64"/>
      <c r="H9" s="64"/>
      <c r="I9" s="64"/>
      <c r="J9" s="58" t="e">
        <f t="shared" si="0"/>
        <v>#DIV/0!</v>
      </c>
      <c r="K9" s="58"/>
      <c r="L9" s="58"/>
      <c r="M9" s="64"/>
      <c r="N9" s="64"/>
      <c r="O9" s="64"/>
      <c r="P9" s="64"/>
      <c r="Q9" s="64"/>
      <c r="R9" s="64"/>
      <c r="S9" s="112" t="e">
        <f t="shared" si="1"/>
        <v>#DIV/0!</v>
      </c>
      <c r="T9" s="112"/>
      <c r="U9" s="112"/>
      <c r="V9" s="112"/>
      <c r="W9" s="64"/>
      <c r="X9" s="64"/>
      <c r="Y9" s="109"/>
      <c r="Z9" s="108"/>
      <c r="AA9" s="45"/>
      <c r="AB9" s="45"/>
    </row>
    <row r="10" spans="1:28" ht="43.5" customHeight="1" x14ac:dyDescent="0.2">
      <c r="A10" s="16"/>
      <c r="B10" s="93"/>
      <c r="C10" s="93"/>
      <c r="D10" s="93"/>
      <c r="E10" s="93"/>
      <c r="F10" s="64"/>
      <c r="G10" s="64"/>
      <c r="H10" s="64"/>
      <c r="I10" s="64"/>
      <c r="J10" s="58" t="e">
        <f t="shared" si="0"/>
        <v>#DIV/0!</v>
      </c>
      <c r="K10" s="58"/>
      <c r="L10" s="58"/>
      <c r="M10" s="64"/>
      <c r="N10" s="64"/>
      <c r="O10" s="64"/>
      <c r="P10" s="64"/>
      <c r="Q10" s="64"/>
      <c r="R10" s="64"/>
      <c r="S10" s="112" t="e">
        <f t="shared" si="1"/>
        <v>#DIV/0!</v>
      </c>
      <c r="T10" s="112"/>
      <c r="U10" s="112"/>
      <c r="V10" s="112"/>
      <c r="W10" s="64"/>
      <c r="X10" s="64"/>
      <c r="Y10" s="109"/>
      <c r="Z10" s="108"/>
      <c r="AA10" s="45"/>
      <c r="AB10" s="45"/>
    </row>
    <row r="11" spans="1:28" ht="43.5" customHeight="1" x14ac:dyDescent="0.2">
      <c r="A11" s="16"/>
      <c r="B11" s="93"/>
      <c r="C11" s="93"/>
      <c r="D11" s="93"/>
      <c r="E11" s="93"/>
      <c r="F11" s="64"/>
      <c r="G11" s="64"/>
      <c r="H11" s="64"/>
      <c r="I11" s="64"/>
      <c r="J11" s="58" t="e">
        <f t="shared" si="0"/>
        <v>#DIV/0!</v>
      </c>
      <c r="K11" s="58"/>
      <c r="L11" s="58"/>
      <c r="M11" s="64"/>
      <c r="N11" s="64"/>
      <c r="O11" s="64"/>
      <c r="P11" s="64"/>
      <c r="Q11" s="64"/>
      <c r="R11" s="64"/>
      <c r="S11" s="112" t="e">
        <f t="shared" si="1"/>
        <v>#DIV/0!</v>
      </c>
      <c r="T11" s="112"/>
      <c r="U11" s="112"/>
      <c r="V11" s="112"/>
      <c r="W11" s="64"/>
      <c r="X11" s="64"/>
      <c r="Y11" s="109"/>
      <c r="Z11" s="108"/>
      <c r="AA11" s="45"/>
      <c r="AB11" s="45"/>
    </row>
    <row r="12" spans="1:28" ht="43.5" customHeight="1" thickBot="1" x14ac:dyDescent="0.25">
      <c r="A12" s="6" t="s">
        <v>8</v>
      </c>
      <c r="B12" s="94"/>
      <c r="C12" s="94"/>
      <c r="D12" s="94"/>
      <c r="E12" s="94"/>
      <c r="F12" s="99"/>
      <c r="G12" s="99"/>
      <c r="H12" s="99"/>
      <c r="I12" s="99"/>
      <c r="J12" s="101"/>
      <c r="K12" s="101"/>
      <c r="L12" s="101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10">
        <f>SUM(W7:W11)</f>
        <v>0</v>
      </c>
      <c r="X12" s="110"/>
      <c r="Y12" s="111"/>
      <c r="Z12" s="108"/>
      <c r="AA12" s="45"/>
      <c r="AB12" s="45"/>
    </row>
    <row r="13" spans="1:28" ht="34.5" customHeight="1" thickTop="1" x14ac:dyDescent="0.2">
      <c r="A13" s="107" t="s">
        <v>39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28" t="s">
        <v>35</v>
      </c>
      <c r="R13" s="128"/>
      <c r="S13" s="128"/>
      <c r="T13" s="128"/>
      <c r="U13" s="128"/>
      <c r="V13" s="128"/>
      <c r="W13" s="128"/>
      <c r="X13" s="128"/>
      <c r="Y13" s="128"/>
      <c r="Z13" s="105" t="str">
        <f>IF((AA12=M28),"OK","エラー")</f>
        <v>OK</v>
      </c>
      <c r="AA13" s="105"/>
      <c r="AB13" s="105"/>
    </row>
    <row r="14" spans="1:28" s="3" customFormat="1" ht="34.5" customHeight="1" x14ac:dyDescent="0.2">
      <c r="A14" s="45" t="s">
        <v>53</v>
      </c>
      <c r="B14" s="45"/>
      <c r="C14" s="45"/>
      <c r="D14" s="45"/>
      <c r="E14" s="95" t="s">
        <v>40</v>
      </c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45" t="s">
        <v>19</v>
      </c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</row>
    <row r="15" spans="1:28" s="3" customFormat="1" ht="34.5" customHeight="1" thickBot="1" x14ac:dyDescent="0.25">
      <c r="A15" s="45"/>
      <c r="B15" s="45"/>
      <c r="C15" s="45"/>
      <c r="D15" s="45"/>
      <c r="E15" s="7" t="s">
        <v>42</v>
      </c>
      <c r="F15" s="7" t="s">
        <v>43</v>
      </c>
      <c r="G15" s="7" t="s">
        <v>44</v>
      </c>
      <c r="H15" s="7" t="s">
        <v>45</v>
      </c>
      <c r="I15" s="7" t="s">
        <v>46</v>
      </c>
      <c r="J15" s="7" t="s">
        <v>47</v>
      </c>
      <c r="K15" s="7" t="s">
        <v>48</v>
      </c>
      <c r="L15" s="7" t="s">
        <v>49</v>
      </c>
      <c r="M15" s="7" t="s">
        <v>50</v>
      </c>
      <c r="N15" s="7" t="s">
        <v>41</v>
      </c>
      <c r="O15" s="7" t="s">
        <v>51</v>
      </c>
      <c r="P15" s="7" t="s">
        <v>52</v>
      </c>
      <c r="Q15" s="114" t="s">
        <v>15</v>
      </c>
      <c r="R15" s="114"/>
      <c r="S15" s="114"/>
      <c r="T15" s="114"/>
      <c r="U15" s="114" t="s">
        <v>18</v>
      </c>
      <c r="V15" s="114"/>
      <c r="W15" s="114"/>
      <c r="X15" s="114" t="s">
        <v>16</v>
      </c>
      <c r="Y15" s="114"/>
      <c r="Z15" s="114" t="s">
        <v>17</v>
      </c>
      <c r="AA15" s="114"/>
      <c r="AB15" s="114"/>
    </row>
    <row r="16" spans="1:28" s="3" customFormat="1" ht="34.5" customHeight="1" thickTop="1" x14ac:dyDescent="0.2">
      <c r="A16" s="45" t="s">
        <v>54</v>
      </c>
      <c r="B16" s="45"/>
      <c r="C16" s="45"/>
      <c r="D16" s="45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11"/>
      <c r="Q16" s="129"/>
      <c r="R16" s="121"/>
      <c r="S16" s="121"/>
      <c r="T16" s="121"/>
      <c r="U16" s="115"/>
      <c r="V16" s="115"/>
      <c r="W16" s="115"/>
      <c r="X16" s="121"/>
      <c r="Y16" s="121"/>
      <c r="Z16" s="121">
        <f>U16*X16</f>
        <v>0</v>
      </c>
      <c r="AA16" s="121"/>
      <c r="AB16" s="122"/>
    </row>
    <row r="17" spans="1:28" s="3" customFormat="1" ht="34.5" customHeight="1" thickBot="1" x14ac:dyDescent="0.25">
      <c r="A17" s="114"/>
      <c r="B17" s="114"/>
      <c r="C17" s="114"/>
      <c r="D17" s="114"/>
      <c r="E17" s="9"/>
      <c r="F17" s="9" t="s">
        <v>55</v>
      </c>
      <c r="G17" s="10" t="s">
        <v>56</v>
      </c>
      <c r="H17" s="10"/>
      <c r="I17" s="10"/>
      <c r="J17" s="10"/>
      <c r="K17" s="10" t="s">
        <v>57</v>
      </c>
      <c r="L17" s="10"/>
      <c r="M17" s="10"/>
      <c r="N17" s="10"/>
      <c r="O17" s="10"/>
      <c r="P17" s="12"/>
      <c r="Q17" s="53"/>
      <c r="R17" s="54"/>
      <c r="S17" s="54"/>
      <c r="T17" s="54"/>
      <c r="U17" s="113"/>
      <c r="V17" s="113"/>
      <c r="W17" s="113"/>
      <c r="X17" s="54"/>
      <c r="Y17" s="54"/>
      <c r="Z17" s="54">
        <f t="shared" ref="Z17:Z27" si="2">U17*X17</f>
        <v>0</v>
      </c>
      <c r="AA17" s="54"/>
      <c r="AB17" s="55"/>
    </row>
    <row r="18" spans="1:28" s="3" customFormat="1" ht="34.5" customHeight="1" thickTop="1" x14ac:dyDescent="0.2">
      <c r="A18" s="129"/>
      <c r="B18" s="121"/>
      <c r="C18" s="121"/>
      <c r="D18" s="121"/>
      <c r="E18" s="17"/>
      <c r="F18" s="17"/>
      <c r="G18" s="18"/>
      <c r="H18" s="18"/>
      <c r="I18" s="18"/>
      <c r="J18" s="18"/>
      <c r="K18" s="18"/>
      <c r="L18" s="18"/>
      <c r="M18" s="18"/>
      <c r="N18" s="18"/>
      <c r="O18" s="18"/>
      <c r="P18" s="19"/>
      <c r="Q18" s="133"/>
      <c r="R18" s="54"/>
      <c r="S18" s="54"/>
      <c r="T18" s="54"/>
      <c r="U18" s="113"/>
      <c r="V18" s="113"/>
      <c r="W18" s="113"/>
      <c r="X18" s="54"/>
      <c r="Y18" s="54"/>
      <c r="Z18" s="54">
        <f t="shared" si="2"/>
        <v>0</v>
      </c>
      <c r="AA18" s="54"/>
      <c r="AB18" s="55"/>
    </row>
    <row r="19" spans="1:28" s="3" customFormat="1" ht="34.5" customHeight="1" x14ac:dyDescent="0.2">
      <c r="A19" s="53"/>
      <c r="B19" s="54"/>
      <c r="C19" s="54"/>
      <c r="D19" s="54"/>
      <c r="E19" s="20"/>
      <c r="F19" s="20"/>
      <c r="G19" s="21"/>
      <c r="H19" s="21"/>
      <c r="I19" s="21"/>
      <c r="J19" s="21"/>
      <c r="K19" s="21"/>
      <c r="L19" s="21"/>
      <c r="M19" s="21"/>
      <c r="N19" s="21"/>
      <c r="O19" s="21"/>
      <c r="P19" s="22"/>
      <c r="Q19" s="133"/>
      <c r="R19" s="54"/>
      <c r="S19" s="54"/>
      <c r="T19" s="54"/>
      <c r="U19" s="113"/>
      <c r="V19" s="113"/>
      <c r="W19" s="113"/>
      <c r="X19" s="54"/>
      <c r="Y19" s="54"/>
      <c r="Z19" s="54">
        <f t="shared" si="2"/>
        <v>0</v>
      </c>
      <c r="AA19" s="54"/>
      <c r="AB19" s="55"/>
    </row>
    <row r="20" spans="1:28" s="3" customFormat="1" ht="34.5" customHeight="1" x14ac:dyDescent="0.2">
      <c r="A20" s="53"/>
      <c r="B20" s="54"/>
      <c r="C20" s="54"/>
      <c r="D20" s="54"/>
      <c r="E20" s="23"/>
      <c r="F20" s="23"/>
      <c r="G20" s="24"/>
      <c r="H20" s="24"/>
      <c r="I20" s="24"/>
      <c r="J20" s="24"/>
      <c r="K20" s="24"/>
      <c r="L20" s="24"/>
      <c r="M20" s="24"/>
      <c r="N20" s="24"/>
      <c r="O20" s="24"/>
      <c r="P20" s="25"/>
      <c r="Q20" s="133"/>
      <c r="R20" s="54"/>
      <c r="S20" s="54"/>
      <c r="T20" s="54"/>
      <c r="U20" s="113"/>
      <c r="V20" s="113"/>
      <c r="W20" s="113"/>
      <c r="X20" s="54"/>
      <c r="Y20" s="54"/>
      <c r="Z20" s="54">
        <f t="shared" si="2"/>
        <v>0</v>
      </c>
      <c r="AA20" s="54"/>
      <c r="AB20" s="55"/>
    </row>
    <row r="21" spans="1:28" s="3" customFormat="1" ht="34.5" customHeight="1" thickBot="1" x14ac:dyDescent="0.25">
      <c r="A21" s="120"/>
      <c r="B21" s="117"/>
      <c r="C21" s="117"/>
      <c r="D21" s="117"/>
      <c r="E21" s="26"/>
      <c r="F21" s="26"/>
      <c r="G21" s="27"/>
      <c r="H21" s="27"/>
      <c r="I21" s="27"/>
      <c r="J21" s="27"/>
      <c r="K21" s="27"/>
      <c r="L21" s="27"/>
      <c r="M21" s="27"/>
      <c r="N21" s="27"/>
      <c r="O21" s="27"/>
      <c r="P21" s="28"/>
      <c r="Q21" s="133"/>
      <c r="R21" s="54"/>
      <c r="S21" s="54"/>
      <c r="T21" s="54"/>
      <c r="U21" s="113"/>
      <c r="V21" s="113"/>
      <c r="W21" s="113"/>
      <c r="X21" s="54"/>
      <c r="Y21" s="54"/>
      <c r="Z21" s="54">
        <f t="shared" si="2"/>
        <v>0</v>
      </c>
      <c r="AA21" s="54"/>
      <c r="AB21" s="55"/>
    </row>
    <row r="22" spans="1:28" s="3" customFormat="1" ht="34.5" customHeight="1" thickTop="1" x14ac:dyDescent="0.2">
      <c r="A22" s="123" t="s">
        <v>22</v>
      </c>
      <c r="B22" s="123"/>
      <c r="C22" s="123"/>
      <c r="D22" s="124"/>
      <c r="E22" s="125" t="s">
        <v>58</v>
      </c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53"/>
      <c r="R22" s="54"/>
      <c r="S22" s="54"/>
      <c r="T22" s="54"/>
      <c r="U22" s="113"/>
      <c r="V22" s="113"/>
      <c r="W22" s="113"/>
      <c r="X22" s="54"/>
      <c r="Y22" s="54"/>
      <c r="Z22" s="54">
        <f t="shared" si="2"/>
        <v>0</v>
      </c>
      <c r="AA22" s="54"/>
      <c r="AB22" s="55"/>
    </row>
    <row r="23" spans="1:28" s="3" customFormat="1" ht="34.5" customHeight="1" x14ac:dyDescent="0.2">
      <c r="A23" s="45"/>
      <c r="B23" s="45"/>
      <c r="C23" s="45"/>
      <c r="D23" s="46"/>
      <c r="E23" s="125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7"/>
      <c r="Q23" s="53"/>
      <c r="R23" s="54"/>
      <c r="S23" s="54"/>
      <c r="T23" s="54"/>
      <c r="U23" s="113"/>
      <c r="V23" s="113"/>
      <c r="W23" s="113"/>
      <c r="X23" s="54"/>
      <c r="Y23" s="54"/>
      <c r="Z23" s="54">
        <f t="shared" si="2"/>
        <v>0</v>
      </c>
      <c r="AA23" s="54"/>
      <c r="AB23" s="55"/>
    </row>
    <row r="24" spans="1:28" s="3" customFormat="1" ht="34.5" customHeight="1" x14ac:dyDescent="0.2">
      <c r="A24" s="56" t="s">
        <v>23</v>
      </c>
      <c r="B24" s="56"/>
      <c r="C24" s="56"/>
      <c r="D24" s="57"/>
      <c r="E24" s="53" t="s">
        <v>24</v>
      </c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5"/>
      <c r="Q24" s="53"/>
      <c r="R24" s="54"/>
      <c r="S24" s="54"/>
      <c r="T24" s="54"/>
      <c r="U24" s="113"/>
      <c r="V24" s="113"/>
      <c r="W24" s="113"/>
      <c r="X24" s="54"/>
      <c r="Y24" s="54"/>
      <c r="Z24" s="54">
        <f t="shared" si="2"/>
        <v>0</v>
      </c>
      <c r="AA24" s="54"/>
      <c r="AB24" s="55"/>
    </row>
    <row r="25" spans="1:28" s="3" customFormat="1" ht="34.5" customHeight="1" x14ac:dyDescent="0.2">
      <c r="A25" s="75" t="s">
        <v>59</v>
      </c>
      <c r="B25" s="76"/>
      <c r="C25" s="76"/>
      <c r="D25" s="77"/>
      <c r="E25" s="78" t="s">
        <v>62</v>
      </c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80"/>
      <c r="Q25" s="133"/>
      <c r="R25" s="54"/>
      <c r="S25" s="54"/>
      <c r="T25" s="54"/>
      <c r="U25" s="113"/>
      <c r="V25" s="113"/>
      <c r="W25" s="113"/>
      <c r="X25" s="54"/>
      <c r="Y25" s="54"/>
      <c r="Z25" s="54">
        <f t="shared" si="2"/>
        <v>0</v>
      </c>
      <c r="AA25" s="54"/>
      <c r="AB25" s="55"/>
    </row>
    <row r="26" spans="1:28" s="3" customFormat="1" ht="34.5" customHeight="1" x14ac:dyDescent="0.2">
      <c r="A26" s="75"/>
      <c r="B26" s="76"/>
      <c r="C26" s="76"/>
      <c r="D26" s="77"/>
      <c r="E26" s="81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3"/>
      <c r="Q26" s="133"/>
      <c r="R26" s="54"/>
      <c r="S26" s="54"/>
      <c r="T26" s="54"/>
      <c r="U26" s="113"/>
      <c r="V26" s="113"/>
      <c r="W26" s="113"/>
      <c r="X26" s="54"/>
      <c r="Y26" s="54"/>
      <c r="Z26" s="54">
        <f t="shared" si="2"/>
        <v>0</v>
      </c>
      <c r="AA26" s="54"/>
      <c r="AB26" s="55"/>
    </row>
    <row r="27" spans="1:28" s="3" customFormat="1" ht="34.5" customHeight="1" thickBot="1" x14ac:dyDescent="0.25">
      <c r="A27" s="75"/>
      <c r="B27" s="76"/>
      <c r="C27" s="76"/>
      <c r="D27" s="77"/>
      <c r="E27" s="84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6"/>
      <c r="Q27" s="134"/>
      <c r="R27" s="117"/>
      <c r="S27" s="117"/>
      <c r="T27" s="117"/>
      <c r="U27" s="116"/>
      <c r="V27" s="116"/>
      <c r="W27" s="116"/>
      <c r="X27" s="54"/>
      <c r="Y27" s="54"/>
      <c r="Z27" s="54">
        <f t="shared" si="2"/>
        <v>0</v>
      </c>
      <c r="AA27" s="54"/>
      <c r="AB27" s="55"/>
    </row>
    <row r="28" spans="1:28" s="3" customFormat="1" ht="34.5" customHeight="1" thickTop="1" thickBot="1" x14ac:dyDescent="0.25">
      <c r="A28" s="87" t="s">
        <v>60</v>
      </c>
      <c r="B28" s="88"/>
      <c r="C28" s="88"/>
      <c r="D28" s="89"/>
      <c r="E28" s="81" t="s">
        <v>61</v>
      </c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3"/>
      <c r="Q28" s="106" t="s">
        <v>21</v>
      </c>
      <c r="R28" s="107"/>
      <c r="S28" s="107"/>
      <c r="T28" s="107"/>
      <c r="U28" s="107"/>
      <c r="V28" s="107"/>
      <c r="W28" s="119"/>
      <c r="X28" s="120">
        <f>SUM(X16:X27)</f>
        <v>0</v>
      </c>
      <c r="Y28" s="117"/>
      <c r="Z28" s="117">
        <f>SUM(Z16:Z27)</f>
        <v>0</v>
      </c>
      <c r="AA28" s="117"/>
      <c r="AB28" s="118"/>
    </row>
    <row r="29" spans="1:28" s="3" customFormat="1" ht="34.5" customHeight="1" thickTop="1" x14ac:dyDescent="0.2">
      <c r="A29" s="87"/>
      <c r="B29" s="88"/>
      <c r="C29" s="88"/>
      <c r="D29" s="89"/>
      <c r="E29" s="81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3"/>
      <c r="Q29" s="130" t="s">
        <v>20</v>
      </c>
      <c r="R29" s="131"/>
      <c r="S29" s="131"/>
      <c r="T29" s="131"/>
      <c r="U29" s="131"/>
      <c r="V29" s="131"/>
      <c r="W29" s="131"/>
      <c r="X29" s="132"/>
      <c r="Y29" s="132"/>
      <c r="Z29" s="132"/>
      <c r="AA29" s="132"/>
      <c r="AB29" s="132"/>
    </row>
    <row r="30" spans="1:28" s="3" customFormat="1" ht="34.5" customHeight="1" thickBot="1" x14ac:dyDescent="0.25">
      <c r="A30" s="87"/>
      <c r="B30" s="88"/>
      <c r="C30" s="88"/>
      <c r="D30" s="89"/>
      <c r="E30" s="90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2"/>
      <c r="Q30" s="130"/>
      <c r="R30" s="131"/>
      <c r="S30" s="131"/>
      <c r="T30" s="131"/>
      <c r="U30" s="131"/>
      <c r="V30" s="131"/>
      <c r="W30" s="131"/>
      <c r="X30" s="131"/>
      <c r="Y30" s="131"/>
      <c r="Z30" s="131"/>
      <c r="AA30" s="131"/>
      <c r="AB30" s="131"/>
    </row>
    <row r="31" spans="1:28" s="3" customFormat="1" ht="80.5" customHeight="1" thickTop="1" thickBot="1" x14ac:dyDescent="0.25">
      <c r="A31" s="38" t="s">
        <v>63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40"/>
      <c r="O31" s="41" t="s">
        <v>64</v>
      </c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3"/>
    </row>
    <row r="32" spans="1:28" s="3" customFormat="1" ht="60.65" customHeight="1" thickTop="1" x14ac:dyDescent="0.2">
      <c r="A32" s="29" t="s">
        <v>66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1"/>
      <c r="O32" s="29" t="s">
        <v>65</v>
      </c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1"/>
    </row>
    <row r="33" spans="1:28" s="3" customFormat="1" ht="60.65" customHeight="1" x14ac:dyDescent="0.2">
      <c r="A33" s="32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4"/>
      <c r="O33" s="32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4"/>
    </row>
    <row r="34" spans="1:28" s="3" customFormat="1" ht="60.65" customHeight="1" thickBot="1" x14ac:dyDescent="0.25">
      <c r="A34" s="35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7"/>
      <c r="O34" s="35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7"/>
    </row>
    <row r="35" spans="1:28" s="3" customFormat="1" ht="23.25" customHeight="1" thickTop="1" x14ac:dyDescent="0.2">
      <c r="A35" s="13"/>
      <c r="B35" s="13"/>
      <c r="C35" s="13"/>
      <c r="D35" s="13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</row>
    <row r="36" spans="1:28" s="3" customFormat="1" ht="34.5" customHeight="1" x14ac:dyDescent="0.2">
      <c r="B36" s="3" t="s">
        <v>33</v>
      </c>
      <c r="L36" s="4"/>
    </row>
    <row r="37" spans="1:28" s="3" customFormat="1" ht="34.5" customHeight="1" x14ac:dyDescent="0.2">
      <c r="B37" s="72" t="s">
        <v>26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4"/>
      <c r="O37" s="72" t="s">
        <v>29</v>
      </c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4"/>
    </row>
    <row r="38" spans="1:28" s="3" customFormat="1" ht="34.5" customHeight="1" x14ac:dyDescent="0.2">
      <c r="B38" s="65" t="s">
        <v>25</v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7"/>
      <c r="O38" s="65" t="s">
        <v>30</v>
      </c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7"/>
    </row>
    <row r="39" spans="1:28" s="3" customFormat="1" ht="34.5" customHeight="1" x14ac:dyDescent="0.2">
      <c r="B39" s="65" t="s">
        <v>27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7"/>
      <c r="O39" s="65" t="s">
        <v>32</v>
      </c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7"/>
    </row>
    <row r="40" spans="1:28" s="3" customFormat="1" ht="34.5" customHeight="1" x14ac:dyDescent="0.2">
      <c r="B40" s="68" t="s">
        <v>28</v>
      </c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70"/>
      <c r="O40" s="68" t="s">
        <v>31</v>
      </c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70"/>
    </row>
    <row r="41" spans="1:28" s="3" customFormat="1" ht="34.5" customHeight="1" x14ac:dyDescent="0.2">
      <c r="G41"/>
      <c r="H41"/>
      <c r="I41"/>
      <c r="J41"/>
      <c r="K41"/>
      <c r="L41"/>
      <c r="M41"/>
      <c r="N41"/>
      <c r="O41"/>
    </row>
    <row r="42" spans="1:28" s="3" customFormat="1" ht="34.5" customHeight="1" x14ac:dyDescent="0.2">
      <c r="B42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1:28" s="3" customFormat="1" ht="34.5" customHeight="1" x14ac:dyDescent="0.2">
      <c r="B43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1:28" s="3" customFormat="1" ht="34.5" customHeight="1" x14ac:dyDescent="0.2">
      <c r="B44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1:28" s="3" customFormat="1" ht="34.5" customHeight="1" x14ac:dyDescent="0.2">
      <c r="B4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1:28" ht="34.5" customHeight="1" x14ac:dyDescent="0.2"/>
    <row r="47" spans="1:28" ht="34.5" customHeight="1" x14ac:dyDescent="0.2"/>
    <row r="48" spans="1:28" ht="34.5" customHeight="1" x14ac:dyDescent="0.2"/>
    <row r="49" ht="34.5" customHeight="1" x14ac:dyDescent="0.2"/>
    <row r="50" ht="34.5" customHeight="1" x14ac:dyDescent="0.2"/>
    <row r="51" ht="34.5" customHeight="1" x14ac:dyDescent="0.2"/>
    <row r="52" ht="34.5" customHeight="1" x14ac:dyDescent="0.2"/>
    <row r="53" ht="34.5" customHeight="1" x14ac:dyDescent="0.2"/>
    <row r="54" ht="34.5" customHeight="1" x14ac:dyDescent="0.2"/>
    <row r="55" ht="34.5" customHeight="1" x14ac:dyDescent="0.2"/>
  </sheetData>
  <mergeCells count="149">
    <mergeCell ref="A32:N34"/>
    <mergeCell ref="A20:D21"/>
    <mergeCell ref="A22:D23"/>
    <mergeCell ref="E22:P23"/>
    <mergeCell ref="Q13:Y13"/>
    <mergeCell ref="A13:P13"/>
    <mergeCell ref="E14:P14"/>
    <mergeCell ref="A14:D15"/>
    <mergeCell ref="A16:D17"/>
    <mergeCell ref="A18:D19"/>
    <mergeCell ref="X16:Y16"/>
    <mergeCell ref="X17:Y17"/>
    <mergeCell ref="X18:Y18"/>
    <mergeCell ref="X19:Y19"/>
    <mergeCell ref="Q14:AB14"/>
    <mergeCell ref="Z15:AB15"/>
    <mergeCell ref="Q15:T15"/>
    <mergeCell ref="U17:W17"/>
    <mergeCell ref="U18:W18"/>
    <mergeCell ref="Q29:AB30"/>
    <mergeCell ref="Q16:T21"/>
    <mergeCell ref="Q22:T27"/>
    <mergeCell ref="Z25:AB25"/>
    <mergeCell ref="Z26:AB26"/>
    <mergeCell ref="Z27:AB27"/>
    <mergeCell ref="Z28:AB28"/>
    <mergeCell ref="Q28:W28"/>
    <mergeCell ref="X28:Y28"/>
    <mergeCell ref="Z16:AB16"/>
    <mergeCell ref="Z17:AB17"/>
    <mergeCell ref="Z18:AB18"/>
    <mergeCell ref="Z19:AB19"/>
    <mergeCell ref="Z20:AB20"/>
    <mergeCell ref="Z21:AB21"/>
    <mergeCell ref="Z22:AB22"/>
    <mergeCell ref="Z23:AB23"/>
    <mergeCell ref="Z24:AB24"/>
    <mergeCell ref="X22:Y22"/>
    <mergeCell ref="X23:Y23"/>
    <mergeCell ref="X24:Y24"/>
    <mergeCell ref="U24:W24"/>
    <mergeCell ref="U25:W25"/>
    <mergeCell ref="U26:W26"/>
    <mergeCell ref="X25:Y25"/>
    <mergeCell ref="X26:Y26"/>
    <mergeCell ref="X27:Y27"/>
    <mergeCell ref="U19:W19"/>
    <mergeCell ref="U20:W20"/>
    <mergeCell ref="U21:W21"/>
    <mergeCell ref="U22:W22"/>
    <mergeCell ref="U15:W15"/>
    <mergeCell ref="U16:W16"/>
    <mergeCell ref="X15:Y15"/>
    <mergeCell ref="X20:Y20"/>
    <mergeCell ref="X21:Y21"/>
    <mergeCell ref="U23:W23"/>
    <mergeCell ref="U27:W27"/>
    <mergeCell ref="F4:L4"/>
    <mergeCell ref="M4:Y4"/>
    <mergeCell ref="M3:R3"/>
    <mergeCell ref="Z13:AB13"/>
    <mergeCell ref="Z7:AB7"/>
    <mergeCell ref="Z8:AB8"/>
    <mergeCell ref="Z9:AB9"/>
    <mergeCell ref="Z10:AB10"/>
    <mergeCell ref="Z11:AB11"/>
    <mergeCell ref="Z12:AB12"/>
    <mergeCell ref="W7:Y7"/>
    <mergeCell ref="W8:Y8"/>
    <mergeCell ref="W9:Y9"/>
    <mergeCell ref="W10:Y10"/>
    <mergeCell ref="W11:Y11"/>
    <mergeCell ref="W12:Y12"/>
    <mergeCell ref="S7:V7"/>
    <mergeCell ref="S8:V8"/>
    <mergeCell ref="S9:V9"/>
    <mergeCell ref="S10:V10"/>
    <mergeCell ref="S11:V11"/>
    <mergeCell ref="S12:V12"/>
    <mergeCell ref="P7:R7"/>
    <mergeCell ref="H11:I11"/>
    <mergeCell ref="H12:I12"/>
    <mergeCell ref="F7:G7"/>
    <mergeCell ref="F8:G8"/>
    <mergeCell ref="F9:G9"/>
    <mergeCell ref="F10:G10"/>
    <mergeCell ref="F11:G11"/>
    <mergeCell ref="F12:G12"/>
    <mergeCell ref="P8:R8"/>
    <mergeCell ref="P9:R9"/>
    <mergeCell ref="P10:R10"/>
    <mergeCell ref="P11:R11"/>
    <mergeCell ref="P12:R12"/>
    <mergeCell ref="J11:L11"/>
    <mergeCell ref="J12:L12"/>
    <mergeCell ref="M7:O7"/>
    <mergeCell ref="M8:O8"/>
    <mergeCell ref="M9:O9"/>
    <mergeCell ref="M10:O10"/>
    <mergeCell ref="M11:O11"/>
    <mergeCell ref="M12:O12"/>
    <mergeCell ref="O38:AA38"/>
    <mergeCell ref="O39:AA39"/>
    <mergeCell ref="O40:AA40"/>
    <mergeCell ref="B4:E6"/>
    <mergeCell ref="F5:G6"/>
    <mergeCell ref="H5:I6"/>
    <mergeCell ref="J5:L6"/>
    <mergeCell ref="M5:O6"/>
    <mergeCell ref="B38:N38"/>
    <mergeCell ref="B37:N37"/>
    <mergeCell ref="B39:N39"/>
    <mergeCell ref="B40:N40"/>
    <mergeCell ref="O37:AA37"/>
    <mergeCell ref="A25:D27"/>
    <mergeCell ref="E25:P27"/>
    <mergeCell ref="A28:D30"/>
    <mergeCell ref="E28:P30"/>
    <mergeCell ref="B7:E7"/>
    <mergeCell ref="B8:E8"/>
    <mergeCell ref="B9:E9"/>
    <mergeCell ref="B10:E10"/>
    <mergeCell ref="B11:E11"/>
    <mergeCell ref="B12:E12"/>
    <mergeCell ref="Z5:AB6"/>
    <mergeCell ref="O32:AB34"/>
    <mergeCell ref="A31:N31"/>
    <mergeCell ref="O31:AB31"/>
    <mergeCell ref="G3:K3"/>
    <mergeCell ref="Z4:AB4"/>
    <mergeCell ref="A1:AB1"/>
    <mergeCell ref="B2:AB2"/>
    <mergeCell ref="S3:AB3"/>
    <mergeCell ref="B3:F3"/>
    <mergeCell ref="E24:P24"/>
    <mergeCell ref="A24:D24"/>
    <mergeCell ref="J8:L8"/>
    <mergeCell ref="J9:L9"/>
    <mergeCell ref="J10:L10"/>
    <mergeCell ref="P5:R6"/>
    <mergeCell ref="J7:L7"/>
    <mergeCell ref="A4:A6"/>
    <mergeCell ref="S5:V5"/>
    <mergeCell ref="S6:V6"/>
    <mergeCell ref="W5:Y6"/>
    <mergeCell ref="H7:I7"/>
    <mergeCell ref="H8:I8"/>
    <mergeCell ref="H9:I9"/>
    <mergeCell ref="H10:I10"/>
  </mergeCells>
  <phoneticPr fontId="2"/>
  <conditionalFormatting sqref="J7:J11 W12">
    <cfRule type="containsErrors" dxfId="2" priority="4">
      <formula>ISERROR(J7)</formula>
    </cfRule>
  </conditionalFormatting>
  <conditionalFormatting sqref="S7:S11">
    <cfRule type="containsErrors" dxfId="1" priority="3">
      <formula>ISERROR(S7)</formula>
    </cfRule>
  </conditionalFormatting>
  <conditionalFormatting sqref="Z13">
    <cfRule type="containsErrors" dxfId="0" priority="1">
      <formula>ISERROR(Z13)</formula>
    </cfRule>
  </conditionalFormatting>
  <dataValidations count="1">
    <dataValidation type="list" allowBlank="1" showInputMessage="1" showErrorMessage="1" sqref="U16:U27" xr:uid="{00000000-0002-0000-0000-000000000000}">
      <formula1>"１,５,１０,１８,２０,５０,１００,２００,５００,１０００,１００００"</formula1>
    </dataValidation>
  </dataValidations>
  <printOptions horizontalCentered="1" verticalCentered="1"/>
  <pageMargins left="0.39370078740157483" right="0.39370078740157483" top="0.55118110236220474" bottom="0.74803149606299213" header="0.31496062992125984" footer="0.31496062992125984"/>
  <pageSetup paperSize="9"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計算明細書 (農業）</vt:lpstr>
      <vt:lpstr>'計算明細書 (農業）'!Print_Area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（農業用）免税軽油所要数量計算明細書</dc:title>
  <dc:creator>kumamoto</dc:creator>
  <cp:lastModifiedBy>2350011</cp:lastModifiedBy>
  <cp:lastPrinted>2026-04-09T06:18:39Z</cp:lastPrinted>
  <dcterms:created xsi:type="dcterms:W3CDTF">2019-03-14T01:21:13Z</dcterms:created>
  <dcterms:modified xsi:type="dcterms:W3CDTF">2026-04-09T06:38:42Z</dcterms:modified>
</cp:coreProperties>
</file>