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C:\Users\1200586\Desktop\"/>
    </mc:Choice>
  </mc:AlternateContent>
  <xr:revisionPtr revIDLastSave="0" documentId="13_ncr:1_{A2A1C20A-D712-48D0-AD76-2A9B44CC4707}" xr6:coauthVersionLast="47" xr6:coauthVersionMax="47" xr10:uidLastSave="{00000000-0000-0000-0000-000000000000}"/>
  <bookViews>
    <workbookView xWindow="-120" yWindow="-120" windowWidth="29040" windowHeight="15720" tabRatio="813" xr2:uid="{00000000-000D-0000-FFFF-FFFF00000000}"/>
  </bookViews>
  <sheets>
    <sheet name="【第1号様式】交付申請書兼請求書" sheetId="127" r:id="rId1"/>
    <sheet name="【第１号様式・別紙１】申請薬局一覧" sheetId="136" r:id="rId2"/>
    <sheet name="【第１号様式・別紙２】賃上げ支援事業誓約書" sheetId="103" r:id="rId3"/>
    <sheet name="【第１号様式・別紙３】振込口座情報（必須）" sheetId="123" r:id="rId4"/>
    <sheet name="【第１号様式・別紙４】委任状（任意・要押印）" sheetId="124" r:id="rId5"/>
    <sheet name="都道府県リスト" sheetId="62" state="hidden" r:id="rId6"/>
  </sheets>
  <definedNames>
    <definedName name="_xlnm.Print_Area" localSheetId="0">【第1号様式】交付申請書兼請求書!$A$1:$N$87</definedName>
    <definedName name="_xlnm.Print_Area" localSheetId="1">【第１号様式・別紙１】申請薬局一覧!$A$1:$AG$48</definedName>
    <definedName name="_xlnm.Print_Area" localSheetId="2">【第１号様式・別紙２】賃上げ支援事業誓約書!$A$1:$H$52</definedName>
    <definedName name="_xlnm.Print_Area">#REF!</definedName>
    <definedName name="_xlnm.Print_Titles" localSheetId="1">【第１号様式・別紙１】申請薬局一覧!$16:$17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7" i="136" l="1"/>
  <c r="AB46" i="136"/>
  <c r="AB45" i="136"/>
  <c r="AB44" i="136"/>
  <c r="AB43" i="136"/>
  <c r="AB42" i="136"/>
  <c r="AB41" i="136"/>
  <c r="AB40" i="136"/>
  <c r="AB39" i="136"/>
  <c r="AB38" i="136"/>
  <c r="AB37" i="136"/>
  <c r="AB36" i="136"/>
  <c r="AB35" i="136"/>
  <c r="AB34" i="136"/>
  <c r="AB33" i="136"/>
  <c r="AB32" i="136"/>
  <c r="AB31" i="136"/>
  <c r="AB30" i="136"/>
  <c r="AB29" i="136"/>
  <c r="AB28" i="136"/>
  <c r="AB27" i="136"/>
  <c r="AB26" i="136"/>
  <c r="AB25" i="136"/>
  <c r="AB24" i="136"/>
  <c r="AB23" i="136"/>
  <c r="AB22" i="136"/>
  <c r="AB21" i="136"/>
  <c r="AB20" i="136"/>
  <c r="AB19" i="136"/>
  <c r="D8" i="136"/>
  <c r="AB18" i="136" s="1"/>
  <c r="W18" i="136" l="1"/>
  <c r="W47" i="136"/>
  <c r="W46" i="136"/>
  <c r="W45" i="136"/>
  <c r="W44" i="136"/>
  <c r="W43" i="136"/>
  <c r="W42" i="136"/>
  <c r="W41" i="136"/>
  <c r="W40" i="136"/>
  <c r="W39" i="136"/>
  <c r="W38" i="136"/>
  <c r="W37" i="136"/>
  <c r="W36" i="136"/>
  <c r="W35" i="136"/>
  <c r="W34" i="136"/>
  <c r="W33" i="136"/>
  <c r="W32" i="136"/>
  <c r="W31" i="136"/>
  <c r="W30" i="136"/>
  <c r="W29" i="136"/>
  <c r="W28" i="136"/>
  <c r="W27" i="136"/>
  <c r="W26" i="136"/>
  <c r="W25" i="136"/>
  <c r="W24" i="136"/>
  <c r="W23" i="136"/>
  <c r="W22" i="136"/>
  <c r="W21" i="136"/>
  <c r="W20" i="136"/>
  <c r="W19" i="136"/>
  <c r="Y47" i="136"/>
  <c r="AD20" i="136"/>
  <c r="AD25" i="136"/>
  <c r="AD30" i="136"/>
  <c r="AD36" i="136"/>
  <c r="Y36" i="136"/>
  <c r="Y43" i="136"/>
  <c r="Y46" i="136"/>
  <c r="Y29" i="136"/>
  <c r="AD27" i="136"/>
  <c r="AD45" i="136"/>
  <c r="AD22" i="136"/>
  <c r="AD39" i="136"/>
  <c r="Y21" i="136"/>
  <c r="Y34" i="136"/>
  <c r="AD34" i="136"/>
  <c r="AD32" i="136"/>
  <c r="AD43" i="136"/>
  <c r="Y40" i="136"/>
  <c r="Y23" i="136"/>
  <c r="Y26" i="136"/>
  <c r="AD33" i="136"/>
  <c r="Y41" i="136"/>
  <c r="AD46" i="136"/>
  <c r="Y31" i="136"/>
  <c r="AD23" i="136"/>
  <c r="AD21" i="136"/>
  <c r="AD26" i="136"/>
  <c r="AD37" i="136"/>
  <c r="AD44" i="136"/>
  <c r="Y37" i="136"/>
  <c r="Y20" i="136"/>
  <c r="Y30" i="136"/>
  <c r="Y33" i="136"/>
  <c r="AD38" i="136"/>
  <c r="Y44" i="136"/>
  <c r="Y27" i="136"/>
  <c r="AD28" i="136"/>
  <c r="Y38" i="136"/>
  <c r="Y24" i="136"/>
  <c r="Y19" i="136"/>
  <c r="AD31" i="136"/>
  <c r="AD24" i="136"/>
  <c r="AD29" i="136"/>
  <c r="AD41" i="136"/>
  <c r="AD19" i="136"/>
  <c r="Y39" i="136"/>
  <c r="Y42" i="136"/>
  <c r="Y22" i="136"/>
  <c r="Y28" i="136"/>
  <c r="Y35" i="136"/>
  <c r="Y18" i="136"/>
  <c r="AD47" i="136"/>
  <c r="AD35" i="136"/>
  <c r="AD42" i="136"/>
  <c r="Y25" i="136"/>
  <c r="Y32" i="136"/>
  <c r="AD40" i="136"/>
  <c r="Y45" i="136"/>
  <c r="AD18" i="136"/>
  <c r="AF45" i="136" l="1"/>
  <c r="Y48" i="136"/>
  <c r="AF46" i="136"/>
  <c r="AF47" i="136"/>
  <c r="AF39" i="136"/>
  <c r="AF18" i="136"/>
  <c r="AF32" i="136"/>
  <c r="AF22" i="136"/>
  <c r="AF25" i="136"/>
  <c r="AF24" i="136"/>
  <c r="AF20" i="136"/>
  <c r="AF30" i="136"/>
  <c r="AF38" i="136"/>
  <c r="AF37" i="136"/>
  <c r="AF41" i="136"/>
  <c r="AF34" i="136"/>
  <c r="AF43" i="136"/>
  <c r="AF21" i="136"/>
  <c r="AF36" i="136"/>
  <c r="AF27" i="136"/>
  <c r="AF42" i="136"/>
  <c r="AF26" i="136"/>
  <c r="AF44" i="136"/>
  <c r="AF23" i="136"/>
  <c r="AF35" i="136"/>
  <c r="AF40" i="136"/>
  <c r="AF28" i="136"/>
  <c r="AF33" i="136"/>
  <c r="AF19" i="136"/>
  <c r="AF31" i="136"/>
  <c r="AF29" i="136"/>
  <c r="AE48" i="136" l="1"/>
  <c r="E26" i="127" s="1"/>
</calcChain>
</file>

<file path=xl/sharedStrings.xml><?xml version="1.0" encoding="utf-8"?>
<sst xmlns="http://schemas.openxmlformats.org/spreadsheetml/2006/main" count="252" uniqueCount="226">
  <si>
    <t>金融機関
コード</t>
    <rPh sb="0" eb="2">
      <t>キンユウ</t>
    </rPh>
    <rPh sb="2" eb="4">
      <t>キカン</t>
    </rPh>
    <phoneticPr fontId="34"/>
  </si>
  <si>
    <t>支店名</t>
    <rPh sb="0" eb="3">
      <t>シテンメイ</t>
    </rPh>
    <phoneticPr fontId="34"/>
  </si>
  <si>
    <t>住所</t>
    <rPh sb="0" eb="2">
      <t>ジュウショ</t>
    </rPh>
    <phoneticPr fontId="34"/>
  </si>
  <si>
    <t>金融機関名</t>
    <rPh sb="0" eb="2">
      <t>キンユウ</t>
    </rPh>
    <rPh sb="2" eb="4">
      <t>キカン</t>
    </rPh>
    <rPh sb="4" eb="5">
      <t>メイ</t>
    </rPh>
    <phoneticPr fontId="34"/>
  </si>
  <si>
    <t>支店コード</t>
    <rPh sb="0" eb="2">
      <t>シテン</t>
    </rPh>
    <phoneticPr fontId="34"/>
  </si>
  <si>
    <t>※都道府県名を選択してください</t>
    <rPh sb="1" eb="5">
      <t>トドウフケン</t>
    </rPh>
    <rPh sb="5" eb="6">
      <t>メイ</t>
    </rPh>
    <rPh sb="7" eb="9">
      <t>センタク</t>
    </rPh>
    <phoneticPr fontId="34"/>
  </si>
  <si>
    <t>01北海道</t>
  </si>
  <si>
    <t>02青森県</t>
    <rPh sb="4" eb="5">
      <t>ケン</t>
    </rPh>
    <phoneticPr fontId="34"/>
  </si>
  <si>
    <t>03岩手県</t>
    <rPh sb="4" eb="5">
      <t>ケン</t>
    </rPh>
    <phoneticPr fontId="34"/>
  </si>
  <si>
    <t>04宮城県</t>
    <phoneticPr fontId="34"/>
  </si>
  <si>
    <t>05秋田県</t>
    <phoneticPr fontId="34"/>
  </si>
  <si>
    <t>06山形県</t>
    <phoneticPr fontId="34"/>
  </si>
  <si>
    <t>07福島県</t>
    <phoneticPr fontId="34"/>
  </si>
  <si>
    <t>08茨城県</t>
    <phoneticPr fontId="34"/>
  </si>
  <si>
    <t>09栃木県</t>
    <phoneticPr fontId="34"/>
  </si>
  <si>
    <t>10群馬県</t>
    <phoneticPr fontId="34"/>
  </si>
  <si>
    <t>11埼玉県</t>
    <phoneticPr fontId="34"/>
  </si>
  <si>
    <t>12千葉県</t>
    <phoneticPr fontId="34"/>
  </si>
  <si>
    <t>13東京都</t>
    <rPh sb="4" eb="5">
      <t>ト</t>
    </rPh>
    <phoneticPr fontId="34"/>
  </si>
  <si>
    <t>14神奈川県</t>
    <phoneticPr fontId="34"/>
  </si>
  <si>
    <t>15新潟県</t>
    <phoneticPr fontId="34"/>
  </si>
  <si>
    <t>16富山県</t>
    <phoneticPr fontId="34"/>
  </si>
  <si>
    <t>17石川県</t>
    <phoneticPr fontId="34"/>
  </si>
  <si>
    <t>18福井県</t>
    <phoneticPr fontId="34"/>
  </si>
  <si>
    <t>19山梨県</t>
    <phoneticPr fontId="34"/>
  </si>
  <si>
    <t>20長野県</t>
    <phoneticPr fontId="34"/>
  </si>
  <si>
    <t>21岐阜県</t>
    <phoneticPr fontId="34"/>
  </si>
  <si>
    <t>22静岡県</t>
    <phoneticPr fontId="34"/>
  </si>
  <si>
    <t>23愛知県</t>
    <phoneticPr fontId="34"/>
  </si>
  <si>
    <t>24三重県</t>
    <phoneticPr fontId="34"/>
  </si>
  <si>
    <t>25滋賀県</t>
    <phoneticPr fontId="34"/>
  </si>
  <si>
    <t>26京都府</t>
    <rPh sb="4" eb="5">
      <t>フ</t>
    </rPh>
    <phoneticPr fontId="34"/>
  </si>
  <si>
    <t>27大阪府</t>
    <rPh sb="4" eb="5">
      <t>フ</t>
    </rPh>
    <phoneticPr fontId="34"/>
  </si>
  <si>
    <t>28兵庫県</t>
    <phoneticPr fontId="34"/>
  </si>
  <si>
    <t>29奈良県</t>
    <phoneticPr fontId="34"/>
  </si>
  <si>
    <t>30和歌山県</t>
    <phoneticPr fontId="34"/>
  </si>
  <si>
    <t>31鳥取県</t>
    <phoneticPr fontId="34"/>
  </si>
  <si>
    <t>32島根県</t>
    <phoneticPr fontId="34"/>
  </si>
  <si>
    <t>33岡山県</t>
    <phoneticPr fontId="34"/>
  </si>
  <si>
    <t>34広島県</t>
    <phoneticPr fontId="34"/>
  </si>
  <si>
    <t>35山口県</t>
    <phoneticPr fontId="34"/>
  </si>
  <si>
    <t>36徳島県</t>
    <phoneticPr fontId="34"/>
  </si>
  <si>
    <t>37香川県</t>
    <phoneticPr fontId="34"/>
  </si>
  <si>
    <t>38愛媛県</t>
    <phoneticPr fontId="34"/>
  </si>
  <si>
    <t>39高知県</t>
    <phoneticPr fontId="34"/>
  </si>
  <si>
    <t>40福岡県</t>
    <phoneticPr fontId="34"/>
  </si>
  <si>
    <t>41佐賀県</t>
    <phoneticPr fontId="34"/>
  </si>
  <si>
    <t>42長崎県</t>
    <phoneticPr fontId="34"/>
  </si>
  <si>
    <t>43熊本県</t>
    <phoneticPr fontId="34"/>
  </si>
  <si>
    <t>44大分県</t>
    <phoneticPr fontId="34"/>
  </si>
  <si>
    <t>45宮崎県</t>
    <phoneticPr fontId="34"/>
  </si>
  <si>
    <t>46鹿児島県</t>
    <phoneticPr fontId="34"/>
  </si>
  <si>
    <t>47沖縄県</t>
    <phoneticPr fontId="34"/>
  </si>
  <si>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4"/>
  </si>
  <si>
    <t>【その他要件を満たすことの確認・誓約等】</t>
    <rPh sb="3" eb="4">
      <t>ホカ</t>
    </rPh>
    <rPh sb="4" eb="6">
      <t>ヨウケン</t>
    </rPh>
    <rPh sb="7" eb="8">
      <t>ミ</t>
    </rPh>
    <rPh sb="13" eb="15">
      <t>カクニン</t>
    </rPh>
    <rPh sb="16" eb="18">
      <t>セイヤク</t>
    </rPh>
    <rPh sb="18" eb="19">
      <t>トウ</t>
    </rPh>
    <phoneticPr fontId="34"/>
  </si>
  <si>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4"/>
  </si>
  <si>
    <t>（②、③、④の重複可）</t>
    <rPh sb="7" eb="9">
      <t>チョウフク</t>
    </rPh>
    <rPh sb="9" eb="10">
      <t>カ</t>
    </rPh>
    <phoneticPr fontId="33"/>
  </si>
  <si>
    <t>※熊本県記入欄</t>
    <rPh sb="1" eb="4">
      <t>クマモトケン</t>
    </rPh>
    <rPh sb="4" eb="7">
      <t>キニュウラン</t>
    </rPh>
    <phoneticPr fontId="44"/>
  </si>
  <si>
    <t>整理番号</t>
    <rPh sb="0" eb="4">
      <t>セイリバンゴウ</t>
    </rPh>
    <phoneticPr fontId="44"/>
  </si>
  <si>
    <t>薬</t>
    <rPh sb="0" eb="1">
      <t>ヤク</t>
    </rPh>
    <phoneticPr fontId="44"/>
  </si>
  <si>
    <t>申請日：</t>
    <rPh sb="0" eb="3">
      <t>シンセイビ</t>
    </rPh>
    <phoneticPr fontId="34"/>
  </si>
  <si>
    <t>【申請者】</t>
    <rPh sb="1" eb="4">
      <t>シンセイシャ</t>
    </rPh>
    <phoneticPr fontId="44"/>
  </si>
  <si>
    <t>〒</t>
    <phoneticPr fontId="44"/>
  </si>
  <si>
    <t>―</t>
    <phoneticPr fontId="44"/>
  </si>
  <si>
    <t>開設者住所：</t>
    <rPh sb="0" eb="3">
      <t>カイセツシャ</t>
    </rPh>
    <rPh sb="3" eb="5">
      <t>ジュウショ</t>
    </rPh>
    <phoneticPr fontId="44"/>
  </si>
  <si>
    <t>・</t>
    <phoneticPr fontId="44"/>
  </si>
  <si>
    <t>電話番号：</t>
    <rPh sb="0" eb="2">
      <t>デンワ</t>
    </rPh>
    <rPh sb="2" eb="4">
      <t>バンゴウ</t>
    </rPh>
    <phoneticPr fontId="44"/>
  </si>
  <si>
    <t>住所</t>
    <rPh sb="0" eb="2">
      <t>ジュウショ</t>
    </rPh>
    <phoneticPr fontId="44"/>
  </si>
  <si>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4"/>
  </si>
  <si>
    <t>フリガナ</t>
    <phoneticPr fontId="44"/>
  </si>
  <si>
    <t>開設者名
（口座名義人）</t>
    <rPh sb="0" eb="3">
      <t>カイセツシャ</t>
    </rPh>
    <rPh sb="6" eb="11">
      <t>コウザメイギニン</t>
    </rPh>
    <phoneticPr fontId="34"/>
  </si>
  <si>
    <t>　　口座番号、口座名義（カナ）が記載されているページを貼り付けてください。</t>
    <rPh sb="2" eb="6">
      <t>コウザバンゴウ</t>
    </rPh>
    <rPh sb="7" eb="11">
      <t>コウザメイギ</t>
    </rPh>
    <rPh sb="16" eb="18">
      <t>キサイ</t>
    </rPh>
    <rPh sb="27" eb="28">
      <t>ハ</t>
    </rPh>
    <rPh sb="29" eb="30">
      <t>ツ</t>
    </rPh>
    <phoneticPr fontId="44"/>
  </si>
  <si>
    <t>　　画像データでも問題ありません。</t>
    <rPh sb="9" eb="11">
      <t>モンダイ</t>
    </rPh>
    <phoneticPr fontId="44"/>
  </si>
  <si>
    <t>委　　任　　状</t>
    <rPh sb="0" eb="1">
      <t>イ</t>
    </rPh>
    <rPh sb="3" eb="4">
      <t>ニン</t>
    </rPh>
    <rPh sb="6" eb="7">
      <t>ジョウ</t>
    </rPh>
    <phoneticPr fontId="44"/>
  </si>
  <si>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4"/>
  </si>
  <si>
    <t>記</t>
    <rPh sb="0" eb="1">
      <t>キ</t>
    </rPh>
    <phoneticPr fontId="44"/>
  </si>
  <si>
    <t>１　代理人</t>
    <rPh sb="2" eb="5">
      <t>ダイリニン</t>
    </rPh>
    <phoneticPr fontId="44"/>
  </si>
  <si>
    <t>郵便番号</t>
    <rPh sb="0" eb="4">
      <t>ユウビンバンゴウ</t>
    </rPh>
    <phoneticPr fontId="44"/>
  </si>
  <si>
    <t>－</t>
    <phoneticPr fontId="44"/>
  </si>
  <si>
    <t>(商号等ｶﾅ)</t>
    <rPh sb="1" eb="4">
      <t>ショウゴウトウ</t>
    </rPh>
    <phoneticPr fontId="44"/>
  </si>
  <si>
    <t>商号等</t>
    <rPh sb="0" eb="1">
      <t>ショウ</t>
    </rPh>
    <rPh sb="1" eb="2">
      <t>ゴウ</t>
    </rPh>
    <rPh sb="2" eb="3">
      <t>トウ</t>
    </rPh>
    <phoneticPr fontId="44"/>
  </si>
  <si>
    <t>代表者職氏名</t>
    <rPh sb="0" eb="3">
      <t>ダイヒョウシャ</t>
    </rPh>
    <rPh sb="3" eb="4">
      <t>ショク</t>
    </rPh>
    <rPh sb="4" eb="6">
      <t>シメイ</t>
    </rPh>
    <phoneticPr fontId="44"/>
  </si>
  <si>
    <t>２　委任事項</t>
    <rPh sb="2" eb="6">
      <t>イニンジコウ</t>
    </rPh>
    <phoneticPr fontId="44"/>
  </si>
  <si>
    <t>委任者</t>
    <rPh sb="0" eb="3">
      <t>イニンシャ</t>
    </rPh>
    <phoneticPr fontId="44"/>
  </si>
  <si>
    <t>商号等</t>
    <rPh sb="0" eb="2">
      <t>ショウゴウ</t>
    </rPh>
    <rPh sb="2" eb="3">
      <t>トウ</t>
    </rPh>
    <phoneticPr fontId="44"/>
  </si>
  <si>
    <t>口座振替申出書</t>
    <rPh sb="0" eb="2">
      <t>コウザ</t>
    </rPh>
    <rPh sb="2" eb="4">
      <t>フリカエ</t>
    </rPh>
    <rPh sb="4" eb="7">
      <t>モウシデショ</t>
    </rPh>
    <phoneticPr fontId="44"/>
  </si>
  <si>
    <t>　</t>
    <phoneticPr fontId="44"/>
  </si>
  <si>
    <t>振込口座</t>
    <rPh sb="0" eb="2">
      <t>フリコミ</t>
    </rPh>
    <rPh sb="2" eb="4">
      <t>コウザ</t>
    </rPh>
    <phoneticPr fontId="44"/>
  </si>
  <si>
    <t>金融機関名</t>
    <rPh sb="0" eb="5">
      <t>キンユウキカンメイ</t>
    </rPh>
    <phoneticPr fontId="44"/>
  </si>
  <si>
    <t>支店名</t>
    <rPh sb="0" eb="3">
      <t>シテンメイ</t>
    </rPh>
    <phoneticPr fontId="44"/>
  </si>
  <si>
    <t>口座種別</t>
    <rPh sb="0" eb="2">
      <t>コウザ</t>
    </rPh>
    <rPh sb="2" eb="4">
      <t>シュベツ</t>
    </rPh>
    <phoneticPr fontId="44"/>
  </si>
  <si>
    <t>口座番号</t>
    <rPh sb="0" eb="2">
      <t>コウザ</t>
    </rPh>
    <rPh sb="2" eb="4">
      <t>バンゴウ</t>
    </rPh>
    <phoneticPr fontId="44"/>
  </si>
  <si>
    <t>口座名義</t>
    <rPh sb="0" eb="4">
      <t>コウザメイギ</t>
    </rPh>
    <phoneticPr fontId="44"/>
  </si>
  <si>
    <t>(口座名義ｶﾅ)</t>
    <rPh sb="1" eb="3">
      <t>コウザ</t>
    </rPh>
    <rPh sb="3" eb="5">
      <t>メイギ</t>
    </rPh>
    <phoneticPr fontId="44"/>
  </si>
  <si>
    <t>受任者</t>
    <rPh sb="0" eb="3">
      <t>ジュニンシャ</t>
    </rPh>
    <phoneticPr fontId="44"/>
  </si>
  <si>
    <t>※受任者の押印を省略する場合</t>
    <rPh sb="1" eb="4">
      <t>ジュニンシャ</t>
    </rPh>
    <rPh sb="5" eb="7">
      <t>オウイン</t>
    </rPh>
    <rPh sb="8" eb="10">
      <t>ショウリャク</t>
    </rPh>
    <rPh sb="12" eb="14">
      <t>バアイ</t>
    </rPh>
    <phoneticPr fontId="44"/>
  </si>
  <si>
    <t>書類発行責任者氏名</t>
    <rPh sb="0" eb="7">
      <t>ショルイハッコウセキニンシャ</t>
    </rPh>
    <rPh sb="7" eb="9">
      <t>シメイ</t>
    </rPh>
    <phoneticPr fontId="44"/>
  </si>
  <si>
    <t>責任者連絡先</t>
    <rPh sb="0" eb="3">
      <t>セキニンシャ</t>
    </rPh>
    <rPh sb="3" eb="6">
      <t>レンラクサキ</t>
    </rPh>
    <phoneticPr fontId="44"/>
  </si>
  <si>
    <t>担当者氏名</t>
    <rPh sb="0" eb="3">
      <t>タントウシャ</t>
    </rPh>
    <rPh sb="3" eb="5">
      <t>シメイ</t>
    </rPh>
    <phoneticPr fontId="44"/>
  </si>
  <si>
    <t>担当者連絡先</t>
    <rPh sb="0" eb="3">
      <t>タントウシャ</t>
    </rPh>
    <rPh sb="3" eb="6">
      <t>レンラクサキ</t>
    </rPh>
    <phoneticPr fontId="44"/>
  </si>
  <si>
    <t>　熊本県知事　木村　敬　様</t>
    <rPh sb="1" eb="3">
      <t>クマモト</t>
    </rPh>
    <rPh sb="3" eb="6">
      <t>ケンチジ</t>
    </rPh>
    <rPh sb="7" eb="9">
      <t>キムラ</t>
    </rPh>
    <rPh sb="10" eb="11">
      <t>タカシ</t>
    </rPh>
    <rPh sb="12" eb="13">
      <t>サマ</t>
    </rPh>
    <phoneticPr fontId="44"/>
  </si>
  <si>
    <t>書類発行責任者氏名</t>
    <rPh sb="0" eb="2">
      <t>ショルイ</t>
    </rPh>
    <rPh sb="2" eb="4">
      <t>ハッコウ</t>
    </rPh>
    <rPh sb="4" eb="7">
      <t>セキニンシャ</t>
    </rPh>
    <rPh sb="7" eb="9">
      <t>シメイ</t>
    </rPh>
    <phoneticPr fontId="34"/>
  </si>
  <si>
    <t>担当者氏名</t>
    <rPh sb="3" eb="5">
      <t>シメイ</t>
    </rPh>
    <phoneticPr fontId="34"/>
  </si>
  <si>
    <t>連絡先e-mail</t>
    <rPh sb="0" eb="3">
      <t>レンラクサキ</t>
    </rPh>
    <phoneticPr fontId="34"/>
  </si>
  <si>
    <t>誓約事項</t>
    <rPh sb="0" eb="2">
      <t>セイヤク</t>
    </rPh>
    <rPh sb="2" eb="4">
      <t>ジコウ</t>
    </rPh>
    <phoneticPr fontId="34"/>
  </si>
  <si>
    <t>（振込口座情報）</t>
    <rPh sb="1" eb="3">
      <t>フリコミ</t>
    </rPh>
    <rPh sb="3" eb="5">
      <t>コウザ</t>
    </rPh>
    <rPh sb="5" eb="7">
      <t>ジョウホウ</t>
    </rPh>
    <phoneticPr fontId="44"/>
  </si>
  <si>
    <t>※１申請あたり１口座です。</t>
    <rPh sb="2" eb="4">
      <t>シンセイ</t>
    </rPh>
    <rPh sb="8" eb="10">
      <t>コウザ</t>
    </rPh>
    <phoneticPr fontId="44"/>
  </si>
  <si>
    <t>預金種類</t>
    <rPh sb="0" eb="2">
      <t>ヨキン</t>
    </rPh>
    <rPh sb="2" eb="4">
      <t>シュルイ</t>
    </rPh>
    <phoneticPr fontId="34"/>
  </si>
  <si>
    <t>（1：普通　2：当座　4：貯蓄）</t>
    <phoneticPr fontId="44"/>
  </si>
  <si>
    <t>口座番号
（右詰め）</t>
    <rPh sb="6" eb="7">
      <t>ミギ</t>
    </rPh>
    <phoneticPr fontId="34"/>
  </si>
  <si>
    <t>(フリガナ)</t>
    <phoneticPr fontId="44"/>
  </si>
  <si>
    <t>口座名義</t>
    <rPh sb="0" eb="2">
      <t>コウザ</t>
    </rPh>
    <rPh sb="2" eb="4">
      <t>メイギ</t>
    </rPh>
    <phoneticPr fontId="34"/>
  </si>
  <si>
    <t>（注）</t>
    <rPh sb="1" eb="2">
      <t>チュウ</t>
    </rPh>
    <phoneticPr fontId="34"/>
  </si>
  <si>
    <r>
      <t>口座名義が申請者と異なる場合は、別途「委任状兼口座振替申出書」</t>
    </r>
    <r>
      <rPr>
        <b/>
        <sz val="12"/>
        <color theme="1"/>
        <rFont val="ＭＳ 明朝"/>
        <family val="1"/>
        <charset val="128"/>
      </rPr>
      <t>（要押印）</t>
    </r>
    <r>
      <rPr>
        <sz val="12"/>
        <color theme="1"/>
        <rFont val="ＭＳ 明朝"/>
        <family val="1"/>
        <charset val="128"/>
      </rPr>
      <t>を提出してください。</t>
    </r>
    <rPh sb="0" eb="2">
      <t>コウザ</t>
    </rPh>
    <rPh sb="2" eb="4">
      <t>メイギ</t>
    </rPh>
    <rPh sb="5" eb="8">
      <t>シンセイシャ</t>
    </rPh>
    <rPh sb="9" eb="10">
      <t>コト</t>
    </rPh>
    <rPh sb="12" eb="14">
      <t>バアイ</t>
    </rPh>
    <rPh sb="16" eb="18">
      <t>ベット</t>
    </rPh>
    <rPh sb="32" eb="33">
      <t>ヨウ</t>
    </rPh>
    <rPh sb="33" eb="35">
      <t>オウイン</t>
    </rPh>
    <rPh sb="37" eb="39">
      <t>テイシュツ</t>
    </rPh>
    <phoneticPr fontId="34"/>
  </si>
  <si>
    <t>（誓約事項）</t>
    <rPh sb="1" eb="3">
      <t>セイヤク</t>
    </rPh>
    <phoneticPr fontId="44"/>
  </si>
  <si>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4"/>
  </si>
  <si>
    <t>（交付要件の確認）</t>
    <rPh sb="1" eb="3">
      <t>コウフ</t>
    </rPh>
    <rPh sb="3" eb="5">
      <t>ヨウケン</t>
    </rPh>
    <rPh sb="6" eb="8">
      <t>カクニン</t>
    </rPh>
    <phoneticPr fontId="44"/>
  </si>
  <si>
    <t>　　２．振込口座情報を記入してください。</t>
    <rPh sb="4" eb="8">
      <t>フリコミコウザ</t>
    </rPh>
    <rPh sb="8" eb="10">
      <t>ジョウホウ</t>
    </rPh>
    <rPh sb="11" eb="13">
      <t>キニュウ</t>
    </rPh>
    <phoneticPr fontId="34"/>
  </si>
  <si>
    <t>　　３．添付書類</t>
    <rPh sb="4" eb="6">
      <t>テンプ</t>
    </rPh>
    <rPh sb="6" eb="8">
      <t>ショルイ</t>
    </rPh>
    <phoneticPr fontId="44"/>
  </si>
  <si>
    <t>熊本県知事　木村　敬　様</t>
    <rPh sb="0" eb="2">
      <t>クマモト</t>
    </rPh>
    <rPh sb="2" eb="5">
      <t>ケンチジ</t>
    </rPh>
    <rPh sb="6" eb="8">
      <t>キムラ</t>
    </rPh>
    <rPh sb="9" eb="10">
      <t>ケイ</t>
    </rPh>
    <rPh sb="11" eb="12">
      <t>サマ</t>
    </rPh>
    <phoneticPr fontId="34"/>
  </si>
  <si>
    <t>※交付決定通知書は、申請者（開設者）住所に送付します。
※申請者の押印を省略する場合は次欄も記入してください。
　書類発行責任者と担当者が同一の場合は、担当者氏名欄に「同上」と記入してください。</t>
    <rPh sb="1" eb="3">
      <t>コウフ</t>
    </rPh>
    <rPh sb="3" eb="5">
      <t>ケッテイ</t>
    </rPh>
    <rPh sb="5" eb="7">
      <t>ツウチ</t>
    </rPh>
    <rPh sb="7" eb="8">
      <t>ショ</t>
    </rPh>
    <rPh sb="10" eb="13">
      <t>シンセイシャ</t>
    </rPh>
    <rPh sb="14" eb="17">
      <t>カイセツシャ</t>
    </rPh>
    <rPh sb="18" eb="20">
      <t>ジュウショ</t>
    </rPh>
    <rPh sb="21" eb="23">
      <t>ソウフ</t>
    </rPh>
    <rPh sb="43" eb="44">
      <t>ツギ</t>
    </rPh>
    <rPh sb="44" eb="45">
      <t>ラン</t>
    </rPh>
    <rPh sb="46" eb="48">
      <t>キニュウ</t>
    </rPh>
    <rPh sb="57" eb="59">
      <t>ショルイ</t>
    </rPh>
    <rPh sb="59" eb="61">
      <t>ハッコウ</t>
    </rPh>
    <rPh sb="61" eb="64">
      <t>セキニンシャ</t>
    </rPh>
    <rPh sb="65" eb="68">
      <t>タントウシャ</t>
    </rPh>
    <rPh sb="69" eb="71">
      <t>ドウイツ</t>
    </rPh>
    <rPh sb="72" eb="74">
      <t>バアイ</t>
    </rPh>
    <rPh sb="76" eb="79">
      <t>タントウシャ</t>
    </rPh>
    <rPh sb="79" eb="81">
      <t>シメイ</t>
    </rPh>
    <rPh sb="81" eb="82">
      <t>ラン</t>
    </rPh>
    <rPh sb="84" eb="86">
      <t>ドウジョウ</t>
    </rPh>
    <rPh sb="88" eb="90">
      <t>キニュウ</t>
    </rPh>
    <phoneticPr fontId="44"/>
  </si>
  <si>
    <t>(ﾌﾘｶﾞﾅ)</t>
    <phoneticPr fontId="44"/>
  </si>
  <si>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4"/>
  </si>
  <si>
    <t>本件委任に係る補助金につきましては、下記口座に振り込みいただきますようお願いします。</t>
    <rPh sb="0" eb="2">
      <t>ホンケン</t>
    </rPh>
    <rPh sb="2" eb="4">
      <t>イニン</t>
    </rPh>
    <rPh sb="5" eb="6">
      <t>カカ</t>
    </rPh>
    <rPh sb="7" eb="10">
      <t>ホジョキン</t>
    </rPh>
    <rPh sb="18" eb="22">
      <t>カキコウザ</t>
    </rPh>
    <rPh sb="23" eb="24">
      <t>フ</t>
    </rPh>
    <rPh sb="25" eb="26">
      <t>コ</t>
    </rPh>
    <rPh sb="36" eb="37">
      <t>ネガ</t>
    </rPh>
    <phoneticPr fontId="44"/>
  </si>
  <si>
    <t>【第１号様式　別紙３】</t>
    <rPh sb="1" eb="2">
      <t>ダイ</t>
    </rPh>
    <rPh sb="3" eb="4">
      <t>ゴウ</t>
    </rPh>
    <rPh sb="4" eb="6">
      <t>ヨウシキ</t>
    </rPh>
    <rPh sb="7" eb="9">
      <t>ベッシ</t>
    </rPh>
    <phoneticPr fontId="33"/>
  </si>
  <si>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4"/>
  </si>
  <si>
    <t xml:space="preserve">  記載内容と齟齬がないことを確認します。</t>
    <phoneticPr fontId="44"/>
  </si>
  <si>
    <t>　</t>
  </si>
  <si>
    <t>① 申請区分</t>
    <rPh sb="2" eb="6">
      <t>シンセイクブン</t>
    </rPh>
    <phoneticPr fontId="33"/>
  </si>
  <si>
    <t>区分</t>
    <rPh sb="0" eb="2">
      <t>クブン</t>
    </rPh>
    <phoneticPr fontId="33"/>
  </si>
  <si>
    <t>区分A</t>
    <rPh sb="0" eb="2">
      <t>クブン</t>
    </rPh>
    <phoneticPr fontId="33"/>
  </si>
  <si>
    <t>区分B</t>
    <rPh sb="0" eb="2">
      <t>クブン</t>
    </rPh>
    <phoneticPr fontId="33"/>
  </si>
  <si>
    <t>区分C</t>
    <rPh sb="0" eb="2">
      <t>クブン</t>
    </rPh>
    <phoneticPr fontId="33"/>
  </si>
  <si>
    <t>所属する同一グループ内の保険薬局の数として１店舗以上５店舗以下（当該保険薬局を含む）である保険薬局に該当（R7.4.30時点）</t>
    <phoneticPr fontId="33"/>
  </si>
  <si>
    <t>所属する同一グループ内の保険薬局の数として６店舗以上19店舗以下（当該保険薬局を含む）である保険薬局に該当（R7.4.30時点）</t>
    <phoneticPr fontId="33"/>
  </si>
  <si>
    <t>所属する同一グループ内の保険薬局の数として20店舗以上（当該保険薬局を含む）である保険薬局に該当（R7.4.30時点）</t>
    <phoneticPr fontId="33"/>
  </si>
  <si>
    <t>②申請額の算定</t>
    <rPh sb="1" eb="3">
      <t>シンセイ</t>
    </rPh>
    <rPh sb="3" eb="4">
      <t>ガク</t>
    </rPh>
    <rPh sb="5" eb="7">
      <t>サンテイ</t>
    </rPh>
    <phoneticPr fontId="33"/>
  </si>
  <si>
    <t>薬局所在地</t>
    <rPh sb="0" eb="2">
      <t>ヤッキョク</t>
    </rPh>
    <rPh sb="2" eb="5">
      <t>ショザイチ</t>
    </rPh>
    <phoneticPr fontId="73"/>
  </si>
  <si>
    <t>賃上げ支援（円）</t>
    <rPh sb="0" eb="2">
      <t>チンア</t>
    </rPh>
    <rPh sb="3" eb="5">
      <t>シエン</t>
    </rPh>
    <rPh sb="6" eb="7">
      <t>エン</t>
    </rPh>
    <phoneticPr fontId="73"/>
  </si>
  <si>
    <t>物価支援（円）</t>
    <rPh sb="0" eb="2">
      <t>ブッカ</t>
    </rPh>
    <rPh sb="2" eb="4">
      <t>シエン</t>
    </rPh>
    <rPh sb="5" eb="6">
      <t>エン</t>
    </rPh>
    <phoneticPr fontId="73"/>
  </si>
  <si>
    <t>合計額</t>
    <rPh sb="0" eb="2">
      <t>ゴウケイ</t>
    </rPh>
    <rPh sb="2" eb="3">
      <t>ガク</t>
    </rPh>
    <phoneticPr fontId="33"/>
  </si>
  <si>
    <t>単価
区分A:145,000
区分B:105,000
区分C:70,000</t>
    <rPh sb="0" eb="2">
      <t>タンカ</t>
    </rPh>
    <phoneticPr fontId="33"/>
  </si>
  <si>
    <t>申請額</t>
    <rPh sb="0" eb="3">
      <t>シンセイガク</t>
    </rPh>
    <phoneticPr fontId="33"/>
  </si>
  <si>
    <t>単価
区分A:85,000
区分B:75,000
区分C:50,000</t>
    <rPh sb="0" eb="2">
      <t>タンカ</t>
    </rPh>
    <phoneticPr fontId="33"/>
  </si>
  <si>
    <t>賃上げ支給額計</t>
    <phoneticPr fontId="33"/>
  </si>
  <si>
    <t>支給申請額</t>
    <rPh sb="0" eb="2">
      <t>シキュウ</t>
    </rPh>
    <rPh sb="2" eb="4">
      <t>シンセイ</t>
    </rPh>
    <rPh sb="4" eb="5">
      <t>ガク</t>
    </rPh>
    <phoneticPr fontId="73"/>
  </si>
  <si>
    <t>賃上げ支援事業誓約書</t>
    <rPh sb="0" eb="2">
      <t>チンア</t>
    </rPh>
    <rPh sb="3" eb="5">
      <t>シエン</t>
    </rPh>
    <rPh sb="5" eb="7">
      <t>ジギョウ</t>
    </rPh>
    <rPh sb="7" eb="10">
      <t>セイヤクショ</t>
    </rPh>
    <phoneticPr fontId="34"/>
  </si>
  <si>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4"/>
  </si>
  <si>
    <t>⑦：著しく偏った配分は行っていない。</t>
    <rPh sb="2" eb="3">
      <t>イチジル</t>
    </rPh>
    <rPh sb="5" eb="6">
      <t>カタヨ</t>
    </rPh>
    <rPh sb="8" eb="10">
      <t>ハイブン</t>
    </rPh>
    <rPh sb="11" eb="12">
      <t>オコナ</t>
    </rPh>
    <phoneticPr fontId="33"/>
  </si>
  <si>
    <t>⑨：労働保険料の納付が適正に行われている。</t>
    <phoneticPr fontId="33"/>
  </si>
  <si>
    <t>令和８年　　　月　　　日</t>
    <rPh sb="0" eb="2">
      <t>レイワ</t>
    </rPh>
    <rPh sb="3" eb="4">
      <t>ネン</t>
    </rPh>
    <rPh sb="7" eb="8">
      <t>ガツ</t>
    </rPh>
    <rPh sb="11" eb="12">
      <t>ニチ</t>
    </rPh>
    <phoneticPr fontId="33"/>
  </si>
  <si>
    <t>郵便番号</t>
    <rPh sb="0" eb="2">
      <t>ユウビン</t>
    </rPh>
    <rPh sb="2" eb="4">
      <t>バンゴウ</t>
    </rPh>
    <phoneticPr fontId="33"/>
  </si>
  <si>
    <t>開設者住所</t>
    <rPh sb="0" eb="3">
      <t>カイセツシャ</t>
    </rPh>
    <rPh sb="3" eb="5">
      <t>ジュウショ</t>
    </rPh>
    <phoneticPr fontId="33"/>
  </si>
  <si>
    <t>開設者名
（法人又は個人名称）</t>
    <rPh sb="0" eb="3">
      <t>カイセツシャ</t>
    </rPh>
    <rPh sb="3" eb="4">
      <t>メイ</t>
    </rPh>
    <phoneticPr fontId="33"/>
  </si>
  <si>
    <t>代表者職・氏名
（個人開設の場合は不要）</t>
    <rPh sb="0" eb="3">
      <t>ダイヒョウシャ</t>
    </rPh>
    <rPh sb="3" eb="4">
      <t>ショク</t>
    </rPh>
    <rPh sb="5" eb="7">
      <t>シメイ</t>
    </rPh>
    <phoneticPr fontId="33"/>
  </si>
  <si>
    <t>【第１号様式（第５条関係）】</t>
    <rPh sb="1" eb="2">
      <t>ダイ</t>
    </rPh>
    <rPh sb="3" eb="4">
      <t>ゴウ</t>
    </rPh>
    <rPh sb="4" eb="6">
      <t>ヨウシキ</t>
    </rPh>
    <rPh sb="7" eb="8">
      <t>ダイ</t>
    </rPh>
    <rPh sb="9" eb="10">
      <t>ジョウ</t>
    </rPh>
    <rPh sb="10" eb="12">
      <t>カンケイ</t>
    </rPh>
    <phoneticPr fontId="34"/>
  </si>
  <si>
    <t>　</t>
    <phoneticPr fontId="33"/>
  </si>
  <si>
    <t>※自動計算</t>
    <rPh sb="1" eb="3">
      <t>ジドウ</t>
    </rPh>
    <rPh sb="3" eb="5">
      <t>ケイサン</t>
    </rPh>
    <phoneticPr fontId="33"/>
  </si>
  <si>
    <t>①本申請書の記載内容に虚偽がないこと及び記載内容を証明する書類等を、補助金の額の確定の日の</t>
    <phoneticPr fontId="33"/>
  </si>
  <si>
    <t>　充てることを誓約します。</t>
    <rPh sb="1" eb="2">
      <t>ア</t>
    </rPh>
    <rPh sb="7" eb="9">
      <t>セイヤク</t>
    </rPh>
    <phoneticPr fontId="33"/>
  </si>
  <si>
    <t>　第２条第４号に規定する暴力団密接関係者ではありません。</t>
    <phoneticPr fontId="33"/>
  </si>
  <si>
    <t>　行政処分を受けたことはありません。</t>
    <phoneticPr fontId="33"/>
  </si>
  <si>
    <t>　が提供されることに同意します。</t>
    <phoneticPr fontId="33"/>
  </si>
  <si>
    <t>　応じます。</t>
    <phoneticPr fontId="33"/>
  </si>
  <si>
    <t>保険薬局　薬局コード
（※左詰めで記載）</t>
    <phoneticPr fontId="33"/>
  </si>
  <si>
    <t>No.</t>
    <phoneticPr fontId="33"/>
  </si>
  <si>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3"/>
  </si>
  <si>
    <t>管理者氏名</t>
    <rPh sb="0" eb="3">
      <t>カンリシャ</t>
    </rPh>
    <rPh sb="3" eb="5">
      <t>シメイ</t>
    </rPh>
    <phoneticPr fontId="33"/>
  </si>
  <si>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4"/>
  </si>
  <si>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4"/>
  </si>
  <si>
    <t>開設者電話番号</t>
    <rPh sb="0" eb="3">
      <t>カイセツシャ</t>
    </rPh>
    <rPh sb="3" eb="5">
      <t>デンワ</t>
    </rPh>
    <rPh sb="5" eb="7">
      <t>バンゴウ</t>
    </rPh>
    <phoneticPr fontId="44"/>
  </si>
  <si>
    <t>※自動算出</t>
    <rPh sb="1" eb="3">
      <t>ジドウ</t>
    </rPh>
    <rPh sb="3" eb="5">
      <t>サンシュツ</t>
    </rPh>
    <phoneticPr fontId="33"/>
  </si>
  <si>
    <t>※１　地方厚生（支）局へ届出を行っている「保険薬局における施設基準届出状況報告書または特掲診療料の施設基準等に係る届出書」に記載している</t>
    <phoneticPr fontId="33"/>
  </si>
  <si>
    <t>薬局名（※２）</t>
    <rPh sb="0" eb="2">
      <t>ヤッキョク</t>
    </rPh>
    <rPh sb="2" eb="3">
      <t>メイ</t>
    </rPh>
    <phoneticPr fontId="73"/>
  </si>
  <si>
    <r>
      <t xml:space="preserve">申請の
有無
</t>
    </r>
    <r>
      <rPr>
        <sz val="9"/>
        <rFont val="ＭＳ ゴシック"/>
        <family val="3"/>
        <charset val="128"/>
      </rPr>
      <t>（※３）</t>
    </r>
    <rPh sb="0" eb="2">
      <t>シンセイ</t>
    </rPh>
    <rPh sb="4" eb="6">
      <t>ウム</t>
    </rPh>
    <phoneticPr fontId="33"/>
  </si>
  <si>
    <t>　　　令和７年（2025年）４月30日時点の数になります。</t>
    <phoneticPr fontId="33"/>
  </si>
  <si>
    <t>薬局開設
許可番号</t>
    <phoneticPr fontId="33"/>
  </si>
  <si>
    <r>
      <t xml:space="preserve">（※２）薬局名は略さずに正式名称を記入してください。
</t>
    </r>
    <r>
      <rPr>
        <b/>
        <sz val="11"/>
        <color rgb="FFFF0000"/>
        <rFont val="ＭＳ Ｐゴシック"/>
        <family val="3"/>
        <charset val="128"/>
        <scheme val="minor"/>
      </rPr>
      <t>（※３）申請する場合は、補助金額以上の賃上げ事業を実施してください。</t>
    </r>
    <phoneticPr fontId="33"/>
  </si>
  <si>
    <r>
      <t>店舗</t>
    </r>
    <r>
      <rPr>
        <b/>
        <sz val="14"/>
        <color rgb="FFFF0000"/>
        <rFont val="ＭＳ ゴシック"/>
        <family val="3"/>
        <charset val="128"/>
      </rPr>
      <t>（※１）</t>
    </r>
    <rPh sb="0" eb="2">
      <t>テンポ</t>
    </rPh>
    <phoneticPr fontId="33"/>
  </si>
  <si>
    <t>申請薬局一覧</t>
    <rPh sb="0" eb="2">
      <t>シンセイ</t>
    </rPh>
    <rPh sb="2" eb="4">
      <t>ヤッキョク</t>
    </rPh>
    <rPh sb="4" eb="6">
      <t>イチラン</t>
    </rPh>
    <phoneticPr fontId="73"/>
  </si>
  <si>
    <t>１．申請薬局一覧（別紙１）</t>
    <rPh sb="2" eb="4">
      <t>シンセイ</t>
    </rPh>
    <rPh sb="4" eb="6">
      <t>ヤッキョク</t>
    </rPh>
    <rPh sb="6" eb="8">
      <t>イチラン</t>
    </rPh>
    <phoneticPr fontId="44"/>
  </si>
  <si>
    <r>
      <t xml:space="preserve"> 　１．</t>
    </r>
    <r>
      <rPr>
        <u/>
        <sz val="12"/>
        <color theme="1"/>
        <rFont val="ＭＳ 明朝"/>
        <family val="1"/>
        <charset val="128"/>
      </rPr>
      <t>裏面の</t>
    </r>
    <r>
      <rPr>
        <sz val="12"/>
        <color theme="1"/>
        <rFont val="ＭＳ 明朝"/>
        <family val="1"/>
        <charset val="128"/>
      </rPr>
      <t>誓約事項を確認し、全ての事項について☑を付けた上で全て該当する場合は○を記入してくださ　
　　　い。一つでも該当しない場合、補助金の申請（請求）はできません。</t>
    </r>
    <rPh sb="7" eb="9">
      <t>セイヤク</t>
    </rPh>
    <rPh sb="9" eb="11">
      <t>ジコウ</t>
    </rPh>
    <rPh sb="12" eb="14">
      <t>カクニン</t>
    </rPh>
    <rPh sb="16" eb="17">
      <t>スベ</t>
    </rPh>
    <rPh sb="19" eb="21">
      <t>ジコウ</t>
    </rPh>
    <rPh sb="27" eb="28">
      <t>ツ</t>
    </rPh>
    <rPh sb="30" eb="31">
      <t>ウエ</t>
    </rPh>
    <rPh sb="32" eb="33">
      <t>スベ</t>
    </rPh>
    <rPh sb="34" eb="36">
      <t>ガイトウ</t>
    </rPh>
    <rPh sb="43" eb="45">
      <t>キニュウ</t>
    </rPh>
    <rPh sb="57" eb="58">
      <t>ヒト</t>
    </rPh>
    <rPh sb="61" eb="63">
      <t>ガイトウ</t>
    </rPh>
    <rPh sb="66" eb="68">
      <t>バアイ</t>
    </rPh>
    <rPh sb="69" eb="72">
      <t>ホジョキン</t>
    </rPh>
    <rPh sb="73" eb="75">
      <t>シンセイ</t>
    </rPh>
    <rPh sb="76" eb="78">
      <t>セイキュウ</t>
    </rPh>
    <phoneticPr fontId="34"/>
  </si>
  <si>
    <t>⑧：労働基準法、労働災害補償保険法、最低賃金法、労働安全衛生法、雇用保険法その他の労働に関する法令に違反し、罰金以上の刑に</t>
    <phoneticPr fontId="33"/>
  </si>
  <si>
    <t>　　処せられていない。</t>
    <phoneticPr fontId="33"/>
  </si>
  <si>
    <t>　　の水準を維持又は拡大する。</t>
    <phoneticPr fontId="33"/>
  </si>
  <si>
    <t>　　から令和８年５月までの間の当該2.0％を上回る部分に充てる。</t>
    <phoneticPr fontId="33"/>
  </si>
  <si>
    <t>④：令和７年度の対象職員のベースアップが令和７年３月31日時点の賃金水準と比較して2.0％を上回って実施しており、令和７年12月</t>
    <phoneticPr fontId="33"/>
  </si>
  <si>
    <t>【第１号様式　別紙２】</t>
    <rPh sb="1" eb="2">
      <t>ダイ</t>
    </rPh>
    <rPh sb="3" eb="4">
      <t>ゴウ</t>
    </rPh>
    <rPh sb="4" eb="6">
      <t>ヨウシキ</t>
    </rPh>
    <rPh sb="7" eb="9">
      <t>ベッシ</t>
    </rPh>
    <phoneticPr fontId="34"/>
  </si>
  <si>
    <t>申請の
有無</t>
    <rPh sb="0" eb="2">
      <t>シンセイ</t>
    </rPh>
    <rPh sb="4" eb="6">
      <t>ウム</t>
    </rPh>
    <phoneticPr fontId="33"/>
  </si>
  <si>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4"/>
  </si>
  <si>
    <t xml:space="preserve">  属する年度の終了後５年間適切に保管することを誓約します。　</t>
    <phoneticPr fontId="33"/>
  </si>
  <si>
    <r>
      <t>令和８年度(2026年度)熊本県</t>
    </r>
    <r>
      <rPr>
        <sz val="14"/>
        <rFont val="ＭＳ 明朝"/>
        <family val="1"/>
        <charset val="128"/>
      </rPr>
      <t>薬局賃上げ・</t>
    </r>
    <r>
      <rPr>
        <sz val="14"/>
        <color theme="1"/>
        <rFont val="ＭＳ 明朝"/>
        <family val="1"/>
        <charset val="128"/>
      </rPr>
      <t>物価支援事業補助金交付申請書兼概算払請求書</t>
    </r>
    <rPh sb="13" eb="16">
      <t>クマモトケン</t>
    </rPh>
    <rPh sb="16" eb="18">
      <t>ヤッキョク</t>
    </rPh>
    <rPh sb="18" eb="20">
      <t>チンア</t>
    </rPh>
    <rPh sb="22" eb="24">
      <t>ブッカ</t>
    </rPh>
    <rPh sb="24" eb="26">
      <t>シエン</t>
    </rPh>
    <rPh sb="26" eb="28">
      <t>ジギョウ</t>
    </rPh>
    <rPh sb="28" eb="31">
      <t>ホジョキン</t>
    </rPh>
    <rPh sb="31" eb="33">
      <t>コウフ</t>
    </rPh>
    <rPh sb="33" eb="36">
      <t>シンセイショ</t>
    </rPh>
    <rPh sb="36" eb="37">
      <t>ケン</t>
    </rPh>
    <rPh sb="37" eb="39">
      <t>ガイサン</t>
    </rPh>
    <rPh sb="39" eb="40">
      <t>バラ</t>
    </rPh>
    <rPh sb="40" eb="43">
      <t>セイキュウショ</t>
    </rPh>
    <phoneticPr fontId="34"/>
  </si>
  <si>
    <t>交付申請額(円)</t>
    <rPh sb="0" eb="2">
      <t>コウフ</t>
    </rPh>
    <rPh sb="2" eb="4">
      <t>シンセイ</t>
    </rPh>
    <rPh sb="4" eb="5">
      <t>ガク</t>
    </rPh>
    <rPh sb="6" eb="7">
      <t>エン</t>
    </rPh>
    <phoneticPr fontId="34"/>
  </si>
  <si>
    <t>　します。</t>
    <phoneticPr fontId="33"/>
  </si>
  <si>
    <t>　とみなされることに同意します。</t>
    <phoneticPr fontId="33"/>
  </si>
  <si>
    <t>　返還します。</t>
    <rPh sb="1" eb="3">
      <t>ヘンカン</t>
    </rPh>
    <phoneticPr fontId="33"/>
  </si>
  <si>
    <t>⑤：本事業の交付額は②～④のために支出する。</t>
    <rPh sb="6" eb="9">
      <t>コウフガク</t>
    </rPh>
    <rPh sb="17" eb="19">
      <t>シシュツ</t>
    </rPh>
    <phoneticPr fontId="33"/>
  </si>
  <si>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4"/>
  </si>
  <si>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3"/>
  </si>
  <si>
    <t>⑩：補助金の交付を受けるにあたり、支援対象事業の内容に基づき、交付額相当以上の賃上げを行い、実施後は令和８年８月１日までに</t>
    <rPh sb="2" eb="4">
      <t>ホジョ</t>
    </rPh>
    <rPh sb="4" eb="5">
      <t>キン</t>
    </rPh>
    <rPh sb="6" eb="8">
      <t>コウフ</t>
    </rPh>
    <rPh sb="9" eb="10">
      <t>ウ</t>
    </rPh>
    <rPh sb="17" eb="19">
      <t>シエン</t>
    </rPh>
    <rPh sb="19" eb="21">
      <t>タイショウ</t>
    </rPh>
    <rPh sb="21" eb="23">
      <t>ジギョウ</t>
    </rPh>
    <rPh sb="24" eb="26">
      <t>ナイヨウ</t>
    </rPh>
    <rPh sb="27" eb="28">
      <t>モト</t>
    </rPh>
    <rPh sb="31" eb="33">
      <t>コウフ</t>
    </rPh>
    <rPh sb="33" eb="34">
      <t>ガク</t>
    </rPh>
    <rPh sb="34" eb="36">
      <t>ソウトウ</t>
    </rPh>
    <rPh sb="36" eb="38">
      <t>イジョウ</t>
    </rPh>
    <rPh sb="39" eb="41">
      <t>チンア</t>
    </rPh>
    <rPh sb="43" eb="44">
      <t>オコナ</t>
    </rPh>
    <rPh sb="46" eb="49">
      <t>ジッシゴ</t>
    </rPh>
    <rPh sb="50" eb="52">
      <t>レイワ</t>
    </rPh>
    <rPh sb="53" eb="54">
      <t>ネン</t>
    </rPh>
    <rPh sb="55" eb="56">
      <t>ガツ</t>
    </rPh>
    <phoneticPr fontId="33"/>
  </si>
  <si>
    <t>　　第３号様式別紙の賃金改善報告書を知事へ提出します。</t>
    <rPh sb="2" eb="3">
      <t>ダイ</t>
    </rPh>
    <rPh sb="4" eb="5">
      <t>ゴウ</t>
    </rPh>
    <rPh sb="5" eb="7">
      <t>ヨウシキ</t>
    </rPh>
    <rPh sb="7" eb="9">
      <t>ベッシ</t>
    </rPh>
    <rPh sb="10" eb="12">
      <t>チンギン</t>
    </rPh>
    <rPh sb="18" eb="20">
      <t>チジ</t>
    </rPh>
    <rPh sb="21" eb="23">
      <t>テイシュツ</t>
    </rPh>
    <phoneticPr fontId="33"/>
  </si>
  <si>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3"/>
  </si>
  <si>
    <t>　　低下させていない。</t>
    <phoneticPr fontId="33"/>
  </si>
  <si>
    <t>　　した対象職員のベースアップを実施する。</t>
    <phoneticPr fontId="33"/>
  </si>
  <si>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3"/>
  </si>
  <si>
    <t>令和８年度(2026年度)熊本県薬局賃上げ・物価支援事業補助金の受領に関する一切の権限</t>
    <rPh sb="13" eb="15">
      <t>クマモト</t>
    </rPh>
    <rPh sb="24" eb="26">
      <t>シエン</t>
    </rPh>
    <rPh sb="26" eb="28">
      <t>ジギョウ</t>
    </rPh>
    <rPh sb="28" eb="31">
      <t>ホジョキン</t>
    </rPh>
    <rPh sb="32" eb="34">
      <t>ジュリョウ</t>
    </rPh>
    <rPh sb="35" eb="36">
      <t>カン</t>
    </rPh>
    <rPh sb="38" eb="40">
      <t>イッサイ</t>
    </rPh>
    <rPh sb="41" eb="43">
      <t>ケンゲン</t>
    </rPh>
    <phoneticPr fontId="44"/>
  </si>
  <si>
    <t>　ことに同意します。</t>
    <rPh sb="4" eb="5">
      <t>ドウ</t>
    </rPh>
    <phoneticPr fontId="33"/>
  </si>
  <si>
    <t>　該不備を解消しなかった場合、補助金の支給を辞退したものとみなし、交付決定が取り消される</t>
    <rPh sb="1" eb="2">
      <t>ガイ</t>
    </rPh>
    <rPh sb="2" eb="4">
      <t>フビ</t>
    </rPh>
    <phoneticPr fontId="33"/>
  </si>
  <si>
    <r>
      <t>４．委任状・口座振替申出書（別紙４）</t>
    </r>
    <r>
      <rPr>
        <sz val="10"/>
        <color theme="1"/>
        <rFont val="ＭＳ 明朝"/>
        <family val="1"/>
        <charset val="128"/>
      </rPr>
      <t>　※上記２の注意書きに該当する場合のみ</t>
    </r>
    <rPh sb="2" eb="5">
      <t>イニンジョウ</t>
    </rPh>
    <rPh sb="6" eb="8">
      <t>コウザ</t>
    </rPh>
    <rPh sb="8" eb="10">
      <t>フリカエ</t>
    </rPh>
    <rPh sb="10" eb="13">
      <t>モウシデショ</t>
    </rPh>
    <rPh sb="14" eb="16">
      <t>ベッシ</t>
    </rPh>
    <rPh sb="20" eb="22">
      <t>ジョウキ</t>
    </rPh>
    <rPh sb="24" eb="27">
      <t>チュウイガ</t>
    </rPh>
    <rPh sb="29" eb="31">
      <t>ガイトウ</t>
    </rPh>
    <rPh sb="33" eb="35">
      <t>バアイ</t>
    </rPh>
    <phoneticPr fontId="33"/>
  </si>
  <si>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3"/>
  </si>
  <si>
    <t>　いう。）第３条に規定する交付対象者の要件を満たしていることを誓約します。</t>
    <phoneticPr fontId="33"/>
  </si>
  <si>
    <t>②申請者は、令和８年度（2026年度）薬局賃上げ・物価支援事業補助金交付要項（以下「交付要項」と</t>
    <rPh sb="39" eb="41">
      <t>イカ</t>
    </rPh>
    <phoneticPr fontId="33"/>
  </si>
  <si>
    <t>　補助金の一部又は全額を返還します。</t>
    <phoneticPr fontId="33"/>
  </si>
  <si>
    <t>③交付を受けた補助金は全て実施要綱に従い、賃金改善及び調剤等に必要な経費に係る物価上昇分に</t>
    <rPh sb="1" eb="3">
      <t>コウフ</t>
    </rPh>
    <rPh sb="4" eb="5">
      <t>ウ</t>
    </rPh>
    <rPh sb="7" eb="10">
      <t>ホジョキン</t>
    </rPh>
    <rPh sb="11" eb="12">
      <t>スベ</t>
    </rPh>
    <rPh sb="13" eb="17">
      <t>ジッシヨウコウ</t>
    </rPh>
    <rPh sb="18" eb="19">
      <t>シタガ</t>
    </rPh>
    <rPh sb="21" eb="25">
      <t>チンギンカイゼン</t>
    </rPh>
    <rPh sb="25" eb="26">
      <t>オヨ</t>
    </rPh>
    <rPh sb="27" eb="30">
      <t>チョウザイトウ</t>
    </rPh>
    <rPh sb="31" eb="33">
      <t>ヒツヨウ</t>
    </rPh>
    <rPh sb="34" eb="36">
      <t>ケイヒ</t>
    </rPh>
    <rPh sb="37" eb="38">
      <t>カカ</t>
    </rPh>
    <rPh sb="39" eb="44">
      <t>ブッカジョウショウブン</t>
    </rPh>
    <phoneticPr fontId="33"/>
  </si>
  <si>
    <t>④本補助金等は概算払による交付であることを理解し、補助金額確定後に差額が生じた場合は、適切に</t>
    <rPh sb="2" eb="4">
      <t>ホジョ</t>
    </rPh>
    <rPh sb="13" eb="15">
      <t>コウフ</t>
    </rPh>
    <rPh sb="21" eb="23">
      <t>リカイ</t>
    </rPh>
    <rPh sb="25" eb="29">
      <t>ホジョキンガク</t>
    </rPh>
    <rPh sb="29" eb="31">
      <t>カクテイ</t>
    </rPh>
    <phoneticPr fontId="33"/>
  </si>
  <si>
    <t>⑤申請者及び交付対象施設の役員又は使用人は、熊本県暴力団排除条例（平成22年熊本県条例第52号）</t>
    <phoneticPr fontId="33"/>
  </si>
  <si>
    <t>⑥申請者は、業務上の行為により法令に違反し、令和７年（2025年）12月１日から申請日までの間に、</t>
    <phoneticPr fontId="33"/>
  </si>
  <si>
    <t>⑦本補助金等に関する報告や調査について、厚生労働省又は都道府県から求められた場合には、これに</t>
    <rPh sb="2" eb="4">
      <t>ホジョ</t>
    </rPh>
    <phoneticPr fontId="33"/>
  </si>
  <si>
    <t>⑧補助金の交付手続きに必要な範囲で、県から業務委託事業者に、申請者の個人情報を含む必要な情報</t>
    <rPh sb="1" eb="3">
      <t>ホジョ</t>
    </rPh>
    <phoneticPr fontId="33"/>
  </si>
  <si>
    <t>⑨交付要項第10条に基づき、交付決定の一部又は全部が取り消された場合は、熊本県の求めにより</t>
    <phoneticPr fontId="33"/>
  </si>
  <si>
    <t>⑩申請内容に関する振込口座の記入間違い等、軽微な誤りについては、熊本県が補正することに同意</t>
    <phoneticPr fontId="33"/>
  </si>
  <si>
    <t>⑪申請内容の不備が熊本県の指定する期限までに解消しなかった場合、当該申請が取り下げられたもの</t>
    <phoneticPr fontId="33"/>
  </si>
  <si>
    <t>⑫交付決定後、申請者の責に帰すべき不備により振込不能等が生じ、熊本県が指定する期限までに当</t>
    <phoneticPr fontId="33"/>
  </si>
  <si>
    <t>【第１号様式　別紙１】</t>
    <rPh sb="7" eb="9">
      <t>べっし</t>
    </rPh>
    <phoneticPr fontId="73" type="Hiragana"/>
  </si>
  <si>
    <t>【第１号様式　別紙４】</t>
    <rPh sb="1" eb="2">
      <t>ダイ</t>
    </rPh>
    <rPh sb="3" eb="4">
      <t>ゴウ</t>
    </rPh>
    <rPh sb="4" eb="6">
      <t>ヨウシキ</t>
    </rPh>
    <rPh sb="7" eb="9">
      <t>ベッシ</t>
    </rPh>
    <phoneticPr fontId="33"/>
  </si>
  <si>
    <t>３．振込口座情報（別紙３）</t>
    <rPh sb="2" eb="4">
      <t>フリコミ</t>
    </rPh>
    <rPh sb="4" eb="6">
      <t>コウザ</t>
    </rPh>
    <rPh sb="6" eb="8">
      <t>ジョウホウ</t>
    </rPh>
    <rPh sb="9" eb="11">
      <t>ベッシ</t>
    </rPh>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</si>
</sst>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96">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2"/>
      <color theme="1"/>
      <name val="HG丸ｺﾞｼｯｸM-PRO"/>
      <family val="3"/>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12"/>
      <color rgb="FFFF0000"/>
      <name val="ＭＳ ゴシック"/>
      <family val="2"/>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u/>
      <sz val="12"/>
      <color theme="1"/>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sz val="9"/>
      <name val="ＭＳ ゴシック"/>
      <family val="3"/>
      <charset val="128"/>
    </font>
    <font>
      <b/>
      <sz val="14"/>
      <name val="ＭＳ ゴシック"/>
      <family val="3"/>
      <charset val="128"/>
    </font>
    <font>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1"/>
      <color rgb="FFFF0000"/>
      <name val="ＭＳ Ｐゴシック"/>
      <family val="3"/>
      <charset val="128"/>
      <scheme val="minor"/>
    </font>
    <font>
      <b/>
      <sz val="14"/>
      <color rgb="FFFF0000"/>
      <name val="ＭＳ ゴシック"/>
      <family val="3"/>
      <charset val="128"/>
    </font>
    <font>
      <sz val="18"/>
      <name val="ＭＳ ゴシック"/>
      <family val="3"/>
    </font>
    <font>
      <sz val="18"/>
      <color theme="1"/>
      <name val="ＭＳ Ｐゴシック"/>
      <family val="3"/>
      <charset val="128"/>
      <scheme val="minor"/>
    </font>
    <font>
      <sz val="11"/>
      <name val="ＭＳ Ｐゴシック"/>
      <family val="3"/>
      <charset val="128"/>
      <scheme val="minor"/>
    </font>
    <font>
      <sz val="12"/>
      <color theme="1"/>
      <name val="ＭＳ ゴシック"/>
      <family val="2"/>
      <charset val="128"/>
    </font>
    <font>
      <sz val="12"/>
      <name val="ＭＳ ゴシック"/>
      <family val="2"/>
      <charset val="128"/>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s>
  <borders count="9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medium">
        <color indexed="64"/>
      </right>
      <top/>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medium">
        <color indexed="64"/>
      </right>
      <top style="thin">
        <color indexed="64"/>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s>
  <cellStyleXfs count="77">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5" applyNumberFormat="0" applyAlignment="0" applyProtection="0">
      <alignment vertical="center"/>
    </xf>
    <xf numFmtId="0" fontId="20" fillId="27" borderId="0" applyNumberFormat="0" applyBorder="0" applyAlignment="0" applyProtection="0">
      <alignment vertical="center"/>
    </xf>
    <xf numFmtId="0" fontId="16" fillId="28" borderId="16" applyNumberFormat="0" applyFont="0" applyAlignment="0" applyProtection="0">
      <alignment vertical="center"/>
    </xf>
    <xf numFmtId="0" fontId="21" fillId="0" borderId="17" applyNumberFormat="0" applyFill="0" applyAlignment="0" applyProtection="0">
      <alignment vertical="center"/>
    </xf>
    <xf numFmtId="0" fontId="22" fillId="29" borderId="0" applyNumberFormat="0" applyBorder="0" applyAlignment="0" applyProtection="0">
      <alignment vertical="center"/>
    </xf>
    <xf numFmtId="0" fontId="23" fillId="30" borderId="18" applyNumberFormat="0" applyAlignment="0" applyProtection="0">
      <alignment vertical="center"/>
    </xf>
    <xf numFmtId="0" fontId="24" fillId="0" borderId="0" applyNumberFormat="0" applyFill="0" applyBorder="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7" fillId="0" borderId="21" applyNumberFormat="0" applyFill="0" applyAlignment="0" applyProtection="0">
      <alignment vertical="center"/>
    </xf>
    <xf numFmtId="0" fontId="27" fillId="0" borderId="0" applyNumberFormat="0" applyFill="0" applyBorder="0" applyAlignment="0" applyProtection="0">
      <alignment vertical="center"/>
    </xf>
    <xf numFmtId="0" fontId="28" fillId="0" borderId="22" applyNumberFormat="0" applyFill="0" applyAlignment="0" applyProtection="0">
      <alignment vertical="center"/>
    </xf>
    <xf numFmtId="0" fontId="29" fillId="30" borderId="23" applyNumberFormat="0" applyAlignment="0" applyProtection="0">
      <alignment vertical="center"/>
    </xf>
    <xf numFmtId="0" fontId="30" fillId="0" borderId="0" applyNumberFormat="0" applyFill="0" applyBorder="0" applyAlignment="0" applyProtection="0">
      <alignment vertical="center"/>
    </xf>
    <xf numFmtId="0" fontId="31" fillId="31" borderId="18" applyNumberFormat="0" applyAlignment="0" applyProtection="0">
      <alignment vertical="center"/>
    </xf>
    <xf numFmtId="0" fontId="32" fillId="32" borderId="0" applyNumberFormat="0" applyBorder="0" applyAlignment="0" applyProtection="0">
      <alignment vertical="center"/>
    </xf>
    <xf numFmtId="0" fontId="14" fillId="0" borderId="0">
      <alignment vertical="center"/>
    </xf>
    <xf numFmtId="0" fontId="13" fillId="0" borderId="0">
      <alignment vertical="center"/>
    </xf>
    <xf numFmtId="0" fontId="35" fillId="0" borderId="0"/>
    <xf numFmtId="38" fontId="35" fillId="0" borderId="0" applyFont="0" applyFill="0" applyBorder="0" applyAlignment="0" applyProtection="0"/>
    <xf numFmtId="0" fontId="37" fillId="0" borderId="0"/>
    <xf numFmtId="38" fontId="37" fillId="0" borderId="0" applyFont="0" applyFill="0" applyBorder="0" applyAlignment="0" applyProtection="0">
      <alignment vertical="center"/>
    </xf>
    <xf numFmtId="0" fontId="16" fillId="0" borderId="0">
      <alignment vertical="center"/>
    </xf>
    <xf numFmtId="0" fontId="16" fillId="0" borderId="0">
      <alignment vertical="center"/>
    </xf>
    <xf numFmtId="0" fontId="36" fillId="0" borderId="0">
      <alignment vertical="center"/>
    </xf>
    <xf numFmtId="38" fontId="16" fillId="0" borderId="0" applyFont="0" applyFill="0" applyBorder="0" applyAlignment="0" applyProtection="0">
      <alignment vertical="center"/>
    </xf>
    <xf numFmtId="0" fontId="38" fillId="0" borderId="0">
      <alignment vertical="center"/>
    </xf>
    <xf numFmtId="0" fontId="12" fillId="0" borderId="0">
      <alignment vertical="center"/>
    </xf>
    <xf numFmtId="38" fontId="12" fillId="0" borderId="0" applyFont="0" applyFill="0" applyBorder="0" applyAlignment="0" applyProtection="0">
      <alignment vertical="center"/>
    </xf>
    <xf numFmtId="0" fontId="38"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61" fillId="0" borderId="0" applyNumberFormat="0" applyFill="0" applyBorder="0" applyAlignment="0" applyProtection="0">
      <alignment vertical="center"/>
    </xf>
    <xf numFmtId="0" fontId="1" fillId="0" borderId="0">
      <alignment vertical="center"/>
    </xf>
    <xf numFmtId="38" fontId="16" fillId="0" borderId="0" applyFont="0" applyFill="0" applyBorder="0" applyAlignment="0" applyProtection="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38" fillId="0" borderId="0" xfId="50" applyFont="1">
      <alignment vertical="center"/>
    </xf>
    <xf numFmtId="0" fontId="38" fillId="33" borderId="0" xfId="50" applyFont="1" applyFill="1">
      <alignment vertical="center"/>
    </xf>
    <xf numFmtId="0" fontId="15" fillId="0" borderId="0" xfId="50" applyFont="1" applyAlignment="1">
      <alignment vertical="center" wrapText="1"/>
    </xf>
    <xf numFmtId="0" fontId="38" fillId="33" borderId="0" xfId="52" applyFill="1">
      <alignment vertical="center"/>
    </xf>
    <xf numFmtId="0" fontId="10" fillId="0" borderId="0" xfId="57">
      <alignment vertical="center"/>
    </xf>
    <xf numFmtId="0" fontId="39" fillId="0" borderId="0" xfId="68" applyFont="1" applyProtection="1">
      <alignment vertical="center"/>
      <protection locked="0"/>
    </xf>
    <xf numFmtId="0" fontId="40" fillId="0" borderId="0" xfId="68" applyFont="1" applyProtection="1">
      <alignment vertical="center"/>
      <protection locked="0"/>
    </xf>
    <xf numFmtId="0" fontId="41" fillId="0" borderId="0" xfId="68" applyFont="1" applyProtection="1">
      <alignment vertical="center"/>
      <protection locked="0"/>
    </xf>
    <xf numFmtId="0" fontId="42" fillId="0" borderId="0" xfId="68" applyFont="1" applyProtection="1">
      <alignment vertical="center"/>
      <protection locked="0"/>
    </xf>
    <xf numFmtId="0" fontId="40" fillId="0" borderId="0" xfId="68" applyFont="1" applyAlignment="1" applyProtection="1">
      <alignment horizontal="right" vertical="center"/>
      <protection locked="0"/>
    </xf>
    <xf numFmtId="0" fontId="43" fillId="0" borderId="0" xfId="0" applyFont="1" applyAlignment="1"/>
    <xf numFmtId="0" fontId="45" fillId="0" borderId="0" xfId="0" applyFont="1">
      <alignment vertical="center"/>
    </xf>
    <xf numFmtId="0" fontId="47" fillId="0" borderId="11" xfId="0" applyFont="1" applyBorder="1" applyAlignment="1">
      <alignment horizontal="left" vertical="center"/>
    </xf>
    <xf numFmtId="176" fontId="45" fillId="0" borderId="0" xfId="0" applyNumberFormat="1" applyFont="1">
      <alignment vertical="center"/>
    </xf>
    <xf numFmtId="0" fontId="45" fillId="0" borderId="0" xfId="0" applyFont="1" applyAlignment="1">
      <alignment horizontal="center" vertical="center"/>
    </xf>
    <xf numFmtId="0" fontId="45" fillId="0" borderId="0" xfId="0" applyFont="1" applyAlignment="1">
      <alignment horizontal="left" vertical="center"/>
    </xf>
    <xf numFmtId="0" fontId="45" fillId="0" borderId="0" xfId="0" applyFont="1" applyAlignment="1">
      <alignment vertical="center" textRotation="255"/>
    </xf>
    <xf numFmtId="0" fontId="45" fillId="0" borderId="0" xfId="0" applyFont="1" applyAlignment="1">
      <alignment horizontal="right" vertical="center"/>
    </xf>
    <xf numFmtId="0" fontId="50" fillId="0" borderId="0" xfId="0" applyFont="1">
      <alignment vertical="center"/>
    </xf>
    <xf numFmtId="0" fontId="52" fillId="0" borderId="0" xfId="0" applyFont="1">
      <alignment vertical="center"/>
    </xf>
    <xf numFmtId="0" fontId="0" fillId="0" borderId="0" xfId="0" applyAlignment="1">
      <alignment horizontal="left" vertical="center"/>
    </xf>
    <xf numFmtId="0" fontId="49" fillId="0" borderId="0" xfId="0" applyFont="1" applyAlignment="1"/>
    <xf numFmtId="0" fontId="45" fillId="37" borderId="11" xfId="0" applyFont="1" applyFill="1" applyBorder="1" applyAlignment="1">
      <alignment horizontal="center" vertical="center"/>
    </xf>
    <xf numFmtId="0" fontId="45" fillId="37" borderId="11" xfId="0" applyFont="1" applyFill="1" applyBorder="1" applyAlignment="1">
      <alignment horizontal="left" vertical="center"/>
    </xf>
    <xf numFmtId="0" fontId="53" fillId="0" borderId="0" xfId="0" applyFont="1" applyAlignment="1">
      <alignment horizontal="center" vertical="center"/>
    </xf>
    <xf numFmtId="0" fontId="51" fillId="0" borderId="0" xfId="0" applyFont="1" applyAlignment="1">
      <alignment vertical="top"/>
    </xf>
    <xf numFmtId="0" fontId="45" fillId="0" borderId="0" xfId="0" applyFont="1" applyAlignment="1">
      <alignment horizontal="left"/>
    </xf>
    <xf numFmtId="0" fontId="55" fillId="0" borderId="0" xfId="0" applyFont="1">
      <alignment vertical="center"/>
    </xf>
    <xf numFmtId="0" fontId="0" fillId="0" borderId="7" xfId="0" applyBorder="1">
      <alignment vertical="center"/>
    </xf>
    <xf numFmtId="0" fontId="0" fillId="0" borderId="24" xfId="0" applyBorder="1">
      <alignment vertical="center"/>
    </xf>
    <xf numFmtId="0" fontId="0" fillId="0" borderId="8" xfId="0" applyBorder="1">
      <alignment vertical="center"/>
    </xf>
    <xf numFmtId="0" fontId="45" fillId="0" borderId="1" xfId="0" applyFont="1" applyBorder="1">
      <alignment vertical="center"/>
    </xf>
    <xf numFmtId="0" fontId="45"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50" fillId="37" borderId="11" xfId="0" applyFont="1" applyFill="1" applyBorder="1" applyAlignment="1">
      <alignment horizontal="left" vertical="center"/>
    </xf>
    <xf numFmtId="49" fontId="45" fillId="0" borderId="25" xfId="0" applyNumberFormat="1" applyFont="1" applyBorder="1" applyAlignment="1">
      <alignment horizontal="center" vertical="center"/>
    </xf>
    <xf numFmtId="0" fontId="45" fillId="0" borderId="0" xfId="0" applyFont="1" applyAlignment="1"/>
    <xf numFmtId="0" fontId="0" fillId="0" borderId="27" xfId="0" applyBorder="1">
      <alignment vertical="center"/>
    </xf>
    <xf numFmtId="49" fontId="45" fillId="0" borderId="0" xfId="0" applyNumberFormat="1" applyFont="1" applyAlignment="1">
      <alignment horizontal="center" vertical="center"/>
    </xf>
    <xf numFmtId="0" fontId="39" fillId="0" borderId="0" xfId="0" applyFont="1">
      <alignment vertical="center"/>
    </xf>
    <xf numFmtId="0" fontId="45" fillId="0" borderId="0" xfId="0" applyFont="1" applyAlignment="1">
      <alignment vertical="center" wrapText="1"/>
    </xf>
    <xf numFmtId="0" fontId="57" fillId="0" borderId="0" xfId="9" applyFont="1" applyFill="1" applyBorder="1" applyAlignment="1">
      <alignment horizontal="center" vertical="center"/>
    </xf>
    <xf numFmtId="0" fontId="45" fillId="0" borderId="0" xfId="1" applyFont="1" applyFill="1" applyBorder="1" applyAlignment="1">
      <alignment horizontal="center" vertical="center"/>
    </xf>
    <xf numFmtId="0" fontId="48" fillId="0" borderId="0" xfId="0" applyFont="1">
      <alignment vertical="center"/>
    </xf>
    <xf numFmtId="0" fontId="45" fillId="0" borderId="0" xfId="9" applyFont="1" applyFill="1" applyBorder="1" applyAlignment="1">
      <alignment horizontal="center" vertical="center" shrinkToFit="1"/>
    </xf>
    <xf numFmtId="0" fontId="45" fillId="0" borderId="0" xfId="1" applyFont="1" applyFill="1" applyBorder="1" applyAlignment="1" applyProtection="1">
      <alignment horizontal="center" vertical="center" wrapText="1"/>
      <protection hidden="1"/>
    </xf>
    <xf numFmtId="0" fontId="60" fillId="0" borderId="0" xfId="0" applyFont="1" applyAlignment="1">
      <alignment horizontal="right" vertical="top"/>
    </xf>
    <xf numFmtId="0" fontId="45" fillId="0" borderId="0" xfId="0" applyFont="1" applyAlignment="1">
      <alignment horizontal="right" vertical="top"/>
    </xf>
    <xf numFmtId="0" fontId="65" fillId="0" borderId="0" xfId="0" applyFont="1" applyAlignment="1">
      <alignment vertical="center" wrapText="1"/>
    </xf>
    <xf numFmtId="0" fontId="57" fillId="0" borderId="0" xfId="0" applyFont="1">
      <alignment vertical="center"/>
    </xf>
    <xf numFmtId="0" fontId="45" fillId="0" borderId="0" xfId="0" applyFont="1" applyAlignment="1">
      <alignment horizontal="left" vertical="top"/>
    </xf>
    <xf numFmtId="0" fontId="45" fillId="0" borderId="0" xfId="0" applyFont="1" applyAlignment="1">
      <alignment horizontal="left" vertical="center" indent="1"/>
    </xf>
    <xf numFmtId="0" fontId="45" fillId="0" borderId="0" xfId="0" applyFont="1" applyAlignment="1">
      <alignment horizontal="left" vertical="center" wrapText="1" indent="1"/>
    </xf>
    <xf numFmtId="0" fontId="45" fillId="0" borderId="0" xfId="0" applyFont="1" applyAlignment="1">
      <alignment vertical="top"/>
    </xf>
    <xf numFmtId="0" fontId="52" fillId="0" borderId="36" xfId="0" applyFont="1" applyBorder="1" applyAlignment="1">
      <alignment horizontal="center" vertical="center"/>
    </xf>
    <xf numFmtId="49" fontId="52" fillId="0" borderId="26" xfId="0" applyNumberFormat="1" applyFont="1" applyBorder="1" applyAlignment="1">
      <alignment horizontal="center" vertical="center"/>
    </xf>
    <xf numFmtId="0" fontId="52" fillId="0" borderId="37" xfId="0" applyFont="1" applyBorder="1">
      <alignment vertical="center"/>
    </xf>
    <xf numFmtId="49" fontId="50" fillId="0" borderId="28" xfId="0" applyNumberFormat="1" applyFont="1" applyBorder="1" applyAlignment="1">
      <alignment horizontal="center" vertical="center"/>
    </xf>
    <xf numFmtId="0" fontId="45" fillId="38" borderId="0" xfId="0" applyFont="1" applyFill="1" applyAlignment="1">
      <alignment horizontal="left" vertical="center"/>
    </xf>
    <xf numFmtId="0" fontId="62" fillId="38" borderId="0" xfId="0" applyFont="1" applyFill="1" applyAlignment="1">
      <alignment vertical="center" wrapText="1"/>
    </xf>
    <xf numFmtId="0" fontId="45" fillId="38" borderId="0" xfId="0" applyFont="1" applyFill="1">
      <alignment vertical="center"/>
    </xf>
    <xf numFmtId="0" fontId="62" fillId="38" borderId="0" xfId="0" applyFont="1" applyFill="1" applyAlignment="1">
      <alignment horizontal="left" vertical="center" wrapText="1"/>
    </xf>
    <xf numFmtId="0" fontId="57" fillId="0" borderId="0" xfId="0" applyFont="1" applyAlignment="1">
      <alignment horizontal="right" vertical="center"/>
    </xf>
    <xf numFmtId="0" fontId="72" fillId="0" borderId="0" xfId="0" applyFont="1">
      <alignment vertical="center"/>
    </xf>
    <xf numFmtId="0" fontId="71" fillId="0" borderId="0" xfId="0" applyFont="1">
      <alignment vertical="center"/>
    </xf>
    <xf numFmtId="0" fontId="74" fillId="0" borderId="0" xfId="0" applyFont="1" applyAlignment="1">
      <alignment horizontal="center" vertical="center"/>
    </xf>
    <xf numFmtId="0" fontId="74" fillId="0" borderId="0" xfId="0" applyFont="1" applyAlignment="1">
      <alignment vertical="top"/>
    </xf>
    <xf numFmtId="0" fontId="75" fillId="0" borderId="0" xfId="0" applyFont="1" applyAlignment="1"/>
    <xf numFmtId="0" fontId="76" fillId="0" borderId="0" xfId="0" applyFont="1">
      <alignment vertical="center"/>
    </xf>
    <xf numFmtId="0" fontId="72" fillId="0" borderId="0" xfId="0" applyFont="1" applyAlignment="1">
      <alignment horizontal="left" vertical="center"/>
    </xf>
    <xf numFmtId="0" fontId="71" fillId="0" borderId="0" xfId="0" applyFont="1" applyAlignment="1">
      <alignment horizontal="left" vertical="center"/>
    </xf>
    <xf numFmtId="0" fontId="78" fillId="0" borderId="0" xfId="0" applyFont="1" applyAlignment="1">
      <alignment horizontal="left" vertical="center"/>
    </xf>
    <xf numFmtId="0" fontId="79" fillId="0" borderId="0" xfId="0" applyFont="1">
      <alignment vertical="center"/>
    </xf>
    <xf numFmtId="0" fontId="82" fillId="0" borderId="0" xfId="0" applyFont="1" applyAlignment="1">
      <alignment horizontal="center" vertical="center"/>
    </xf>
    <xf numFmtId="0" fontId="79" fillId="0" borderId="0" xfId="0" applyFont="1" applyAlignment="1">
      <alignment horizontal="left" vertical="center" wrapText="1"/>
    </xf>
    <xf numFmtId="0" fontId="79" fillId="0" borderId="0" xfId="0" applyFont="1" applyAlignment="1">
      <alignment vertical="center" wrapText="1"/>
    </xf>
    <xf numFmtId="38" fontId="77" fillId="0" borderId="0" xfId="74" applyFont="1" applyBorder="1" applyAlignment="1">
      <alignment horizontal="right" vertical="center"/>
    </xf>
    <xf numFmtId="38" fontId="79" fillId="0" borderId="0" xfId="74" applyFont="1" applyAlignment="1">
      <alignment horizontal="right" vertical="center"/>
    </xf>
    <xf numFmtId="0" fontId="71" fillId="36" borderId="47" xfId="0" applyFont="1" applyFill="1" applyBorder="1" applyAlignment="1" applyProtection="1">
      <alignment horizontal="center" vertical="center" wrapText="1"/>
      <protection locked="0"/>
    </xf>
    <xf numFmtId="0" fontId="77" fillId="0" borderId="0" xfId="0" applyFont="1" applyAlignment="1">
      <alignment horizontal="center" vertical="center" shrinkToFit="1"/>
    </xf>
    <xf numFmtId="0" fontId="39" fillId="0" borderId="0" xfId="76" applyFont="1" applyProtection="1">
      <alignment vertical="center"/>
      <protection locked="0"/>
    </xf>
    <xf numFmtId="0" fontId="67" fillId="0" borderId="0" xfId="0" applyFont="1">
      <alignment vertical="center"/>
    </xf>
    <xf numFmtId="38" fontId="86" fillId="0" borderId="0" xfId="74" applyFont="1" applyFill="1" applyBorder="1" applyAlignment="1">
      <alignment vertical="center"/>
    </xf>
    <xf numFmtId="0" fontId="0" fillId="0" borderId="50" xfId="0" applyBorder="1">
      <alignment vertical="center"/>
    </xf>
    <xf numFmtId="0" fontId="79" fillId="0" borderId="52" xfId="0" applyFont="1" applyBorder="1">
      <alignment vertical="center"/>
    </xf>
    <xf numFmtId="0" fontId="79" fillId="36" borderId="44" xfId="0" applyFont="1" applyFill="1" applyBorder="1" applyAlignment="1">
      <alignment horizontal="center" vertical="center"/>
    </xf>
    <xf numFmtId="0" fontId="79" fillId="36" borderId="60" xfId="0" applyFont="1" applyFill="1" applyBorder="1" applyAlignment="1">
      <alignment horizontal="center" vertical="center"/>
    </xf>
    <xf numFmtId="0" fontId="71" fillId="0" borderId="34" xfId="0" applyFont="1" applyBorder="1">
      <alignment vertical="center"/>
    </xf>
    <xf numFmtId="49" fontId="52" fillId="36" borderId="26" xfId="0" applyNumberFormat="1" applyFont="1" applyFill="1" applyBorder="1" applyAlignment="1">
      <alignment horizontal="center" vertical="center"/>
    </xf>
    <xf numFmtId="49" fontId="50" fillId="36" borderId="38" xfId="0" applyNumberFormat="1" applyFont="1" applyFill="1" applyBorder="1" applyAlignment="1">
      <alignment horizontal="center" vertical="center"/>
    </xf>
    <xf numFmtId="49" fontId="50" fillId="36" borderId="28" xfId="0" applyNumberFormat="1" applyFont="1" applyFill="1" applyBorder="1" applyAlignment="1">
      <alignment horizontal="center" vertical="center"/>
    </xf>
    <xf numFmtId="0" fontId="45" fillId="36" borderId="11" xfId="0" applyFont="1" applyFill="1" applyBorder="1" applyAlignment="1">
      <alignment horizontal="center" vertical="center"/>
    </xf>
    <xf numFmtId="0" fontId="45" fillId="36" borderId="8" xfId="1" applyFont="1" applyFill="1" applyBorder="1" applyAlignment="1" applyProtection="1">
      <alignment vertical="center" wrapText="1"/>
      <protection hidden="1"/>
    </xf>
    <xf numFmtId="0" fontId="45" fillId="36" borderId="10" xfId="0" applyFont="1" applyFill="1" applyBorder="1" applyAlignment="1">
      <alignment horizontal="center" vertical="center"/>
    </xf>
    <xf numFmtId="0" fontId="79" fillId="0" borderId="0" xfId="0" applyFont="1" applyAlignment="1">
      <alignment horizontal="center" vertical="center"/>
    </xf>
    <xf numFmtId="0" fontId="78" fillId="36" borderId="49" xfId="0" applyFont="1" applyFill="1" applyBorder="1" applyAlignment="1">
      <alignment horizontal="center" vertical="center"/>
    </xf>
    <xf numFmtId="0" fontId="69" fillId="36" borderId="63" xfId="0" applyFont="1" applyFill="1" applyBorder="1">
      <alignment vertical="center"/>
    </xf>
    <xf numFmtId="0" fontId="69" fillId="36" borderId="64" xfId="0" applyFont="1" applyFill="1" applyBorder="1">
      <alignment vertical="center"/>
    </xf>
    <xf numFmtId="0" fontId="88" fillId="0" borderId="0" xfId="0" applyFont="1">
      <alignment vertical="center"/>
    </xf>
    <xf numFmtId="0" fontId="84" fillId="0" borderId="50" xfId="0" applyFont="1" applyBorder="1" applyAlignment="1">
      <alignment horizontal="center" vertical="center"/>
    </xf>
    <xf numFmtId="0" fontId="84" fillId="0" borderId="65" xfId="0" applyFont="1" applyBorder="1" applyAlignment="1">
      <alignment horizontal="center" vertical="center"/>
    </xf>
    <xf numFmtId="0" fontId="69" fillId="36" borderId="66" xfId="0" applyFont="1" applyFill="1" applyBorder="1">
      <alignment vertical="center"/>
    </xf>
    <xf numFmtId="0" fontId="77" fillId="36" borderId="11" xfId="0" applyFont="1" applyFill="1" applyBorder="1">
      <alignment vertical="center"/>
    </xf>
    <xf numFmtId="0" fontId="77" fillId="36" borderId="10" xfId="0" applyFont="1" applyFill="1" applyBorder="1">
      <alignment vertical="center"/>
    </xf>
    <xf numFmtId="0" fontId="69" fillId="36" borderId="67" xfId="0" applyFont="1" applyFill="1" applyBorder="1">
      <alignment vertical="center"/>
    </xf>
    <xf numFmtId="0" fontId="69" fillId="36" borderId="68" xfId="0" applyFont="1" applyFill="1" applyBorder="1">
      <alignment vertical="center"/>
    </xf>
    <xf numFmtId="0" fontId="69" fillId="36" borderId="69" xfId="0" applyFont="1" applyFill="1" applyBorder="1">
      <alignment vertical="center"/>
    </xf>
    <xf numFmtId="0" fontId="77" fillId="36" borderId="80" xfId="0" applyFont="1" applyFill="1" applyBorder="1">
      <alignment vertical="center"/>
    </xf>
    <xf numFmtId="0" fontId="69" fillId="36" borderId="81" xfId="0" applyFont="1" applyFill="1" applyBorder="1">
      <alignment vertical="center"/>
    </xf>
    <xf numFmtId="0" fontId="69" fillId="36" borderId="82" xfId="0" applyFont="1" applyFill="1" applyBorder="1">
      <alignment vertical="center"/>
    </xf>
    <xf numFmtId="0" fontId="69" fillId="36" borderId="83" xfId="0" applyFont="1" applyFill="1" applyBorder="1">
      <alignment vertical="center"/>
    </xf>
    <xf numFmtId="0" fontId="79" fillId="36" borderId="58" xfId="0" applyFont="1" applyFill="1" applyBorder="1" applyAlignment="1">
      <alignment horizontal="center" vertical="center"/>
    </xf>
    <xf numFmtId="0" fontId="71" fillId="36" borderId="6" xfId="0" applyFont="1" applyFill="1" applyBorder="1" applyAlignment="1" applyProtection="1">
      <alignment horizontal="center" vertical="center" wrapText="1"/>
      <protection locked="0"/>
    </xf>
    <xf numFmtId="0" fontId="77" fillId="0" borderId="40" xfId="0" applyFont="1" applyBorder="1">
      <alignment vertical="center"/>
    </xf>
    <xf numFmtId="0" fontId="77" fillId="0" borderId="45" xfId="0" applyFont="1" applyBorder="1">
      <alignment vertical="center"/>
    </xf>
    <xf numFmtId="0" fontId="77" fillId="34" borderId="45" xfId="0" applyFont="1" applyFill="1" applyBorder="1" applyAlignment="1">
      <alignment horizontal="center" vertical="center" wrapText="1"/>
    </xf>
    <xf numFmtId="0" fontId="77" fillId="34" borderId="47" xfId="0" applyFont="1" applyFill="1" applyBorder="1" applyAlignment="1">
      <alignment horizontal="center" vertical="center" wrapText="1"/>
    </xf>
    <xf numFmtId="0" fontId="71" fillId="0" borderId="34" xfId="0" applyFont="1" applyBorder="1" applyAlignment="1">
      <alignment horizontal="left" vertical="center"/>
    </xf>
    <xf numFmtId="0" fontId="45" fillId="36" borderId="0" xfId="0" applyFont="1" applyFill="1">
      <alignment vertical="center"/>
    </xf>
    <xf numFmtId="0" fontId="39" fillId="34" borderId="11" xfId="76" applyFont="1" applyFill="1" applyBorder="1" applyAlignment="1" applyProtection="1">
      <alignment vertical="center" wrapText="1"/>
      <protection locked="0"/>
    </xf>
    <xf numFmtId="0" fontId="39" fillId="34" borderId="11" xfId="76" applyFont="1" applyFill="1" applyBorder="1" applyProtection="1">
      <alignment vertical="center"/>
      <protection locked="0"/>
    </xf>
    <xf numFmtId="0" fontId="40" fillId="36" borderId="0" xfId="76" applyFont="1" applyFill="1" applyAlignment="1" applyProtection="1">
      <alignment horizontal="center" vertical="center"/>
      <protection locked="0"/>
    </xf>
    <xf numFmtId="0" fontId="39" fillId="36" borderId="0" xfId="68" applyFont="1" applyFill="1" applyProtection="1">
      <alignment vertical="center"/>
      <protection locked="0"/>
    </xf>
    <xf numFmtId="0" fontId="39" fillId="36" borderId="0" xfId="68" applyFont="1" applyFill="1" applyAlignment="1" applyProtection="1">
      <alignment vertical="top"/>
      <protection locked="0"/>
    </xf>
    <xf numFmtId="0" fontId="41" fillId="36" borderId="0" xfId="68" applyFont="1" applyFill="1" applyProtection="1">
      <alignment vertical="center"/>
      <protection locked="0"/>
    </xf>
    <xf numFmtId="49" fontId="94" fillId="36" borderId="25" xfId="1" applyNumberFormat="1" applyFont="1" applyFill="1" applyBorder="1" applyAlignment="1">
      <alignment horizontal="center" vertical="center" shrinkToFit="1"/>
    </xf>
    <xf numFmtId="49" fontId="93" fillId="0" borderId="0" xfId="0" applyNumberFormat="1" applyFont="1">
      <alignment vertical="center"/>
    </xf>
    <xf numFmtId="49" fontId="95" fillId="36" borderId="25" xfId="1" applyNumberFormat="1" applyFont="1" applyFill="1" applyBorder="1" applyAlignment="1">
      <alignment horizontal="center" vertical="center" shrinkToFit="1"/>
    </xf>
    <xf numFmtId="0" fontId="77" fillId="0" borderId="88" xfId="0" applyFont="1" applyBorder="1">
      <alignment vertical="center"/>
    </xf>
    <xf numFmtId="0" fontId="71" fillId="36" borderId="40" xfId="0" applyFont="1" applyFill="1" applyBorder="1" applyAlignment="1" applyProtection="1">
      <alignment horizontal="center" vertical="center" wrapText="1"/>
      <protection locked="0"/>
    </xf>
    <xf numFmtId="0" fontId="71" fillId="36" borderId="88" xfId="0" applyFont="1" applyFill="1" applyBorder="1" applyAlignment="1" applyProtection="1">
      <alignment horizontal="center" vertical="center" wrapText="1"/>
      <protection locked="0"/>
    </xf>
    <xf numFmtId="0" fontId="71" fillId="36" borderId="45" xfId="0" applyFont="1" applyFill="1" applyBorder="1" applyAlignment="1" applyProtection="1">
      <alignment horizontal="center" vertical="center" wrapText="1"/>
      <protection locked="0"/>
    </xf>
    <xf numFmtId="0" fontId="45" fillId="0" borderId="37" xfId="0" applyFont="1" applyBorder="1">
      <alignment vertical="center"/>
    </xf>
    <xf numFmtId="0" fontId="45" fillId="0" borderId="0" xfId="0" applyFont="1" applyAlignment="1">
      <alignment vertical="center" wrapText="1"/>
    </xf>
    <xf numFmtId="0" fontId="0" fillId="0" borderId="0" xfId="0">
      <alignment vertical="center"/>
    </xf>
    <xf numFmtId="0" fontId="57" fillId="34" borderId="11" xfId="9" applyFont="1" applyFill="1" applyBorder="1" applyAlignment="1">
      <alignment horizontal="center" vertical="center" shrinkToFit="1"/>
    </xf>
    <xf numFmtId="0" fontId="57" fillId="34" borderId="11" xfId="0" applyFont="1" applyFill="1" applyBorder="1" applyAlignment="1">
      <alignment horizontal="center" vertical="center" shrinkToFit="1"/>
    </xf>
    <xf numFmtId="0" fontId="61" fillId="36" borderId="9" xfId="72" applyFill="1" applyBorder="1" applyAlignment="1">
      <alignment horizontal="center" vertical="center"/>
    </xf>
    <xf numFmtId="0" fontId="57" fillId="36" borderId="4" xfId="1" applyFont="1" applyFill="1" applyBorder="1" applyAlignment="1">
      <alignment horizontal="center" vertical="center"/>
    </xf>
    <xf numFmtId="0" fontId="57" fillId="36" borderId="5" xfId="1" applyFont="1" applyFill="1" applyBorder="1" applyAlignment="1">
      <alignment horizontal="center" vertical="center"/>
    </xf>
    <xf numFmtId="0" fontId="64" fillId="0" borderId="0" xfId="0" applyFont="1" applyAlignment="1" applyProtection="1">
      <alignment horizontal="center" vertical="center" wrapText="1"/>
      <protection hidden="1"/>
    </xf>
    <xf numFmtId="0" fontId="45" fillId="0" borderId="0" xfId="0" applyFont="1" applyAlignment="1">
      <alignment horizontal="left" vertical="center" wrapText="1"/>
    </xf>
    <xf numFmtId="0" fontId="47" fillId="34" borderId="9" xfId="0" applyFont="1" applyFill="1" applyBorder="1" applyAlignment="1" applyProtection="1">
      <alignment horizontal="center" vertical="center" wrapText="1"/>
      <protection hidden="1"/>
    </xf>
    <xf numFmtId="0" fontId="47" fillId="34" borderId="5" xfId="0" applyFont="1" applyFill="1" applyBorder="1" applyAlignment="1" applyProtection="1">
      <alignment horizontal="center" vertical="center" wrapText="1"/>
      <protection hidden="1"/>
    </xf>
    <xf numFmtId="0" fontId="64" fillId="34" borderId="9" xfId="0" applyFont="1" applyFill="1" applyBorder="1" applyAlignment="1" applyProtection="1">
      <alignment horizontal="center" vertical="center" wrapText="1"/>
      <protection hidden="1"/>
    </xf>
    <xf numFmtId="0" fontId="64" fillId="34" borderId="5" xfId="0" applyFont="1" applyFill="1" applyBorder="1" applyAlignment="1" applyProtection="1">
      <alignment horizontal="center" vertical="center" wrapText="1"/>
      <protection hidden="1"/>
    </xf>
    <xf numFmtId="0" fontId="50" fillId="34" borderId="29" xfId="0" applyFont="1" applyFill="1" applyBorder="1" applyAlignment="1">
      <alignment horizontal="center" vertical="center" wrapText="1"/>
    </xf>
    <xf numFmtId="0" fontId="50" fillId="34" borderId="30" xfId="0" applyFont="1" applyFill="1" applyBorder="1" applyAlignment="1">
      <alignment horizontal="center" vertical="center" wrapText="1"/>
    </xf>
    <xf numFmtId="0" fontId="45" fillId="36" borderId="7" xfId="0" applyFont="1" applyFill="1" applyBorder="1" applyAlignment="1">
      <alignment horizontal="left" vertical="center" wrapText="1"/>
    </xf>
    <xf numFmtId="0" fontId="45" fillId="36" borderId="24" xfId="0" applyFont="1" applyFill="1" applyBorder="1" applyAlignment="1">
      <alignment horizontal="left" vertical="center" wrapText="1"/>
    </xf>
    <xf numFmtId="0" fontId="45" fillId="36" borderId="8" xfId="0" applyFont="1" applyFill="1" applyBorder="1">
      <alignment vertical="center"/>
    </xf>
    <xf numFmtId="0" fontId="50" fillId="34" borderId="31" xfId="0" applyFont="1" applyFill="1" applyBorder="1" applyAlignment="1">
      <alignment horizontal="center" vertical="center" wrapText="1"/>
    </xf>
    <xf numFmtId="0" fontId="50" fillId="34" borderId="32" xfId="0" applyFont="1" applyFill="1" applyBorder="1" applyAlignment="1">
      <alignment horizontal="center" vertical="center" wrapText="1"/>
    </xf>
    <xf numFmtId="0" fontId="45" fillId="36" borderId="31" xfId="0" applyFont="1" applyFill="1" applyBorder="1" applyAlignment="1">
      <alignment horizontal="left" vertical="center" wrapText="1"/>
    </xf>
    <xf numFmtId="0" fontId="45" fillId="36" borderId="33" xfId="0" applyFont="1" applyFill="1" applyBorder="1" applyAlignment="1">
      <alignment horizontal="left" vertical="center" wrapText="1"/>
    </xf>
    <xf numFmtId="0" fontId="45" fillId="36" borderId="32" xfId="0" applyFont="1" applyFill="1" applyBorder="1">
      <alignment vertical="center"/>
    </xf>
    <xf numFmtId="0" fontId="45" fillId="36" borderId="9" xfId="0" applyFont="1" applyFill="1" applyBorder="1" applyAlignment="1">
      <alignment horizontal="center" vertical="center"/>
    </xf>
    <xf numFmtId="0" fontId="45" fillId="36" borderId="4" xfId="0" applyFont="1" applyFill="1" applyBorder="1" applyAlignment="1">
      <alignment horizontal="center" vertical="center"/>
    </xf>
    <xf numFmtId="0" fontId="45" fillId="34" borderId="9" xfId="0" applyFont="1" applyFill="1" applyBorder="1" applyAlignment="1">
      <alignment horizontal="center" vertical="center" wrapText="1"/>
    </xf>
    <xf numFmtId="0" fontId="45" fillId="34" borderId="5" xfId="0" applyFont="1" applyFill="1" applyBorder="1" applyAlignment="1">
      <alignment horizontal="center" vertical="center" wrapText="1"/>
    </xf>
    <xf numFmtId="0" fontId="15" fillId="34" borderId="13" xfId="50" applyFont="1" applyFill="1" applyBorder="1" applyAlignment="1">
      <alignment horizontal="center" vertical="center" shrinkToFit="1"/>
    </xf>
    <xf numFmtId="0" fontId="0" fillId="34" borderId="14" xfId="0" applyFill="1" applyBorder="1" applyAlignment="1">
      <alignment horizontal="center" vertical="center" shrinkToFit="1"/>
    </xf>
    <xf numFmtId="0" fontId="0" fillId="34" borderId="35" xfId="0" applyFill="1" applyBorder="1" applyAlignment="1">
      <alignment horizontal="center" vertical="center" shrinkToFit="1"/>
    </xf>
    <xf numFmtId="38" fontId="15" fillId="0" borderId="13" xfId="74" applyFont="1" applyFill="1" applyBorder="1" applyAlignment="1">
      <alignment horizontal="center" vertical="center" shrinkToFit="1"/>
    </xf>
    <xf numFmtId="0" fontId="0" fillId="0" borderId="14" xfId="0" applyBorder="1">
      <alignment vertical="center"/>
    </xf>
    <xf numFmtId="0" fontId="0" fillId="0" borderId="35" xfId="0" applyBorder="1">
      <alignment vertical="center"/>
    </xf>
    <xf numFmtId="0" fontId="57" fillId="36" borderId="9" xfId="1" applyFont="1" applyFill="1" applyBorder="1" applyAlignment="1">
      <alignment horizontal="center" vertical="center"/>
    </xf>
    <xf numFmtId="0" fontId="57" fillId="34" borderId="9" xfId="1" applyFont="1" applyFill="1" applyBorder="1" applyAlignment="1">
      <alignment horizontal="center" vertical="center"/>
    </xf>
    <xf numFmtId="0" fontId="57" fillId="34" borderId="4" xfId="1" applyFont="1" applyFill="1" applyBorder="1" applyAlignment="1">
      <alignment horizontal="center" vertical="center"/>
    </xf>
    <xf numFmtId="0" fontId="57" fillId="34" borderId="5" xfId="1" applyFont="1" applyFill="1" applyBorder="1" applyAlignment="1">
      <alignment horizontal="center" vertical="center"/>
    </xf>
    <xf numFmtId="0" fontId="45" fillId="0" borderId="0" xfId="0" applyFont="1">
      <alignment vertical="center"/>
    </xf>
    <xf numFmtId="0" fontId="45" fillId="10" borderId="9" xfId="9" applyFont="1" applyBorder="1" applyAlignment="1">
      <alignment horizontal="center" vertical="center" shrinkToFit="1"/>
    </xf>
    <xf numFmtId="0" fontId="45" fillId="10" borderId="5" xfId="9" applyFont="1" applyBorder="1" applyAlignment="1">
      <alignment horizontal="center" vertical="center" shrinkToFit="1"/>
    </xf>
    <xf numFmtId="0" fontId="45" fillId="36" borderId="5" xfId="0" applyFont="1" applyFill="1" applyBorder="1" applyAlignment="1">
      <alignment horizontal="center" vertical="center"/>
    </xf>
    <xf numFmtId="0" fontId="50" fillId="34" borderId="9" xfId="0" applyFont="1" applyFill="1" applyBorder="1" applyAlignment="1">
      <alignment horizontal="center" vertical="center" wrapText="1"/>
    </xf>
    <xf numFmtId="0" fontId="50" fillId="34" borderId="5" xfId="0" applyFont="1" applyFill="1" applyBorder="1" applyAlignment="1">
      <alignment horizontal="center" vertical="center" wrapText="1"/>
    </xf>
    <xf numFmtId="0" fontId="45" fillId="36" borderId="9" xfId="0" applyFont="1" applyFill="1" applyBorder="1" applyAlignment="1">
      <alignment horizontal="center" vertical="center" wrapText="1"/>
    </xf>
    <xf numFmtId="0" fontId="45" fillId="36" borderId="4" xfId="0" applyFont="1" applyFill="1" applyBorder="1" applyAlignment="1">
      <alignment horizontal="center" vertical="center" wrapText="1"/>
    </xf>
    <xf numFmtId="0" fontId="57" fillId="34" borderId="9" xfId="0" applyFont="1" applyFill="1" applyBorder="1" applyAlignment="1">
      <alignment horizontal="center" vertical="center" wrapText="1"/>
    </xf>
    <xf numFmtId="0" fontId="57" fillId="34" borderId="5" xfId="0" applyFont="1" applyFill="1" applyBorder="1" applyAlignment="1">
      <alignment horizontal="center" vertical="center" wrapText="1"/>
    </xf>
    <xf numFmtId="49" fontId="57" fillId="36" borderId="9" xfId="1" applyNumberFormat="1" applyFont="1" applyFill="1" applyBorder="1" applyAlignment="1">
      <alignment horizontal="center" vertical="center"/>
    </xf>
    <xf numFmtId="49" fontId="57" fillId="36" borderId="4" xfId="1" applyNumberFormat="1" applyFont="1" applyFill="1" applyBorder="1" applyAlignment="1">
      <alignment horizontal="center" vertical="center"/>
    </xf>
    <xf numFmtId="49" fontId="57" fillId="36" borderId="5" xfId="1" applyNumberFormat="1" applyFont="1" applyFill="1" applyBorder="1" applyAlignment="1">
      <alignment horizontal="center" vertical="center"/>
    </xf>
    <xf numFmtId="49" fontId="50" fillId="36" borderId="0" xfId="0" applyNumberFormat="1" applyFont="1" applyFill="1" applyAlignment="1">
      <alignment horizontal="center" vertical="center"/>
    </xf>
    <xf numFmtId="0" fontId="0" fillId="36" borderId="0" xfId="0" applyFill="1">
      <alignment vertical="center"/>
    </xf>
    <xf numFmtId="0" fontId="47" fillId="0" borderId="12" xfId="0" applyFont="1" applyBorder="1" applyAlignment="1">
      <alignment vertical="center" wrapText="1"/>
    </xf>
    <xf numFmtId="0" fontId="57" fillId="0" borderId="0" xfId="0" applyFont="1" applyAlignment="1">
      <alignment horizontal="right" vertical="center"/>
    </xf>
    <xf numFmtId="0" fontId="0" fillId="0" borderId="0" xfId="0" applyAlignment="1">
      <alignment horizontal="right" vertical="center"/>
    </xf>
    <xf numFmtId="0" fontId="0" fillId="0" borderId="39" xfId="0" applyBorder="1" applyAlignment="1">
      <alignment horizontal="right" vertical="center"/>
    </xf>
    <xf numFmtId="0" fontId="46" fillId="35" borderId="9" xfId="0" applyFont="1" applyFill="1" applyBorder="1" applyAlignment="1">
      <alignment horizontal="center" vertical="center"/>
    </xf>
    <xf numFmtId="0" fontId="46" fillId="35" borderId="5" xfId="0" applyFont="1" applyFill="1" applyBorder="1" applyAlignment="1">
      <alignment horizontal="center" vertical="center"/>
    </xf>
    <xf numFmtId="0" fontId="58" fillId="0" borderId="0" xfId="0" applyFont="1" applyAlignment="1">
      <alignment horizontal="center" vertical="center" wrapText="1" shrinkToFit="1"/>
    </xf>
    <xf numFmtId="0" fontId="58" fillId="0" borderId="0" xfId="0" applyFont="1" applyAlignment="1">
      <alignment horizontal="center" vertical="center" shrinkToFit="1"/>
    </xf>
    <xf numFmtId="0" fontId="45" fillId="0" borderId="0" xfId="0" applyFont="1" applyAlignment="1">
      <alignment horizontal="center" vertical="center" shrinkToFit="1"/>
    </xf>
    <xf numFmtId="176" fontId="45" fillId="36" borderId="25" xfId="0" applyNumberFormat="1" applyFont="1" applyFill="1" applyBorder="1" applyAlignment="1">
      <alignment horizontal="center" vertical="center"/>
    </xf>
    <xf numFmtId="0" fontId="48" fillId="0" borderId="0" xfId="0" applyFont="1" applyAlignment="1">
      <alignment horizontal="left" vertical="center"/>
    </xf>
    <xf numFmtId="0" fontId="45" fillId="36" borderId="36" xfId="0" applyFont="1" applyFill="1" applyBorder="1" applyAlignment="1">
      <alignment horizontal="right" vertical="center" shrinkToFit="1"/>
    </xf>
    <xf numFmtId="0" fontId="45" fillId="36" borderId="26" xfId="0" applyFont="1" applyFill="1" applyBorder="1" applyAlignment="1">
      <alignment horizontal="right" vertical="center" shrinkToFit="1"/>
    </xf>
    <xf numFmtId="0" fontId="0" fillId="36" borderId="36" xfId="0" applyFill="1" applyBorder="1" applyAlignment="1">
      <alignment horizontal="right" vertical="center" shrinkToFit="1"/>
    </xf>
    <xf numFmtId="0" fontId="0" fillId="36" borderId="26" xfId="0" applyFill="1" applyBorder="1" applyAlignment="1">
      <alignment horizontal="right" vertical="center" shrinkToFit="1"/>
    </xf>
    <xf numFmtId="0" fontId="45" fillId="0" borderId="28" xfId="0" applyFont="1" applyBorder="1" applyAlignment="1">
      <alignment horizontal="center" vertical="center"/>
    </xf>
    <xf numFmtId="0" fontId="0" fillId="0" borderId="25" xfId="0" applyBorder="1" applyAlignment="1">
      <alignment horizontal="center" vertical="center"/>
    </xf>
    <xf numFmtId="49" fontId="52" fillId="36" borderId="36" xfId="0" applyNumberFormat="1" applyFont="1" applyFill="1" applyBorder="1" applyAlignment="1">
      <alignment horizontal="center" vertical="center"/>
    </xf>
    <xf numFmtId="0" fontId="0" fillId="36" borderId="26" xfId="0" applyFill="1" applyBorder="1" applyAlignment="1">
      <alignment horizontal="center" vertical="center"/>
    </xf>
    <xf numFmtId="0" fontId="52" fillId="36" borderId="77" xfId="0" applyFont="1" applyFill="1" applyBorder="1" applyAlignment="1">
      <alignment horizontal="left" vertical="center"/>
    </xf>
    <xf numFmtId="0" fontId="52" fillId="36" borderId="0" xfId="0" applyFont="1" applyFill="1" applyAlignment="1">
      <alignment horizontal="left" vertical="center"/>
    </xf>
    <xf numFmtId="0" fontId="45" fillId="36" borderId="0" xfId="0" applyFont="1" applyFill="1" applyAlignment="1">
      <alignment horizontal="left" vertical="center" shrinkToFit="1"/>
    </xf>
    <xf numFmtId="0" fontId="0" fillId="36" borderId="0" xfId="0" applyFill="1" applyAlignment="1">
      <alignment horizontal="left" vertical="center" shrinkToFit="1"/>
    </xf>
    <xf numFmtId="0" fontId="0" fillId="0" borderId="39" xfId="0" applyBorder="1">
      <alignment vertical="center"/>
    </xf>
    <xf numFmtId="0" fontId="45" fillId="0" borderId="0" xfId="0" applyFont="1" applyAlignment="1">
      <alignment horizontal="right" vertical="center" wrapText="1"/>
    </xf>
    <xf numFmtId="0" fontId="67" fillId="0" borderId="0" xfId="0" applyFont="1" applyAlignment="1">
      <alignment horizontal="right" vertical="center"/>
    </xf>
    <xf numFmtId="0" fontId="67" fillId="0" borderId="39" xfId="0" applyFont="1" applyBorder="1" applyAlignment="1">
      <alignment horizontal="right" vertical="center"/>
    </xf>
    <xf numFmtId="0" fontId="49" fillId="36" borderId="77" xfId="0" applyFont="1" applyFill="1" applyBorder="1" applyAlignment="1">
      <alignment horizontal="left" vertical="center"/>
    </xf>
    <xf numFmtId="0" fontId="49" fillId="36" borderId="0" xfId="0" applyFont="1" applyFill="1" applyAlignment="1">
      <alignment horizontal="left" vertical="center"/>
    </xf>
    <xf numFmtId="0" fontId="45" fillId="36" borderId="77" xfId="0" applyFont="1" applyFill="1" applyBorder="1" applyAlignment="1">
      <alignment horizontal="left" vertical="center"/>
    </xf>
    <xf numFmtId="0" fontId="45" fillId="36" borderId="0" xfId="0" applyFont="1" applyFill="1" applyAlignment="1">
      <alignment horizontal="left" vertical="center"/>
    </xf>
    <xf numFmtId="38" fontId="77" fillId="0" borderId="11" xfId="74" applyFont="1" applyBorder="1" applyAlignment="1">
      <alignment horizontal="right" vertical="center"/>
    </xf>
    <xf numFmtId="0" fontId="0" fillId="0" borderId="9" xfId="0" applyBorder="1" applyAlignment="1">
      <alignment horizontal="right" vertical="center"/>
    </xf>
    <xf numFmtId="38" fontId="77" fillId="0" borderId="43" xfId="74" applyFont="1" applyBorder="1" applyAlignment="1">
      <alignment horizontal="right" vertical="center"/>
    </xf>
    <xf numFmtId="0" fontId="0" fillId="0" borderId="44" xfId="0" applyBorder="1" applyAlignment="1">
      <alignment horizontal="right" vertical="center"/>
    </xf>
    <xf numFmtId="38" fontId="77" fillId="0" borderId="9" xfId="74" applyFont="1" applyFill="1" applyBorder="1" applyAlignment="1" applyProtection="1">
      <alignment horizontal="right" vertical="center" wrapText="1"/>
      <protection locked="0"/>
    </xf>
    <xf numFmtId="0" fontId="0" fillId="0" borderId="5" xfId="0" applyBorder="1" applyAlignment="1">
      <alignment horizontal="right" vertical="center"/>
    </xf>
    <xf numFmtId="38" fontId="77" fillId="0" borderId="9" xfId="74" applyFont="1" applyBorder="1" applyAlignment="1">
      <alignment horizontal="right" vertical="center"/>
    </xf>
    <xf numFmtId="0" fontId="0" fillId="0" borderId="4" xfId="0" applyBorder="1" applyAlignment="1">
      <alignment horizontal="right" vertical="center"/>
    </xf>
    <xf numFmtId="0" fontId="0" fillId="0" borderId="11" xfId="0" applyBorder="1" applyAlignment="1">
      <alignment horizontal="right" vertical="center"/>
    </xf>
    <xf numFmtId="0" fontId="71" fillId="36" borderId="9" xfId="0" applyFont="1" applyFill="1" applyBorder="1" applyAlignment="1" applyProtection="1">
      <alignment horizontal="center" vertical="center" shrinkToFit="1"/>
      <protection locked="0"/>
    </xf>
    <xf numFmtId="0" fontId="0" fillId="0" borderId="4" xfId="0" applyBorder="1" applyAlignment="1">
      <alignment horizontal="center" vertical="center"/>
    </xf>
    <xf numFmtId="0" fontId="0" fillId="0" borderId="5" xfId="0" applyBorder="1" applyAlignment="1">
      <alignment horizontal="center" vertical="center"/>
    </xf>
    <xf numFmtId="38" fontId="77" fillId="0" borderId="88" xfId="74" applyFont="1" applyBorder="1" applyAlignment="1">
      <alignment horizontal="right" vertical="center"/>
    </xf>
    <xf numFmtId="0" fontId="0" fillId="0" borderId="73" xfId="0" applyBorder="1" applyAlignment="1">
      <alignment horizontal="right" vertical="center"/>
    </xf>
    <xf numFmtId="38" fontId="77" fillId="0" borderId="0" xfId="74" applyFont="1" applyBorder="1" applyAlignment="1">
      <alignment horizontal="right" vertical="center"/>
    </xf>
    <xf numFmtId="0" fontId="71" fillId="36" borderId="5" xfId="0" applyFont="1" applyFill="1" applyBorder="1" applyAlignment="1" applyProtection="1">
      <alignment horizontal="center" vertical="center" shrinkToFit="1"/>
      <protection locked="0"/>
    </xf>
    <xf numFmtId="0" fontId="79" fillId="36" borderId="11" xfId="0" applyFont="1" applyFill="1" applyBorder="1" applyAlignment="1">
      <alignment horizontal="center" vertical="center"/>
    </xf>
    <xf numFmtId="0" fontId="71" fillId="36" borderId="11" xfId="0" applyFont="1" applyFill="1" applyBorder="1" applyAlignment="1" applyProtection="1">
      <alignment horizontal="center" vertical="center" shrinkToFit="1"/>
      <protection locked="0"/>
    </xf>
    <xf numFmtId="38" fontId="84" fillId="0" borderId="53" xfId="74" applyFont="1" applyBorder="1" applyAlignment="1">
      <alignment horizontal="right" vertical="center"/>
    </xf>
    <xf numFmtId="0" fontId="0" fillId="0" borderId="34" xfId="0" applyBorder="1">
      <alignment vertical="center"/>
    </xf>
    <xf numFmtId="0" fontId="0" fillId="0" borderId="62" xfId="0" applyBorder="1">
      <alignment vertical="center"/>
    </xf>
    <xf numFmtId="0" fontId="79" fillId="0" borderId="52" xfId="0" applyFont="1" applyBorder="1" applyAlignment="1">
      <alignment vertical="center" wrapText="1"/>
    </xf>
    <xf numFmtId="0" fontId="0" fillId="0" borderId="52" xfId="0" applyBorder="1">
      <alignment vertical="center"/>
    </xf>
    <xf numFmtId="0" fontId="71" fillId="36" borderId="8" xfId="0" applyFont="1" applyFill="1" applyBorder="1" applyAlignment="1" applyProtection="1">
      <alignment horizontal="center" vertical="center" shrinkToFit="1"/>
      <protection locked="0"/>
    </xf>
    <xf numFmtId="0" fontId="79" fillId="36" borderId="10" xfId="0" applyFont="1" applyFill="1" applyBorder="1" applyAlignment="1">
      <alignment horizontal="center" vertical="center"/>
    </xf>
    <xf numFmtId="0" fontId="71" fillId="36" borderId="10" xfId="0" applyFont="1" applyFill="1" applyBorder="1" applyAlignment="1" applyProtection="1">
      <alignment horizontal="center" vertical="center" shrinkToFit="1"/>
      <protection locked="0"/>
    </xf>
    <xf numFmtId="0" fontId="79" fillId="36" borderId="48" xfId="0" applyFont="1" applyFill="1" applyBorder="1" applyAlignment="1">
      <alignment horizontal="center" vertical="center"/>
    </xf>
    <xf numFmtId="38" fontId="77" fillId="0" borderId="59" xfId="74" applyFont="1" applyFill="1" applyBorder="1" applyAlignment="1" applyProtection="1">
      <alignment horizontal="right" vertical="center" wrapText="1"/>
      <protection locked="0"/>
    </xf>
    <xf numFmtId="38" fontId="77" fillId="0" borderId="47" xfId="74" applyFont="1" applyFill="1" applyBorder="1" applyAlignment="1">
      <alignment horizontal="right" vertical="center"/>
    </xf>
    <xf numFmtId="38" fontId="77" fillId="0" borderId="59" xfId="74" applyFont="1" applyBorder="1" applyAlignment="1">
      <alignment horizontal="right" vertical="center"/>
    </xf>
    <xf numFmtId="38" fontId="77" fillId="0" borderId="89" xfId="74" applyFont="1" applyBorder="1" applyAlignment="1">
      <alignment horizontal="right" vertical="center"/>
    </xf>
    <xf numFmtId="38" fontId="77" fillId="0" borderId="48" xfId="74" applyFont="1" applyBorder="1" applyAlignment="1">
      <alignment horizontal="right" vertical="center"/>
    </xf>
    <xf numFmtId="0" fontId="0" fillId="0" borderId="48" xfId="0" applyBorder="1" applyAlignment="1">
      <alignment horizontal="right" vertical="center"/>
    </xf>
    <xf numFmtId="38" fontId="77" fillId="0" borderId="48" xfId="74" applyFont="1" applyBorder="1" applyAlignment="1">
      <alignment vertical="center"/>
    </xf>
    <xf numFmtId="38" fontId="69" fillId="0" borderId="59" xfId="74" applyFont="1" applyBorder="1" applyAlignment="1">
      <alignment vertical="center"/>
    </xf>
    <xf numFmtId="38" fontId="77" fillId="0" borderId="45" xfId="74" applyFont="1" applyBorder="1" applyAlignment="1">
      <alignment horizontal="right" vertical="center"/>
    </xf>
    <xf numFmtId="0" fontId="0" fillId="0" borderId="46" xfId="0" applyBorder="1" applyAlignment="1">
      <alignment horizontal="right" vertical="center"/>
    </xf>
    <xf numFmtId="0" fontId="71" fillId="36" borderId="4" xfId="0" applyFont="1" applyFill="1" applyBorder="1" applyAlignment="1" applyProtection="1">
      <alignment horizontal="center" vertical="center" shrinkToFit="1"/>
      <protection locked="0"/>
    </xf>
    <xf numFmtId="0" fontId="79" fillId="34" borderId="42" xfId="0" applyFont="1" applyFill="1" applyBorder="1" applyAlignment="1">
      <alignment vertical="center" wrapText="1"/>
    </xf>
    <xf numFmtId="0" fontId="0" fillId="34" borderId="48" xfId="0" applyFill="1" applyBorder="1" applyAlignment="1">
      <alignment vertical="center" wrapText="1"/>
    </xf>
    <xf numFmtId="0" fontId="77" fillId="34" borderId="40" xfId="0" applyFont="1" applyFill="1" applyBorder="1" applyAlignment="1">
      <alignment horizontal="center" vertical="center"/>
    </xf>
    <xf numFmtId="0" fontId="69" fillId="34" borderId="45" xfId="0" applyFont="1" applyFill="1" applyBorder="1" applyAlignment="1">
      <alignment horizontal="center" vertical="center"/>
    </xf>
    <xf numFmtId="0" fontId="78" fillId="0" borderId="0" xfId="0" applyFont="1" applyAlignment="1">
      <alignment horizontal="left" vertical="center"/>
    </xf>
    <xf numFmtId="0" fontId="80" fillId="0" borderId="40" xfId="0" applyFont="1" applyBorder="1" applyAlignment="1">
      <alignment horizontal="center" vertical="center"/>
    </xf>
    <xf numFmtId="0" fontId="0" fillId="0" borderId="42" xfId="0" applyBorder="1">
      <alignment vertical="center"/>
    </xf>
    <xf numFmtId="0" fontId="0" fillId="0" borderId="41" xfId="0" applyBorder="1">
      <alignment vertical="center"/>
    </xf>
    <xf numFmtId="0" fontId="81" fillId="0" borderId="45" xfId="0" applyFont="1" applyBorder="1" applyAlignment="1">
      <alignment horizontal="center" vertical="center"/>
    </xf>
    <xf numFmtId="0" fontId="0" fillId="0" borderId="48" xfId="0" applyBorder="1">
      <alignment vertical="center"/>
    </xf>
    <xf numFmtId="0" fontId="0" fillId="0" borderId="46" xfId="0" applyBorder="1">
      <alignment vertical="center"/>
    </xf>
    <xf numFmtId="0" fontId="78" fillId="34" borderId="70" xfId="0" applyFont="1" applyFill="1" applyBorder="1" applyAlignment="1">
      <alignment horizontal="center" vertical="center"/>
    </xf>
    <xf numFmtId="0" fontId="82" fillId="34" borderId="70" xfId="0" applyFont="1" applyFill="1" applyBorder="1" applyAlignment="1">
      <alignment horizontal="center" vertical="center"/>
    </xf>
    <xf numFmtId="0" fontId="79" fillId="34" borderId="70" xfId="0" applyFont="1" applyFill="1" applyBorder="1" applyAlignment="1">
      <alignment horizontal="center" vertical="center"/>
    </xf>
    <xf numFmtId="0" fontId="0" fillId="34" borderId="70" xfId="0" applyFill="1" applyBorder="1">
      <alignment vertical="center"/>
    </xf>
    <xf numFmtId="0" fontId="0" fillId="34" borderId="40" xfId="0" applyFill="1" applyBorder="1">
      <alignment vertical="center"/>
    </xf>
    <xf numFmtId="0" fontId="71" fillId="0" borderId="54" xfId="0" applyFont="1" applyBorder="1" applyAlignment="1">
      <alignment horizontal="left" vertical="center" wrapText="1"/>
    </xf>
    <xf numFmtId="0" fontId="79" fillId="0" borderId="54" xfId="0" applyFont="1" applyBorder="1" applyAlignment="1">
      <alignment horizontal="left" vertical="center" wrapText="1"/>
    </xf>
    <xf numFmtId="0" fontId="79" fillId="0" borderId="54" xfId="0" applyFont="1" applyBorder="1">
      <alignment vertical="center"/>
    </xf>
    <xf numFmtId="0" fontId="0" fillId="0" borderId="54" xfId="0" applyBorder="1">
      <alignment vertical="center"/>
    </xf>
    <xf numFmtId="0" fontId="0" fillId="0" borderId="53" xfId="0" applyBorder="1">
      <alignment vertical="center"/>
    </xf>
    <xf numFmtId="0" fontId="79" fillId="0" borderId="49" xfId="0" applyFont="1" applyBorder="1" applyAlignment="1">
      <alignment horizontal="left" vertical="center" wrapText="1"/>
    </xf>
    <xf numFmtId="0" fontId="79" fillId="0" borderId="49" xfId="0" applyFont="1" applyBorder="1">
      <alignment vertical="center"/>
    </xf>
    <xf numFmtId="0" fontId="0" fillId="0" borderId="49" xfId="0" applyBorder="1">
      <alignment vertical="center"/>
    </xf>
    <xf numFmtId="0" fontId="0" fillId="0" borderId="13" xfId="0" applyBorder="1">
      <alignment vertical="center"/>
    </xf>
    <xf numFmtId="0" fontId="84" fillId="34" borderId="53" xfId="0" applyFont="1" applyFill="1" applyBorder="1" applyAlignment="1">
      <alignment horizontal="center" vertical="center" wrapText="1"/>
    </xf>
    <xf numFmtId="0" fontId="79" fillId="34" borderId="34" xfId="0" applyFont="1" applyFill="1" applyBorder="1" applyAlignment="1">
      <alignment horizontal="center" vertical="center"/>
    </xf>
    <xf numFmtId="0" fontId="79" fillId="34" borderId="61" xfId="0" applyFont="1" applyFill="1" applyBorder="1" applyAlignment="1">
      <alignment horizontal="center" vertical="center"/>
    </xf>
    <xf numFmtId="38" fontId="84" fillId="0" borderId="34" xfId="74" applyFont="1" applyFill="1" applyBorder="1" applyAlignment="1">
      <alignment horizontal="right" vertical="center"/>
    </xf>
    <xf numFmtId="38" fontId="85" fillId="0" borderId="62" xfId="74" applyFont="1" applyFill="1" applyBorder="1" applyAlignment="1">
      <alignment horizontal="right" vertical="center"/>
    </xf>
    <xf numFmtId="0" fontId="84" fillId="34" borderId="53" xfId="0" applyFont="1" applyFill="1" applyBorder="1" applyAlignment="1">
      <alignment horizontal="center" vertical="center"/>
    </xf>
    <xf numFmtId="0" fontId="85" fillId="34" borderId="34" xfId="0" applyFont="1" applyFill="1" applyBorder="1" applyAlignment="1">
      <alignment horizontal="center" vertical="center"/>
    </xf>
    <xf numFmtId="0" fontId="71" fillId="36" borderId="6" xfId="0" applyFont="1" applyFill="1" applyBorder="1" applyAlignment="1" applyProtection="1">
      <alignment horizontal="center" vertical="center" shrinkToFit="1"/>
      <protection locked="0"/>
    </xf>
    <xf numFmtId="0" fontId="79" fillId="36" borderId="80" xfId="0" applyFont="1" applyFill="1" applyBorder="1" applyAlignment="1">
      <alignment horizontal="center" vertical="center"/>
    </xf>
    <xf numFmtId="0" fontId="71" fillId="36" borderId="80" xfId="0" applyFont="1" applyFill="1" applyBorder="1" applyAlignment="1" applyProtection="1">
      <alignment horizontal="center" vertical="center" shrinkToFit="1"/>
      <protection locked="0"/>
    </xf>
    <xf numFmtId="38" fontId="77" fillId="0" borderId="3" xfId="74" applyFont="1" applyFill="1" applyBorder="1" applyAlignment="1" applyProtection="1">
      <alignment horizontal="right" vertical="center" wrapText="1"/>
      <protection locked="0"/>
    </xf>
    <xf numFmtId="38" fontId="77" fillId="0" borderId="6" xfId="74" applyFont="1" applyFill="1" applyBorder="1" applyAlignment="1">
      <alignment horizontal="right" vertical="center"/>
    </xf>
    <xf numFmtId="38" fontId="77" fillId="0" borderId="3" xfId="74" applyFont="1" applyBorder="1" applyAlignment="1">
      <alignment horizontal="right" vertical="center"/>
    </xf>
    <xf numFmtId="38" fontId="77" fillId="0" borderId="12" xfId="74" applyFont="1" applyBorder="1" applyAlignment="1">
      <alignment horizontal="right" vertical="center"/>
    </xf>
    <xf numFmtId="38" fontId="77" fillId="0" borderId="42" xfId="74" applyFont="1" applyBorder="1" applyAlignment="1">
      <alignment horizontal="right" vertical="center"/>
    </xf>
    <xf numFmtId="0" fontId="0" fillId="0" borderId="42" xfId="0" applyBorder="1" applyAlignment="1">
      <alignment horizontal="right" vertical="center"/>
    </xf>
    <xf numFmtId="38" fontId="77" fillId="0" borderId="42" xfId="74" applyFont="1" applyBorder="1" applyAlignment="1">
      <alignment vertical="center"/>
    </xf>
    <xf numFmtId="38" fontId="69" fillId="0" borderId="87" xfId="74" applyFont="1" applyBorder="1" applyAlignment="1">
      <alignment vertical="center"/>
    </xf>
    <xf numFmtId="0" fontId="70" fillId="34" borderId="76" xfId="0" applyFont="1" applyFill="1" applyBorder="1" applyAlignment="1">
      <alignment horizontal="center" vertical="center"/>
    </xf>
    <xf numFmtId="0" fontId="77" fillId="34" borderId="42" xfId="0" applyFont="1" applyFill="1" applyBorder="1" applyAlignment="1">
      <alignment horizontal="center" vertical="center"/>
    </xf>
    <xf numFmtId="0" fontId="77" fillId="34" borderId="47" xfId="0" applyFont="1" applyFill="1" applyBorder="1" applyAlignment="1">
      <alignment horizontal="center" vertical="center"/>
    </xf>
    <xf numFmtId="0" fontId="77" fillId="34" borderId="48" xfId="0" applyFont="1" applyFill="1" applyBorder="1" applyAlignment="1">
      <alignment horizontal="center" vertical="center"/>
    </xf>
    <xf numFmtId="0" fontId="70" fillId="34" borderId="42" xfId="0" applyFont="1" applyFill="1" applyBorder="1" applyAlignment="1">
      <alignment horizontal="center" vertical="center"/>
    </xf>
    <xf numFmtId="0" fontId="70" fillId="34" borderId="85" xfId="0" applyFont="1" applyFill="1" applyBorder="1" applyAlignment="1">
      <alignment horizontal="center" vertical="center" wrapText="1"/>
    </xf>
    <xf numFmtId="0" fontId="70" fillId="34" borderId="55" xfId="0" applyFont="1" applyFill="1" applyBorder="1" applyAlignment="1">
      <alignment horizontal="center" vertical="center" wrapText="1"/>
    </xf>
    <xf numFmtId="0" fontId="77" fillId="34" borderId="55" xfId="0" applyFont="1" applyFill="1" applyBorder="1" applyAlignment="1">
      <alignment horizontal="center" vertical="center"/>
    </xf>
    <xf numFmtId="0" fontId="77" fillId="34" borderId="56" xfId="0" applyFont="1" applyFill="1" applyBorder="1" applyAlignment="1">
      <alignment horizontal="center" vertical="center"/>
    </xf>
    <xf numFmtId="0" fontId="70" fillId="34" borderId="55" xfId="0" applyFont="1" applyFill="1" applyBorder="1" applyAlignment="1">
      <alignment horizontal="center" vertical="center" wrapText="1" shrinkToFit="1"/>
    </xf>
    <xf numFmtId="0" fontId="70" fillId="34" borderId="55" xfId="0" applyFont="1" applyFill="1" applyBorder="1" applyAlignment="1">
      <alignment horizontal="center" vertical="center" shrinkToFit="1"/>
    </xf>
    <xf numFmtId="0" fontId="79" fillId="34" borderId="55" xfId="0" applyFont="1" applyFill="1" applyBorder="1" applyAlignment="1">
      <alignment horizontal="center" vertical="center" shrinkToFit="1"/>
    </xf>
    <xf numFmtId="0" fontId="0" fillId="34" borderId="55" xfId="0" applyFill="1" applyBorder="1" applyAlignment="1">
      <alignment horizontal="center" vertical="center" shrinkToFit="1"/>
    </xf>
    <xf numFmtId="0" fontId="78" fillId="0" borderId="50" xfId="0" applyFont="1" applyBorder="1" applyAlignment="1">
      <alignment horizontal="left" vertical="center"/>
    </xf>
    <xf numFmtId="0" fontId="82" fillId="0" borderId="0" xfId="0" applyFont="1" applyAlignment="1">
      <alignment horizontal="left" vertical="center"/>
    </xf>
    <xf numFmtId="0" fontId="78" fillId="34" borderId="51" xfId="0" applyFont="1" applyFill="1" applyBorder="1" applyAlignment="1">
      <alignment horizontal="center" vertical="center"/>
    </xf>
    <xf numFmtId="0" fontId="79" fillId="34" borderId="52" xfId="0" applyFont="1" applyFill="1" applyBorder="1" applyAlignment="1">
      <alignment horizontal="center" vertical="center"/>
    </xf>
    <xf numFmtId="0" fontId="79" fillId="34" borderId="53" xfId="0" applyFont="1" applyFill="1" applyBorder="1" applyAlignment="1">
      <alignment horizontal="center" vertical="center"/>
    </xf>
    <xf numFmtId="0" fontId="77" fillId="34" borderId="59" xfId="0" applyFont="1" applyFill="1" applyBorder="1" applyAlignment="1">
      <alignment horizontal="center" vertical="center" wrapText="1"/>
    </xf>
    <xf numFmtId="0" fontId="79" fillId="34" borderId="47" xfId="0" applyFont="1" applyFill="1" applyBorder="1" applyAlignment="1">
      <alignment horizontal="center" vertical="center" wrapText="1"/>
    </xf>
    <xf numFmtId="0" fontId="77" fillId="34" borderId="60" xfId="0" applyFont="1" applyFill="1" applyBorder="1" applyAlignment="1">
      <alignment horizontal="center" vertical="center"/>
    </xf>
    <xf numFmtId="0" fontId="91" fillId="0" borderId="0" xfId="0" applyFont="1" applyAlignment="1">
      <alignment horizontal="center" vertical="center"/>
    </xf>
    <xf numFmtId="0" fontId="92" fillId="0" borderId="0" xfId="0" applyFont="1" applyAlignment="1">
      <alignment horizontal="center" vertical="center"/>
    </xf>
    <xf numFmtId="0" fontId="71" fillId="0" borderId="7" xfId="0" applyFont="1" applyBorder="1" applyAlignment="1">
      <alignment horizontal="left" vertical="center" wrapText="1"/>
    </xf>
    <xf numFmtId="0" fontId="0" fillId="0" borderId="24" xfId="0" applyBorder="1">
      <alignment vertical="center"/>
    </xf>
    <xf numFmtId="0" fontId="0" fillId="0" borderId="78" xfId="0" applyBorder="1">
      <alignment vertical="center"/>
    </xf>
    <xf numFmtId="0" fontId="0" fillId="0" borderId="86" xfId="0" applyBorder="1">
      <alignment vertical="center"/>
    </xf>
    <xf numFmtId="0" fontId="69" fillId="0" borderId="11" xfId="0" applyFont="1" applyBorder="1" applyAlignment="1">
      <alignment horizontal="center" vertical="center"/>
    </xf>
    <xf numFmtId="0" fontId="0" fillId="0" borderId="11" xfId="0" applyBorder="1">
      <alignment vertical="center"/>
    </xf>
    <xf numFmtId="0" fontId="0" fillId="36" borderId="11" xfId="0" applyFill="1" applyBorder="1" applyAlignment="1">
      <alignment horizontal="left" vertical="center" shrinkToFit="1"/>
    </xf>
    <xf numFmtId="0" fontId="0" fillId="36" borderId="11" xfId="0" applyFill="1" applyBorder="1" applyAlignment="1">
      <alignment horizontal="left" vertical="center"/>
    </xf>
    <xf numFmtId="49" fontId="70" fillId="36" borderId="11" xfId="0" applyNumberFormat="1" applyFont="1" applyFill="1" applyBorder="1" applyAlignment="1">
      <alignment horizontal="center" vertical="center"/>
    </xf>
    <xf numFmtId="0" fontId="0" fillId="36" borderId="11" xfId="0" applyFill="1" applyBorder="1">
      <alignment vertical="center"/>
    </xf>
    <xf numFmtId="0" fontId="79" fillId="34" borderId="52" xfId="0" applyFont="1" applyFill="1" applyBorder="1" applyAlignment="1">
      <alignment vertical="center" wrapText="1"/>
    </xf>
    <xf numFmtId="0" fontId="0" fillId="34" borderId="52" xfId="0" applyFill="1" applyBorder="1">
      <alignment vertical="center"/>
    </xf>
    <xf numFmtId="0" fontId="0" fillId="34" borderId="79" xfId="0" applyFill="1" applyBorder="1">
      <alignment vertical="center"/>
    </xf>
    <xf numFmtId="0" fontId="0" fillId="34" borderId="34" xfId="0" applyFill="1" applyBorder="1">
      <alignment vertical="center"/>
    </xf>
    <xf numFmtId="0" fontId="0" fillId="34" borderId="61" xfId="0" applyFill="1" applyBorder="1">
      <alignment vertical="center"/>
    </xf>
    <xf numFmtId="0" fontId="77" fillId="0" borderId="9" xfId="0" applyFont="1" applyBorder="1" applyAlignment="1">
      <alignment horizontal="left" vertical="center"/>
    </xf>
    <xf numFmtId="0" fontId="69" fillId="0" borderId="5" xfId="0" applyFont="1" applyBorder="1" applyAlignment="1">
      <alignment horizontal="left" vertical="center"/>
    </xf>
    <xf numFmtId="0" fontId="77" fillId="34" borderId="51" xfId="0" applyFont="1" applyFill="1" applyBorder="1" applyAlignment="1">
      <alignment horizontal="center" vertical="center" shrinkToFit="1"/>
    </xf>
    <xf numFmtId="0" fontId="0" fillId="34" borderId="57" xfId="0" applyFill="1" applyBorder="1">
      <alignment vertical="center"/>
    </xf>
    <xf numFmtId="0" fontId="0" fillId="34" borderId="53" xfId="0" applyFill="1" applyBorder="1">
      <alignment vertical="center"/>
    </xf>
    <xf numFmtId="0" fontId="0" fillId="34" borderId="62" xfId="0" applyFill="1" applyBorder="1">
      <alignment vertical="center"/>
    </xf>
    <xf numFmtId="0" fontId="77" fillId="34" borderId="89" xfId="0" applyFont="1" applyFill="1" applyBorder="1" applyAlignment="1">
      <alignment horizontal="center" vertical="center"/>
    </xf>
    <xf numFmtId="0" fontId="77" fillId="34" borderId="72" xfId="0" applyFont="1" applyFill="1" applyBorder="1" applyAlignment="1">
      <alignment horizontal="center" vertical="center"/>
    </xf>
    <xf numFmtId="0" fontId="0" fillId="34" borderId="84" xfId="0" applyFill="1" applyBorder="1" applyAlignment="1">
      <alignment horizontal="center" vertical="center"/>
    </xf>
    <xf numFmtId="0" fontId="78" fillId="34" borderId="41" xfId="0" applyFont="1" applyFill="1" applyBorder="1" applyAlignment="1">
      <alignment horizontal="center" vertical="center"/>
    </xf>
    <xf numFmtId="0" fontId="71" fillId="0" borderId="46" xfId="0" applyFont="1" applyBorder="1" applyAlignment="1">
      <alignment horizontal="left" vertical="center" wrapText="1"/>
    </xf>
    <xf numFmtId="0" fontId="0" fillId="0" borderId="71" xfId="0" applyBorder="1">
      <alignment vertical="center"/>
    </xf>
    <xf numFmtId="0" fontId="0" fillId="0" borderId="75" xfId="0" applyBorder="1">
      <alignment vertical="center"/>
    </xf>
    <xf numFmtId="0" fontId="0" fillId="0" borderId="74" xfId="0" applyBorder="1">
      <alignment vertical="center"/>
    </xf>
    <xf numFmtId="0" fontId="78" fillId="34" borderId="42" xfId="0" applyFont="1" applyFill="1" applyBorder="1" applyAlignment="1">
      <alignment horizontal="center" vertical="center"/>
    </xf>
    <xf numFmtId="0" fontId="0" fillId="34" borderId="42" xfId="0" applyFill="1" applyBorder="1">
      <alignment vertical="center"/>
    </xf>
    <xf numFmtId="0" fontId="0" fillId="34" borderId="41" xfId="0" applyFill="1" applyBorder="1">
      <alignment vertical="center"/>
    </xf>
    <xf numFmtId="49" fontId="39" fillId="36" borderId="11" xfId="76" applyNumberFormat="1" applyFont="1" applyFill="1" applyBorder="1" applyProtection="1">
      <alignment vertical="center"/>
      <protection locked="0"/>
    </xf>
    <xf numFmtId="49" fontId="69" fillId="36" borderId="11" xfId="0" applyNumberFormat="1" applyFont="1" applyFill="1" applyBorder="1">
      <alignment vertical="center"/>
    </xf>
    <xf numFmtId="0" fontId="39" fillId="0" borderId="0" xfId="68" applyFont="1" applyAlignment="1" applyProtection="1">
      <alignment horizontal="left" vertical="center"/>
      <protection locked="0"/>
    </xf>
    <xf numFmtId="0" fontId="42" fillId="0" borderId="0" xfId="68" applyFont="1" applyAlignment="1" applyProtection="1">
      <alignment horizontal="center" vertical="center"/>
      <protection locked="0"/>
    </xf>
    <xf numFmtId="0" fontId="39" fillId="0" borderId="0" xfId="68" applyFont="1" applyAlignment="1" applyProtection="1">
      <alignment horizontal="left" vertical="center" wrapText="1"/>
      <protection locked="0"/>
    </xf>
    <xf numFmtId="0" fontId="54" fillId="36" borderId="26" xfId="1" applyFont="1" applyFill="1" applyBorder="1" applyAlignment="1">
      <alignment horizontal="left" vertical="center" shrinkToFit="1"/>
    </xf>
    <xf numFmtId="0" fontId="53"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indent="2"/>
    </xf>
    <xf numFmtId="0" fontId="45" fillId="0" borderId="0" xfId="0" applyFont="1" applyAlignment="1">
      <alignment horizontal="left" vertical="center" indent="1"/>
    </xf>
    <xf numFmtId="0" fontId="54" fillId="36" borderId="25" xfId="1" applyFont="1" applyFill="1" applyBorder="1" applyAlignment="1">
      <alignment horizontal="left" shrinkToFit="1"/>
    </xf>
    <xf numFmtId="0" fontId="54" fillId="36" borderId="25" xfId="0" applyFont="1" applyFill="1" applyBorder="1" applyAlignment="1">
      <alignment shrinkToFit="1"/>
    </xf>
    <xf numFmtId="0" fontId="45" fillId="0" borderId="0" xfId="0" applyFont="1" applyAlignment="1">
      <alignment horizontal="left" vertical="center" wrapText="1" shrinkToFit="1"/>
    </xf>
    <xf numFmtId="0" fontId="0" fillId="0" borderId="0" xfId="0" applyAlignment="1">
      <alignment vertical="center" shrinkToFit="1"/>
    </xf>
    <xf numFmtId="0" fontId="54" fillId="36" borderId="26" xfId="1" applyFont="1" applyFill="1" applyBorder="1" applyAlignment="1">
      <alignment vertical="center" shrinkToFit="1"/>
    </xf>
    <xf numFmtId="0" fontId="52" fillId="35" borderId="11" xfId="0" applyFont="1" applyFill="1" applyBorder="1" applyAlignment="1">
      <alignment horizontal="distributed" vertical="center"/>
    </xf>
    <xf numFmtId="0" fontId="47" fillId="36" borderId="11" xfId="0" applyFont="1" applyFill="1" applyBorder="1" applyAlignment="1">
      <alignment horizontal="center" vertical="center"/>
    </xf>
    <xf numFmtId="0" fontId="57" fillId="35" borderId="9" xfId="0" applyFont="1" applyFill="1" applyBorder="1" applyAlignment="1">
      <alignment horizontal="center" vertical="center" wrapText="1"/>
    </xf>
    <xf numFmtId="0" fontId="57" fillId="35" borderId="5" xfId="0" applyFont="1" applyFill="1" applyBorder="1" applyAlignment="1">
      <alignment horizontal="center" vertical="center" wrapText="1"/>
    </xf>
    <xf numFmtId="0" fontId="52" fillId="36" borderId="9" xfId="0" applyFont="1" applyFill="1" applyBorder="1" applyAlignment="1">
      <alignment horizontal="center" vertical="center" wrapText="1"/>
    </xf>
    <xf numFmtId="0" fontId="52" fillId="36" borderId="4" xfId="0" applyFont="1" applyFill="1" applyBorder="1" applyAlignment="1">
      <alignment horizontal="center" vertical="center" wrapText="1"/>
    </xf>
    <xf numFmtId="0" fontId="52" fillId="36" borderId="5" xfId="0" applyFont="1" applyFill="1" applyBorder="1" applyAlignment="1">
      <alignment horizontal="center" vertical="center" wrapText="1"/>
    </xf>
    <xf numFmtId="0" fontId="0" fillId="0" borderId="0" xfId="0" applyAlignment="1">
      <alignment vertical="center" wrapText="1"/>
    </xf>
    <xf numFmtId="0" fontId="56" fillId="0" borderId="0" xfId="0" applyFont="1">
      <alignment vertical="center"/>
    </xf>
    <xf numFmtId="0" fontId="95" fillId="36" borderId="26" xfId="0" applyFont="1" applyFill="1" applyBorder="1" applyAlignment="1">
      <alignment horizontal="left" vertical="center" wrapText="1"/>
    </xf>
    <xf numFmtId="0" fontId="95" fillId="36" borderId="26" xfId="0" applyFont="1" applyFill="1" applyBorder="1">
      <alignment vertical="center"/>
    </xf>
    <xf numFmtId="0" fontId="57" fillId="0" borderId="0" xfId="0" applyFont="1" applyAlignment="1">
      <alignment vertical="top"/>
    </xf>
    <xf numFmtId="0" fontId="95" fillId="36" borderId="26" xfId="0" applyFont="1" applyFill="1" applyBorder="1" applyAlignment="1">
      <alignment vertical="top" shrinkToFit="1"/>
    </xf>
    <xf numFmtId="0" fontId="95" fillId="36" borderId="26" xfId="0" applyFont="1" applyFill="1" applyBorder="1" applyAlignment="1">
      <alignment vertical="top"/>
    </xf>
    <xf numFmtId="0" fontId="95" fillId="36" borderId="25" xfId="0" applyFont="1" applyFill="1" applyBorder="1" applyAlignment="1">
      <alignment horizontal="left" vertical="center" wrapText="1"/>
    </xf>
    <xf numFmtId="0" fontId="95" fillId="36" borderId="25" xfId="0" applyFont="1" applyFill="1" applyBorder="1">
      <alignment vertical="center"/>
    </xf>
    <xf numFmtId="49" fontId="95" fillId="36" borderId="26" xfId="0" applyNumberFormat="1" applyFont="1" applyFill="1" applyBorder="1" applyAlignment="1">
      <alignment horizontal="center" vertical="center" shrinkToFit="1"/>
    </xf>
    <xf numFmtId="49" fontId="50" fillId="0" borderId="0" xfId="0" applyNumberFormat="1" applyFont="1">
      <alignment vertical="center"/>
    </xf>
    <xf numFmtId="49" fontId="95" fillId="36" borderId="25" xfId="0" applyNumberFormat="1" applyFont="1" applyFill="1" applyBorder="1" applyAlignment="1">
      <alignment vertical="center" shrinkToFit="1"/>
    </xf>
    <xf numFmtId="49" fontId="95" fillId="36" borderId="25" xfId="0" applyNumberFormat="1" applyFont="1" applyFill="1" applyBorder="1">
      <alignment vertical="center"/>
    </xf>
    <xf numFmtId="49" fontId="95" fillId="36" borderId="25" xfId="0" applyNumberFormat="1" applyFont="1" applyFill="1" applyBorder="1" applyAlignment="1">
      <alignment horizontal="center" vertical="center" shrinkToFit="1"/>
    </xf>
    <xf numFmtId="0" fontId="94" fillId="36" borderId="25" xfId="0" applyFont="1" applyFill="1" applyBorder="1" applyAlignment="1">
      <alignment vertical="center" shrinkToFit="1"/>
    </xf>
    <xf numFmtId="0" fontId="94" fillId="36" borderId="25" xfId="0" applyFont="1" applyFill="1" applyBorder="1">
      <alignment vertical="center"/>
    </xf>
    <xf numFmtId="0" fontId="94" fillId="36" borderId="26" xfId="0" applyFont="1" applyFill="1" applyBorder="1" applyAlignment="1">
      <alignment vertical="center" shrinkToFit="1"/>
    </xf>
    <xf numFmtId="0" fontId="94" fillId="36" borderId="26" xfId="0" applyFont="1" applyFill="1" applyBorder="1">
      <alignment vertical="center"/>
    </xf>
    <xf numFmtId="0" fontId="94" fillId="36" borderId="26" xfId="0" applyFont="1" applyFill="1" applyBorder="1" applyAlignment="1">
      <alignment horizontal="left" vertical="center" shrinkToFit="1"/>
    </xf>
    <xf numFmtId="0" fontId="39" fillId="36" borderId="26" xfId="0" applyFont="1" applyFill="1" applyBorder="1" applyAlignment="1">
      <alignment vertical="center" shrinkToFit="1"/>
    </xf>
    <xf numFmtId="0" fontId="39" fillId="36" borderId="26" xfId="0" applyFont="1" applyFill="1" applyBorder="1">
      <alignment vertical="center"/>
    </xf>
    <xf numFmtId="0" fontId="94" fillId="36" borderId="25" xfId="0" applyFont="1" applyFill="1" applyBorder="1" applyAlignment="1">
      <alignment horizontal="left" vertical="center" shrinkToFit="1"/>
    </xf>
    <xf numFmtId="0" fontId="39" fillId="36" borderId="25" xfId="0" applyFont="1" applyFill="1" applyBorder="1" applyAlignment="1">
      <alignment vertical="center" shrinkToFit="1"/>
    </xf>
    <xf numFmtId="0" fontId="39" fillId="36" borderId="25" xfId="0" applyFont="1" applyFill="1" applyBorder="1">
      <alignment vertical="center"/>
    </xf>
    <xf numFmtId="0" fontId="39" fillId="36" borderId="26" xfId="0" applyFont="1" applyFill="1" applyBorder="1" applyAlignment="1">
      <alignment horizontal="left" shrinkToFit="1"/>
    </xf>
    <xf numFmtId="0" fontId="39" fillId="36" borderId="26" xfId="0" applyFont="1" applyFill="1" applyBorder="1" applyAlignment="1">
      <alignment shrinkToFi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482600</xdr:colOff>
      <xdr:row>48</xdr:row>
      <xdr:rowOff>53975</xdr:rowOff>
    </xdr:from>
    <xdr:to>
      <xdr:col>13</xdr:col>
      <xdr:colOff>953975</xdr:colOff>
      <xdr:row>49</xdr:row>
      <xdr:rowOff>152400</xdr:rowOff>
    </xdr:to>
    <xdr:sp macro="" textlink="">
      <xdr:nvSpPr>
        <xdr:cNvPr id="3" name="テキスト ボックス 2">
          <a:extLst>
            <a:ext uri="{FF2B5EF4-FFF2-40B4-BE49-F238E27FC236}">
              <a16:creationId xmlns:a16="http://schemas.microsoft.com/office/drawing/2014/main" id="{AD63A618-AC38-4E59-AE7F-CCBC9130D682}"/>
            </a:ext>
          </a:extLst>
        </xdr:cNvPr>
        <xdr:cNvSpPr txBox="1"/>
      </xdr:nvSpPr>
      <xdr:spPr>
        <a:xfrm>
          <a:off x="6711950" y="11998325"/>
          <a:ext cx="957150" cy="279400"/>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050">
              <a:solidFill>
                <a:sysClr val="windowText" lastClr="000000"/>
              </a:solidFill>
              <a:latin typeface="ＭＳ 明朝" panose="02020609040205080304" pitchFamily="17" charset="-128"/>
              <a:ea typeface="ＭＳ 明朝" panose="02020609040205080304" pitchFamily="17" charset="-128"/>
            </a:rPr>
            <a:t>裏面へ続く</a:t>
          </a:r>
        </a:p>
      </xdr:txBody>
    </xdr:sp>
    <xdr:clientData/>
  </xdr:twoCellAnchor>
  <mc:AlternateContent xmlns:mc="http://schemas.openxmlformats.org/markup-compatibility/2006">
    <mc:Choice xmlns:a14="http://schemas.microsoft.com/office/drawing/2010/main" Requires="a14">
      <xdr:twoCellAnchor editAs="oneCell">
        <xdr:from>
          <xdr:col>0</xdr:col>
          <xdr:colOff>228600</xdr:colOff>
          <xdr:row>72</xdr:row>
          <xdr:rowOff>47625</xdr:rowOff>
        </xdr:from>
        <xdr:to>
          <xdr:col>1</xdr:col>
          <xdr:colOff>247650</xdr:colOff>
          <xdr:row>72</xdr:row>
          <xdr:rowOff>285750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69</xdr:row>
          <xdr:rowOff>47625</xdr:rowOff>
        </xdr:from>
        <xdr:to>
          <xdr:col>1</xdr:col>
          <xdr:colOff>247650</xdr:colOff>
          <xdr:row>69</xdr:row>
          <xdr:rowOff>285750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66</xdr:row>
          <xdr:rowOff>47625</xdr:rowOff>
        </xdr:from>
        <xdr:to>
          <xdr:col>1</xdr:col>
          <xdr:colOff>247650</xdr:colOff>
          <xdr:row>66</xdr:row>
          <xdr:rowOff>285750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63</xdr:row>
          <xdr:rowOff>47625</xdr:rowOff>
        </xdr:from>
        <xdr:to>
          <xdr:col>1</xdr:col>
          <xdr:colOff>247650</xdr:colOff>
          <xdr:row>63</xdr:row>
          <xdr:rowOff>285750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60</xdr:row>
          <xdr:rowOff>47625</xdr:rowOff>
        </xdr:from>
        <xdr:to>
          <xdr:col>1</xdr:col>
          <xdr:colOff>247650</xdr:colOff>
          <xdr:row>60</xdr:row>
          <xdr:rowOff>285750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57</xdr:row>
          <xdr:rowOff>47625</xdr:rowOff>
        </xdr:from>
        <xdr:to>
          <xdr:col>1</xdr:col>
          <xdr:colOff>247650</xdr:colOff>
          <xdr:row>57</xdr:row>
          <xdr:rowOff>285750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51</xdr:row>
          <xdr:rowOff>47625</xdr:rowOff>
        </xdr:from>
        <xdr:to>
          <xdr:col>1</xdr:col>
          <xdr:colOff>247650</xdr:colOff>
          <xdr:row>51</xdr:row>
          <xdr:rowOff>285750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54</xdr:row>
          <xdr:rowOff>47625</xdr:rowOff>
        </xdr:from>
        <xdr:to>
          <xdr:col>1</xdr:col>
          <xdr:colOff>247650</xdr:colOff>
          <xdr:row>54</xdr:row>
          <xdr:rowOff>285750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75</xdr:row>
          <xdr:rowOff>47625</xdr:rowOff>
        </xdr:from>
        <xdr:to>
          <xdr:col>1</xdr:col>
          <xdr:colOff>247650</xdr:colOff>
          <xdr:row>75</xdr:row>
          <xdr:rowOff>285750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78</xdr:row>
          <xdr:rowOff>47625</xdr:rowOff>
        </xdr:from>
        <xdr:to>
          <xdr:col>1</xdr:col>
          <xdr:colOff>247650</xdr:colOff>
          <xdr:row>78</xdr:row>
          <xdr:rowOff>285750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81</xdr:row>
          <xdr:rowOff>47625</xdr:rowOff>
        </xdr:from>
        <xdr:to>
          <xdr:col>1</xdr:col>
          <xdr:colOff>247650</xdr:colOff>
          <xdr:row>81</xdr:row>
          <xdr:rowOff>285750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84</xdr:row>
          <xdr:rowOff>47625</xdr:rowOff>
        </xdr:from>
        <xdr:to>
          <xdr:col>1</xdr:col>
          <xdr:colOff>247650</xdr:colOff>
          <xdr:row>84</xdr:row>
          <xdr:rowOff>285750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323850</xdr:colOff>
          <xdr:row>8</xdr:row>
          <xdr:rowOff>142875</xdr:rowOff>
        </xdr:from>
        <xdr:to>
          <xdr:col>1</xdr:col>
          <xdr:colOff>552450</xdr:colOff>
          <xdr:row>10</xdr:row>
          <xdr:rowOff>28575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24</xdr:row>
          <xdr:rowOff>152400</xdr:rowOff>
        </xdr:from>
        <xdr:to>
          <xdr:col>1</xdr:col>
          <xdr:colOff>533400</xdr:colOff>
          <xdr:row>26</xdr:row>
          <xdr:rowOff>38100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15</xdr:row>
          <xdr:rowOff>142875</xdr:rowOff>
        </xdr:from>
        <xdr:to>
          <xdr:col>1</xdr:col>
          <xdr:colOff>552450</xdr:colOff>
          <xdr:row>17</xdr:row>
          <xdr:rowOff>19050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20</xdr:row>
          <xdr:rowOff>142875</xdr:rowOff>
        </xdr:from>
        <xdr:to>
          <xdr:col>1</xdr:col>
          <xdr:colOff>552450</xdr:colOff>
          <xdr:row>22</xdr:row>
          <xdr:rowOff>19050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34</xdr:row>
          <xdr:rowOff>133350</xdr:rowOff>
        </xdr:from>
        <xdr:to>
          <xdr:col>1</xdr:col>
          <xdr:colOff>552450</xdr:colOff>
          <xdr:row>35</xdr:row>
          <xdr:rowOff>209550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95250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15</xdr:row>
          <xdr:rowOff>142875</xdr:rowOff>
        </xdr:from>
        <xdr:to>
          <xdr:col>1</xdr:col>
          <xdr:colOff>552450</xdr:colOff>
          <xdr:row>17</xdr:row>
          <xdr:rowOff>19050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20</xdr:row>
          <xdr:rowOff>142875</xdr:rowOff>
        </xdr:from>
        <xdr:to>
          <xdr:col>1</xdr:col>
          <xdr:colOff>552450</xdr:colOff>
          <xdr:row>22</xdr:row>
          <xdr:rowOff>19050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533400</xdr:colOff>
          <xdr:row>30</xdr:row>
          <xdr:rowOff>209550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31</xdr:row>
          <xdr:rowOff>171450</xdr:rowOff>
        </xdr:from>
        <xdr:to>
          <xdr:col>1</xdr:col>
          <xdr:colOff>552450</xdr:colOff>
          <xdr:row>33</xdr:row>
          <xdr:rowOff>28575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36</xdr:row>
          <xdr:rowOff>133350</xdr:rowOff>
        </xdr:from>
        <xdr:to>
          <xdr:col>1</xdr:col>
          <xdr:colOff>552450</xdr:colOff>
          <xdr:row>37</xdr:row>
          <xdr:rowOff>209550</xdr:rowOff>
        </xdr:to>
        <xdr:sp macro="" textlink="">
          <xdr:nvSpPr>
            <xdr:cNvPr id="24615" name="Check Box 39" hidden="1">
              <a:extLst>
                <a:ext uri="{63B3BB69-23CF-44E3-9099-C40C66FF867C}">
                  <a14:compatExt spid="_x0000_s24615"/>
                </a:ext>
                <a:ext uri="{FF2B5EF4-FFF2-40B4-BE49-F238E27FC236}">
                  <a16:creationId xmlns:a16="http://schemas.microsoft.com/office/drawing/2014/main" id="{00000000-0008-0000-02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57225" y="3940175"/>
          <a:ext cx="5857875" cy="53181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xdr:col>
      <xdr:colOff>619125</xdr:colOff>
      <xdr:row>22</xdr:row>
      <xdr:rowOff>9525</xdr:rowOff>
    </xdr:from>
    <xdr:to>
      <xdr:col>8</xdr:col>
      <xdr:colOff>266700</xdr:colOff>
      <xdr:row>39</xdr:row>
      <xdr:rowOff>114300</xdr:rowOff>
    </xdr:to>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892175" y="4806950"/>
          <a:ext cx="5451475" cy="3184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2</xdr:col>
      <xdr:colOff>85725</xdr:colOff>
      <xdr:row>23</xdr:row>
      <xdr:rowOff>0</xdr:rowOff>
    </xdr:from>
    <xdr:ext cx="748923" cy="275717"/>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187450" y="49815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clientData/>
  </xdr:oneCellAnchor>
  <xdr:oneCellAnchor>
    <xdr:from>
      <xdr:col>2</xdr:col>
      <xdr:colOff>333375</xdr:colOff>
      <xdr:row>24</xdr:row>
      <xdr:rowOff>47625</xdr:rowOff>
    </xdr:from>
    <xdr:ext cx="3993401" cy="275717"/>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435100" y="52070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clientData/>
  </xdr:oneCellAnchor>
  <xdr:oneCellAnchor>
    <xdr:from>
      <xdr:col>4</xdr:col>
      <xdr:colOff>676275</xdr:colOff>
      <xdr:row>25</xdr:row>
      <xdr:rowOff>171450</xdr:rowOff>
    </xdr:from>
    <xdr:ext cx="466794" cy="275717"/>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435350" y="55149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clientData/>
  </xdr:oneCellAnchor>
  <xdr:oneCellAnchor>
    <xdr:from>
      <xdr:col>6</xdr:col>
      <xdr:colOff>533400</xdr:colOff>
      <xdr:row>26</xdr:row>
      <xdr:rowOff>0</xdr:rowOff>
    </xdr:from>
    <xdr:ext cx="748923" cy="275717"/>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4953000" y="55245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clientData/>
  </xdr:oneCellAnchor>
  <xdr:oneCellAnchor>
    <xdr:from>
      <xdr:col>4</xdr:col>
      <xdr:colOff>781051</xdr:colOff>
      <xdr:row>27</xdr:row>
      <xdr:rowOff>66675</xdr:rowOff>
    </xdr:from>
    <xdr:ext cx="1428750" cy="275717"/>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543301" y="57689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6</xdr:col>
      <xdr:colOff>628651</xdr:colOff>
      <xdr:row>27</xdr:row>
      <xdr:rowOff>76200</xdr:rowOff>
    </xdr:from>
    <xdr:ext cx="1428750" cy="275717"/>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048251" y="578167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clientData/>
  </xdr:oneCellAnchor>
  <xdr:oneCellAnchor>
    <xdr:from>
      <xdr:col>2</xdr:col>
      <xdr:colOff>333375</xdr:colOff>
      <xdr:row>30</xdr:row>
      <xdr:rowOff>152400</xdr:rowOff>
    </xdr:from>
    <xdr:ext cx="1005403" cy="542456"/>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435100" y="6400800"/>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clientData/>
  </xdr:oneCellAnchor>
  <xdr:oneCellAnchor>
    <xdr:from>
      <xdr:col>2</xdr:col>
      <xdr:colOff>295275</xdr:colOff>
      <xdr:row>34</xdr:row>
      <xdr:rowOff>85725</xdr:rowOff>
    </xdr:from>
    <xdr:ext cx="607859" cy="275717"/>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397000" y="70548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clientData/>
  </xdr:oneCellAnchor>
  <xdr:oneCellAnchor>
    <xdr:from>
      <xdr:col>2</xdr:col>
      <xdr:colOff>400051</xdr:colOff>
      <xdr:row>35</xdr:row>
      <xdr:rowOff>161925</xdr:rowOff>
    </xdr:from>
    <xdr:ext cx="1428750" cy="275717"/>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04951" y="73120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clientData/>
  </xdr:oneCellAnchor>
  <xdr:twoCellAnchor>
    <xdr:from>
      <xdr:col>4</xdr:col>
      <xdr:colOff>114299</xdr:colOff>
      <xdr:row>23</xdr:row>
      <xdr:rowOff>171450</xdr:rowOff>
    </xdr:from>
    <xdr:to>
      <xdr:col>5</xdr:col>
      <xdr:colOff>381000</xdr:colOff>
      <xdr:row>25</xdr:row>
      <xdr:rowOff>161925</xdr:rowOff>
    </xdr:to>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2876549" y="5153025"/>
          <a:ext cx="109537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clientData/>
  </xdr:twoCellAnchor>
  <xdr:twoCellAnchor>
    <xdr:from>
      <xdr:col>3</xdr:col>
      <xdr:colOff>485774</xdr:colOff>
      <xdr:row>35</xdr:row>
      <xdr:rowOff>133350</xdr:rowOff>
    </xdr:from>
    <xdr:to>
      <xdr:col>4</xdr:col>
      <xdr:colOff>752475</xdr:colOff>
      <xdr:row>37</xdr:row>
      <xdr:rowOff>123825</xdr:rowOff>
    </xdr:to>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422524" y="7286625"/>
          <a:ext cx="1089026"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clientData/>
  </xdr:twoCellAnchor>
  <xdr:twoCellAnchor>
    <xdr:from>
      <xdr:col>3</xdr:col>
      <xdr:colOff>485773</xdr:colOff>
      <xdr:row>31</xdr:row>
      <xdr:rowOff>171450</xdr:rowOff>
    </xdr:from>
    <xdr:to>
      <xdr:col>5</xdr:col>
      <xdr:colOff>104774</xdr:colOff>
      <xdr:row>33</xdr:row>
      <xdr:rowOff>161925</xdr:rowOff>
    </xdr:to>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422523" y="6600825"/>
          <a:ext cx="1276351" cy="349250"/>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clientData/>
  </xdr:twoCellAnchor>
  <xdr:twoCellAnchor>
    <xdr:from>
      <xdr:col>6</xdr:col>
      <xdr:colOff>400050</xdr:colOff>
      <xdr:row>28</xdr:row>
      <xdr:rowOff>104775</xdr:rowOff>
    </xdr:from>
    <xdr:to>
      <xdr:col>8</xdr:col>
      <xdr:colOff>20700</xdr:colOff>
      <xdr:row>30</xdr:row>
      <xdr:rowOff>85725</xdr:rowOff>
    </xdr:to>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4819650" y="5988050"/>
          <a:ext cx="1278000"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clientData/>
  </xdr:twoCellAnchor>
  <xdr:twoCellAnchor>
    <xdr:from>
      <xdr:col>4</xdr:col>
      <xdr:colOff>352425</xdr:colOff>
      <xdr:row>28</xdr:row>
      <xdr:rowOff>104775</xdr:rowOff>
    </xdr:from>
    <xdr:to>
      <xdr:col>5</xdr:col>
      <xdr:colOff>801750</xdr:colOff>
      <xdr:row>30</xdr:row>
      <xdr:rowOff>85725</xdr:rowOff>
    </xdr:to>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111500" y="5988050"/>
          <a:ext cx="1281175" cy="34290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clientData/>
  </xdr:twoCellAnchor>
  <xdr:twoCellAnchor>
    <xdr:from>
      <xdr:col>3</xdr:col>
      <xdr:colOff>661987</xdr:colOff>
      <xdr:row>20</xdr:row>
      <xdr:rowOff>161925</xdr:rowOff>
    </xdr:from>
    <xdr:to>
      <xdr:col>6</xdr:col>
      <xdr:colOff>366712</xdr:colOff>
      <xdr:row>22</xdr:row>
      <xdr:rowOff>133350</xdr:rowOff>
    </xdr:to>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592387" y="4597400"/>
          <a:ext cx="2197100" cy="336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302895</xdr:colOff>
      <xdr:row>21</xdr:row>
      <xdr:rowOff>209550</xdr:rowOff>
    </xdr:from>
    <xdr:to>
      <xdr:col>13</xdr:col>
      <xdr:colOff>590895</xdr:colOff>
      <xdr:row>22</xdr:row>
      <xdr:rowOff>211800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6894195" y="5438775"/>
          <a:ext cx="288000" cy="297525"/>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theme="6" tint="0.59999389629810485"/>
  </sheetPr>
  <dimension ref="A1:BQ89"/>
  <sheetViews>
    <sheetView tabSelected="1" view="pageBreakPreview" zoomScaleNormal="100" zoomScaleSheetLayoutView="100" workbookViewId="0">
      <selection activeCell="E30" sqref="E30:G30"/>
    </sheetView>
  </sheetViews>
  <sheetFormatPr defaultColWidth="9.5" defaultRowHeight="14.25"/>
  <cols>
    <col min="1" max="1" width="9.5" style="12" customWidth="1"/>
    <col min="2" max="2" width="7.75" style="12" customWidth="1"/>
    <col min="3" max="4" width="8.25" style="12" customWidth="1"/>
    <col min="5" max="13" width="7" style="12" customWidth="1"/>
    <col min="14" max="14" width="14.25" style="12" customWidth="1"/>
    <col min="15" max="16384" width="9.5" style="12"/>
  </cols>
  <sheetData>
    <row r="1" spans="1:14">
      <c r="A1" s="44" t="s">
        <v>155</v>
      </c>
      <c r="B1" s="44"/>
      <c r="L1" s="11" t="s">
        <v>57</v>
      </c>
    </row>
    <row r="2" spans="1:14">
      <c r="L2" s="194" t="s">
        <v>58</v>
      </c>
      <c r="M2" s="195"/>
      <c r="N2" s="13" t="s">
        <v>59</v>
      </c>
    </row>
    <row r="3" spans="1:14" ht="42" customHeight="1">
      <c r="A3" s="196" t="s">
        <v>191</v>
      </c>
      <c r="B3" s="196"/>
      <c r="C3" s="197"/>
      <c r="D3" s="197"/>
      <c r="E3" s="197"/>
      <c r="F3" s="197"/>
      <c r="G3" s="197"/>
      <c r="H3" s="197"/>
      <c r="I3" s="197"/>
      <c r="J3" s="197"/>
      <c r="K3" s="197"/>
      <c r="L3" s="197"/>
      <c r="M3" s="197"/>
      <c r="N3" s="198"/>
    </row>
    <row r="4" spans="1:14" ht="6" customHeight="1">
      <c r="A4" s="15"/>
      <c r="B4" s="15"/>
      <c r="C4" s="15"/>
      <c r="D4" s="16"/>
      <c r="E4" s="15"/>
      <c r="F4" s="15"/>
      <c r="G4" s="15"/>
      <c r="H4" s="15"/>
      <c r="I4" s="15"/>
      <c r="J4" s="15"/>
      <c r="K4" s="18"/>
      <c r="L4" s="15"/>
      <c r="M4" s="15"/>
    </row>
    <row r="5" spans="1:14" ht="18" customHeight="1">
      <c r="F5" s="14"/>
      <c r="K5" s="67" t="s">
        <v>60</v>
      </c>
      <c r="L5" s="199"/>
      <c r="M5" s="199"/>
      <c r="N5" s="199"/>
    </row>
    <row r="6" spans="1:14" ht="7.9" customHeight="1"/>
    <row r="7" spans="1:14">
      <c r="A7" s="12" t="s">
        <v>100</v>
      </c>
    </row>
    <row r="9" spans="1:14" ht="12.75" customHeight="1">
      <c r="E9" s="200" t="s">
        <v>61</v>
      </c>
      <c r="F9" s="200"/>
      <c r="G9" s="200"/>
      <c r="L9" s="15"/>
      <c r="M9" s="15"/>
    </row>
    <row r="10" spans="1:14">
      <c r="E10" s="175" t="s">
        <v>121</v>
      </c>
      <c r="F10" s="139"/>
      <c r="G10" s="213"/>
      <c r="H10" s="217"/>
      <c r="I10" s="218"/>
      <c r="J10" s="218"/>
      <c r="K10" s="218"/>
      <c r="L10" s="218"/>
      <c r="M10" s="218"/>
      <c r="N10" s="189"/>
    </row>
    <row r="11" spans="1:14" ht="25.5" customHeight="1">
      <c r="E11" s="214" t="s">
        <v>122</v>
      </c>
      <c r="F11" s="192"/>
      <c r="G11" s="193"/>
      <c r="H11" s="219"/>
      <c r="I11" s="220"/>
      <c r="J11" s="220"/>
      <c r="K11" s="220"/>
      <c r="L11" s="220"/>
      <c r="M11" s="220"/>
      <c r="N11" s="189"/>
    </row>
    <row r="12" spans="1:14">
      <c r="H12" s="59" t="s">
        <v>62</v>
      </c>
      <c r="I12" s="93"/>
      <c r="J12" s="60" t="s">
        <v>63</v>
      </c>
      <c r="K12" s="207"/>
      <c r="L12" s="208"/>
      <c r="M12" s="61"/>
      <c r="N12" s="137"/>
    </row>
    <row r="13" spans="1:14" ht="26.25" customHeight="1">
      <c r="E13" s="191" t="s">
        <v>64</v>
      </c>
      <c r="F13" s="215"/>
      <c r="G13" s="216"/>
      <c r="H13" s="209"/>
      <c r="I13" s="210"/>
      <c r="J13" s="210"/>
      <c r="K13" s="210"/>
      <c r="L13" s="210"/>
      <c r="M13" s="210"/>
      <c r="N13" s="189"/>
    </row>
    <row r="14" spans="1:14" ht="13.9" customHeight="1">
      <c r="E14" s="214" t="s">
        <v>189</v>
      </c>
      <c r="F14" s="192"/>
      <c r="G14" s="193"/>
      <c r="H14" s="201"/>
      <c r="I14" s="202"/>
      <c r="J14" s="205" t="s">
        <v>65</v>
      </c>
      <c r="K14" s="211"/>
      <c r="L14" s="211"/>
      <c r="M14" s="211"/>
      <c r="N14" s="189"/>
    </row>
    <row r="15" spans="1:14" ht="10.9" customHeight="1">
      <c r="E15" s="192"/>
      <c r="F15" s="192"/>
      <c r="G15" s="193"/>
      <c r="H15" s="203"/>
      <c r="I15" s="204"/>
      <c r="J15" s="206"/>
      <c r="K15" s="212"/>
      <c r="L15" s="212"/>
      <c r="M15" s="212"/>
      <c r="N15" s="189"/>
    </row>
    <row r="16" spans="1:14" ht="19.149999999999999" customHeight="1">
      <c r="E16" s="191" t="s">
        <v>66</v>
      </c>
      <c r="F16" s="192"/>
      <c r="G16" s="193"/>
      <c r="H16" s="94"/>
      <c r="I16" s="62" t="s">
        <v>63</v>
      </c>
      <c r="J16" s="95"/>
      <c r="K16" s="62" t="s">
        <v>63</v>
      </c>
      <c r="L16" s="188"/>
      <c r="M16" s="189"/>
      <c r="N16" s="86"/>
    </row>
    <row r="17" spans="1:69" ht="13.5" customHeight="1">
      <c r="A17" s="15"/>
      <c r="B17" s="15"/>
      <c r="C17" s="15"/>
      <c r="D17" s="15"/>
      <c r="E17" s="15"/>
      <c r="F17" s="15"/>
      <c r="G17" s="18"/>
      <c r="H17" s="18"/>
      <c r="I17" s="18"/>
      <c r="J17" s="18"/>
      <c r="K17" s="18"/>
      <c r="L17" s="18"/>
      <c r="M17" s="18"/>
      <c r="N17" s="18"/>
    </row>
    <row r="18" spans="1:69" ht="7.9" customHeight="1"/>
    <row r="19" spans="1:69" ht="38.25" customHeight="1">
      <c r="A19" s="190" t="s">
        <v>120</v>
      </c>
      <c r="B19" s="190"/>
      <c r="C19" s="190"/>
      <c r="D19" s="190"/>
      <c r="E19" s="190"/>
      <c r="F19" s="190"/>
      <c r="G19" s="190"/>
      <c r="H19" s="190"/>
      <c r="I19" s="190"/>
      <c r="J19" s="190"/>
      <c r="K19" s="190"/>
      <c r="L19" s="190"/>
      <c r="M19" s="190"/>
      <c r="N19" s="190"/>
    </row>
    <row r="20" spans="1:69" ht="22.5" customHeight="1">
      <c r="A20" s="140" t="s">
        <v>101</v>
      </c>
      <c r="B20" s="140"/>
      <c r="C20" s="141"/>
      <c r="D20" s="141"/>
      <c r="E20" s="171"/>
      <c r="F20" s="143"/>
      <c r="G20" s="143"/>
      <c r="H20" s="144"/>
      <c r="I20" s="172" t="s">
        <v>97</v>
      </c>
      <c r="J20" s="173"/>
      <c r="K20" s="174"/>
      <c r="L20" s="185"/>
      <c r="M20" s="186"/>
      <c r="N20" s="187"/>
    </row>
    <row r="21" spans="1:69" ht="22.5" customHeight="1">
      <c r="A21" s="140" t="s">
        <v>102</v>
      </c>
      <c r="B21" s="140"/>
      <c r="C21" s="141"/>
      <c r="D21" s="141"/>
      <c r="E21" s="171"/>
      <c r="F21" s="143"/>
      <c r="G21" s="143"/>
      <c r="H21" s="144"/>
      <c r="I21" s="172" t="s">
        <v>99</v>
      </c>
      <c r="J21" s="173"/>
      <c r="K21" s="174"/>
      <c r="L21" s="185"/>
      <c r="M21" s="186"/>
      <c r="N21" s="187"/>
    </row>
    <row r="22" spans="1:69" ht="22.5" customHeight="1">
      <c r="A22" s="140" t="s">
        <v>103</v>
      </c>
      <c r="B22" s="140"/>
      <c r="C22" s="141"/>
      <c r="D22" s="141"/>
      <c r="E22" s="142"/>
      <c r="F22" s="143"/>
      <c r="G22" s="143"/>
      <c r="H22" s="143"/>
      <c r="I22" s="143"/>
      <c r="J22" s="143"/>
      <c r="K22" s="143"/>
      <c r="L22" s="143"/>
      <c r="M22" s="143"/>
      <c r="N22" s="144"/>
    </row>
    <row r="24" spans="1:69">
      <c r="A24" s="146" t="s">
        <v>115</v>
      </c>
      <c r="B24" s="146"/>
      <c r="C24" s="146"/>
      <c r="D24" s="146"/>
      <c r="E24" s="146"/>
      <c r="F24" s="146"/>
      <c r="G24" s="146"/>
      <c r="H24" s="146"/>
      <c r="I24" s="146"/>
      <c r="J24" s="146"/>
      <c r="K24" s="146"/>
      <c r="L24" s="146"/>
      <c r="M24" s="146"/>
      <c r="N24" s="146"/>
    </row>
    <row r="25" spans="1:69" ht="13.9" customHeight="1" thickBot="1">
      <c r="A25" s="46"/>
      <c r="B25" s="46"/>
      <c r="E25" s="47"/>
      <c r="F25" s="47"/>
      <c r="G25" s="47"/>
      <c r="H25" s="47"/>
      <c r="I25" s="47"/>
      <c r="J25" s="47"/>
      <c r="K25" s="47"/>
      <c r="L25" s="47"/>
      <c r="M25" s="47"/>
    </row>
    <row r="26" spans="1:69" s="1" customFormat="1" ht="37.5" customHeight="1" thickBot="1">
      <c r="B26" s="165" t="s">
        <v>192</v>
      </c>
      <c r="C26" s="166"/>
      <c r="D26" s="167"/>
      <c r="E26" s="168">
        <f>【第１号様式・別紙１】申請薬局一覧!AE48</f>
        <v>0</v>
      </c>
      <c r="F26" s="169"/>
      <c r="G26" s="169"/>
      <c r="H26" s="169"/>
      <c r="I26" s="169"/>
      <c r="J26" s="170"/>
      <c r="K26" s="88" t="s">
        <v>157</v>
      </c>
      <c r="L26"/>
      <c r="M26"/>
      <c r="N26" s="87"/>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8" spans="1:69">
      <c r="A28" s="12" t="s">
        <v>116</v>
      </c>
    </row>
    <row r="29" spans="1:69" ht="36.4" customHeight="1">
      <c r="A29" s="138" t="s">
        <v>181</v>
      </c>
      <c r="B29" s="138"/>
      <c r="C29" s="175"/>
      <c r="D29" s="175"/>
      <c r="E29" s="175"/>
      <c r="F29" s="175"/>
      <c r="G29" s="175"/>
      <c r="H29" s="175"/>
      <c r="I29" s="175"/>
      <c r="J29" s="175"/>
      <c r="K29" s="175"/>
      <c r="L29" s="175"/>
      <c r="M29" s="175"/>
      <c r="N29" s="175"/>
    </row>
    <row r="30" spans="1:69" ht="24.75" customHeight="1">
      <c r="A30" s="12" t="s">
        <v>156</v>
      </c>
      <c r="C30" s="176" t="s">
        <v>104</v>
      </c>
      <c r="D30" s="177"/>
      <c r="E30" s="161"/>
      <c r="F30" s="162"/>
      <c r="G30" s="178"/>
      <c r="H30" s="45"/>
      <c r="I30" s="45"/>
      <c r="J30" s="45"/>
      <c r="K30" s="45"/>
      <c r="L30" s="45"/>
      <c r="M30" s="45"/>
    </row>
    <row r="31" spans="1:69">
      <c r="C31" s="49"/>
      <c r="D31" s="49"/>
      <c r="E31" s="15"/>
      <c r="G31" s="45"/>
      <c r="H31" s="45"/>
      <c r="I31" s="45"/>
      <c r="J31" s="45"/>
      <c r="K31" s="45"/>
      <c r="L31" s="45"/>
      <c r="M31" s="45"/>
    </row>
    <row r="32" spans="1:69">
      <c r="A32" s="12" t="s">
        <v>105</v>
      </c>
    </row>
    <row r="33" spans="1:14">
      <c r="A33" s="12" t="s">
        <v>117</v>
      </c>
      <c r="H33" s="19" t="s">
        <v>106</v>
      </c>
    </row>
    <row r="34" spans="1:14" ht="4.9000000000000004" customHeight="1">
      <c r="I34" s="19"/>
    </row>
    <row r="35" spans="1:14" ht="26.65" customHeight="1">
      <c r="C35" s="179" t="s">
        <v>3</v>
      </c>
      <c r="D35" s="180"/>
      <c r="E35" s="181"/>
      <c r="F35" s="182"/>
      <c r="G35" s="182"/>
      <c r="H35" s="183" t="s">
        <v>0</v>
      </c>
      <c r="I35" s="184"/>
      <c r="J35" s="96"/>
      <c r="K35" s="96"/>
      <c r="L35" s="96"/>
      <c r="M35" s="96"/>
    </row>
    <row r="36" spans="1:14" ht="26.65" customHeight="1">
      <c r="C36" s="163" t="s">
        <v>1</v>
      </c>
      <c r="D36" s="164"/>
      <c r="E36" s="161"/>
      <c r="F36" s="162"/>
      <c r="G36" s="162"/>
      <c r="H36" s="163" t="s">
        <v>4</v>
      </c>
      <c r="I36" s="164"/>
      <c r="J36" s="96"/>
      <c r="K36" s="96"/>
      <c r="L36" s="96"/>
    </row>
    <row r="37" spans="1:14" ht="21" customHeight="1">
      <c r="C37" s="147" t="s">
        <v>107</v>
      </c>
      <c r="D37" s="148"/>
      <c r="E37" s="97"/>
      <c r="F37" s="12" t="s">
        <v>108</v>
      </c>
    </row>
    <row r="38" spans="1:14" ht="21" customHeight="1">
      <c r="C38" s="149" t="s">
        <v>109</v>
      </c>
      <c r="D38" s="150"/>
      <c r="E38" s="98"/>
      <c r="F38" s="98"/>
      <c r="G38" s="98"/>
      <c r="H38" s="98"/>
      <c r="I38" s="98"/>
      <c r="J38" s="98"/>
      <c r="K38" s="98"/>
      <c r="L38" s="15"/>
    </row>
    <row r="39" spans="1:14" ht="27.4" customHeight="1">
      <c r="C39" s="151" t="s">
        <v>110</v>
      </c>
      <c r="D39" s="152"/>
      <c r="E39" s="153"/>
      <c r="F39" s="154"/>
      <c r="G39" s="154"/>
      <c r="H39" s="154"/>
      <c r="I39" s="154"/>
      <c r="J39" s="154"/>
      <c r="K39" s="154"/>
      <c r="L39" s="154"/>
      <c r="M39" s="155"/>
    </row>
    <row r="40" spans="1:14" ht="30" customHeight="1">
      <c r="C40" s="156" t="s">
        <v>111</v>
      </c>
      <c r="D40" s="157"/>
      <c r="E40" s="158"/>
      <c r="F40" s="159"/>
      <c r="G40" s="159"/>
      <c r="H40" s="159"/>
      <c r="I40" s="159"/>
      <c r="J40" s="159"/>
      <c r="K40" s="159"/>
      <c r="L40" s="159"/>
      <c r="M40" s="160"/>
    </row>
    <row r="41" spans="1:14" ht="9.75" customHeight="1">
      <c r="C41" s="145"/>
      <c r="D41" s="145"/>
      <c r="N41" s="50"/>
    </row>
    <row r="42" spans="1:14" ht="30" customHeight="1">
      <c r="C42" s="51" t="s">
        <v>112</v>
      </c>
      <c r="D42" s="146" t="s">
        <v>113</v>
      </c>
      <c r="E42" s="146"/>
      <c r="F42" s="146"/>
      <c r="G42" s="146"/>
      <c r="H42" s="146"/>
      <c r="I42" s="146"/>
      <c r="J42" s="146"/>
      <c r="K42" s="146"/>
      <c r="L42" s="146"/>
      <c r="M42" s="146"/>
    </row>
    <row r="43" spans="1:14">
      <c r="C43" s="52"/>
      <c r="D43" s="53"/>
      <c r="E43" s="53"/>
      <c r="F43" s="53"/>
      <c r="G43" s="53"/>
      <c r="H43" s="53"/>
      <c r="I43" s="53"/>
      <c r="J43" s="53"/>
      <c r="K43" s="53"/>
      <c r="L43" s="53"/>
      <c r="M43" s="53"/>
    </row>
    <row r="44" spans="1:14" ht="20.100000000000001" customHeight="1">
      <c r="A44" s="12" t="s">
        <v>118</v>
      </c>
      <c r="C44" s="54"/>
      <c r="D44" s="53"/>
      <c r="E44" s="53"/>
      <c r="F44" s="53"/>
      <c r="G44" s="53"/>
      <c r="H44" s="53"/>
      <c r="I44" s="53"/>
      <c r="J44" s="53"/>
      <c r="K44" s="53"/>
      <c r="L44" s="53"/>
      <c r="M44" s="53"/>
    </row>
    <row r="45" spans="1:14" ht="20.100000000000001" customHeight="1">
      <c r="C45" s="63" t="s">
        <v>180</v>
      </c>
      <c r="D45" s="64"/>
      <c r="E45" s="64"/>
      <c r="F45" s="64"/>
      <c r="G45" s="64"/>
      <c r="H45" s="64"/>
      <c r="I45" s="64"/>
      <c r="J45" s="64"/>
      <c r="K45" s="64"/>
      <c r="L45" s="64"/>
      <c r="M45" s="64"/>
    </row>
    <row r="46" spans="1:14" ht="20.100000000000001" customHeight="1">
      <c r="C46" s="63" t="s">
        <v>209</v>
      </c>
      <c r="D46" s="64"/>
      <c r="E46" s="64"/>
      <c r="F46" s="64"/>
      <c r="G46" s="64"/>
      <c r="H46" s="64"/>
      <c r="I46" s="64"/>
      <c r="J46" s="64"/>
      <c r="K46" s="64"/>
      <c r="L46" s="64"/>
      <c r="M46" s="64"/>
    </row>
    <row r="47" spans="1:14" ht="20.100000000000001" customHeight="1">
      <c r="C47" s="65" t="s">
        <v>225</v>
      </c>
      <c r="D47" s="64"/>
      <c r="E47" s="64"/>
      <c r="F47" s="64"/>
      <c r="G47" s="64"/>
      <c r="H47" s="64"/>
      <c r="I47" s="64"/>
      <c r="J47" s="64"/>
      <c r="K47" s="64"/>
      <c r="L47" s="64"/>
      <c r="M47" s="64"/>
    </row>
    <row r="48" spans="1:14" ht="20.100000000000001" customHeight="1">
      <c r="C48" s="65" t="s">
        <v>208</v>
      </c>
      <c r="D48" s="66"/>
      <c r="E48" s="66"/>
      <c r="F48" s="66"/>
      <c r="G48" s="66"/>
      <c r="H48" s="66"/>
      <c r="I48" s="66"/>
      <c r="J48" s="66"/>
      <c r="K48" s="66"/>
      <c r="L48" s="66"/>
      <c r="M48" s="66"/>
    </row>
    <row r="49" spans="1:14">
      <c r="C49" s="54"/>
    </row>
    <row r="50" spans="1:14">
      <c r="C50" s="54"/>
    </row>
    <row r="51" spans="1:14">
      <c r="A51" s="48" t="s">
        <v>114</v>
      </c>
      <c r="B51" s="48"/>
    </row>
    <row r="52" spans="1:14" ht="24" customHeight="1">
      <c r="A52" s="123"/>
      <c r="B52" s="12" t="s">
        <v>158</v>
      </c>
      <c r="C52" s="55"/>
      <c r="D52" s="55"/>
      <c r="E52" s="55"/>
      <c r="F52" s="55"/>
      <c r="G52" s="55"/>
      <c r="H52" s="55"/>
      <c r="I52" s="55"/>
      <c r="J52" s="55"/>
      <c r="K52" s="55"/>
      <c r="L52" s="55"/>
      <c r="M52" s="55"/>
      <c r="N52" s="56"/>
    </row>
    <row r="53" spans="1:14" ht="24" customHeight="1">
      <c r="A53" s="18"/>
      <c r="B53" s="12" t="s">
        <v>190</v>
      </c>
      <c r="C53" s="55"/>
      <c r="D53" s="55"/>
      <c r="E53" s="55"/>
      <c r="F53" s="55"/>
      <c r="G53" s="55"/>
      <c r="H53" s="55"/>
      <c r="I53" s="55"/>
      <c r="J53" s="55"/>
      <c r="K53" s="55"/>
      <c r="L53" s="55"/>
      <c r="M53" s="55"/>
      <c r="N53" s="57"/>
    </row>
    <row r="54" spans="1:14" ht="24" customHeight="1">
      <c r="A54" s="55"/>
      <c r="C54" s="55"/>
      <c r="D54" s="55"/>
      <c r="E54" s="55"/>
      <c r="F54" s="55"/>
      <c r="G54" s="55"/>
      <c r="H54" s="55"/>
      <c r="I54" s="55"/>
      <c r="J54" s="55"/>
      <c r="K54" s="55"/>
      <c r="L54" s="55"/>
      <c r="M54" s="55"/>
      <c r="N54" s="56"/>
    </row>
    <row r="55" spans="1:14" ht="24" customHeight="1">
      <c r="A55" s="123"/>
      <c r="B55" s="12" t="s">
        <v>211</v>
      </c>
      <c r="C55" s="55"/>
      <c r="D55" s="55"/>
      <c r="E55" s="55"/>
      <c r="F55" s="55"/>
      <c r="G55" s="55"/>
      <c r="H55" s="55"/>
      <c r="I55" s="55"/>
      <c r="J55" s="55"/>
      <c r="K55" s="55"/>
      <c r="L55" s="55"/>
      <c r="M55" s="55"/>
      <c r="N55" s="57"/>
    </row>
    <row r="56" spans="1:14" ht="24" customHeight="1">
      <c r="B56" s="12" t="s">
        <v>210</v>
      </c>
    </row>
    <row r="57" spans="1:14" ht="24" customHeight="1">
      <c r="C57" s="55"/>
      <c r="D57" s="55"/>
      <c r="E57" s="55"/>
      <c r="F57" s="55"/>
      <c r="G57" s="55"/>
      <c r="H57" s="55"/>
      <c r="I57" s="55"/>
      <c r="J57" s="55"/>
      <c r="K57" s="55"/>
      <c r="L57" s="55"/>
      <c r="M57" s="55"/>
      <c r="N57" s="57"/>
    </row>
    <row r="58" spans="1:14" ht="24" customHeight="1">
      <c r="A58" s="123"/>
      <c r="B58" s="12" t="s">
        <v>213</v>
      </c>
      <c r="C58" s="58"/>
      <c r="D58" s="58"/>
      <c r="E58" s="58"/>
      <c r="F58" s="58"/>
      <c r="G58" s="58"/>
      <c r="H58" s="58"/>
      <c r="I58" s="58"/>
      <c r="J58" s="58"/>
      <c r="K58" s="58"/>
      <c r="L58" s="58"/>
      <c r="M58" s="58"/>
      <c r="N58" s="56"/>
    </row>
    <row r="59" spans="1:14" ht="24" customHeight="1">
      <c r="B59" s="12" t="s">
        <v>159</v>
      </c>
    </row>
    <row r="60" spans="1:14" ht="24" customHeight="1"/>
    <row r="61" spans="1:14" ht="24" customHeight="1">
      <c r="A61" s="123"/>
      <c r="B61" s="12" t="s">
        <v>214</v>
      </c>
    </row>
    <row r="62" spans="1:14" ht="24" customHeight="1">
      <c r="B62" s="12" t="s">
        <v>195</v>
      </c>
    </row>
    <row r="63" spans="1:14" ht="24" customHeight="1"/>
    <row r="64" spans="1:14" ht="24" customHeight="1">
      <c r="A64" s="123"/>
      <c r="B64" s="12" t="s">
        <v>215</v>
      </c>
    </row>
    <row r="65" spans="1:14" ht="24" customHeight="1">
      <c r="B65" s="12" t="s">
        <v>160</v>
      </c>
    </row>
    <row r="66" spans="1:14" ht="24" customHeight="1"/>
    <row r="67" spans="1:14" ht="24" customHeight="1">
      <c r="A67" s="123"/>
      <c r="B67" s="12" t="s">
        <v>216</v>
      </c>
    </row>
    <row r="68" spans="1:14" ht="24" customHeight="1">
      <c r="B68" s="12" t="s">
        <v>161</v>
      </c>
    </row>
    <row r="69" spans="1:14" ht="24" customHeight="1"/>
    <row r="70" spans="1:14" ht="24" customHeight="1">
      <c r="A70" s="123"/>
      <c r="B70" s="12" t="s">
        <v>217</v>
      </c>
    </row>
    <row r="71" spans="1:14" ht="24" customHeight="1">
      <c r="B71" s="12" t="s">
        <v>163</v>
      </c>
    </row>
    <row r="72" spans="1:14" ht="24" customHeight="1"/>
    <row r="73" spans="1:14" ht="24" customHeight="1">
      <c r="A73" s="123"/>
      <c r="B73" s="12" t="s">
        <v>218</v>
      </c>
    </row>
    <row r="74" spans="1:14" ht="24" customHeight="1">
      <c r="B74" s="12" t="s">
        <v>162</v>
      </c>
    </row>
    <row r="75" spans="1:14" ht="24" customHeight="1"/>
    <row r="76" spans="1:14" ht="24" customHeight="1">
      <c r="A76" s="123"/>
      <c r="B76" s="138" t="s">
        <v>219</v>
      </c>
      <c r="C76" s="139"/>
      <c r="D76" s="139"/>
      <c r="E76" s="139"/>
      <c r="F76" s="139"/>
      <c r="G76" s="139"/>
      <c r="H76" s="139"/>
      <c r="I76" s="139"/>
      <c r="J76" s="139"/>
      <c r="K76" s="139"/>
      <c r="L76" s="139"/>
      <c r="M76" s="139"/>
      <c r="N76" s="139"/>
    </row>
    <row r="77" spans="1:14" ht="24" customHeight="1">
      <c r="B77" s="12" t="s">
        <v>212</v>
      </c>
    </row>
    <row r="78" spans="1:14" ht="24" customHeight="1"/>
    <row r="79" spans="1:14" ht="24" customHeight="1">
      <c r="A79" s="123"/>
      <c r="B79" s="138" t="s">
        <v>220</v>
      </c>
      <c r="C79" s="139"/>
      <c r="D79" s="139"/>
      <c r="E79" s="139"/>
      <c r="F79" s="139"/>
      <c r="G79" s="139"/>
      <c r="H79" s="139"/>
      <c r="I79" s="139"/>
      <c r="J79" s="139"/>
      <c r="K79" s="139"/>
      <c r="L79" s="139"/>
      <c r="M79" s="139"/>
      <c r="N79" s="139"/>
    </row>
    <row r="80" spans="1:14" ht="24" customHeight="1">
      <c r="B80" s="12" t="s">
        <v>193</v>
      </c>
    </row>
    <row r="81" spans="1:68" ht="24" customHeight="1"/>
    <row r="82" spans="1:68" ht="24" customHeight="1">
      <c r="A82" s="123"/>
      <c r="B82" s="12" t="s">
        <v>221</v>
      </c>
    </row>
    <row r="83" spans="1:68" ht="24" customHeight="1">
      <c r="B83" s="12" t="s">
        <v>194</v>
      </c>
    </row>
    <row r="84" spans="1:68" ht="24" customHeight="1"/>
    <row r="85" spans="1:68" ht="24" customHeight="1">
      <c r="A85" s="123"/>
      <c r="B85" s="138" t="s">
        <v>222</v>
      </c>
      <c r="C85" s="139"/>
      <c r="D85" s="139"/>
      <c r="E85" s="139"/>
      <c r="F85" s="139"/>
      <c r="G85" s="139"/>
      <c r="H85" s="139"/>
      <c r="I85" s="139"/>
      <c r="J85" s="139"/>
      <c r="K85" s="139"/>
      <c r="L85" s="139"/>
      <c r="M85" s="139"/>
      <c r="N85" s="139"/>
    </row>
    <row r="86" spans="1:68" ht="24" customHeight="1">
      <c r="B86" s="12" t="s">
        <v>207</v>
      </c>
    </row>
    <row r="87" spans="1:68" ht="24" customHeight="1">
      <c r="B87" s="12" t="s">
        <v>206</v>
      </c>
    </row>
    <row r="89" spans="1:68" s="1" customFormat="1" ht="6" customHeight="1">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2"/>
      <c r="AX89" s="2"/>
      <c r="AY89" s="2"/>
      <c r="AZ89" s="2"/>
      <c r="BA89" s="2"/>
      <c r="BB89" s="2"/>
      <c r="BC89" s="2"/>
      <c r="BD89" s="2"/>
      <c r="BE89" s="2"/>
      <c r="BF89" s="2"/>
      <c r="BG89" s="2"/>
      <c r="BH89" s="2"/>
      <c r="BI89" s="2"/>
      <c r="BJ89" s="2"/>
      <c r="BK89" s="2"/>
      <c r="BL89" s="2"/>
      <c r="BM89" s="2"/>
      <c r="BN89" s="2"/>
      <c r="BO89" s="2"/>
      <c r="BP89" s="2"/>
    </row>
  </sheetData>
  <mergeCells count="51">
    <mergeCell ref="L2:M2"/>
    <mergeCell ref="A3:N3"/>
    <mergeCell ref="L5:N5"/>
    <mergeCell ref="E9:G9"/>
    <mergeCell ref="H14:I15"/>
    <mergeCell ref="J14:J15"/>
    <mergeCell ref="K12:L12"/>
    <mergeCell ref="H13:N13"/>
    <mergeCell ref="K14:N15"/>
    <mergeCell ref="E10:G10"/>
    <mergeCell ref="E11:G11"/>
    <mergeCell ref="E13:G13"/>
    <mergeCell ref="E14:G15"/>
    <mergeCell ref="H10:N10"/>
    <mergeCell ref="H11:N11"/>
    <mergeCell ref="L16:M16"/>
    <mergeCell ref="A19:N19"/>
    <mergeCell ref="A20:D20"/>
    <mergeCell ref="E20:H20"/>
    <mergeCell ref="I20:K20"/>
    <mergeCell ref="L20:N20"/>
    <mergeCell ref="E16:G16"/>
    <mergeCell ref="C36:D36"/>
    <mergeCell ref="B26:D26"/>
    <mergeCell ref="E26:J26"/>
    <mergeCell ref="A21:D21"/>
    <mergeCell ref="E21:H21"/>
    <mergeCell ref="I21:K21"/>
    <mergeCell ref="A29:N29"/>
    <mergeCell ref="C30:D30"/>
    <mergeCell ref="E30:G30"/>
    <mergeCell ref="C35:D35"/>
    <mergeCell ref="E35:G35"/>
    <mergeCell ref="H35:I35"/>
    <mergeCell ref="L21:N21"/>
    <mergeCell ref="B85:N85"/>
    <mergeCell ref="A22:D22"/>
    <mergeCell ref="E22:N22"/>
    <mergeCell ref="B76:N76"/>
    <mergeCell ref="B79:N79"/>
    <mergeCell ref="C41:D41"/>
    <mergeCell ref="D42:M42"/>
    <mergeCell ref="C37:D37"/>
    <mergeCell ref="C38:D38"/>
    <mergeCell ref="C39:D39"/>
    <mergeCell ref="E39:M39"/>
    <mergeCell ref="C40:D40"/>
    <mergeCell ref="E40:M40"/>
    <mergeCell ref="E36:G36"/>
    <mergeCell ref="H36:I36"/>
    <mergeCell ref="A24:N24"/>
  </mergeCells>
  <phoneticPr fontId="33"/>
  <dataValidations count="6">
    <dataValidation type="list" allowBlank="1" showInputMessage="1" showErrorMessage="1" sqref="N41" xr:uid="{74DD82D3-F033-4A68-A4C9-DAA1F20C0400}">
      <formula1>"有,無"</formula1>
    </dataValidation>
    <dataValidation imeMode="fullKatakana" allowBlank="1" showInputMessage="1" showErrorMessage="1" sqref="E39:M39 H10:M10" xr:uid="{20F941BD-5FFE-4B25-9495-063397FABACB}"/>
    <dataValidation imeMode="halfAlpha" allowBlank="1" showInputMessage="1" showErrorMessage="1" sqref="I12" xr:uid="{DBA9742B-32BD-493A-B358-20DB3605EE95}"/>
    <dataValidation imeMode="fullAlpha" allowBlank="1" showInputMessage="1" showErrorMessage="1" sqref="K12" xr:uid="{48F1DF12-42F3-4F22-B45E-D344C3A2908F}"/>
    <dataValidation type="list" allowBlank="1" showInputMessage="1" showErrorMessage="1" sqref="E30:G30" xr:uid="{F4D5FA9D-EB3B-4AF4-A7ED-5B93446AAA39}">
      <formula1>"　, 〇"</formula1>
    </dataValidation>
    <dataValidation type="list" allowBlank="1" showInputMessage="1" showErrorMessage="1" sqref="E31" xr:uid="{58CDF206-5B92-49C8-9419-0E6304284D32}">
      <formula1>"○"</formula1>
    </dataValidation>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0"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0</xdr:col>
                    <xdr:colOff>228600</xdr:colOff>
                    <xdr:row>72</xdr:row>
                    <xdr:rowOff>47625</xdr:rowOff>
                  </from>
                  <to>
                    <xdr:col>1</xdr:col>
                    <xdr:colOff>247650</xdr:colOff>
                    <xdr:row>72</xdr:row>
                    <xdr:rowOff>285750</xdr:rowOff>
                  </to>
                </anchor>
              </controlPr>
            </control>
          </mc:Choice>
        </mc:AlternateContent>
        <mc:AlternateContent xmlns:mc="http://schemas.openxmlformats.org/markup-compatibility/2006">
          <mc:Choice Requires="x14">
            <control shapeId="1039" r:id="rId5" name="Check Box 15">
              <controlPr defaultSize="0" autoFill="0" autoLine="0" autoPict="0">
                <anchor moveWithCells="1">
                  <from>
                    <xdr:col>0</xdr:col>
                    <xdr:colOff>228600</xdr:colOff>
                    <xdr:row>69</xdr:row>
                    <xdr:rowOff>47625</xdr:rowOff>
                  </from>
                  <to>
                    <xdr:col>1</xdr:col>
                    <xdr:colOff>247650</xdr:colOff>
                    <xdr:row>69</xdr:row>
                    <xdr:rowOff>285750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228600</xdr:colOff>
                    <xdr:row>66</xdr:row>
                    <xdr:rowOff>47625</xdr:rowOff>
                  </from>
                  <to>
                    <xdr:col>1</xdr:col>
                    <xdr:colOff>247650</xdr:colOff>
                    <xdr:row>66</xdr:row>
                    <xdr:rowOff>285750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228600</xdr:colOff>
                    <xdr:row>63</xdr:row>
                    <xdr:rowOff>47625</xdr:rowOff>
                  </from>
                  <to>
                    <xdr:col>1</xdr:col>
                    <xdr:colOff>247650</xdr:colOff>
                    <xdr:row>63</xdr:row>
                    <xdr:rowOff>285750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228600</xdr:colOff>
                    <xdr:row>60</xdr:row>
                    <xdr:rowOff>47625</xdr:rowOff>
                  </from>
                  <to>
                    <xdr:col>1</xdr:col>
                    <xdr:colOff>247650</xdr:colOff>
                    <xdr:row>60</xdr:row>
                    <xdr:rowOff>285750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228600</xdr:colOff>
                    <xdr:row>57</xdr:row>
                    <xdr:rowOff>47625</xdr:rowOff>
                  </from>
                  <to>
                    <xdr:col>1</xdr:col>
                    <xdr:colOff>247650</xdr:colOff>
                    <xdr:row>57</xdr:row>
                    <xdr:rowOff>285750</xdr:rowOff>
                  </to>
                </anchor>
              </controlPr>
            </control>
          </mc:Choice>
        </mc:AlternateContent>
        <mc:AlternateContent xmlns:mc="http://schemas.openxmlformats.org/markup-compatibility/2006">
          <mc:Choice Requires="x14">
            <control shapeId="1045" r:id="rId10" name="Check Box 21">
              <controlPr defaultSize="0" autoFill="0" autoLine="0" autoPict="0">
                <anchor moveWithCells="1">
                  <from>
                    <xdr:col>0</xdr:col>
                    <xdr:colOff>228600</xdr:colOff>
                    <xdr:row>51</xdr:row>
                    <xdr:rowOff>47625</xdr:rowOff>
                  </from>
                  <to>
                    <xdr:col>1</xdr:col>
                    <xdr:colOff>247650</xdr:colOff>
                    <xdr:row>51</xdr:row>
                    <xdr:rowOff>285750</xdr:rowOff>
                  </to>
                </anchor>
              </controlPr>
            </control>
          </mc:Choice>
        </mc:AlternateContent>
        <mc:AlternateContent xmlns:mc="http://schemas.openxmlformats.org/markup-compatibility/2006">
          <mc:Choice Requires="x14">
            <control shapeId="1047" r:id="rId11" name="Check Box 23">
              <controlPr defaultSize="0" autoFill="0" autoLine="0" autoPict="0">
                <anchor moveWithCells="1">
                  <from>
                    <xdr:col>0</xdr:col>
                    <xdr:colOff>228600</xdr:colOff>
                    <xdr:row>54</xdr:row>
                    <xdr:rowOff>47625</xdr:rowOff>
                  </from>
                  <to>
                    <xdr:col>1</xdr:col>
                    <xdr:colOff>247650</xdr:colOff>
                    <xdr:row>54</xdr:row>
                    <xdr:rowOff>285750</xdr:rowOff>
                  </to>
                </anchor>
              </controlPr>
            </control>
          </mc:Choice>
        </mc:AlternateContent>
        <mc:AlternateContent xmlns:mc="http://schemas.openxmlformats.org/markup-compatibility/2006">
          <mc:Choice Requires="x14">
            <control shapeId="1048" r:id="rId12" name="Check Box 24">
              <controlPr defaultSize="0" autoFill="0" autoLine="0" autoPict="0">
                <anchor moveWithCells="1">
                  <from>
                    <xdr:col>0</xdr:col>
                    <xdr:colOff>228600</xdr:colOff>
                    <xdr:row>75</xdr:row>
                    <xdr:rowOff>47625</xdr:rowOff>
                  </from>
                  <to>
                    <xdr:col>1</xdr:col>
                    <xdr:colOff>247650</xdr:colOff>
                    <xdr:row>75</xdr:row>
                    <xdr:rowOff>285750</xdr:rowOff>
                  </to>
                </anchor>
              </controlPr>
            </control>
          </mc:Choice>
        </mc:AlternateContent>
        <mc:AlternateContent xmlns:mc="http://schemas.openxmlformats.org/markup-compatibility/2006">
          <mc:Choice Requires="x14">
            <control shapeId="1049" r:id="rId13" name="Check Box 25">
              <controlPr defaultSize="0" autoFill="0" autoLine="0" autoPict="0">
                <anchor moveWithCells="1">
                  <from>
                    <xdr:col>0</xdr:col>
                    <xdr:colOff>228600</xdr:colOff>
                    <xdr:row>78</xdr:row>
                    <xdr:rowOff>47625</xdr:rowOff>
                  </from>
                  <to>
                    <xdr:col>1</xdr:col>
                    <xdr:colOff>247650</xdr:colOff>
                    <xdr:row>78</xdr:row>
                    <xdr:rowOff>285750</xdr:rowOff>
                  </to>
                </anchor>
              </controlPr>
            </control>
          </mc:Choice>
        </mc:AlternateContent>
        <mc:AlternateContent xmlns:mc="http://schemas.openxmlformats.org/markup-compatibility/2006">
          <mc:Choice Requires="x14">
            <control shapeId="1050" r:id="rId14" name="Check Box 26">
              <controlPr defaultSize="0" autoFill="0" autoLine="0" autoPict="0">
                <anchor moveWithCells="1">
                  <from>
                    <xdr:col>0</xdr:col>
                    <xdr:colOff>228600</xdr:colOff>
                    <xdr:row>81</xdr:row>
                    <xdr:rowOff>47625</xdr:rowOff>
                  </from>
                  <to>
                    <xdr:col>1</xdr:col>
                    <xdr:colOff>247650</xdr:colOff>
                    <xdr:row>81</xdr:row>
                    <xdr:rowOff>285750</xdr:rowOff>
                  </to>
                </anchor>
              </controlPr>
            </control>
          </mc:Choice>
        </mc:AlternateContent>
        <mc:AlternateContent xmlns:mc="http://schemas.openxmlformats.org/markup-compatibility/2006">
          <mc:Choice Requires="x14">
            <control shapeId="1051" r:id="rId15" name="Check Box 27">
              <controlPr defaultSize="0" autoFill="0" autoLine="0" autoPict="0">
                <anchor moveWithCells="1">
                  <from>
                    <xdr:col>0</xdr:col>
                    <xdr:colOff>228600</xdr:colOff>
                    <xdr:row>84</xdr:row>
                    <xdr:rowOff>47625</xdr:rowOff>
                  </from>
                  <to>
                    <xdr:col>1</xdr:col>
                    <xdr:colOff>247650</xdr:colOff>
                    <xdr:row>84</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tabColor theme="6" tint="0.59999389629810485"/>
    <pageSetUpPr fitToPage="1"/>
  </sheetPr>
  <dimension ref="A1:DA1048521"/>
  <sheetViews>
    <sheetView view="pageBreakPreview" zoomScale="80" zoomScaleNormal="100" zoomScaleSheetLayoutView="80" workbookViewId="0">
      <selection activeCell="G4" sqref="G4"/>
    </sheetView>
  </sheetViews>
  <sheetFormatPr defaultColWidth="9.75" defaultRowHeight="13.5"/>
  <cols>
    <col min="1" max="1" width="4.375" style="69" customWidth="1"/>
    <col min="2" max="2" width="12.875" style="69" customWidth="1"/>
    <col min="3" max="9" width="3.5" style="69" customWidth="1"/>
    <col min="10" max="12" width="3.5" style="73" customWidth="1"/>
    <col min="13" max="15" width="8.25" style="73" customWidth="1"/>
    <col min="16" max="16" width="7.5" style="73" customWidth="1"/>
    <col min="17" max="19" width="8.25" style="73" customWidth="1"/>
    <col min="20" max="20" width="7.375" style="73" customWidth="1"/>
    <col min="21" max="21" width="16.625" style="73" customWidth="1"/>
    <col min="22" max="23" width="8.25" style="73" customWidth="1"/>
    <col min="24" max="24" width="7.25" style="73" customWidth="1"/>
    <col min="25" max="25" width="7.5" style="73" customWidth="1"/>
    <col min="26" max="26" width="9.25" style="73" customWidth="1"/>
    <col min="27" max="28" width="8.25" style="73" customWidth="1"/>
    <col min="29" max="29" width="7.25" style="73" customWidth="1"/>
    <col min="30" max="30" width="7.5" style="73" customWidth="1"/>
    <col min="31" max="31" width="9.25" style="73" customWidth="1"/>
    <col min="32" max="32" width="8.25" style="73" customWidth="1"/>
    <col min="33" max="33" width="7.25" style="69" customWidth="1"/>
    <col min="34" max="97" width="1.25" style="69" customWidth="1"/>
    <col min="98" max="98" width="9.75" style="69"/>
    <col min="99" max="101" width="9.375" style="69" customWidth="1"/>
    <col min="102" max="102" width="6.125" style="69" customWidth="1"/>
    <col min="103" max="103" width="9.375" style="69" customWidth="1"/>
    <col min="104" max="104" width="5" style="69" customWidth="1"/>
    <col min="105" max="16384" width="9.75" style="69"/>
  </cols>
  <sheetData>
    <row r="1" spans="1:99" ht="19.5" customHeight="1">
      <c r="A1" s="68" t="s">
        <v>223</v>
      </c>
      <c r="K1" s="68"/>
      <c r="L1" s="68"/>
      <c r="M1" s="69"/>
      <c r="N1" s="69"/>
      <c r="O1" s="69"/>
      <c r="P1" s="69"/>
      <c r="Q1" s="69"/>
      <c r="R1" s="69"/>
      <c r="S1" s="69"/>
      <c r="T1" s="69"/>
      <c r="U1" s="69"/>
      <c r="V1" s="69"/>
      <c r="W1" s="69"/>
      <c r="X1" s="70"/>
      <c r="Y1" s="70"/>
      <c r="Z1" s="70"/>
      <c r="AA1" s="71"/>
      <c r="AB1" s="71"/>
      <c r="AC1" s="72" t="s">
        <v>57</v>
      </c>
      <c r="AD1" s="12"/>
      <c r="AE1" s="12"/>
    </row>
    <row r="2" spans="1:99" ht="19.5" customHeight="1">
      <c r="J2" s="69"/>
      <c r="K2" s="69"/>
      <c r="L2" s="69"/>
      <c r="M2" s="323" t="s">
        <v>179</v>
      </c>
      <c r="N2" s="324"/>
      <c r="O2" s="324"/>
      <c r="P2" s="324"/>
      <c r="Q2" s="324"/>
      <c r="R2" s="324"/>
      <c r="S2" s="69"/>
      <c r="T2" s="69"/>
      <c r="U2" s="69"/>
      <c r="V2" s="69"/>
      <c r="W2" s="69"/>
      <c r="X2" s="70"/>
      <c r="Y2" s="70"/>
      <c r="Z2" s="70"/>
      <c r="AC2" s="194" t="s">
        <v>58</v>
      </c>
      <c r="AD2" s="195"/>
      <c r="AE2" s="340" t="s">
        <v>59</v>
      </c>
      <c r="AF2" s="341"/>
    </row>
    <row r="3" spans="1:99" ht="15.4" customHeight="1">
      <c r="J3" s="69"/>
      <c r="K3" s="69"/>
      <c r="L3" s="69"/>
      <c r="M3" s="74"/>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row>
    <row r="4" spans="1:99" ht="26.25" customHeight="1">
      <c r="J4" s="69"/>
      <c r="K4" s="69"/>
      <c r="L4" s="69"/>
      <c r="N4" s="75"/>
      <c r="O4" s="75"/>
      <c r="P4" s="75"/>
      <c r="Q4" s="75"/>
      <c r="R4" s="75"/>
      <c r="S4" s="75"/>
      <c r="T4" s="75"/>
      <c r="U4" s="75"/>
      <c r="V4" s="329" t="s">
        <v>168</v>
      </c>
      <c r="W4" s="329"/>
      <c r="X4" s="330"/>
      <c r="Y4" s="330"/>
      <c r="Z4" s="330"/>
      <c r="AA4" s="331"/>
      <c r="AB4" s="331"/>
      <c r="AC4" s="331"/>
      <c r="AD4" s="331"/>
      <c r="AE4" s="331"/>
      <c r="AF4" s="331"/>
      <c r="AG4" s="331"/>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row>
    <row r="5" spans="1:99" ht="26.25" customHeight="1" thickBot="1">
      <c r="A5" s="76" t="s">
        <v>128</v>
      </c>
      <c r="J5" s="69"/>
      <c r="K5" s="69"/>
      <c r="L5" s="69"/>
      <c r="N5" s="75"/>
      <c r="O5" s="75"/>
      <c r="P5" s="75"/>
      <c r="Q5" s="75"/>
      <c r="R5" s="75"/>
      <c r="S5" s="75"/>
      <c r="T5" s="75"/>
      <c r="U5" s="75"/>
      <c r="V5" s="329" t="s">
        <v>169</v>
      </c>
      <c r="W5" s="329"/>
      <c r="X5" s="330"/>
      <c r="Y5" s="330"/>
      <c r="Z5" s="330"/>
      <c r="AA5" s="332"/>
      <c r="AB5" s="332"/>
      <c r="AC5" s="332"/>
      <c r="AD5" s="332"/>
      <c r="AE5" s="332"/>
      <c r="AF5" s="332"/>
      <c r="AG5" s="332"/>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row>
    <row r="6" spans="1:99" ht="26.25" customHeight="1" thickBot="1">
      <c r="B6" s="263" t="s">
        <v>166</v>
      </c>
      <c r="C6" s="139"/>
      <c r="D6" s="139"/>
      <c r="E6" s="139"/>
      <c r="F6" s="139"/>
      <c r="G6" s="139"/>
      <c r="H6" s="139"/>
      <c r="I6" s="139"/>
      <c r="J6" s="139"/>
      <c r="K6" s="139"/>
      <c r="L6" s="139"/>
      <c r="M6" s="139"/>
      <c r="N6" s="100"/>
      <c r="O6" s="315" t="s">
        <v>178</v>
      </c>
      <c r="P6" s="316"/>
      <c r="Q6" s="75"/>
      <c r="R6" s="75"/>
      <c r="S6" s="75"/>
      <c r="T6" s="75"/>
      <c r="U6" s="75"/>
      <c r="V6" s="329" t="s">
        <v>170</v>
      </c>
      <c r="W6" s="329"/>
      <c r="X6" s="330"/>
      <c r="Y6" s="330"/>
      <c r="Z6" s="330"/>
      <c r="AA6" s="333"/>
      <c r="AB6" s="333"/>
      <c r="AC6" s="333"/>
      <c r="AD6" s="334"/>
      <c r="AE6" s="334"/>
      <c r="AF6" s="334"/>
      <c r="AG6" s="334"/>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row>
    <row r="7" spans="1:99" ht="15" customHeight="1" thickBot="1">
      <c r="J7" s="69"/>
      <c r="K7" s="69"/>
      <c r="L7" s="69"/>
      <c r="M7" s="76"/>
      <c r="N7" s="75"/>
      <c r="O7" s="75"/>
      <c r="P7" s="75"/>
      <c r="Q7" s="75"/>
      <c r="R7" s="75"/>
      <c r="S7" s="75"/>
      <c r="T7" s="75"/>
      <c r="U7" s="75"/>
      <c r="V7" s="75"/>
      <c r="W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row>
    <row r="8" spans="1:99" ht="22.5" customHeight="1">
      <c r="B8" s="317" t="s">
        <v>129</v>
      </c>
      <c r="C8" s="318"/>
      <c r="D8" s="264" t="str">
        <f>IF(AND(N6&gt;0,N6&lt;6),"A",IF(AND(N6&gt;5,N6&lt;20),"B",IF(N6&gt;=20,"C","　")))</f>
        <v>　</v>
      </c>
      <c r="E8" s="265"/>
      <c r="F8" s="266"/>
      <c r="J8" s="69"/>
      <c r="K8" s="69"/>
      <c r="L8" s="69"/>
      <c r="M8" s="103" t="s">
        <v>172</v>
      </c>
      <c r="P8" s="69"/>
      <c r="Q8" s="77"/>
      <c r="R8" s="77"/>
      <c r="S8" s="77"/>
      <c r="T8" s="77"/>
      <c r="U8" s="77"/>
      <c r="V8" s="77"/>
      <c r="W8" s="77"/>
      <c r="X8" s="77"/>
      <c r="Y8" s="77"/>
      <c r="Z8" s="77"/>
      <c r="AA8" s="77"/>
      <c r="AB8" s="77"/>
      <c r="AC8" s="77"/>
      <c r="AD8" s="77"/>
      <c r="AE8" s="77"/>
      <c r="AF8" s="77"/>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row>
    <row r="9" spans="1:99" ht="20.65" customHeight="1" thickBot="1">
      <c r="B9" s="319"/>
      <c r="C9" s="285"/>
      <c r="D9" s="267"/>
      <c r="E9" s="268"/>
      <c r="F9" s="269"/>
      <c r="G9" s="69" t="s">
        <v>171</v>
      </c>
      <c r="J9" s="69"/>
      <c r="K9" s="69"/>
      <c r="L9" s="69"/>
      <c r="M9" s="103" t="s">
        <v>175</v>
      </c>
      <c r="P9" s="77"/>
      <c r="Q9" s="77"/>
      <c r="R9" s="77"/>
      <c r="S9" s="77"/>
      <c r="T9" s="77"/>
      <c r="U9" s="77"/>
      <c r="V9" s="77"/>
      <c r="W9" s="77"/>
      <c r="X9" s="77"/>
      <c r="Y9" s="77"/>
      <c r="Z9" s="77"/>
      <c r="AA9" s="77"/>
      <c r="AB9" s="77"/>
      <c r="AC9" s="77"/>
      <c r="AD9" s="77"/>
      <c r="AE9" s="77"/>
      <c r="AF9" s="77"/>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row>
    <row r="10" spans="1:99" ht="17.649999999999999" customHeight="1" thickBot="1">
      <c r="J10" s="69"/>
      <c r="K10" s="69"/>
      <c r="L10" s="69"/>
      <c r="M10" s="76"/>
      <c r="N10" s="75"/>
      <c r="O10" s="75"/>
      <c r="P10" s="75"/>
      <c r="Q10" s="75"/>
      <c r="R10" s="75"/>
      <c r="S10" s="69"/>
      <c r="T10" s="69"/>
      <c r="U10" s="69"/>
      <c r="V10" s="92"/>
      <c r="W10" s="92"/>
      <c r="X10" s="92"/>
      <c r="Y10" s="92"/>
      <c r="Z10" s="122"/>
      <c r="AA10" s="122"/>
      <c r="AB10" s="122"/>
      <c r="AC10" s="122"/>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row>
    <row r="11" spans="1:99" ht="26.25" customHeight="1">
      <c r="B11" s="270" t="s">
        <v>130</v>
      </c>
      <c r="C11" s="271"/>
      <c r="D11" s="271"/>
      <c r="E11" s="271"/>
      <c r="F11" s="271"/>
      <c r="G11" s="272"/>
      <c r="H11" s="273"/>
      <c r="I11" s="273"/>
      <c r="J11" s="273"/>
      <c r="K11" s="273"/>
      <c r="L11" s="273"/>
      <c r="M11" s="273"/>
      <c r="N11" s="274"/>
      <c r="O11" s="349" t="s">
        <v>131</v>
      </c>
      <c r="P11" s="273"/>
      <c r="Q11" s="273"/>
      <c r="R11" s="273"/>
      <c r="S11" s="273"/>
      <c r="T11" s="273"/>
      <c r="U11" s="274"/>
      <c r="V11" s="354" t="s">
        <v>132</v>
      </c>
      <c r="W11" s="355"/>
      <c r="X11" s="355"/>
      <c r="Y11" s="355"/>
      <c r="Z11" s="355"/>
      <c r="AA11" s="355"/>
      <c r="AB11" s="355"/>
      <c r="AC11" s="356"/>
      <c r="AD11" s="99"/>
      <c r="AE11" s="99"/>
      <c r="AF11" s="78"/>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row>
    <row r="12" spans="1:99" ht="26.25" customHeight="1" thickBot="1">
      <c r="B12" s="275" t="s">
        <v>133</v>
      </c>
      <c r="C12" s="276"/>
      <c r="D12" s="276"/>
      <c r="E12" s="276"/>
      <c r="F12" s="277"/>
      <c r="G12" s="277"/>
      <c r="H12" s="278"/>
      <c r="I12" s="278"/>
      <c r="J12" s="278"/>
      <c r="K12" s="278"/>
      <c r="L12" s="278"/>
      <c r="M12" s="278"/>
      <c r="N12" s="279"/>
      <c r="O12" s="350" t="s">
        <v>134</v>
      </c>
      <c r="P12" s="351"/>
      <c r="Q12" s="351"/>
      <c r="R12" s="351"/>
      <c r="S12" s="351"/>
      <c r="T12" s="351"/>
      <c r="U12" s="352"/>
      <c r="V12" s="325" t="s">
        <v>135</v>
      </c>
      <c r="W12" s="326"/>
      <c r="X12" s="326"/>
      <c r="Y12" s="326"/>
      <c r="Z12" s="326"/>
      <c r="AA12" s="326"/>
      <c r="AB12" s="326"/>
      <c r="AC12" s="327"/>
      <c r="AD12" s="79"/>
      <c r="AE12" s="79"/>
      <c r="AF12" s="79"/>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row>
    <row r="13" spans="1:99" ht="26.25" customHeight="1" thickBot="1">
      <c r="B13" s="280"/>
      <c r="C13" s="280"/>
      <c r="D13" s="280"/>
      <c r="E13" s="280"/>
      <c r="F13" s="281"/>
      <c r="G13" s="281"/>
      <c r="H13" s="282"/>
      <c r="I13" s="282"/>
      <c r="J13" s="282"/>
      <c r="K13" s="282"/>
      <c r="L13" s="282"/>
      <c r="M13" s="282"/>
      <c r="N13" s="283"/>
      <c r="O13" s="353"/>
      <c r="P13" s="282"/>
      <c r="Q13" s="282"/>
      <c r="R13" s="282"/>
      <c r="S13" s="282"/>
      <c r="T13" s="282"/>
      <c r="U13" s="283"/>
      <c r="V13" s="328"/>
      <c r="W13" s="240"/>
      <c r="X13" s="240"/>
      <c r="Y13" s="240"/>
      <c r="Z13" s="240"/>
      <c r="AA13" s="240"/>
      <c r="AB13" s="240"/>
      <c r="AC13" s="241"/>
      <c r="AD13" s="79"/>
      <c r="AE13" s="79"/>
      <c r="AF13" s="79"/>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row>
    <row r="14" spans="1:99" ht="6" customHeight="1">
      <c r="J14" s="69"/>
      <c r="K14" s="69"/>
      <c r="L14" s="69"/>
      <c r="M14" s="79"/>
      <c r="N14" s="79"/>
      <c r="O14" s="79"/>
      <c r="P14" s="79"/>
      <c r="Q14" s="77"/>
      <c r="R14" s="79"/>
      <c r="S14" s="79"/>
      <c r="T14" s="79"/>
      <c r="U14" s="79"/>
      <c r="V14" s="79"/>
      <c r="W14" s="79"/>
      <c r="X14" s="80"/>
      <c r="Y14" s="80"/>
      <c r="Z14" s="79"/>
      <c r="AA14" s="79"/>
      <c r="AB14" s="79"/>
      <c r="AC14" s="79"/>
      <c r="AD14" s="79"/>
      <c r="AE14" s="79"/>
      <c r="AF14" s="79"/>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row>
    <row r="15" spans="1:99" ht="26.25" customHeight="1" thickBot="1">
      <c r="A15" s="76" t="s">
        <v>136</v>
      </c>
      <c r="J15" s="69"/>
      <c r="K15" s="69"/>
      <c r="L15" s="69"/>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row>
    <row r="16" spans="1:99" s="77" customFormat="1" ht="28.5" customHeight="1">
      <c r="A16" s="261" t="s">
        <v>165</v>
      </c>
      <c r="B16" s="259" t="s">
        <v>176</v>
      </c>
      <c r="C16" s="335" t="s">
        <v>164</v>
      </c>
      <c r="D16" s="336"/>
      <c r="E16" s="336"/>
      <c r="F16" s="336"/>
      <c r="G16" s="336"/>
      <c r="H16" s="336"/>
      <c r="I16" s="336"/>
      <c r="J16" s="336"/>
      <c r="K16" s="336"/>
      <c r="L16" s="337"/>
      <c r="M16" s="302" t="s">
        <v>173</v>
      </c>
      <c r="N16" s="303"/>
      <c r="O16" s="303"/>
      <c r="P16" s="303"/>
      <c r="Q16" s="306" t="s">
        <v>137</v>
      </c>
      <c r="R16" s="303"/>
      <c r="S16" s="303"/>
      <c r="T16" s="303"/>
      <c r="U16" s="347" t="s">
        <v>167</v>
      </c>
      <c r="V16" s="307" t="s">
        <v>138</v>
      </c>
      <c r="W16" s="308"/>
      <c r="X16" s="309"/>
      <c r="Y16" s="309"/>
      <c r="Z16" s="310"/>
      <c r="AA16" s="311" t="s">
        <v>139</v>
      </c>
      <c r="AB16" s="311"/>
      <c r="AC16" s="312"/>
      <c r="AD16" s="313"/>
      <c r="AE16" s="314"/>
      <c r="AF16" s="342" t="s">
        <v>140</v>
      </c>
      <c r="AG16" s="343"/>
      <c r="AH16"/>
    </row>
    <row r="17" spans="1:37" s="77" customFormat="1" ht="64.150000000000006" customHeight="1" thickBot="1">
      <c r="A17" s="262"/>
      <c r="B17" s="260"/>
      <c r="C17" s="338"/>
      <c r="D17" s="338"/>
      <c r="E17" s="338"/>
      <c r="F17" s="338"/>
      <c r="G17" s="338"/>
      <c r="H17" s="338"/>
      <c r="I17" s="338"/>
      <c r="J17" s="338"/>
      <c r="K17" s="338"/>
      <c r="L17" s="339"/>
      <c r="M17" s="304"/>
      <c r="N17" s="305"/>
      <c r="O17" s="305"/>
      <c r="P17" s="305"/>
      <c r="Q17" s="305"/>
      <c r="R17" s="305"/>
      <c r="S17" s="305"/>
      <c r="T17" s="305"/>
      <c r="U17" s="348"/>
      <c r="V17" s="120" t="s">
        <v>174</v>
      </c>
      <c r="W17" s="320" t="s">
        <v>141</v>
      </c>
      <c r="X17" s="321"/>
      <c r="Y17" s="320" t="s">
        <v>142</v>
      </c>
      <c r="Z17" s="322"/>
      <c r="AA17" s="121" t="s">
        <v>188</v>
      </c>
      <c r="AB17" s="320" t="s">
        <v>143</v>
      </c>
      <c r="AC17" s="321"/>
      <c r="AD17" s="320" t="s">
        <v>142</v>
      </c>
      <c r="AE17" s="346"/>
      <c r="AF17" s="344"/>
      <c r="AG17" s="345"/>
      <c r="AH17"/>
      <c r="AI17" s="84"/>
      <c r="AJ17" s="84"/>
    </row>
    <row r="18" spans="1:37" s="77" customFormat="1" ht="40.15" customHeight="1">
      <c r="A18" s="118">
        <v>1</v>
      </c>
      <c r="B18" s="112"/>
      <c r="C18" s="113">
        <v>4</v>
      </c>
      <c r="D18" s="114">
        <v>3</v>
      </c>
      <c r="E18" s="114">
        <v>4</v>
      </c>
      <c r="F18" s="114"/>
      <c r="G18" s="114"/>
      <c r="H18" s="114"/>
      <c r="I18" s="114"/>
      <c r="J18" s="114"/>
      <c r="K18" s="114"/>
      <c r="L18" s="115"/>
      <c r="M18" s="291"/>
      <c r="N18" s="292"/>
      <c r="O18" s="292"/>
      <c r="P18" s="292"/>
      <c r="Q18" s="293"/>
      <c r="R18" s="292"/>
      <c r="S18" s="292"/>
      <c r="T18" s="292"/>
      <c r="U18" s="116"/>
      <c r="V18" s="117" t="s">
        <v>127</v>
      </c>
      <c r="W18" s="294" t="str">
        <f>IF(D$8="A",145000,IF(D$8="B",105000,IF(D$8="C",70000,"　")))</f>
        <v>　</v>
      </c>
      <c r="X18" s="295"/>
      <c r="Y18" s="296">
        <f>IF(V18="○",W18,0)</f>
        <v>0</v>
      </c>
      <c r="Z18" s="297"/>
      <c r="AA18" s="134"/>
      <c r="AB18" s="298" t="str">
        <f>IF(D$8="A",85000,IF(D$8="B",75000,IF(D$8="C",50000,"　")))</f>
        <v>　</v>
      </c>
      <c r="AC18" s="299"/>
      <c r="AD18" s="300">
        <f>IF(AA18="○",AB18,0)</f>
        <v>0</v>
      </c>
      <c r="AE18" s="301"/>
      <c r="AF18" s="233">
        <f>Y18+AD18</f>
        <v>0</v>
      </c>
      <c r="AG18" s="234"/>
      <c r="AH18" s="81"/>
      <c r="AI18" s="235"/>
      <c r="AJ18" s="235"/>
      <c r="AK18" s="82"/>
    </row>
    <row r="19" spans="1:37" s="77" customFormat="1" ht="40.15" customHeight="1">
      <c r="A19" s="133">
        <v>2</v>
      </c>
      <c r="B19" s="112"/>
      <c r="C19" s="113">
        <v>4</v>
      </c>
      <c r="D19" s="114">
        <v>3</v>
      </c>
      <c r="E19" s="114">
        <v>4</v>
      </c>
      <c r="F19" s="114"/>
      <c r="G19" s="114"/>
      <c r="H19" s="114"/>
      <c r="I19" s="114"/>
      <c r="J19" s="114"/>
      <c r="K19" s="114"/>
      <c r="L19" s="115"/>
      <c r="M19" s="230"/>
      <c r="N19" s="231"/>
      <c r="O19" s="231"/>
      <c r="P19" s="232"/>
      <c r="Q19" s="230"/>
      <c r="R19" s="231"/>
      <c r="S19" s="231"/>
      <c r="T19" s="232"/>
      <c r="U19" s="116"/>
      <c r="V19" s="117"/>
      <c r="W19" s="225" t="str">
        <f t="shared" ref="W19:W47" si="0">IF(D$8="A",145000,IF(D$8="B",105000,IF(D$8="C",70000,"　")))</f>
        <v>　</v>
      </c>
      <c r="X19" s="226"/>
      <c r="Y19" s="227">
        <f>IF(V19="○",W19,0)</f>
        <v>0</v>
      </c>
      <c r="Z19" s="228"/>
      <c r="AA19" s="135"/>
      <c r="AB19" s="221" t="str">
        <f t="shared" ref="AB19:AB47" si="1">IF(D$8="A",85000,IF(D$8="B",75000,IF(D$8="C",50000,"　")))</f>
        <v>　</v>
      </c>
      <c r="AC19" s="229"/>
      <c r="AD19" s="221">
        <f>IF(AA19="○",AB19,0)</f>
        <v>0</v>
      </c>
      <c r="AE19" s="222"/>
      <c r="AF19" s="223">
        <f>Y19+AD19</f>
        <v>0</v>
      </c>
      <c r="AG19" s="224"/>
      <c r="AH19" s="81"/>
      <c r="AI19" s="81"/>
      <c r="AJ19" s="81"/>
      <c r="AK19" s="82"/>
    </row>
    <row r="20" spans="1:37" s="77" customFormat="1" ht="40.15" customHeight="1">
      <c r="A20" s="133">
        <v>3</v>
      </c>
      <c r="B20" s="112"/>
      <c r="C20" s="113">
        <v>4</v>
      </c>
      <c r="D20" s="114">
        <v>3</v>
      </c>
      <c r="E20" s="114">
        <v>4</v>
      </c>
      <c r="F20" s="114"/>
      <c r="G20" s="114"/>
      <c r="H20" s="114"/>
      <c r="I20" s="114"/>
      <c r="J20" s="114"/>
      <c r="K20" s="114"/>
      <c r="L20" s="115"/>
      <c r="M20" s="230"/>
      <c r="N20" s="231"/>
      <c r="O20" s="231"/>
      <c r="P20" s="232"/>
      <c r="Q20" s="230"/>
      <c r="R20" s="231"/>
      <c r="S20" s="231"/>
      <c r="T20" s="232"/>
      <c r="U20" s="116"/>
      <c r="V20" s="117"/>
      <c r="W20" s="225" t="str">
        <f t="shared" si="0"/>
        <v>　</v>
      </c>
      <c r="X20" s="226"/>
      <c r="Y20" s="227">
        <f t="shared" ref="Y20:Y35" si="2">IF(V20="○",W20,0)</f>
        <v>0</v>
      </c>
      <c r="Z20" s="228"/>
      <c r="AA20" s="135"/>
      <c r="AB20" s="221" t="str">
        <f t="shared" si="1"/>
        <v>　</v>
      </c>
      <c r="AC20" s="229"/>
      <c r="AD20" s="221">
        <f t="shared" ref="AD20:AD35" si="3">IF(AA20="○",AB20,0)</f>
        <v>0</v>
      </c>
      <c r="AE20" s="222"/>
      <c r="AF20" s="223">
        <f t="shared" ref="AF20:AF31" si="4">Y20+AD20</f>
        <v>0</v>
      </c>
      <c r="AG20" s="224"/>
      <c r="AH20" s="81"/>
      <c r="AI20" s="81"/>
      <c r="AJ20" s="81"/>
      <c r="AK20" s="82"/>
    </row>
    <row r="21" spans="1:37" s="77" customFormat="1" ht="40.15" customHeight="1">
      <c r="A21" s="133">
        <v>4</v>
      </c>
      <c r="B21" s="112"/>
      <c r="C21" s="113">
        <v>4</v>
      </c>
      <c r="D21" s="114">
        <v>3</v>
      </c>
      <c r="E21" s="114">
        <v>4</v>
      </c>
      <c r="F21" s="114"/>
      <c r="G21" s="114"/>
      <c r="H21" s="114"/>
      <c r="I21" s="114"/>
      <c r="J21" s="114"/>
      <c r="K21" s="114"/>
      <c r="L21" s="115"/>
      <c r="M21" s="230"/>
      <c r="N21" s="231"/>
      <c r="O21" s="231"/>
      <c r="P21" s="232"/>
      <c r="Q21" s="230"/>
      <c r="R21" s="231"/>
      <c r="S21" s="231"/>
      <c r="T21" s="232"/>
      <c r="U21" s="116"/>
      <c r="V21" s="117"/>
      <c r="W21" s="225" t="str">
        <f t="shared" si="0"/>
        <v>　</v>
      </c>
      <c r="X21" s="226"/>
      <c r="Y21" s="227">
        <f t="shared" si="2"/>
        <v>0</v>
      </c>
      <c r="Z21" s="228"/>
      <c r="AA21" s="135"/>
      <c r="AB21" s="221" t="str">
        <f t="shared" si="1"/>
        <v>　</v>
      </c>
      <c r="AC21" s="229"/>
      <c r="AD21" s="221">
        <f t="shared" si="3"/>
        <v>0</v>
      </c>
      <c r="AE21" s="222"/>
      <c r="AF21" s="223">
        <f t="shared" si="4"/>
        <v>0</v>
      </c>
      <c r="AG21" s="224"/>
      <c r="AH21" s="81"/>
      <c r="AI21" s="81"/>
      <c r="AJ21" s="81"/>
      <c r="AK21" s="82"/>
    </row>
    <row r="22" spans="1:37" s="77" customFormat="1" ht="40.15" customHeight="1">
      <c r="A22" s="133">
        <v>5</v>
      </c>
      <c r="B22" s="112"/>
      <c r="C22" s="113">
        <v>4</v>
      </c>
      <c r="D22" s="114">
        <v>3</v>
      </c>
      <c r="E22" s="114">
        <v>4</v>
      </c>
      <c r="F22" s="114"/>
      <c r="G22" s="114"/>
      <c r="H22" s="114"/>
      <c r="I22" s="114"/>
      <c r="J22" s="114"/>
      <c r="K22" s="114"/>
      <c r="L22" s="115"/>
      <c r="M22" s="230"/>
      <c r="N22" s="231"/>
      <c r="O22" s="231"/>
      <c r="P22" s="232"/>
      <c r="Q22" s="230"/>
      <c r="R22" s="231"/>
      <c r="S22" s="231"/>
      <c r="T22" s="232"/>
      <c r="U22" s="116"/>
      <c r="V22" s="117"/>
      <c r="W22" s="225" t="str">
        <f t="shared" si="0"/>
        <v>　</v>
      </c>
      <c r="X22" s="226"/>
      <c r="Y22" s="227">
        <f t="shared" si="2"/>
        <v>0</v>
      </c>
      <c r="Z22" s="228"/>
      <c r="AA22" s="135"/>
      <c r="AB22" s="221" t="str">
        <f t="shared" si="1"/>
        <v>　</v>
      </c>
      <c r="AC22" s="229"/>
      <c r="AD22" s="221">
        <f t="shared" si="3"/>
        <v>0</v>
      </c>
      <c r="AE22" s="222"/>
      <c r="AF22" s="223">
        <f t="shared" si="4"/>
        <v>0</v>
      </c>
      <c r="AG22" s="224"/>
      <c r="AH22" s="81"/>
      <c r="AI22" s="81"/>
      <c r="AJ22" s="81"/>
      <c r="AK22" s="82"/>
    </row>
    <row r="23" spans="1:37" s="77" customFormat="1" ht="40.15" customHeight="1">
      <c r="A23" s="133">
        <v>6</v>
      </c>
      <c r="B23" s="112"/>
      <c r="C23" s="113">
        <v>4</v>
      </c>
      <c r="D23" s="114">
        <v>3</v>
      </c>
      <c r="E23" s="114">
        <v>4</v>
      </c>
      <c r="F23" s="114"/>
      <c r="G23" s="114"/>
      <c r="H23" s="114"/>
      <c r="I23" s="114"/>
      <c r="J23" s="114"/>
      <c r="K23" s="114"/>
      <c r="L23" s="115"/>
      <c r="M23" s="230"/>
      <c r="N23" s="231"/>
      <c r="O23" s="231"/>
      <c r="P23" s="232"/>
      <c r="Q23" s="230"/>
      <c r="R23" s="231"/>
      <c r="S23" s="231"/>
      <c r="T23" s="232"/>
      <c r="U23" s="116"/>
      <c r="V23" s="117"/>
      <c r="W23" s="225" t="str">
        <f t="shared" si="0"/>
        <v>　</v>
      </c>
      <c r="X23" s="226"/>
      <c r="Y23" s="227">
        <f t="shared" si="2"/>
        <v>0</v>
      </c>
      <c r="Z23" s="228"/>
      <c r="AA23" s="135"/>
      <c r="AB23" s="221" t="str">
        <f t="shared" si="1"/>
        <v>　</v>
      </c>
      <c r="AC23" s="229"/>
      <c r="AD23" s="221">
        <f t="shared" si="3"/>
        <v>0</v>
      </c>
      <c r="AE23" s="222"/>
      <c r="AF23" s="223">
        <f t="shared" si="4"/>
        <v>0</v>
      </c>
      <c r="AG23" s="224"/>
      <c r="AH23" s="81"/>
      <c r="AI23" s="81"/>
      <c r="AJ23" s="81"/>
      <c r="AK23" s="82"/>
    </row>
    <row r="24" spans="1:37" s="77" customFormat="1" ht="40.15" customHeight="1">
      <c r="A24" s="133">
        <v>7</v>
      </c>
      <c r="B24" s="112"/>
      <c r="C24" s="113">
        <v>4</v>
      </c>
      <c r="D24" s="114">
        <v>3</v>
      </c>
      <c r="E24" s="114">
        <v>4</v>
      </c>
      <c r="F24" s="114"/>
      <c r="G24" s="114"/>
      <c r="H24" s="114"/>
      <c r="I24" s="114"/>
      <c r="J24" s="114"/>
      <c r="K24" s="114"/>
      <c r="L24" s="115"/>
      <c r="M24" s="230"/>
      <c r="N24" s="231"/>
      <c r="O24" s="231"/>
      <c r="P24" s="232"/>
      <c r="Q24" s="230"/>
      <c r="R24" s="231"/>
      <c r="S24" s="231"/>
      <c r="T24" s="232"/>
      <c r="U24" s="116"/>
      <c r="V24" s="117"/>
      <c r="W24" s="225" t="str">
        <f t="shared" si="0"/>
        <v>　</v>
      </c>
      <c r="X24" s="226"/>
      <c r="Y24" s="227">
        <f t="shared" si="2"/>
        <v>0</v>
      </c>
      <c r="Z24" s="228"/>
      <c r="AA24" s="135"/>
      <c r="AB24" s="221" t="str">
        <f t="shared" si="1"/>
        <v>　</v>
      </c>
      <c r="AC24" s="229"/>
      <c r="AD24" s="221">
        <f t="shared" si="3"/>
        <v>0</v>
      </c>
      <c r="AE24" s="222"/>
      <c r="AF24" s="223">
        <f t="shared" si="4"/>
        <v>0</v>
      </c>
      <c r="AG24" s="224"/>
      <c r="AH24" s="81"/>
      <c r="AI24" s="81"/>
      <c r="AJ24" s="81"/>
      <c r="AK24" s="82"/>
    </row>
    <row r="25" spans="1:37" s="77" customFormat="1" ht="40.15" customHeight="1">
      <c r="A25" s="133">
        <v>8</v>
      </c>
      <c r="B25" s="112"/>
      <c r="C25" s="113">
        <v>4</v>
      </c>
      <c r="D25" s="114">
        <v>3</v>
      </c>
      <c r="E25" s="114">
        <v>4</v>
      </c>
      <c r="F25" s="114"/>
      <c r="G25" s="114"/>
      <c r="H25" s="114"/>
      <c r="I25" s="114"/>
      <c r="J25" s="114"/>
      <c r="K25" s="114"/>
      <c r="L25" s="115"/>
      <c r="M25" s="230"/>
      <c r="N25" s="231"/>
      <c r="O25" s="231"/>
      <c r="P25" s="232"/>
      <c r="Q25" s="230"/>
      <c r="R25" s="231"/>
      <c r="S25" s="231"/>
      <c r="T25" s="232"/>
      <c r="U25" s="116"/>
      <c r="V25" s="117"/>
      <c r="W25" s="225" t="str">
        <f t="shared" si="0"/>
        <v>　</v>
      </c>
      <c r="X25" s="226"/>
      <c r="Y25" s="227">
        <f t="shared" si="2"/>
        <v>0</v>
      </c>
      <c r="Z25" s="228"/>
      <c r="AA25" s="135"/>
      <c r="AB25" s="221" t="str">
        <f t="shared" si="1"/>
        <v>　</v>
      </c>
      <c r="AC25" s="229"/>
      <c r="AD25" s="221">
        <f t="shared" si="3"/>
        <v>0</v>
      </c>
      <c r="AE25" s="222"/>
      <c r="AF25" s="223">
        <f t="shared" si="4"/>
        <v>0</v>
      </c>
      <c r="AG25" s="224"/>
      <c r="AH25" s="81"/>
      <c r="AI25" s="81"/>
      <c r="AJ25" s="81"/>
      <c r="AK25" s="82"/>
    </row>
    <row r="26" spans="1:37" s="77" customFormat="1" ht="40.15" customHeight="1">
      <c r="A26" s="133">
        <v>9</v>
      </c>
      <c r="B26" s="112"/>
      <c r="C26" s="113">
        <v>4</v>
      </c>
      <c r="D26" s="114">
        <v>3</v>
      </c>
      <c r="E26" s="114">
        <v>4</v>
      </c>
      <c r="F26" s="114"/>
      <c r="G26" s="114"/>
      <c r="H26" s="114"/>
      <c r="I26" s="114"/>
      <c r="J26" s="114"/>
      <c r="K26" s="114"/>
      <c r="L26" s="115"/>
      <c r="M26" s="230"/>
      <c r="N26" s="231"/>
      <c r="O26" s="231"/>
      <c r="P26" s="232"/>
      <c r="Q26" s="230"/>
      <c r="R26" s="231"/>
      <c r="S26" s="231"/>
      <c r="T26" s="232"/>
      <c r="U26" s="116"/>
      <c r="V26" s="117"/>
      <c r="W26" s="225" t="str">
        <f t="shared" si="0"/>
        <v>　</v>
      </c>
      <c r="X26" s="226"/>
      <c r="Y26" s="227">
        <f t="shared" si="2"/>
        <v>0</v>
      </c>
      <c r="Z26" s="228"/>
      <c r="AA26" s="135"/>
      <c r="AB26" s="221" t="str">
        <f t="shared" si="1"/>
        <v>　</v>
      </c>
      <c r="AC26" s="229"/>
      <c r="AD26" s="221">
        <f t="shared" si="3"/>
        <v>0</v>
      </c>
      <c r="AE26" s="222"/>
      <c r="AF26" s="223">
        <f t="shared" si="4"/>
        <v>0</v>
      </c>
      <c r="AG26" s="224"/>
      <c r="AH26" s="81"/>
      <c r="AI26" s="81"/>
      <c r="AJ26" s="81"/>
      <c r="AK26" s="82"/>
    </row>
    <row r="27" spans="1:37" s="77" customFormat="1" ht="40.15" customHeight="1">
      <c r="A27" s="133">
        <v>10</v>
      </c>
      <c r="B27" s="112"/>
      <c r="C27" s="113">
        <v>4</v>
      </c>
      <c r="D27" s="114">
        <v>3</v>
      </c>
      <c r="E27" s="114">
        <v>4</v>
      </c>
      <c r="F27" s="114"/>
      <c r="G27" s="114"/>
      <c r="H27" s="114"/>
      <c r="I27" s="114"/>
      <c r="J27" s="114"/>
      <c r="K27" s="114"/>
      <c r="L27" s="115"/>
      <c r="M27" s="230"/>
      <c r="N27" s="231"/>
      <c r="O27" s="231"/>
      <c r="P27" s="232"/>
      <c r="Q27" s="230"/>
      <c r="R27" s="231"/>
      <c r="S27" s="231"/>
      <c r="T27" s="232"/>
      <c r="U27" s="116"/>
      <c r="V27" s="117"/>
      <c r="W27" s="225" t="str">
        <f t="shared" si="0"/>
        <v>　</v>
      </c>
      <c r="X27" s="226"/>
      <c r="Y27" s="227">
        <f t="shared" si="2"/>
        <v>0</v>
      </c>
      <c r="Z27" s="228"/>
      <c r="AA27" s="135"/>
      <c r="AB27" s="221" t="str">
        <f t="shared" si="1"/>
        <v>　</v>
      </c>
      <c r="AC27" s="229"/>
      <c r="AD27" s="221">
        <f t="shared" si="3"/>
        <v>0</v>
      </c>
      <c r="AE27" s="222"/>
      <c r="AF27" s="223">
        <f t="shared" si="4"/>
        <v>0</v>
      </c>
      <c r="AG27" s="224"/>
      <c r="AH27" s="81"/>
      <c r="AI27" s="81"/>
      <c r="AJ27" s="81"/>
      <c r="AK27" s="82"/>
    </row>
    <row r="28" spans="1:37" s="77" customFormat="1" ht="40.15" customHeight="1">
      <c r="A28" s="133">
        <v>11</v>
      </c>
      <c r="B28" s="112"/>
      <c r="C28" s="113">
        <v>4</v>
      </c>
      <c r="D28" s="114">
        <v>3</v>
      </c>
      <c r="E28" s="114">
        <v>4</v>
      </c>
      <c r="F28" s="114"/>
      <c r="G28" s="114"/>
      <c r="H28" s="114"/>
      <c r="I28" s="114"/>
      <c r="J28" s="114"/>
      <c r="K28" s="114"/>
      <c r="L28" s="115"/>
      <c r="M28" s="230"/>
      <c r="N28" s="231"/>
      <c r="O28" s="231"/>
      <c r="P28" s="232"/>
      <c r="Q28" s="230"/>
      <c r="R28" s="231"/>
      <c r="S28" s="231"/>
      <c r="T28" s="232"/>
      <c r="U28" s="116"/>
      <c r="V28" s="117"/>
      <c r="W28" s="225" t="str">
        <f t="shared" si="0"/>
        <v>　</v>
      </c>
      <c r="X28" s="226"/>
      <c r="Y28" s="227">
        <f t="shared" si="2"/>
        <v>0</v>
      </c>
      <c r="Z28" s="228"/>
      <c r="AA28" s="135"/>
      <c r="AB28" s="221" t="str">
        <f t="shared" si="1"/>
        <v>　</v>
      </c>
      <c r="AC28" s="229"/>
      <c r="AD28" s="221">
        <f t="shared" si="3"/>
        <v>0</v>
      </c>
      <c r="AE28" s="222"/>
      <c r="AF28" s="223">
        <f t="shared" si="4"/>
        <v>0</v>
      </c>
      <c r="AG28" s="224"/>
      <c r="AH28" s="81"/>
      <c r="AI28" s="81"/>
      <c r="AJ28" s="81"/>
      <c r="AK28" s="82"/>
    </row>
    <row r="29" spans="1:37" s="77" customFormat="1" ht="40.15" customHeight="1">
      <c r="A29" s="133">
        <v>12</v>
      </c>
      <c r="B29" s="112"/>
      <c r="C29" s="113">
        <v>4</v>
      </c>
      <c r="D29" s="114">
        <v>3</v>
      </c>
      <c r="E29" s="114">
        <v>4</v>
      </c>
      <c r="F29" s="114"/>
      <c r="G29" s="114"/>
      <c r="H29" s="114"/>
      <c r="I29" s="114"/>
      <c r="J29" s="114"/>
      <c r="K29" s="114"/>
      <c r="L29" s="115"/>
      <c r="M29" s="230"/>
      <c r="N29" s="231"/>
      <c r="O29" s="231"/>
      <c r="P29" s="232"/>
      <c r="Q29" s="230"/>
      <c r="R29" s="231"/>
      <c r="S29" s="231"/>
      <c r="T29" s="232"/>
      <c r="U29" s="116"/>
      <c r="V29" s="117"/>
      <c r="W29" s="225" t="str">
        <f t="shared" si="0"/>
        <v>　</v>
      </c>
      <c r="X29" s="226"/>
      <c r="Y29" s="227">
        <f t="shared" si="2"/>
        <v>0</v>
      </c>
      <c r="Z29" s="228"/>
      <c r="AA29" s="135"/>
      <c r="AB29" s="221" t="str">
        <f t="shared" si="1"/>
        <v>　</v>
      </c>
      <c r="AC29" s="229"/>
      <c r="AD29" s="221">
        <f t="shared" si="3"/>
        <v>0</v>
      </c>
      <c r="AE29" s="222"/>
      <c r="AF29" s="223">
        <f t="shared" si="4"/>
        <v>0</v>
      </c>
      <c r="AG29" s="224"/>
      <c r="AH29" s="81"/>
      <c r="AI29" s="81"/>
      <c r="AJ29" s="81"/>
      <c r="AK29" s="82"/>
    </row>
    <row r="30" spans="1:37" s="77" customFormat="1" ht="40.15" customHeight="1">
      <c r="A30" s="133">
        <v>13</v>
      </c>
      <c r="B30" s="112"/>
      <c r="C30" s="113">
        <v>4</v>
      </c>
      <c r="D30" s="114">
        <v>3</v>
      </c>
      <c r="E30" s="114">
        <v>4</v>
      </c>
      <c r="F30" s="114"/>
      <c r="G30" s="114"/>
      <c r="H30" s="114"/>
      <c r="I30" s="114"/>
      <c r="J30" s="114"/>
      <c r="K30" s="114"/>
      <c r="L30" s="115"/>
      <c r="M30" s="230"/>
      <c r="N30" s="231"/>
      <c r="O30" s="231"/>
      <c r="P30" s="232"/>
      <c r="Q30" s="230"/>
      <c r="R30" s="231"/>
      <c r="S30" s="231"/>
      <c r="T30" s="232"/>
      <c r="U30" s="116"/>
      <c r="V30" s="117"/>
      <c r="W30" s="225" t="str">
        <f t="shared" si="0"/>
        <v>　</v>
      </c>
      <c r="X30" s="226"/>
      <c r="Y30" s="227">
        <f t="shared" si="2"/>
        <v>0</v>
      </c>
      <c r="Z30" s="228"/>
      <c r="AA30" s="135"/>
      <c r="AB30" s="221" t="str">
        <f t="shared" si="1"/>
        <v>　</v>
      </c>
      <c r="AC30" s="229"/>
      <c r="AD30" s="221">
        <f t="shared" si="3"/>
        <v>0</v>
      </c>
      <c r="AE30" s="222"/>
      <c r="AF30" s="223">
        <f t="shared" si="4"/>
        <v>0</v>
      </c>
      <c r="AG30" s="224"/>
      <c r="AH30" s="81"/>
      <c r="AI30" s="81"/>
      <c r="AJ30" s="81"/>
      <c r="AK30" s="82"/>
    </row>
    <row r="31" spans="1:37" s="77" customFormat="1" ht="51" customHeight="1">
      <c r="A31" s="133">
        <v>14</v>
      </c>
      <c r="B31" s="112"/>
      <c r="C31" s="113">
        <v>4</v>
      </c>
      <c r="D31" s="114">
        <v>3</v>
      </c>
      <c r="E31" s="114">
        <v>4</v>
      </c>
      <c r="F31" s="114"/>
      <c r="G31" s="114"/>
      <c r="H31" s="114"/>
      <c r="I31" s="114"/>
      <c r="J31" s="114"/>
      <c r="K31" s="114"/>
      <c r="L31" s="115"/>
      <c r="M31" s="230"/>
      <c r="N31" s="231"/>
      <c r="O31" s="231"/>
      <c r="P31" s="232"/>
      <c r="Q31" s="230"/>
      <c r="R31" s="231"/>
      <c r="S31" s="231"/>
      <c r="T31" s="232"/>
      <c r="U31" s="116"/>
      <c r="V31" s="117"/>
      <c r="W31" s="225" t="str">
        <f t="shared" si="0"/>
        <v>　</v>
      </c>
      <c r="X31" s="226"/>
      <c r="Y31" s="227">
        <f t="shared" si="2"/>
        <v>0</v>
      </c>
      <c r="Z31" s="228"/>
      <c r="AA31" s="135"/>
      <c r="AB31" s="221" t="str">
        <f t="shared" si="1"/>
        <v>　</v>
      </c>
      <c r="AC31" s="229"/>
      <c r="AD31" s="221">
        <f t="shared" si="3"/>
        <v>0</v>
      </c>
      <c r="AE31" s="222"/>
      <c r="AF31" s="223">
        <f t="shared" si="4"/>
        <v>0</v>
      </c>
      <c r="AG31" s="224"/>
    </row>
    <row r="32" spans="1:37" ht="39.4" customHeight="1">
      <c r="A32" s="133">
        <v>15</v>
      </c>
      <c r="B32" s="112"/>
      <c r="C32" s="113">
        <v>4</v>
      </c>
      <c r="D32" s="114">
        <v>3</v>
      </c>
      <c r="E32" s="114">
        <v>4</v>
      </c>
      <c r="F32" s="114"/>
      <c r="G32" s="114"/>
      <c r="H32" s="114"/>
      <c r="I32" s="114"/>
      <c r="J32" s="114"/>
      <c r="K32" s="114"/>
      <c r="L32" s="115"/>
      <c r="M32" s="230"/>
      <c r="N32" s="231"/>
      <c r="O32" s="231"/>
      <c r="P32" s="232"/>
      <c r="Q32" s="230"/>
      <c r="R32" s="231"/>
      <c r="S32" s="231"/>
      <c r="T32" s="232"/>
      <c r="U32" s="116"/>
      <c r="V32" s="117"/>
      <c r="W32" s="225" t="str">
        <f t="shared" si="0"/>
        <v>　</v>
      </c>
      <c r="X32" s="226"/>
      <c r="Y32" s="227">
        <f t="shared" si="2"/>
        <v>0</v>
      </c>
      <c r="Z32" s="228"/>
      <c r="AA32" s="135"/>
      <c r="AB32" s="221" t="str">
        <f t="shared" si="1"/>
        <v>　</v>
      </c>
      <c r="AC32" s="229"/>
      <c r="AD32" s="221">
        <f t="shared" si="3"/>
        <v>0</v>
      </c>
      <c r="AE32" s="222"/>
      <c r="AF32" s="223">
        <f t="shared" ref="AF32:AF44" si="5">Y32+AD32</f>
        <v>0</v>
      </c>
      <c r="AG32" s="224"/>
    </row>
    <row r="33" spans="1:33" ht="39.4" customHeight="1">
      <c r="A33" s="133">
        <v>16</v>
      </c>
      <c r="B33" s="112"/>
      <c r="C33" s="113">
        <v>4</v>
      </c>
      <c r="D33" s="114">
        <v>3</v>
      </c>
      <c r="E33" s="114">
        <v>4</v>
      </c>
      <c r="F33" s="114"/>
      <c r="G33" s="114"/>
      <c r="H33" s="114"/>
      <c r="I33" s="114"/>
      <c r="J33" s="114"/>
      <c r="K33" s="114"/>
      <c r="L33" s="115"/>
      <c r="M33" s="230"/>
      <c r="N33" s="231"/>
      <c r="O33" s="231"/>
      <c r="P33" s="232"/>
      <c r="Q33" s="230"/>
      <c r="R33" s="231"/>
      <c r="S33" s="231"/>
      <c r="T33" s="232"/>
      <c r="U33" s="116"/>
      <c r="V33" s="117"/>
      <c r="W33" s="225" t="str">
        <f t="shared" si="0"/>
        <v>　</v>
      </c>
      <c r="X33" s="226"/>
      <c r="Y33" s="227">
        <f t="shared" si="2"/>
        <v>0</v>
      </c>
      <c r="Z33" s="228"/>
      <c r="AA33" s="135"/>
      <c r="AB33" s="221" t="str">
        <f t="shared" si="1"/>
        <v>　</v>
      </c>
      <c r="AC33" s="229"/>
      <c r="AD33" s="221">
        <f t="shared" si="3"/>
        <v>0</v>
      </c>
      <c r="AE33" s="222"/>
      <c r="AF33" s="223">
        <f t="shared" si="5"/>
        <v>0</v>
      </c>
      <c r="AG33" s="224"/>
    </row>
    <row r="34" spans="1:33" ht="39.4" customHeight="1">
      <c r="A34" s="133">
        <v>17</v>
      </c>
      <c r="B34" s="112"/>
      <c r="C34" s="113">
        <v>4</v>
      </c>
      <c r="D34" s="114">
        <v>3</v>
      </c>
      <c r="E34" s="114">
        <v>4</v>
      </c>
      <c r="F34" s="114"/>
      <c r="G34" s="114"/>
      <c r="H34" s="114"/>
      <c r="I34" s="114"/>
      <c r="J34" s="114"/>
      <c r="K34" s="114"/>
      <c r="L34" s="115"/>
      <c r="M34" s="230"/>
      <c r="N34" s="231"/>
      <c r="O34" s="231"/>
      <c r="P34" s="232"/>
      <c r="Q34" s="230"/>
      <c r="R34" s="231"/>
      <c r="S34" s="231"/>
      <c r="T34" s="232"/>
      <c r="U34" s="116"/>
      <c r="V34" s="117"/>
      <c r="W34" s="225" t="str">
        <f t="shared" si="0"/>
        <v>　</v>
      </c>
      <c r="X34" s="226"/>
      <c r="Y34" s="227">
        <f t="shared" si="2"/>
        <v>0</v>
      </c>
      <c r="Z34" s="228"/>
      <c r="AA34" s="135"/>
      <c r="AB34" s="221" t="str">
        <f t="shared" si="1"/>
        <v>　</v>
      </c>
      <c r="AC34" s="229"/>
      <c r="AD34" s="221">
        <f t="shared" si="3"/>
        <v>0</v>
      </c>
      <c r="AE34" s="222"/>
      <c r="AF34" s="223">
        <f t="shared" si="5"/>
        <v>0</v>
      </c>
      <c r="AG34" s="224"/>
    </row>
    <row r="35" spans="1:33" ht="39.4" customHeight="1">
      <c r="A35" s="133">
        <v>18</v>
      </c>
      <c r="B35" s="112"/>
      <c r="C35" s="113">
        <v>4</v>
      </c>
      <c r="D35" s="114">
        <v>3</v>
      </c>
      <c r="E35" s="114">
        <v>4</v>
      </c>
      <c r="F35" s="114"/>
      <c r="G35" s="114"/>
      <c r="H35" s="114"/>
      <c r="I35" s="114"/>
      <c r="J35" s="114"/>
      <c r="K35" s="114"/>
      <c r="L35" s="115"/>
      <c r="M35" s="230"/>
      <c r="N35" s="231"/>
      <c r="O35" s="231"/>
      <c r="P35" s="232"/>
      <c r="Q35" s="230"/>
      <c r="R35" s="231"/>
      <c r="S35" s="231"/>
      <c r="T35" s="232"/>
      <c r="U35" s="116"/>
      <c r="V35" s="117"/>
      <c r="W35" s="225" t="str">
        <f t="shared" si="0"/>
        <v>　</v>
      </c>
      <c r="X35" s="226"/>
      <c r="Y35" s="227">
        <f t="shared" si="2"/>
        <v>0</v>
      </c>
      <c r="Z35" s="228"/>
      <c r="AA35" s="135"/>
      <c r="AB35" s="221" t="str">
        <f t="shared" si="1"/>
        <v>　</v>
      </c>
      <c r="AC35" s="229"/>
      <c r="AD35" s="221">
        <f t="shared" si="3"/>
        <v>0</v>
      </c>
      <c r="AE35" s="222"/>
      <c r="AF35" s="223">
        <f t="shared" si="5"/>
        <v>0</v>
      </c>
      <c r="AG35" s="224"/>
    </row>
    <row r="36" spans="1:33" ht="39.4" customHeight="1">
      <c r="A36" s="133">
        <v>19</v>
      </c>
      <c r="B36" s="107"/>
      <c r="C36" s="106">
        <v>4</v>
      </c>
      <c r="D36" s="101">
        <v>3</v>
      </c>
      <c r="E36" s="101">
        <v>4</v>
      </c>
      <c r="F36" s="101"/>
      <c r="G36" s="101"/>
      <c r="H36" s="101"/>
      <c r="I36" s="101"/>
      <c r="J36" s="101"/>
      <c r="K36" s="101"/>
      <c r="L36" s="102"/>
      <c r="M36" s="236"/>
      <c r="N36" s="237"/>
      <c r="O36" s="237"/>
      <c r="P36" s="237"/>
      <c r="Q36" s="238"/>
      <c r="R36" s="237"/>
      <c r="S36" s="237"/>
      <c r="T36" s="237"/>
      <c r="U36" s="90"/>
      <c r="V36" s="117"/>
      <c r="W36" s="225" t="str">
        <f t="shared" si="0"/>
        <v>　</v>
      </c>
      <c r="X36" s="226"/>
      <c r="Y36" s="227">
        <f t="shared" ref="Y36:Y46" si="6">IF(V36="○",W36,0)</f>
        <v>0</v>
      </c>
      <c r="Z36" s="228"/>
      <c r="AA36" s="135"/>
      <c r="AB36" s="221" t="str">
        <f t="shared" si="1"/>
        <v>　</v>
      </c>
      <c r="AC36" s="229"/>
      <c r="AD36" s="221">
        <f t="shared" ref="AD36:AD46" si="7">IF(AA36="○",AB36,0)</f>
        <v>0</v>
      </c>
      <c r="AE36" s="222"/>
      <c r="AF36" s="223">
        <f t="shared" si="5"/>
        <v>0</v>
      </c>
      <c r="AG36" s="224"/>
    </row>
    <row r="37" spans="1:33" ht="39.4" customHeight="1">
      <c r="A37" s="133">
        <v>20</v>
      </c>
      <c r="B37" s="107"/>
      <c r="C37" s="106">
        <v>4</v>
      </c>
      <c r="D37" s="101">
        <v>3</v>
      </c>
      <c r="E37" s="101">
        <v>4</v>
      </c>
      <c r="F37" s="101"/>
      <c r="G37" s="101"/>
      <c r="H37" s="101"/>
      <c r="I37" s="101"/>
      <c r="J37" s="101"/>
      <c r="K37" s="101"/>
      <c r="L37" s="102"/>
      <c r="M37" s="236"/>
      <c r="N37" s="237"/>
      <c r="O37" s="237"/>
      <c r="P37" s="237"/>
      <c r="Q37" s="238"/>
      <c r="R37" s="237"/>
      <c r="S37" s="237"/>
      <c r="T37" s="237"/>
      <c r="U37" s="90"/>
      <c r="V37" s="117"/>
      <c r="W37" s="225" t="str">
        <f t="shared" si="0"/>
        <v>　</v>
      </c>
      <c r="X37" s="226"/>
      <c r="Y37" s="227">
        <f t="shared" si="6"/>
        <v>0</v>
      </c>
      <c r="Z37" s="228"/>
      <c r="AA37" s="135"/>
      <c r="AB37" s="221" t="str">
        <f t="shared" si="1"/>
        <v>　</v>
      </c>
      <c r="AC37" s="229"/>
      <c r="AD37" s="221">
        <f t="shared" si="7"/>
        <v>0</v>
      </c>
      <c r="AE37" s="222"/>
      <c r="AF37" s="223">
        <f t="shared" si="5"/>
        <v>0</v>
      </c>
      <c r="AG37" s="224"/>
    </row>
    <row r="38" spans="1:33" ht="39.4" customHeight="1">
      <c r="A38" s="133">
        <v>21</v>
      </c>
      <c r="B38" s="107"/>
      <c r="C38" s="106">
        <v>4</v>
      </c>
      <c r="D38" s="101">
        <v>3</v>
      </c>
      <c r="E38" s="101">
        <v>4</v>
      </c>
      <c r="F38" s="101"/>
      <c r="G38" s="101"/>
      <c r="H38" s="101"/>
      <c r="I38" s="101"/>
      <c r="J38" s="101"/>
      <c r="K38" s="101"/>
      <c r="L38" s="102"/>
      <c r="M38" s="236"/>
      <c r="N38" s="237"/>
      <c r="O38" s="237"/>
      <c r="P38" s="237"/>
      <c r="Q38" s="238"/>
      <c r="R38" s="237"/>
      <c r="S38" s="237"/>
      <c r="T38" s="237"/>
      <c r="U38" s="90"/>
      <c r="V38" s="117"/>
      <c r="W38" s="225" t="str">
        <f t="shared" si="0"/>
        <v>　</v>
      </c>
      <c r="X38" s="226"/>
      <c r="Y38" s="227">
        <f t="shared" si="6"/>
        <v>0</v>
      </c>
      <c r="Z38" s="228"/>
      <c r="AA38" s="135"/>
      <c r="AB38" s="221" t="str">
        <f t="shared" si="1"/>
        <v>　</v>
      </c>
      <c r="AC38" s="229"/>
      <c r="AD38" s="221">
        <f t="shared" si="7"/>
        <v>0</v>
      </c>
      <c r="AE38" s="222"/>
      <c r="AF38" s="223">
        <f t="shared" si="5"/>
        <v>0</v>
      </c>
      <c r="AG38" s="224"/>
    </row>
    <row r="39" spans="1:33" ht="39.4" customHeight="1">
      <c r="A39" s="133">
        <v>22</v>
      </c>
      <c r="B39" s="107"/>
      <c r="C39" s="106">
        <v>4</v>
      </c>
      <c r="D39" s="101">
        <v>3</v>
      </c>
      <c r="E39" s="101">
        <v>4</v>
      </c>
      <c r="F39" s="101"/>
      <c r="G39" s="101"/>
      <c r="H39" s="101"/>
      <c r="I39" s="101"/>
      <c r="J39" s="101"/>
      <c r="K39" s="101"/>
      <c r="L39" s="102"/>
      <c r="M39" s="236"/>
      <c r="N39" s="237"/>
      <c r="O39" s="237"/>
      <c r="P39" s="237"/>
      <c r="Q39" s="238"/>
      <c r="R39" s="237"/>
      <c r="S39" s="237"/>
      <c r="T39" s="237"/>
      <c r="U39" s="90"/>
      <c r="V39" s="117"/>
      <c r="W39" s="225" t="str">
        <f t="shared" si="0"/>
        <v>　</v>
      </c>
      <c r="X39" s="226"/>
      <c r="Y39" s="227">
        <f t="shared" si="6"/>
        <v>0</v>
      </c>
      <c r="Z39" s="228"/>
      <c r="AA39" s="135"/>
      <c r="AB39" s="221" t="str">
        <f t="shared" si="1"/>
        <v>　</v>
      </c>
      <c r="AC39" s="229"/>
      <c r="AD39" s="221">
        <f t="shared" si="7"/>
        <v>0</v>
      </c>
      <c r="AE39" s="222"/>
      <c r="AF39" s="223">
        <f t="shared" si="5"/>
        <v>0</v>
      </c>
      <c r="AG39" s="224"/>
    </row>
    <row r="40" spans="1:33" ht="39.4" customHeight="1">
      <c r="A40" s="133">
        <v>23</v>
      </c>
      <c r="B40" s="107"/>
      <c r="C40" s="106">
        <v>4</v>
      </c>
      <c r="D40" s="101">
        <v>3</v>
      </c>
      <c r="E40" s="101">
        <v>4</v>
      </c>
      <c r="F40" s="101"/>
      <c r="G40" s="101"/>
      <c r="H40" s="101"/>
      <c r="I40" s="101"/>
      <c r="J40" s="101"/>
      <c r="K40" s="101"/>
      <c r="L40" s="102"/>
      <c r="M40" s="236"/>
      <c r="N40" s="237"/>
      <c r="O40" s="237"/>
      <c r="P40" s="237"/>
      <c r="Q40" s="238"/>
      <c r="R40" s="237"/>
      <c r="S40" s="237"/>
      <c r="T40" s="237"/>
      <c r="U40" s="90"/>
      <c r="V40" s="117"/>
      <c r="W40" s="225" t="str">
        <f t="shared" si="0"/>
        <v>　</v>
      </c>
      <c r="X40" s="226"/>
      <c r="Y40" s="227">
        <f t="shared" si="6"/>
        <v>0</v>
      </c>
      <c r="Z40" s="228"/>
      <c r="AA40" s="135"/>
      <c r="AB40" s="221" t="str">
        <f t="shared" si="1"/>
        <v>　</v>
      </c>
      <c r="AC40" s="229"/>
      <c r="AD40" s="221">
        <f t="shared" si="7"/>
        <v>0</v>
      </c>
      <c r="AE40" s="222"/>
      <c r="AF40" s="223">
        <f t="shared" si="5"/>
        <v>0</v>
      </c>
      <c r="AG40" s="224"/>
    </row>
    <row r="41" spans="1:33" ht="39.4" customHeight="1">
      <c r="A41" s="133">
        <v>24</v>
      </c>
      <c r="B41" s="107"/>
      <c r="C41" s="106">
        <v>4</v>
      </c>
      <c r="D41" s="101">
        <v>3</v>
      </c>
      <c r="E41" s="101">
        <v>4</v>
      </c>
      <c r="F41" s="101"/>
      <c r="G41" s="101"/>
      <c r="H41" s="101"/>
      <c r="I41" s="101"/>
      <c r="J41" s="101"/>
      <c r="K41" s="101"/>
      <c r="L41" s="102"/>
      <c r="M41" s="236"/>
      <c r="N41" s="237"/>
      <c r="O41" s="237"/>
      <c r="P41" s="237"/>
      <c r="Q41" s="238"/>
      <c r="R41" s="237"/>
      <c r="S41" s="237"/>
      <c r="T41" s="237"/>
      <c r="U41" s="90"/>
      <c r="V41" s="117"/>
      <c r="W41" s="225" t="str">
        <f t="shared" si="0"/>
        <v>　</v>
      </c>
      <c r="X41" s="226"/>
      <c r="Y41" s="227">
        <f t="shared" si="6"/>
        <v>0</v>
      </c>
      <c r="Z41" s="228"/>
      <c r="AA41" s="135"/>
      <c r="AB41" s="221" t="str">
        <f t="shared" si="1"/>
        <v>　</v>
      </c>
      <c r="AC41" s="229"/>
      <c r="AD41" s="221">
        <f t="shared" si="7"/>
        <v>0</v>
      </c>
      <c r="AE41" s="222"/>
      <c r="AF41" s="223">
        <f t="shared" si="5"/>
        <v>0</v>
      </c>
      <c r="AG41" s="224"/>
    </row>
    <row r="42" spans="1:33" ht="39.4" customHeight="1">
      <c r="A42" s="133">
        <v>25</v>
      </c>
      <c r="B42" s="107"/>
      <c r="C42" s="106">
        <v>4</v>
      </c>
      <c r="D42" s="101">
        <v>3</v>
      </c>
      <c r="E42" s="101">
        <v>4</v>
      </c>
      <c r="F42" s="101"/>
      <c r="G42" s="101"/>
      <c r="H42" s="101"/>
      <c r="I42" s="101"/>
      <c r="J42" s="101"/>
      <c r="K42" s="101"/>
      <c r="L42" s="102"/>
      <c r="M42" s="236"/>
      <c r="N42" s="237"/>
      <c r="O42" s="237"/>
      <c r="P42" s="237"/>
      <c r="Q42" s="238"/>
      <c r="R42" s="237"/>
      <c r="S42" s="237"/>
      <c r="T42" s="237"/>
      <c r="U42" s="90"/>
      <c r="V42" s="117"/>
      <c r="W42" s="225" t="str">
        <f t="shared" si="0"/>
        <v>　</v>
      </c>
      <c r="X42" s="226"/>
      <c r="Y42" s="227">
        <f t="shared" si="6"/>
        <v>0</v>
      </c>
      <c r="Z42" s="228"/>
      <c r="AA42" s="135"/>
      <c r="AB42" s="221" t="str">
        <f t="shared" si="1"/>
        <v>　</v>
      </c>
      <c r="AC42" s="229"/>
      <c r="AD42" s="221">
        <f t="shared" si="7"/>
        <v>0</v>
      </c>
      <c r="AE42" s="222"/>
      <c r="AF42" s="223">
        <f t="shared" si="5"/>
        <v>0</v>
      </c>
      <c r="AG42" s="224"/>
    </row>
    <row r="43" spans="1:33" ht="39.4" customHeight="1">
      <c r="A43" s="133">
        <v>26</v>
      </c>
      <c r="B43" s="107"/>
      <c r="C43" s="106">
        <v>4</v>
      </c>
      <c r="D43" s="101">
        <v>3</v>
      </c>
      <c r="E43" s="101">
        <v>4</v>
      </c>
      <c r="F43" s="101"/>
      <c r="G43" s="101"/>
      <c r="H43" s="101"/>
      <c r="I43" s="101"/>
      <c r="J43" s="101"/>
      <c r="K43" s="101"/>
      <c r="L43" s="102"/>
      <c r="M43" s="236"/>
      <c r="N43" s="237"/>
      <c r="O43" s="237"/>
      <c r="P43" s="237"/>
      <c r="Q43" s="238"/>
      <c r="R43" s="237"/>
      <c r="S43" s="237"/>
      <c r="T43" s="237"/>
      <c r="U43" s="90"/>
      <c r="V43" s="117"/>
      <c r="W43" s="225" t="str">
        <f t="shared" si="0"/>
        <v>　</v>
      </c>
      <c r="X43" s="226"/>
      <c r="Y43" s="227">
        <f t="shared" si="6"/>
        <v>0</v>
      </c>
      <c r="Z43" s="228"/>
      <c r="AA43" s="135"/>
      <c r="AB43" s="221" t="str">
        <f t="shared" si="1"/>
        <v>　</v>
      </c>
      <c r="AC43" s="229"/>
      <c r="AD43" s="221">
        <f t="shared" si="7"/>
        <v>0</v>
      </c>
      <c r="AE43" s="222"/>
      <c r="AF43" s="223">
        <f t="shared" si="5"/>
        <v>0</v>
      </c>
      <c r="AG43" s="224"/>
    </row>
    <row r="44" spans="1:33" ht="39.4" customHeight="1">
      <c r="A44" s="133">
        <v>27</v>
      </c>
      <c r="B44" s="107"/>
      <c r="C44" s="106">
        <v>4</v>
      </c>
      <c r="D44" s="101">
        <v>3</v>
      </c>
      <c r="E44" s="101">
        <v>4</v>
      </c>
      <c r="F44" s="101"/>
      <c r="G44" s="101"/>
      <c r="H44" s="101"/>
      <c r="I44" s="101"/>
      <c r="J44" s="101"/>
      <c r="K44" s="101"/>
      <c r="L44" s="102"/>
      <c r="M44" s="236"/>
      <c r="N44" s="237"/>
      <c r="O44" s="237"/>
      <c r="P44" s="237"/>
      <c r="Q44" s="238"/>
      <c r="R44" s="237"/>
      <c r="S44" s="237"/>
      <c r="T44" s="237"/>
      <c r="U44" s="90"/>
      <c r="V44" s="117"/>
      <c r="W44" s="225" t="str">
        <f t="shared" si="0"/>
        <v>　</v>
      </c>
      <c r="X44" s="226"/>
      <c r="Y44" s="227">
        <f t="shared" si="6"/>
        <v>0</v>
      </c>
      <c r="Z44" s="228"/>
      <c r="AA44" s="135"/>
      <c r="AB44" s="221" t="str">
        <f t="shared" si="1"/>
        <v>　</v>
      </c>
      <c r="AC44" s="229"/>
      <c r="AD44" s="221">
        <f t="shared" si="7"/>
        <v>0</v>
      </c>
      <c r="AE44" s="222"/>
      <c r="AF44" s="223">
        <f t="shared" si="5"/>
        <v>0</v>
      </c>
      <c r="AG44" s="224"/>
    </row>
    <row r="45" spans="1:33" ht="39.4" customHeight="1">
      <c r="A45" s="133">
        <v>28</v>
      </c>
      <c r="B45" s="107"/>
      <c r="C45" s="106">
        <v>4</v>
      </c>
      <c r="D45" s="101">
        <v>3</v>
      </c>
      <c r="E45" s="101">
        <v>4</v>
      </c>
      <c r="F45" s="101"/>
      <c r="G45" s="101"/>
      <c r="H45" s="101"/>
      <c r="I45" s="101"/>
      <c r="J45" s="101"/>
      <c r="K45" s="101"/>
      <c r="L45" s="102"/>
      <c r="M45" s="236"/>
      <c r="N45" s="237"/>
      <c r="O45" s="237"/>
      <c r="P45" s="237"/>
      <c r="Q45" s="238"/>
      <c r="R45" s="237"/>
      <c r="S45" s="237"/>
      <c r="T45" s="237"/>
      <c r="U45" s="90"/>
      <c r="V45" s="117"/>
      <c r="W45" s="225" t="str">
        <f t="shared" si="0"/>
        <v>　</v>
      </c>
      <c r="X45" s="226"/>
      <c r="Y45" s="227">
        <f t="shared" si="6"/>
        <v>0</v>
      </c>
      <c r="Z45" s="228"/>
      <c r="AA45" s="135"/>
      <c r="AB45" s="221" t="str">
        <f t="shared" si="1"/>
        <v>　</v>
      </c>
      <c r="AC45" s="229"/>
      <c r="AD45" s="221">
        <f t="shared" si="7"/>
        <v>0</v>
      </c>
      <c r="AE45" s="222"/>
      <c r="AF45" s="223">
        <f>Y45+AD45</f>
        <v>0</v>
      </c>
      <c r="AG45" s="224"/>
    </row>
    <row r="46" spans="1:33" ht="39.4" customHeight="1">
      <c r="A46" s="133">
        <v>29</v>
      </c>
      <c r="B46" s="107"/>
      <c r="C46" s="106">
        <v>4</v>
      </c>
      <c r="D46" s="101">
        <v>3</v>
      </c>
      <c r="E46" s="101">
        <v>4</v>
      </c>
      <c r="F46" s="101"/>
      <c r="G46" s="101"/>
      <c r="H46" s="101"/>
      <c r="I46" s="101"/>
      <c r="J46" s="101"/>
      <c r="K46" s="101"/>
      <c r="L46" s="102"/>
      <c r="M46" s="258"/>
      <c r="N46" s="231"/>
      <c r="O46" s="231"/>
      <c r="P46" s="232"/>
      <c r="Q46" s="230"/>
      <c r="R46" s="231"/>
      <c r="S46" s="231"/>
      <c r="T46" s="232"/>
      <c r="U46" s="90"/>
      <c r="V46" s="117"/>
      <c r="W46" s="225" t="str">
        <f t="shared" si="0"/>
        <v>　</v>
      </c>
      <c r="X46" s="226"/>
      <c r="Y46" s="227">
        <f t="shared" si="6"/>
        <v>0</v>
      </c>
      <c r="Z46" s="228"/>
      <c r="AA46" s="135"/>
      <c r="AB46" s="221" t="str">
        <f t="shared" si="1"/>
        <v>　</v>
      </c>
      <c r="AC46" s="229"/>
      <c r="AD46" s="221">
        <f t="shared" si="7"/>
        <v>0</v>
      </c>
      <c r="AE46" s="222"/>
      <c r="AF46" s="223">
        <f>Y46+AD46</f>
        <v>0</v>
      </c>
      <c r="AG46" s="224"/>
    </row>
    <row r="47" spans="1:33" ht="39.4" customHeight="1" thickBot="1">
      <c r="A47" s="119">
        <v>30</v>
      </c>
      <c r="B47" s="108"/>
      <c r="C47" s="109">
        <v>4</v>
      </c>
      <c r="D47" s="110">
        <v>3</v>
      </c>
      <c r="E47" s="110">
        <v>4</v>
      </c>
      <c r="F47" s="110"/>
      <c r="G47" s="110"/>
      <c r="H47" s="110"/>
      <c r="I47" s="110"/>
      <c r="J47" s="110"/>
      <c r="K47" s="110"/>
      <c r="L47" s="111"/>
      <c r="M47" s="244"/>
      <c r="N47" s="245"/>
      <c r="O47" s="245"/>
      <c r="P47" s="245"/>
      <c r="Q47" s="246"/>
      <c r="R47" s="245"/>
      <c r="S47" s="247"/>
      <c r="T47" s="247"/>
      <c r="U47" s="91"/>
      <c r="V47" s="83"/>
      <c r="W47" s="248" t="str">
        <f t="shared" si="0"/>
        <v>　</v>
      </c>
      <c r="X47" s="249"/>
      <c r="Y47" s="250">
        <f t="shared" ref="Y47" si="8">IF(V47="○",W47,0)</f>
        <v>0</v>
      </c>
      <c r="Z47" s="251"/>
      <c r="AA47" s="136"/>
      <c r="AB47" s="252" t="str">
        <f t="shared" si="1"/>
        <v>　</v>
      </c>
      <c r="AC47" s="253"/>
      <c r="AD47" s="254">
        <f>IF(AA47="○",AB47,0)</f>
        <v>0</v>
      </c>
      <c r="AE47" s="255"/>
      <c r="AF47" s="256">
        <f>Y47+AD47</f>
        <v>0</v>
      </c>
      <c r="AG47" s="257"/>
    </row>
    <row r="48" spans="1:33" ht="40.5" customHeight="1" thickBot="1">
      <c r="A48" s="89"/>
      <c r="B48" s="242" t="s">
        <v>177</v>
      </c>
      <c r="C48" s="243"/>
      <c r="D48" s="243"/>
      <c r="E48" s="243"/>
      <c r="F48" s="243"/>
      <c r="G48" s="243"/>
      <c r="H48" s="243"/>
      <c r="I48" s="243"/>
      <c r="J48" s="243"/>
      <c r="K48" s="243"/>
      <c r="L48" s="243"/>
      <c r="M48" s="243"/>
      <c r="N48" s="243"/>
      <c r="O48" s="243"/>
      <c r="P48" s="243"/>
      <c r="Q48" s="243"/>
      <c r="R48" s="243"/>
      <c r="S48" s="77"/>
      <c r="T48" s="77"/>
      <c r="U48" s="77"/>
      <c r="V48" s="284" t="s">
        <v>144</v>
      </c>
      <c r="W48" s="285"/>
      <c r="X48" s="286"/>
      <c r="Y48" s="287">
        <f>SUM(Y18:Z47)</f>
        <v>0</v>
      </c>
      <c r="Z48" s="288"/>
      <c r="AA48" s="104"/>
      <c r="AB48" s="105"/>
      <c r="AC48" s="289" t="s">
        <v>145</v>
      </c>
      <c r="AD48" s="290"/>
      <c r="AE48" s="239">
        <f>SUM(AF18:AG47)</f>
        <v>0</v>
      </c>
      <c r="AF48" s="240"/>
      <c r="AG48" s="241"/>
    </row>
    <row r="1048504" spans="1:105" s="73" customFormat="1">
      <c r="A1048504" s="69"/>
      <c r="B1048504" s="69"/>
      <c r="C1048504" s="69"/>
      <c r="D1048504" s="69"/>
      <c r="E1048504" s="69"/>
      <c r="F1048504" s="69"/>
      <c r="G1048504" s="69"/>
      <c r="H1048504" s="69"/>
      <c r="I1048504" s="69"/>
      <c r="AG1048504" s="69"/>
      <c r="AH1048504" s="69"/>
      <c r="AI1048504" s="69"/>
      <c r="AJ1048504" s="69"/>
      <c r="AK1048504" s="69"/>
      <c r="AL1048504" s="69"/>
      <c r="AM1048504" s="69"/>
      <c r="AN1048504" s="69"/>
      <c r="AO1048504" s="69"/>
      <c r="AP1048504" s="69"/>
      <c r="AQ1048504" s="69"/>
      <c r="AR1048504" s="69"/>
      <c r="AS1048504" s="69"/>
      <c r="AT1048504" s="69"/>
      <c r="AU1048504" s="69"/>
      <c r="AV1048504" s="69"/>
      <c r="AW1048504" s="69"/>
      <c r="AX1048504" s="69"/>
      <c r="AY1048504" s="69"/>
      <c r="AZ1048504" s="69"/>
      <c r="BA1048504" s="69"/>
      <c r="BB1048504" s="69"/>
      <c r="BC1048504" s="69"/>
      <c r="BD1048504" s="69"/>
      <c r="BE1048504" s="69"/>
      <c r="BF1048504" s="69"/>
      <c r="BG1048504" s="69"/>
      <c r="BH1048504" s="69"/>
      <c r="BI1048504" s="69"/>
      <c r="BJ1048504" s="69"/>
      <c r="BK1048504" s="69"/>
      <c r="BL1048504" s="69"/>
      <c r="BM1048504" s="69"/>
      <c r="BN1048504" s="69"/>
      <c r="BO1048504" s="69"/>
      <c r="BP1048504" s="69"/>
      <c r="BQ1048504" s="69"/>
      <c r="BR1048504" s="69"/>
      <c r="BS1048504" s="69"/>
      <c r="BT1048504" s="69"/>
      <c r="BU1048504" s="69"/>
      <c r="BV1048504" s="69"/>
      <c r="BW1048504" s="69"/>
      <c r="BX1048504" s="69"/>
      <c r="BY1048504" s="69"/>
      <c r="BZ1048504" s="69"/>
      <c r="CA1048504" s="69"/>
      <c r="CB1048504" s="69"/>
      <c r="CC1048504" s="69"/>
      <c r="CD1048504" s="69"/>
      <c r="CE1048504" s="69"/>
      <c r="CF1048504" s="69"/>
      <c r="CG1048504" s="69"/>
      <c r="CH1048504" s="69"/>
      <c r="CI1048504" s="69"/>
      <c r="CJ1048504" s="69"/>
      <c r="CK1048504" s="69"/>
      <c r="CL1048504" s="69"/>
      <c r="CM1048504" s="69"/>
      <c r="CN1048504" s="69"/>
      <c r="CO1048504" s="69"/>
      <c r="CP1048504" s="69"/>
      <c r="CQ1048504" s="69"/>
      <c r="CR1048504" s="69"/>
      <c r="CS1048504" s="69"/>
      <c r="CT1048504" s="69"/>
      <c r="CU1048504" s="69"/>
      <c r="CV1048504" s="69"/>
      <c r="CW1048504" s="69"/>
      <c r="CX1048504" s="69"/>
      <c r="CY1048504" s="69"/>
      <c r="CZ1048504" s="69"/>
      <c r="DA1048504" s="69"/>
    </row>
    <row r="1048521" spans="1:15">
      <c r="A1048521" s="73"/>
      <c r="B1048521" s="73"/>
      <c r="C1048521" s="73"/>
      <c r="D1048521" s="73"/>
      <c r="E1048521" s="73"/>
      <c r="F1048521" s="73"/>
      <c r="G1048521" s="73"/>
      <c r="H1048521" s="73"/>
      <c r="I1048521" s="73"/>
      <c r="O1048521" s="69"/>
    </row>
  </sheetData>
  <mergeCells count="248">
    <mergeCell ref="M2:R2"/>
    <mergeCell ref="V12:AC13"/>
    <mergeCell ref="V4:Z4"/>
    <mergeCell ref="V5:Z5"/>
    <mergeCell ref="V6:Z6"/>
    <mergeCell ref="AA4:AG4"/>
    <mergeCell ref="AA5:AG5"/>
    <mergeCell ref="AA6:AG6"/>
    <mergeCell ref="C16:L17"/>
    <mergeCell ref="AC2:AD2"/>
    <mergeCell ref="AE2:AF2"/>
    <mergeCell ref="AF16:AG17"/>
    <mergeCell ref="AD17:AE17"/>
    <mergeCell ref="U16:U17"/>
    <mergeCell ref="O11:U11"/>
    <mergeCell ref="O12:U13"/>
    <mergeCell ref="V11:AC11"/>
    <mergeCell ref="B16:B17"/>
    <mergeCell ref="A16:A17"/>
    <mergeCell ref="B6:M6"/>
    <mergeCell ref="D8:F9"/>
    <mergeCell ref="B11:N11"/>
    <mergeCell ref="B12:N13"/>
    <mergeCell ref="V48:X48"/>
    <mergeCell ref="Y48:Z48"/>
    <mergeCell ref="AC48:AD48"/>
    <mergeCell ref="M18:P18"/>
    <mergeCell ref="Q18:T18"/>
    <mergeCell ref="W18:X18"/>
    <mergeCell ref="Y18:Z18"/>
    <mergeCell ref="AB18:AC18"/>
    <mergeCell ref="AD18:AE18"/>
    <mergeCell ref="M16:P17"/>
    <mergeCell ref="Q16:T17"/>
    <mergeCell ref="V16:Z16"/>
    <mergeCell ref="AA16:AE16"/>
    <mergeCell ref="O6:P6"/>
    <mergeCell ref="B8:C9"/>
    <mergeCell ref="W17:X17"/>
    <mergeCell ref="Y17:Z17"/>
    <mergeCell ref="AB17:AC17"/>
    <mergeCell ref="AE48:AG48"/>
    <mergeCell ref="B48:R48"/>
    <mergeCell ref="AF45:AG45"/>
    <mergeCell ref="M47:P47"/>
    <mergeCell ref="Q47:T47"/>
    <mergeCell ref="W47:X47"/>
    <mergeCell ref="Y47:Z47"/>
    <mergeCell ref="AB47:AC47"/>
    <mergeCell ref="AD47:AE47"/>
    <mergeCell ref="AF47:AG47"/>
    <mergeCell ref="M45:P45"/>
    <mergeCell ref="Q45:T45"/>
    <mergeCell ref="W45:X45"/>
    <mergeCell ref="Y45:Z45"/>
    <mergeCell ref="AB45:AC45"/>
    <mergeCell ref="AD45:AE45"/>
    <mergeCell ref="M46:P46"/>
    <mergeCell ref="Q46:T46"/>
    <mergeCell ref="W46:X46"/>
    <mergeCell ref="Y46:Z46"/>
    <mergeCell ref="AB46:AC46"/>
    <mergeCell ref="AD46:AE46"/>
    <mergeCell ref="AF46:AG46"/>
    <mergeCell ref="AF43:AG43"/>
    <mergeCell ref="M44:P44"/>
    <mergeCell ref="Q44:T44"/>
    <mergeCell ref="W44:X44"/>
    <mergeCell ref="Y44:Z44"/>
    <mergeCell ref="AB44:AC44"/>
    <mergeCell ref="AD44:AE44"/>
    <mergeCell ref="AF44:AG44"/>
    <mergeCell ref="M43:P43"/>
    <mergeCell ref="Q43:T43"/>
    <mergeCell ref="W43:X43"/>
    <mergeCell ref="Y43:Z43"/>
    <mergeCell ref="AB43:AC43"/>
    <mergeCell ref="AD43:AE43"/>
    <mergeCell ref="AF41:AG41"/>
    <mergeCell ref="M42:P42"/>
    <mergeCell ref="Q42:T42"/>
    <mergeCell ref="W42:X42"/>
    <mergeCell ref="Y42:Z42"/>
    <mergeCell ref="AB42:AC42"/>
    <mergeCell ref="AD42:AE42"/>
    <mergeCell ref="AF42:AG42"/>
    <mergeCell ref="M41:P41"/>
    <mergeCell ref="Q41:T41"/>
    <mergeCell ref="W41:X41"/>
    <mergeCell ref="Y41:Z41"/>
    <mergeCell ref="AB41:AC41"/>
    <mergeCell ref="AD41:AE41"/>
    <mergeCell ref="AF39:AG39"/>
    <mergeCell ref="M40:P40"/>
    <mergeCell ref="Q40:T40"/>
    <mergeCell ref="W40:X40"/>
    <mergeCell ref="Y40:Z40"/>
    <mergeCell ref="AB40:AC40"/>
    <mergeCell ref="AD40:AE40"/>
    <mergeCell ref="AF40:AG40"/>
    <mergeCell ref="M39:P39"/>
    <mergeCell ref="Q39:T39"/>
    <mergeCell ref="W39:X39"/>
    <mergeCell ref="Y39:Z39"/>
    <mergeCell ref="AB39:AC39"/>
    <mergeCell ref="AD39:AE39"/>
    <mergeCell ref="AF37:AG37"/>
    <mergeCell ref="M38:P38"/>
    <mergeCell ref="Q38:T38"/>
    <mergeCell ref="W38:X38"/>
    <mergeCell ref="Y38:Z38"/>
    <mergeCell ref="AB38:AC38"/>
    <mergeCell ref="AD38:AE38"/>
    <mergeCell ref="AF38:AG38"/>
    <mergeCell ref="M37:P37"/>
    <mergeCell ref="Q37:T37"/>
    <mergeCell ref="W37:X37"/>
    <mergeCell ref="Y37:Z37"/>
    <mergeCell ref="AB37:AC37"/>
    <mergeCell ref="AD37:AE37"/>
    <mergeCell ref="AF18:AG18"/>
    <mergeCell ref="AI18:AJ18"/>
    <mergeCell ref="M36:P36"/>
    <mergeCell ref="Q36:T36"/>
    <mergeCell ref="W36:X36"/>
    <mergeCell ref="Y36:Z36"/>
    <mergeCell ref="AB36:AC36"/>
    <mergeCell ref="AD36:AE36"/>
    <mergeCell ref="AF36:AG36"/>
    <mergeCell ref="M19:P19"/>
    <mergeCell ref="Q19:T19"/>
    <mergeCell ref="W19:X19"/>
    <mergeCell ref="Y19:Z19"/>
    <mergeCell ref="AB19:AC19"/>
    <mergeCell ref="AD19:AE19"/>
    <mergeCell ref="AF19:AG19"/>
    <mergeCell ref="M20:P20"/>
    <mergeCell ref="M21:P21"/>
    <mergeCell ref="M22:P22"/>
    <mergeCell ref="M23:P23"/>
    <mergeCell ref="M24:P24"/>
    <mergeCell ref="M25:P25"/>
    <mergeCell ref="M26:P26"/>
    <mergeCell ref="M27:P27"/>
    <mergeCell ref="M28:P28"/>
    <mergeCell ref="M29:P29"/>
    <mergeCell ref="M30:P30"/>
    <mergeCell ref="M31:P31"/>
    <mergeCell ref="M32:P32"/>
    <mergeCell ref="M33:P33"/>
    <mergeCell ref="M34:P34"/>
    <mergeCell ref="M35:P35"/>
    <mergeCell ref="Q20:T20"/>
    <mergeCell ref="Q21:T21"/>
    <mergeCell ref="Q22:T22"/>
    <mergeCell ref="Q23:T23"/>
    <mergeCell ref="Q24:T24"/>
    <mergeCell ref="Q25:T25"/>
    <mergeCell ref="Q26:T26"/>
    <mergeCell ref="Q27:T27"/>
    <mergeCell ref="Q28:T28"/>
    <mergeCell ref="Q29:T29"/>
    <mergeCell ref="Q30:T30"/>
    <mergeCell ref="Q31:T31"/>
    <mergeCell ref="Q32:T32"/>
    <mergeCell ref="Q33:T33"/>
    <mergeCell ref="Q34:T34"/>
    <mergeCell ref="Q35:T35"/>
    <mergeCell ref="W20:X20"/>
    <mergeCell ref="Y20:Z20"/>
    <mergeCell ref="W21:X21"/>
    <mergeCell ref="Y21:Z21"/>
    <mergeCell ref="W22:X22"/>
    <mergeCell ref="Y22:Z22"/>
    <mergeCell ref="W23:X23"/>
    <mergeCell ref="Y23:Z23"/>
    <mergeCell ref="W24:X24"/>
    <mergeCell ref="Y24:Z24"/>
    <mergeCell ref="Y33:Z33"/>
    <mergeCell ref="W34:X34"/>
    <mergeCell ref="Y34:Z34"/>
    <mergeCell ref="W25:X25"/>
    <mergeCell ref="Y25:Z25"/>
    <mergeCell ref="W26:X26"/>
    <mergeCell ref="Y26:Z26"/>
    <mergeCell ref="W27:X27"/>
    <mergeCell ref="Y27:Z27"/>
    <mergeCell ref="W28:X28"/>
    <mergeCell ref="Y28:Z28"/>
    <mergeCell ref="W29:X29"/>
    <mergeCell ref="Y29:Z29"/>
    <mergeCell ref="AB20:AC20"/>
    <mergeCell ref="AB21:AC21"/>
    <mergeCell ref="AB22:AC22"/>
    <mergeCell ref="AB23:AC23"/>
    <mergeCell ref="AB24:AC24"/>
    <mergeCell ref="AB25:AC25"/>
    <mergeCell ref="AB26:AC26"/>
    <mergeCell ref="AB27:AC27"/>
    <mergeCell ref="AB28:AC28"/>
    <mergeCell ref="AD21:AE21"/>
    <mergeCell ref="AD22:AE22"/>
    <mergeCell ref="AD23:AE23"/>
    <mergeCell ref="AD24:AE24"/>
    <mergeCell ref="AD25:AE25"/>
    <mergeCell ref="AD26:AE26"/>
    <mergeCell ref="AD27:AE27"/>
    <mergeCell ref="AD28:AE28"/>
    <mergeCell ref="W35:X35"/>
    <mergeCell ref="Y35:Z35"/>
    <mergeCell ref="AB29:AC29"/>
    <mergeCell ref="AB30:AC30"/>
    <mergeCell ref="AB31:AC31"/>
    <mergeCell ref="AB32:AC32"/>
    <mergeCell ref="AB33:AC33"/>
    <mergeCell ref="AB34:AC34"/>
    <mergeCell ref="AB35:AC35"/>
    <mergeCell ref="W30:X30"/>
    <mergeCell ref="Y30:Z30"/>
    <mergeCell ref="W31:X31"/>
    <mergeCell ref="Y31:Z31"/>
    <mergeCell ref="W32:X32"/>
    <mergeCell ref="Y32:Z32"/>
    <mergeCell ref="W33:X33"/>
    <mergeCell ref="AD29:AE29"/>
    <mergeCell ref="AD30:AE30"/>
    <mergeCell ref="AD31:AE31"/>
    <mergeCell ref="AD32:AE32"/>
    <mergeCell ref="AD33:AE33"/>
    <mergeCell ref="AD34:AE34"/>
    <mergeCell ref="AD35:AE35"/>
    <mergeCell ref="AF20:AG20"/>
    <mergeCell ref="AF21:AG21"/>
    <mergeCell ref="AF22:AG22"/>
    <mergeCell ref="AF23:AG23"/>
    <mergeCell ref="AF24:AG24"/>
    <mergeCell ref="AF25:AG25"/>
    <mergeCell ref="AF26:AG26"/>
    <mergeCell ref="AF27:AG27"/>
    <mergeCell ref="AF28:AG28"/>
    <mergeCell ref="AF29:AG29"/>
    <mergeCell ref="AF30:AG30"/>
    <mergeCell ref="AF31:AG31"/>
    <mergeCell ref="AF32:AG32"/>
    <mergeCell ref="AF33:AG33"/>
    <mergeCell ref="AF34:AG34"/>
    <mergeCell ref="AF35:AG35"/>
    <mergeCell ref="AD20:AE20"/>
  </mergeCells>
  <phoneticPr fontId="33"/>
  <dataValidations count="1">
    <dataValidation type="list" allowBlank="1" showInputMessage="1" showErrorMessage="1" sqref="V18:V47 AA18:AA47" xr:uid="{3A74D2F9-5939-4F86-A45A-711CA2773F74}">
      <formula1>"○,　,"</formula1>
    </dataValidation>
  </dataValidations>
  <pageMargins left="0.51181102362204722" right="0.47244094488188981" top="0.35433070866141736" bottom="0.31496062992125984" header="0.31496062992125984" footer="0.31496062992125984"/>
  <pageSetup paperSize="9" scale="41"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tint="0.59999389629810485"/>
    <pageSetUpPr fitToPage="1"/>
  </sheetPr>
  <dimension ref="B1:H48"/>
  <sheetViews>
    <sheetView showGridLines="0" view="pageBreakPreview" zoomScale="85" zoomScaleNormal="99" zoomScaleSheetLayoutView="85" workbookViewId="0">
      <selection activeCell="F48" sqref="F48:G48"/>
    </sheetView>
  </sheetViews>
  <sheetFormatPr defaultColWidth="9" defaultRowHeight="14.25"/>
  <cols>
    <col min="1" max="1" width="2.75" style="6" customWidth="1"/>
    <col min="2" max="2" width="9.75" style="6" customWidth="1"/>
    <col min="3" max="3" width="30.375" style="6" customWidth="1"/>
    <col min="4" max="4" width="19" style="6" customWidth="1"/>
    <col min="5" max="5" width="29" style="6" customWidth="1"/>
    <col min="6" max="6" width="29.875" style="6" customWidth="1"/>
    <col min="7" max="7" width="30.25" style="6" customWidth="1"/>
    <col min="8" max="8" width="5" style="6" customWidth="1"/>
    <col min="9" max="11" width="9" style="6"/>
    <col min="12" max="12" width="49.75" style="6" customWidth="1"/>
    <col min="13" max="16384" width="9" style="6"/>
  </cols>
  <sheetData>
    <row r="1" spans="2:8" ht="24.75" customHeight="1">
      <c r="B1" s="359" t="s">
        <v>187</v>
      </c>
      <c r="C1" s="359"/>
      <c r="D1" s="359"/>
      <c r="E1" s="359"/>
      <c r="F1" s="7"/>
      <c r="G1" s="10"/>
    </row>
    <row r="2" spans="2:8" ht="23.25" customHeight="1">
      <c r="B2" s="6" t="s">
        <v>119</v>
      </c>
      <c r="G2" s="359"/>
      <c r="H2" s="359"/>
    </row>
    <row r="3" spans="2:8" ht="26.25" customHeight="1">
      <c r="F3" s="7"/>
      <c r="G3" s="10"/>
    </row>
    <row r="4" spans="2:8" ht="24.75" customHeight="1">
      <c r="B4" s="360" t="s">
        <v>146</v>
      </c>
      <c r="C4" s="360"/>
      <c r="D4" s="360"/>
      <c r="E4" s="360"/>
      <c r="F4" s="360"/>
      <c r="G4" s="360"/>
      <c r="H4" s="9"/>
    </row>
    <row r="6" spans="2:8" ht="23.25" customHeight="1">
      <c r="B6" s="361" t="s">
        <v>147</v>
      </c>
      <c r="C6" s="361"/>
      <c r="D6" s="361"/>
      <c r="E6" s="361"/>
      <c r="F6" s="361"/>
      <c r="G6" s="361"/>
      <c r="H6" s="361"/>
    </row>
    <row r="8" spans="2:8" ht="16.899999999999999" customHeight="1">
      <c r="B8" s="8" t="s">
        <v>53</v>
      </c>
    </row>
    <row r="9" spans="2:8" ht="16.899999999999999" customHeight="1"/>
    <row r="10" spans="2:8" ht="16.899999999999999" customHeight="1">
      <c r="B10" s="127"/>
      <c r="C10" s="6" t="s">
        <v>55</v>
      </c>
    </row>
    <row r="11" spans="2:8" ht="16.899999999999999" customHeight="1"/>
    <row r="12" spans="2:8" ht="16.899999999999999" customHeight="1">
      <c r="B12" s="8" t="s">
        <v>54</v>
      </c>
    </row>
    <row r="13" spans="2:8" ht="16.899999999999999" customHeight="1">
      <c r="B13" s="127"/>
      <c r="C13" s="6" t="s">
        <v>197</v>
      </c>
    </row>
    <row r="14" spans="2:8" ht="16.899999999999999" customHeight="1">
      <c r="B14" s="127"/>
      <c r="C14" s="6" t="s">
        <v>184</v>
      </c>
    </row>
    <row r="15" spans="2:8" ht="16.899999999999999" customHeight="1">
      <c r="B15" s="127"/>
      <c r="C15" s="6" t="s">
        <v>56</v>
      </c>
    </row>
    <row r="16" spans="2:8" ht="16.899999999999999" customHeight="1">
      <c r="B16" s="127"/>
    </row>
    <row r="17" spans="2:3" ht="16.899999999999999" customHeight="1">
      <c r="B17" s="127"/>
      <c r="C17" s="6" t="s">
        <v>198</v>
      </c>
    </row>
    <row r="18" spans="2:3" ht="16.899999999999999" customHeight="1">
      <c r="B18" s="127"/>
      <c r="C18" s="6" t="s">
        <v>204</v>
      </c>
    </row>
    <row r="19" spans="2:3" ht="16.899999999999999" customHeight="1">
      <c r="B19" s="127"/>
      <c r="C19" s="6" t="s">
        <v>203</v>
      </c>
    </row>
    <row r="20" spans="2:3" ht="16.899999999999999" customHeight="1">
      <c r="B20" s="127"/>
      <c r="C20" s="6" t="s">
        <v>56</v>
      </c>
    </row>
    <row r="21" spans="2:3" ht="16.899999999999999" customHeight="1">
      <c r="B21" s="127"/>
    </row>
    <row r="22" spans="2:3" ht="16.899999999999999" customHeight="1">
      <c r="B22" s="127"/>
      <c r="C22" s="6" t="s">
        <v>186</v>
      </c>
    </row>
    <row r="23" spans="2:3" ht="16.899999999999999" customHeight="1">
      <c r="B23" s="127"/>
      <c r="C23" s="6" t="s">
        <v>185</v>
      </c>
    </row>
    <row r="24" spans="2:3" ht="16.899999999999999" customHeight="1">
      <c r="B24" s="127"/>
      <c r="C24" s="6" t="s">
        <v>56</v>
      </c>
    </row>
    <row r="25" spans="2:3" ht="16.899999999999999" customHeight="1">
      <c r="B25" s="127"/>
    </row>
    <row r="26" spans="2:3" ht="16.899999999999999" customHeight="1">
      <c r="B26" s="127"/>
      <c r="C26" s="6" t="s">
        <v>196</v>
      </c>
    </row>
    <row r="27" spans="2:3" ht="16.899999999999999" customHeight="1">
      <c r="B27" s="127"/>
    </row>
    <row r="28" spans="2:3" ht="16.899999999999999" customHeight="1">
      <c r="B28" s="127"/>
      <c r="C28" s="6" t="s">
        <v>201</v>
      </c>
    </row>
    <row r="29" spans="2:3" ht="16.899999999999999" customHeight="1">
      <c r="B29" s="127"/>
      <c r="C29" s="6" t="s">
        <v>202</v>
      </c>
    </row>
    <row r="30" spans="2:3" ht="16.899999999999999" customHeight="1">
      <c r="B30" s="127"/>
    </row>
    <row r="31" spans="2:3" ht="16.899999999999999" customHeight="1">
      <c r="B31" s="127"/>
      <c r="C31" s="6" t="s">
        <v>148</v>
      </c>
    </row>
    <row r="32" spans="2:3" ht="16.899999999999999" customHeight="1">
      <c r="B32" s="127"/>
    </row>
    <row r="33" spans="2:7" ht="16.899999999999999" customHeight="1">
      <c r="B33" s="128"/>
      <c r="C33" s="6" t="s">
        <v>182</v>
      </c>
    </row>
    <row r="34" spans="2:7" ht="16.899999999999999" customHeight="1">
      <c r="B34" s="127"/>
      <c r="C34" s="6" t="s">
        <v>183</v>
      </c>
    </row>
    <row r="35" spans="2:7" ht="16.899999999999999" customHeight="1">
      <c r="B35" s="127"/>
    </row>
    <row r="36" spans="2:7" ht="16.899999999999999" customHeight="1">
      <c r="B36" s="127"/>
      <c r="C36" s="6" t="s">
        <v>149</v>
      </c>
    </row>
    <row r="37" spans="2:7" ht="16.899999999999999" customHeight="1">
      <c r="B37" s="129"/>
    </row>
    <row r="38" spans="2:7" ht="16.899999999999999" customHeight="1">
      <c r="B38" s="127"/>
      <c r="C38" s="85" t="s">
        <v>199</v>
      </c>
    </row>
    <row r="39" spans="2:7" ht="16.899999999999999" customHeight="1">
      <c r="B39" s="127"/>
      <c r="C39" s="85" t="s">
        <v>200</v>
      </c>
    </row>
    <row r="40" spans="2:7" ht="16.899999999999999" customHeight="1"/>
    <row r="41" spans="2:7" ht="16.899999999999999" customHeight="1"/>
    <row r="44" spans="2:7" ht="30" customHeight="1">
      <c r="E44" s="126" t="s">
        <v>150</v>
      </c>
    </row>
    <row r="45" spans="2:7" ht="30" customHeight="1">
      <c r="E45" s="124" t="s">
        <v>153</v>
      </c>
      <c r="F45" s="357"/>
      <c r="G45" s="358"/>
    </row>
    <row r="46" spans="2:7" ht="30" customHeight="1">
      <c r="E46" s="125" t="s">
        <v>151</v>
      </c>
      <c r="F46" s="357"/>
      <c r="G46" s="358"/>
    </row>
    <row r="47" spans="2:7" ht="30" customHeight="1">
      <c r="E47" s="125" t="s">
        <v>152</v>
      </c>
      <c r="F47" s="357"/>
      <c r="G47" s="358"/>
    </row>
    <row r="48" spans="2:7" ht="30" customHeight="1">
      <c r="E48" s="124" t="s">
        <v>154</v>
      </c>
      <c r="F48" s="357"/>
      <c r="G48" s="358"/>
    </row>
  </sheetData>
  <mergeCells count="8">
    <mergeCell ref="F47:G47"/>
    <mergeCell ref="F45:G45"/>
    <mergeCell ref="F48:G48"/>
    <mergeCell ref="B1:E1"/>
    <mergeCell ref="B4:G4"/>
    <mergeCell ref="B6:H6"/>
    <mergeCell ref="G2:H2"/>
    <mergeCell ref="F46:G46"/>
  </mergeCells>
  <phoneticPr fontId="33"/>
  <printOptions horizontalCentered="1"/>
  <pageMargins left="0.23622047244094491" right="0.23622047244094491" top="0.74803149606299213" bottom="0.74803149606299213" header="0.31496062992125984" footer="0.31496062992125984"/>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323850</xdr:colOff>
                    <xdr:row>8</xdr:row>
                    <xdr:rowOff>142875</xdr:rowOff>
                  </from>
                  <to>
                    <xdr:col>1</xdr:col>
                    <xdr:colOff>552450</xdr:colOff>
                    <xdr:row>10</xdr:row>
                    <xdr:rowOff>28575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24</xdr:row>
                    <xdr:rowOff>152400</xdr:rowOff>
                  </from>
                  <to>
                    <xdr:col>1</xdr:col>
                    <xdr:colOff>533400</xdr:colOff>
                    <xdr:row>26</xdr:row>
                    <xdr:rowOff>38100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323850</xdr:colOff>
                    <xdr:row>15</xdr:row>
                    <xdr:rowOff>142875</xdr:rowOff>
                  </from>
                  <to>
                    <xdr:col>1</xdr:col>
                    <xdr:colOff>552450</xdr:colOff>
                    <xdr:row>17</xdr:row>
                    <xdr:rowOff>19050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323850</xdr:colOff>
                    <xdr:row>20</xdr:row>
                    <xdr:rowOff>142875</xdr:rowOff>
                  </from>
                  <to>
                    <xdr:col>1</xdr:col>
                    <xdr:colOff>552450</xdr:colOff>
                    <xdr:row>22</xdr:row>
                    <xdr:rowOff>19050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323850</xdr:colOff>
                    <xdr:row>34</xdr:row>
                    <xdr:rowOff>133350</xdr:rowOff>
                  </from>
                  <to>
                    <xdr:col>1</xdr:col>
                    <xdr:colOff>552450</xdr:colOff>
                    <xdr:row>35</xdr:row>
                    <xdr:rowOff>209550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95250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323850</xdr:colOff>
                    <xdr:row>15</xdr:row>
                    <xdr:rowOff>142875</xdr:rowOff>
                  </from>
                  <to>
                    <xdr:col>1</xdr:col>
                    <xdr:colOff>552450</xdr:colOff>
                    <xdr:row>17</xdr:row>
                    <xdr:rowOff>19050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323850</xdr:colOff>
                    <xdr:row>20</xdr:row>
                    <xdr:rowOff>142875</xdr:rowOff>
                  </from>
                  <to>
                    <xdr:col>1</xdr:col>
                    <xdr:colOff>552450</xdr:colOff>
                    <xdr:row>22</xdr:row>
                    <xdr:rowOff>19050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26</xdr:row>
                    <xdr:rowOff>133350</xdr:rowOff>
                  </from>
                  <to>
                    <xdr:col>1</xdr:col>
                    <xdr:colOff>523875</xdr:colOff>
                    <xdr:row>28</xdr:row>
                    <xdr:rowOff>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29</xdr:row>
                    <xdr:rowOff>152400</xdr:rowOff>
                  </from>
                  <to>
                    <xdr:col>1</xdr:col>
                    <xdr:colOff>533400</xdr:colOff>
                    <xdr:row>30</xdr:row>
                    <xdr:rowOff>209550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323850</xdr:colOff>
                    <xdr:row>31</xdr:row>
                    <xdr:rowOff>171450</xdr:rowOff>
                  </from>
                  <to>
                    <xdr:col>1</xdr:col>
                    <xdr:colOff>552450</xdr:colOff>
                    <xdr:row>33</xdr:row>
                    <xdr:rowOff>28575</xdr:rowOff>
                  </to>
                </anchor>
              </controlPr>
            </control>
          </mc:Choice>
        </mc:AlternateContent>
        <mc:AlternateContent xmlns:mc="http://schemas.openxmlformats.org/markup-compatibility/2006">
          <mc:Choice Requires="x14">
            <control shapeId="24615" r:id="rId15" name="Check Box 39">
              <controlPr defaultSize="0" autoFill="0" autoLine="0" autoPict="0">
                <anchor moveWithCells="1">
                  <from>
                    <xdr:col>1</xdr:col>
                    <xdr:colOff>323850</xdr:colOff>
                    <xdr:row>36</xdr:row>
                    <xdr:rowOff>133350</xdr:rowOff>
                  </from>
                  <to>
                    <xdr:col>1</xdr:col>
                    <xdr:colOff>552450</xdr:colOff>
                    <xdr:row>37</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theme="6" tint="0.59999389629810485"/>
    <pageSetUpPr fitToPage="1"/>
  </sheetPr>
  <dimension ref="B1:N48"/>
  <sheetViews>
    <sheetView workbookViewId="0">
      <selection activeCell="B1" sqref="B1"/>
    </sheetView>
  </sheetViews>
  <sheetFormatPr defaultRowHeight="13.5"/>
  <cols>
    <col min="1" max="1" width="3.875" customWidth="1"/>
    <col min="2" max="9" width="11.75" customWidth="1"/>
  </cols>
  <sheetData>
    <row r="1" spans="2:14" s="12" customFormat="1" ht="14.25">
      <c r="B1" s="12" t="s">
        <v>124</v>
      </c>
      <c r="H1" s="22" t="s">
        <v>57</v>
      </c>
    </row>
    <row r="2" spans="2:14" s="12" customFormat="1" ht="20.100000000000001" customHeight="1">
      <c r="H2" s="23" t="s">
        <v>58</v>
      </c>
      <c r="I2" s="24" t="s">
        <v>59</v>
      </c>
    </row>
    <row r="3" spans="2:14" s="12" customFormat="1" ht="15" customHeight="1"/>
    <row r="4" spans="2:14" s="12" customFormat="1" ht="28.5">
      <c r="B4" s="363" t="s">
        <v>68</v>
      </c>
      <c r="C4" s="364"/>
      <c r="D4" s="364"/>
      <c r="E4" s="364"/>
      <c r="F4" s="364"/>
      <c r="G4" s="364"/>
      <c r="H4" s="364"/>
      <c r="I4" s="364"/>
      <c r="J4" s="25"/>
      <c r="K4" s="25"/>
      <c r="L4" s="25"/>
      <c r="M4" s="25"/>
      <c r="N4" s="25"/>
    </row>
    <row r="5" spans="2:14" s="12" customFormat="1" ht="15" customHeight="1"/>
    <row r="6" spans="2:14" s="12" customFormat="1" ht="19.899999999999999" customHeight="1">
      <c r="B6" s="365" t="s">
        <v>125</v>
      </c>
      <c r="C6" s="365"/>
      <c r="D6" s="365"/>
      <c r="E6" s="365"/>
      <c r="F6" s="365"/>
      <c r="G6" s="365"/>
      <c r="H6" s="365"/>
      <c r="I6" s="365"/>
    </row>
    <row r="7" spans="2:14" s="12" customFormat="1" ht="19.899999999999999" customHeight="1">
      <c r="B7" s="366" t="s">
        <v>126</v>
      </c>
      <c r="C7" s="366"/>
      <c r="D7" s="366"/>
      <c r="E7" s="366"/>
      <c r="F7" s="366"/>
      <c r="G7" s="366"/>
      <c r="H7" s="366"/>
      <c r="I7" s="366"/>
    </row>
    <row r="8" spans="2:14" s="12" customFormat="1" ht="15" customHeight="1">
      <c r="C8" s="26"/>
    </row>
    <row r="9" spans="2:14" ht="15" customHeight="1">
      <c r="C9" s="27" t="s">
        <v>69</v>
      </c>
      <c r="D9" s="17"/>
      <c r="E9" s="367"/>
      <c r="F9" s="368"/>
      <c r="G9" s="368"/>
      <c r="H9" s="368"/>
      <c r="I9" s="368"/>
    </row>
    <row r="10" spans="2:14" ht="30" customHeight="1">
      <c r="C10" s="369" t="s">
        <v>70</v>
      </c>
      <c r="D10" s="370"/>
      <c r="E10" s="362"/>
      <c r="F10" s="371"/>
      <c r="G10" s="371"/>
      <c r="H10" s="371"/>
      <c r="I10" s="371"/>
    </row>
    <row r="11" spans="2:14" ht="30" customHeight="1">
      <c r="C11" s="16" t="s">
        <v>2</v>
      </c>
      <c r="D11" s="28"/>
      <c r="E11" s="362"/>
      <c r="F11" s="362"/>
      <c r="G11" s="362"/>
      <c r="H11" s="362"/>
      <c r="I11" s="362"/>
    </row>
    <row r="14" spans="2:14">
      <c r="B14" s="29"/>
      <c r="C14" s="30"/>
      <c r="D14" s="30"/>
      <c r="E14" s="30"/>
      <c r="F14" s="30"/>
      <c r="G14" s="30"/>
      <c r="H14" s="30"/>
      <c r="I14" s="31"/>
    </row>
    <row r="15" spans="2:14" ht="14.25">
      <c r="B15" s="32" t="s">
        <v>71</v>
      </c>
      <c r="C15" s="12"/>
      <c r="D15" s="12"/>
      <c r="E15" s="12"/>
      <c r="F15" s="12"/>
      <c r="G15" s="12"/>
      <c r="H15" s="12"/>
      <c r="I15" s="33"/>
    </row>
    <row r="16" spans="2:14" ht="14.25">
      <c r="B16" s="32" t="s">
        <v>72</v>
      </c>
      <c r="C16" s="12"/>
      <c r="D16" s="12"/>
      <c r="E16" s="12"/>
      <c r="F16" s="12"/>
      <c r="G16" s="12"/>
      <c r="H16" s="12"/>
      <c r="I16" s="33"/>
    </row>
    <row r="17" spans="2:9">
      <c r="B17" s="34"/>
      <c r="I17" s="35"/>
    </row>
    <row r="18" spans="2:9">
      <c r="B18" s="34"/>
      <c r="I18" s="35"/>
    </row>
    <row r="19" spans="2:9">
      <c r="B19" s="34"/>
      <c r="I19" s="35"/>
    </row>
    <row r="20" spans="2:9">
      <c r="B20" s="34"/>
      <c r="I20" s="35"/>
    </row>
    <row r="21" spans="2:9">
      <c r="B21" s="34"/>
      <c r="I21" s="35"/>
    </row>
    <row r="22" spans="2:9">
      <c r="B22" s="34"/>
      <c r="I22" s="35"/>
    </row>
    <row r="23" spans="2:9">
      <c r="B23" s="34"/>
      <c r="I23" s="35"/>
    </row>
    <row r="24" spans="2:9">
      <c r="B24" s="34"/>
      <c r="I24" s="35"/>
    </row>
    <row r="25" spans="2:9">
      <c r="B25" s="34"/>
      <c r="I25" s="35"/>
    </row>
    <row r="26" spans="2:9">
      <c r="B26" s="34"/>
      <c r="I26" s="35"/>
    </row>
    <row r="27" spans="2:9">
      <c r="B27" s="34"/>
      <c r="I27" s="35"/>
    </row>
    <row r="28" spans="2:9">
      <c r="B28" s="34"/>
      <c r="I28" s="35"/>
    </row>
    <row r="29" spans="2:9">
      <c r="B29" s="34"/>
      <c r="I29" s="35"/>
    </row>
    <row r="30" spans="2:9">
      <c r="B30" s="34"/>
      <c r="I30" s="35"/>
    </row>
    <row r="31" spans="2:9">
      <c r="B31" s="34"/>
      <c r="I31" s="35"/>
    </row>
    <row r="32" spans="2:9">
      <c r="B32" s="34"/>
      <c r="I32" s="35"/>
    </row>
    <row r="33" spans="2:9">
      <c r="B33" s="34"/>
      <c r="I33" s="35"/>
    </row>
    <row r="34" spans="2:9">
      <c r="B34" s="34"/>
      <c r="I34" s="35"/>
    </row>
    <row r="35" spans="2:9">
      <c r="B35" s="34"/>
      <c r="I35" s="35"/>
    </row>
    <row r="36" spans="2:9">
      <c r="B36" s="34"/>
      <c r="I36" s="35"/>
    </row>
    <row r="37" spans="2:9">
      <c r="B37" s="34"/>
      <c r="I37" s="35"/>
    </row>
    <row r="38" spans="2:9">
      <c r="B38" s="34"/>
      <c r="I38" s="35"/>
    </row>
    <row r="39" spans="2:9">
      <c r="B39" s="34"/>
      <c r="I39" s="35"/>
    </row>
    <row r="40" spans="2:9">
      <c r="B40" s="34"/>
      <c r="I40" s="35"/>
    </row>
    <row r="41" spans="2:9">
      <c r="B41" s="34"/>
      <c r="I41" s="35"/>
    </row>
    <row r="42" spans="2:9">
      <c r="B42" s="34"/>
      <c r="I42" s="35"/>
    </row>
    <row r="43" spans="2:9">
      <c r="B43" s="34"/>
      <c r="I43" s="35"/>
    </row>
    <row r="44" spans="2:9">
      <c r="B44" s="34"/>
      <c r="I44" s="35"/>
    </row>
    <row r="45" spans="2:9">
      <c r="B45" s="34"/>
      <c r="I45" s="35"/>
    </row>
    <row r="46" spans="2:9">
      <c r="B46" s="34"/>
      <c r="I46" s="35"/>
    </row>
    <row r="47" spans="2:9">
      <c r="B47" s="34"/>
      <c r="I47" s="35"/>
    </row>
    <row r="48" spans="2:9">
      <c r="B48" s="36"/>
      <c r="C48" s="37"/>
      <c r="D48" s="37"/>
      <c r="E48" s="37"/>
      <c r="F48" s="37"/>
      <c r="G48" s="37"/>
      <c r="H48" s="37"/>
      <c r="I48" s="38"/>
    </row>
  </sheetData>
  <mergeCells count="7">
    <mergeCell ref="E11:I11"/>
    <mergeCell ref="B4:I4"/>
    <mergeCell ref="B6:I6"/>
    <mergeCell ref="B7:I7"/>
    <mergeCell ref="E9:I9"/>
    <mergeCell ref="C10:D10"/>
    <mergeCell ref="E10:I10"/>
  </mergeCells>
  <phoneticPr fontId="33"/>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B1:N45"/>
  <sheetViews>
    <sheetView workbookViewId="0">
      <selection activeCell="B2" sqref="B2"/>
    </sheetView>
  </sheetViews>
  <sheetFormatPr defaultRowHeight="13.5"/>
  <cols>
    <col min="1" max="1" width="4.75" customWidth="1"/>
    <col min="2" max="2" width="5.25" customWidth="1"/>
    <col min="3" max="3" width="16.125" customWidth="1"/>
    <col min="4" max="12" width="6.25" customWidth="1"/>
    <col min="13" max="14" width="11.75" customWidth="1"/>
  </cols>
  <sheetData>
    <row r="1" spans="2:14" ht="14.25">
      <c r="B1" s="12" t="s">
        <v>224</v>
      </c>
      <c r="M1" s="22" t="s">
        <v>57</v>
      </c>
      <c r="N1" s="12"/>
    </row>
    <row r="2" spans="2:14" ht="20.100000000000001" customHeight="1">
      <c r="M2" s="23" t="s">
        <v>58</v>
      </c>
      <c r="N2" s="39" t="s">
        <v>59</v>
      </c>
    </row>
    <row r="4" spans="2:14" ht="28.5">
      <c r="B4" s="363" t="s">
        <v>73</v>
      </c>
      <c r="C4" s="363"/>
      <c r="D4" s="363"/>
      <c r="E4" s="363"/>
      <c r="F4" s="363"/>
      <c r="G4" s="363"/>
      <c r="H4" s="363"/>
      <c r="I4" s="363"/>
      <c r="J4" s="363"/>
      <c r="K4" s="363"/>
      <c r="L4" s="363"/>
      <c r="M4" s="363"/>
      <c r="N4" s="363"/>
    </row>
    <row r="5" spans="2:14" ht="14.25">
      <c r="B5" s="12"/>
      <c r="C5" s="12"/>
      <c r="D5" s="12"/>
      <c r="E5" s="12"/>
      <c r="F5" s="12"/>
      <c r="G5" s="12"/>
      <c r="H5" s="12"/>
      <c r="I5" s="12"/>
      <c r="J5" s="12"/>
      <c r="K5" s="12"/>
      <c r="L5" s="12"/>
      <c r="M5" s="12"/>
      <c r="N5" s="12"/>
    </row>
    <row r="6" spans="2:14" ht="14.25">
      <c r="B6" s="12"/>
      <c r="C6" s="12" t="s">
        <v>74</v>
      </c>
      <c r="D6" s="12"/>
      <c r="E6" s="12"/>
      <c r="F6" s="12"/>
      <c r="G6" s="12"/>
      <c r="H6" s="12"/>
      <c r="I6" s="12"/>
      <c r="J6" s="12"/>
      <c r="K6" s="12"/>
      <c r="L6" s="12"/>
      <c r="M6" s="12"/>
      <c r="N6" s="12"/>
    </row>
    <row r="7" spans="2:14" ht="14.25">
      <c r="B7" s="12"/>
      <c r="C7" s="12"/>
      <c r="D7" s="12"/>
      <c r="E7" s="12"/>
      <c r="F7" s="12"/>
      <c r="G7" s="12"/>
      <c r="H7" s="12"/>
      <c r="I7" s="12"/>
      <c r="J7" s="12"/>
      <c r="K7" s="12"/>
      <c r="L7" s="12"/>
      <c r="M7" s="12"/>
      <c r="N7" s="12"/>
    </row>
    <row r="8" spans="2:14" ht="14.25">
      <c r="B8" s="364" t="s">
        <v>75</v>
      </c>
      <c r="C8" s="175"/>
      <c r="D8" s="175"/>
      <c r="E8" s="175"/>
      <c r="F8" s="175"/>
      <c r="G8" s="175"/>
      <c r="H8" s="175"/>
      <c r="I8" s="175"/>
      <c r="J8" s="175"/>
      <c r="K8" s="175"/>
      <c r="L8" s="175"/>
      <c r="M8" s="175"/>
      <c r="N8" s="175"/>
    </row>
    <row r="9" spans="2:14" ht="14.25">
      <c r="B9" s="12"/>
      <c r="C9" s="12"/>
      <c r="D9" s="12"/>
      <c r="E9" s="12"/>
      <c r="F9" s="12"/>
      <c r="G9" s="12"/>
      <c r="H9" s="12"/>
      <c r="I9" s="12"/>
      <c r="J9" s="12"/>
      <c r="K9" s="12"/>
      <c r="L9" s="12"/>
      <c r="M9" s="12"/>
      <c r="N9" s="12"/>
    </row>
    <row r="10" spans="2:14" ht="23.1" customHeight="1">
      <c r="B10" s="12" t="s">
        <v>76</v>
      </c>
      <c r="C10" s="12"/>
      <c r="D10" s="12"/>
      <c r="E10" s="12"/>
      <c r="F10" s="12"/>
      <c r="G10" s="12"/>
      <c r="H10" s="12"/>
      <c r="I10" s="12"/>
      <c r="J10" s="12"/>
      <c r="K10" s="12"/>
      <c r="L10" s="12"/>
      <c r="M10" s="12"/>
      <c r="N10" s="12"/>
    </row>
    <row r="11" spans="2:14" ht="23.1" customHeight="1">
      <c r="C11" s="12" t="s">
        <v>77</v>
      </c>
      <c r="D11" s="18" t="s">
        <v>62</v>
      </c>
      <c r="E11" s="130"/>
      <c r="F11" s="40" t="s">
        <v>78</v>
      </c>
      <c r="G11" s="130"/>
      <c r="H11" s="16"/>
      <c r="I11" s="16"/>
      <c r="J11" s="21"/>
      <c r="K11" s="21"/>
    </row>
    <row r="12" spans="2:14" ht="28.5" customHeight="1">
      <c r="C12" s="12" t="s">
        <v>67</v>
      </c>
      <c r="D12" s="400"/>
      <c r="E12" s="400"/>
      <c r="F12" s="400"/>
      <c r="G12" s="400"/>
      <c r="H12" s="400"/>
      <c r="I12" s="400"/>
      <c r="J12" s="400"/>
      <c r="K12" s="400"/>
      <c r="L12" s="401"/>
      <c r="M12" s="401"/>
      <c r="N12" s="402"/>
    </row>
    <row r="13" spans="2:14" ht="28.5" customHeight="1">
      <c r="C13" s="41" t="s">
        <v>79</v>
      </c>
      <c r="D13" s="403"/>
      <c r="E13" s="403"/>
      <c r="F13" s="403"/>
      <c r="G13" s="403"/>
      <c r="H13" s="403"/>
      <c r="I13" s="403"/>
      <c r="J13" s="403"/>
      <c r="K13" s="403"/>
      <c r="L13" s="404"/>
      <c r="M13" s="404"/>
      <c r="N13" s="399"/>
    </row>
    <row r="14" spans="2:14" ht="28.5" customHeight="1">
      <c r="C14" s="12" t="s">
        <v>80</v>
      </c>
      <c r="D14" s="397"/>
      <c r="E14" s="397"/>
      <c r="F14" s="397"/>
      <c r="G14" s="397"/>
      <c r="H14" s="397"/>
      <c r="I14" s="397"/>
      <c r="J14" s="397"/>
      <c r="K14" s="397"/>
      <c r="L14" s="398"/>
      <c r="M14" s="398"/>
      <c r="N14" s="399"/>
    </row>
    <row r="15" spans="2:14" ht="28.5" customHeight="1">
      <c r="C15" s="12" t="s">
        <v>81</v>
      </c>
      <c r="D15" s="397"/>
      <c r="E15" s="397"/>
      <c r="F15" s="397"/>
      <c r="G15" s="397"/>
      <c r="H15" s="397"/>
      <c r="I15" s="397"/>
      <c r="J15" s="397"/>
      <c r="K15" s="397"/>
      <c r="L15" s="398"/>
      <c r="M15" s="398"/>
      <c r="N15" s="399"/>
    </row>
    <row r="16" spans="2:14" ht="14.25">
      <c r="C16" s="12"/>
    </row>
    <row r="17" spans="2:14" ht="14.25">
      <c r="B17" s="12" t="s">
        <v>82</v>
      </c>
      <c r="C17" s="12"/>
    </row>
    <row r="18" spans="2:14" ht="17.649999999999999" customHeight="1">
      <c r="C18" s="138" t="s">
        <v>205</v>
      </c>
      <c r="D18" s="139"/>
      <c r="E18" s="139"/>
      <c r="F18" s="139"/>
      <c r="G18" s="139"/>
      <c r="H18" s="139"/>
      <c r="I18" s="139"/>
      <c r="J18" s="139"/>
      <c r="K18" s="139"/>
      <c r="L18" s="139"/>
      <c r="M18" s="139"/>
      <c r="N18" s="139"/>
    </row>
    <row r="19" spans="2:14" ht="17.649999999999999" customHeight="1">
      <c r="C19" s="379"/>
      <c r="D19" s="139"/>
      <c r="E19" s="139"/>
      <c r="F19" s="139"/>
      <c r="G19" s="139"/>
      <c r="H19" s="139"/>
      <c r="I19" s="139"/>
      <c r="J19" s="139"/>
      <c r="K19" s="139"/>
      <c r="L19" s="139"/>
      <c r="M19" s="139"/>
      <c r="N19" s="139"/>
    </row>
    <row r="20" spans="2:14" ht="23.1" customHeight="1">
      <c r="D20" s="12" t="s">
        <v>83</v>
      </c>
      <c r="E20" s="12"/>
      <c r="F20" s="12"/>
    </row>
    <row r="21" spans="2:14" ht="23.1" customHeight="1">
      <c r="D21" s="12"/>
      <c r="E21" s="175" t="s">
        <v>67</v>
      </c>
      <c r="F21" s="175"/>
      <c r="G21" s="393"/>
      <c r="H21" s="394"/>
      <c r="I21" s="394"/>
      <c r="J21" s="394"/>
      <c r="K21" s="394"/>
      <c r="L21" s="394"/>
      <c r="M21" s="394"/>
      <c r="N21" s="394"/>
    </row>
    <row r="22" spans="2:14" ht="23.1" customHeight="1">
      <c r="D22" s="12"/>
      <c r="E22" s="175" t="s">
        <v>84</v>
      </c>
      <c r="F22" s="175"/>
      <c r="G22" s="393"/>
      <c r="H22" s="394"/>
      <c r="I22" s="394"/>
      <c r="J22" s="394"/>
      <c r="K22" s="394"/>
      <c r="L22" s="394"/>
      <c r="M22" s="394"/>
      <c r="N22" s="394"/>
    </row>
    <row r="23" spans="2:14" ht="23.1" customHeight="1">
      <c r="D23" s="12"/>
      <c r="E23" s="380" t="s">
        <v>81</v>
      </c>
      <c r="F23" s="380"/>
      <c r="G23" s="395"/>
      <c r="H23" s="396"/>
      <c r="I23" s="396"/>
      <c r="J23" s="396"/>
      <c r="K23" s="396"/>
      <c r="L23" s="396"/>
      <c r="M23" s="396"/>
      <c r="N23" s="396"/>
    </row>
    <row r="24" spans="2:14">
      <c r="B24" s="42"/>
      <c r="C24" s="42"/>
      <c r="D24" s="42"/>
      <c r="E24" s="42"/>
      <c r="F24" s="42"/>
      <c r="G24" s="42"/>
      <c r="H24" s="42"/>
      <c r="I24" s="42"/>
      <c r="J24" s="42"/>
      <c r="K24" s="42"/>
      <c r="L24" s="42"/>
      <c r="M24" s="42"/>
      <c r="N24" s="42"/>
    </row>
    <row r="26" spans="2:14" ht="28.5">
      <c r="B26" s="363" t="s">
        <v>85</v>
      </c>
      <c r="C26" s="363"/>
      <c r="D26" s="363"/>
      <c r="E26" s="363"/>
      <c r="F26" s="363"/>
      <c r="G26" s="363"/>
      <c r="H26" s="363"/>
      <c r="I26" s="363"/>
      <c r="J26" s="363"/>
      <c r="K26" s="363"/>
      <c r="L26" s="363"/>
      <c r="M26" s="363"/>
      <c r="N26" s="363"/>
    </row>
    <row r="27" spans="2:14" ht="14.25">
      <c r="B27" s="12" t="s">
        <v>86</v>
      </c>
      <c r="C27" s="12"/>
      <c r="D27" s="12"/>
      <c r="E27" s="12"/>
      <c r="F27" s="12"/>
      <c r="G27" s="12"/>
      <c r="H27" s="12"/>
      <c r="I27" s="12"/>
      <c r="J27" s="12"/>
      <c r="K27" s="12"/>
      <c r="L27" s="12"/>
      <c r="M27" s="12"/>
      <c r="N27" s="12"/>
    </row>
    <row r="28" spans="2:14" ht="14.25">
      <c r="B28" s="12"/>
      <c r="C28" s="12" t="s">
        <v>123</v>
      </c>
      <c r="D28" s="12"/>
      <c r="E28" s="12"/>
      <c r="F28" s="12"/>
      <c r="G28" s="12"/>
      <c r="H28" s="12"/>
      <c r="I28" s="12"/>
      <c r="J28" s="12"/>
      <c r="K28" s="12"/>
      <c r="L28" s="12"/>
      <c r="M28" s="12"/>
      <c r="N28" s="12"/>
    </row>
    <row r="29" spans="2:14" ht="14.25">
      <c r="B29" s="12"/>
      <c r="C29" s="12"/>
      <c r="D29" s="12"/>
      <c r="E29" s="12"/>
      <c r="F29" s="12"/>
      <c r="G29" s="12"/>
      <c r="H29" s="12"/>
      <c r="I29" s="12"/>
      <c r="J29" s="12"/>
      <c r="K29" s="12"/>
      <c r="L29" s="12"/>
      <c r="M29" s="12"/>
      <c r="N29" s="12"/>
    </row>
    <row r="30" spans="2:14" ht="14.25">
      <c r="B30" s="12"/>
      <c r="C30" s="364" t="s">
        <v>75</v>
      </c>
      <c r="D30" s="364"/>
      <c r="E30" s="364"/>
      <c r="F30" s="364"/>
      <c r="G30" s="364"/>
      <c r="H30" s="364"/>
      <c r="I30" s="364"/>
      <c r="J30" s="364"/>
      <c r="K30" s="364"/>
      <c r="L30" s="364"/>
      <c r="M30" s="364"/>
      <c r="N30" s="364"/>
    </row>
    <row r="32" spans="2:14" ht="23.1" customHeight="1">
      <c r="C32" s="12" t="s">
        <v>87</v>
      </c>
      <c r="D32" s="175" t="s">
        <v>88</v>
      </c>
      <c r="E32" s="175"/>
      <c r="F32" s="392"/>
      <c r="G32" s="392"/>
      <c r="H32" s="392"/>
      <c r="I32" s="131"/>
      <c r="J32" s="389" t="s">
        <v>89</v>
      </c>
      <c r="K32" s="389"/>
      <c r="L32" s="392"/>
      <c r="M32" s="392"/>
      <c r="N32" s="131"/>
    </row>
    <row r="33" spans="3:14" ht="23.1" customHeight="1">
      <c r="C33" s="12"/>
      <c r="D33" s="175" t="s">
        <v>90</v>
      </c>
      <c r="E33" s="175"/>
      <c r="F33" s="388"/>
      <c r="G33" s="388"/>
      <c r="H33" s="388"/>
      <c r="I33" s="131"/>
      <c r="J33" s="389" t="s">
        <v>91</v>
      </c>
      <c r="K33" s="389"/>
      <c r="L33" s="388"/>
      <c r="M33" s="388"/>
      <c r="N33" s="131"/>
    </row>
    <row r="34" spans="3:14" ht="31.15" customHeight="1">
      <c r="C34" s="12"/>
      <c r="D34" s="175" t="s">
        <v>92</v>
      </c>
      <c r="E34" s="175"/>
      <c r="F34" s="390"/>
      <c r="G34" s="390"/>
      <c r="H34" s="390"/>
      <c r="I34" s="390"/>
      <c r="J34" s="390"/>
      <c r="K34" s="390"/>
      <c r="L34" s="390"/>
      <c r="M34" s="390"/>
      <c r="N34" s="391"/>
    </row>
    <row r="35" spans="3:14" ht="31.15" customHeight="1">
      <c r="C35" s="12"/>
      <c r="D35" s="383" t="s">
        <v>93</v>
      </c>
      <c r="E35" s="383"/>
      <c r="F35" s="384"/>
      <c r="G35" s="384"/>
      <c r="H35" s="384"/>
      <c r="I35" s="384"/>
      <c r="J35" s="384"/>
      <c r="K35" s="384"/>
      <c r="L35" s="384"/>
      <c r="M35" s="384"/>
      <c r="N35" s="385"/>
    </row>
    <row r="36" spans="3:14" ht="23.1" customHeight="1"/>
    <row r="37" spans="3:14" ht="23.1" customHeight="1">
      <c r="D37" s="12" t="s">
        <v>94</v>
      </c>
      <c r="E37" s="12"/>
      <c r="F37" s="12"/>
    </row>
    <row r="38" spans="3:14" ht="23.1" customHeight="1">
      <c r="D38" s="12"/>
      <c r="E38" s="175" t="s">
        <v>77</v>
      </c>
      <c r="F38" s="175"/>
      <c r="G38" s="18" t="s">
        <v>62</v>
      </c>
      <c r="H38" s="132"/>
      <c r="I38" s="43" t="s">
        <v>78</v>
      </c>
      <c r="J38" s="132"/>
      <c r="K38" s="16"/>
      <c r="L38" s="16"/>
      <c r="M38" s="21"/>
    </row>
    <row r="39" spans="3:14" ht="29.1" customHeight="1">
      <c r="D39" s="12"/>
      <c r="E39" s="175" t="s">
        <v>67</v>
      </c>
      <c r="F39" s="175"/>
      <c r="G39" s="386"/>
      <c r="H39" s="386"/>
      <c r="I39" s="386"/>
      <c r="J39" s="386"/>
      <c r="K39" s="386"/>
      <c r="L39" s="386"/>
      <c r="M39" s="386"/>
      <c r="N39" s="387"/>
    </row>
    <row r="40" spans="3:14" ht="29.1" customHeight="1">
      <c r="D40" s="12"/>
      <c r="E40" s="175" t="s">
        <v>84</v>
      </c>
      <c r="F40" s="175"/>
      <c r="G40" s="381"/>
      <c r="H40" s="381"/>
      <c r="I40" s="381"/>
      <c r="J40" s="381"/>
      <c r="K40" s="381"/>
      <c r="L40" s="381"/>
      <c r="M40" s="381"/>
      <c r="N40" s="382"/>
    </row>
    <row r="41" spans="3:14" ht="29.1" customHeight="1">
      <c r="D41" s="12"/>
      <c r="E41" s="380" t="s">
        <v>81</v>
      </c>
      <c r="F41" s="380"/>
      <c r="G41" s="381"/>
      <c r="H41" s="381"/>
      <c r="I41" s="381"/>
      <c r="J41" s="381"/>
      <c r="K41" s="381"/>
      <c r="L41" s="381"/>
      <c r="M41" s="381"/>
      <c r="N41" s="382"/>
    </row>
    <row r="43" spans="3:14" ht="14.25">
      <c r="C43" s="20" t="s">
        <v>95</v>
      </c>
      <c r="D43" s="12"/>
      <c r="E43" s="12"/>
      <c r="F43" s="12"/>
      <c r="G43" s="12"/>
      <c r="H43" s="12"/>
      <c r="I43" s="12"/>
      <c r="J43" s="12"/>
      <c r="K43" s="12"/>
      <c r="L43" s="12"/>
      <c r="M43" s="12"/>
      <c r="N43" s="12"/>
    </row>
    <row r="44" spans="3:14" ht="28.5" customHeight="1">
      <c r="C44" s="372" t="s">
        <v>96</v>
      </c>
      <c r="D44" s="372"/>
      <c r="E44" s="372"/>
      <c r="F44" s="373"/>
      <c r="G44" s="373"/>
      <c r="H44" s="373"/>
      <c r="I44" s="373"/>
      <c r="J44" s="374" t="s">
        <v>97</v>
      </c>
      <c r="K44" s="375"/>
      <c r="L44" s="376"/>
      <c r="M44" s="377"/>
      <c r="N44" s="378"/>
    </row>
    <row r="45" spans="3:14" ht="28.5" customHeight="1">
      <c r="C45" s="372" t="s">
        <v>98</v>
      </c>
      <c r="D45" s="372"/>
      <c r="E45" s="372"/>
      <c r="F45" s="373"/>
      <c r="G45" s="373"/>
      <c r="H45" s="373"/>
      <c r="I45" s="373"/>
      <c r="J45" s="374" t="s">
        <v>99</v>
      </c>
      <c r="K45" s="375"/>
      <c r="L45" s="376"/>
      <c r="M45" s="377"/>
      <c r="N45" s="378"/>
    </row>
  </sheetData>
  <mergeCells count="42">
    <mergeCell ref="D15:N15"/>
    <mergeCell ref="B4:N4"/>
    <mergeCell ref="B8:N8"/>
    <mergeCell ref="D12:N12"/>
    <mergeCell ref="D13:N13"/>
    <mergeCell ref="D14:N14"/>
    <mergeCell ref="E21:F21"/>
    <mergeCell ref="G21:N21"/>
    <mergeCell ref="E22:F22"/>
    <mergeCell ref="G22:N22"/>
    <mergeCell ref="E23:F23"/>
    <mergeCell ref="G23:N23"/>
    <mergeCell ref="B26:N26"/>
    <mergeCell ref="C30:N30"/>
    <mergeCell ref="D32:E32"/>
    <mergeCell ref="F32:H32"/>
    <mergeCell ref="J32:K32"/>
    <mergeCell ref="L32:M32"/>
    <mergeCell ref="E40:F40"/>
    <mergeCell ref="G40:N40"/>
    <mergeCell ref="D33:E33"/>
    <mergeCell ref="F33:H33"/>
    <mergeCell ref="J33:K33"/>
    <mergeCell ref="L33:M33"/>
    <mergeCell ref="D34:E34"/>
    <mergeCell ref="F34:N34"/>
    <mergeCell ref="C45:E45"/>
    <mergeCell ref="F45:I45"/>
    <mergeCell ref="J45:K45"/>
    <mergeCell ref="L45:N45"/>
    <mergeCell ref="C18:N19"/>
    <mergeCell ref="E41:F41"/>
    <mergeCell ref="G41:N41"/>
    <mergeCell ref="C44:E44"/>
    <mergeCell ref="F44:I44"/>
    <mergeCell ref="J44:K44"/>
    <mergeCell ref="L44:N44"/>
    <mergeCell ref="D35:E35"/>
    <mergeCell ref="F35:N35"/>
    <mergeCell ref="E38:F38"/>
    <mergeCell ref="E39:F39"/>
    <mergeCell ref="G39:N39"/>
  </mergeCells>
  <phoneticPr fontId="33"/>
  <dataValidations count="2">
    <dataValidation imeMode="fullKatakana" allowBlank="1" showInputMessage="1" showErrorMessage="1" sqref="F35:N35" xr:uid="{FD884D18-F96A-40E8-8406-C7EE940B2355}"/>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5"/>
  </cols>
  <sheetData>
    <row r="1" spans="1:2">
      <c r="A1" s="5" t="s">
        <v>5</v>
      </c>
    </row>
    <row r="2" spans="1:2">
      <c r="A2" s="5" t="s">
        <v>6</v>
      </c>
      <c r="B2" s="5">
        <v>1</v>
      </c>
    </row>
    <row r="3" spans="1:2">
      <c r="A3" s="5" t="s">
        <v>7</v>
      </c>
      <c r="B3" s="5">
        <v>2</v>
      </c>
    </row>
    <row r="4" spans="1:2">
      <c r="A4" s="5" t="s">
        <v>8</v>
      </c>
      <c r="B4" s="5">
        <v>3</v>
      </c>
    </row>
    <row r="5" spans="1:2">
      <c r="A5" s="5" t="s">
        <v>9</v>
      </c>
      <c r="B5" s="5">
        <v>4</v>
      </c>
    </row>
    <row r="6" spans="1:2">
      <c r="A6" s="5" t="s">
        <v>10</v>
      </c>
      <c r="B6" s="5">
        <v>5</v>
      </c>
    </row>
    <row r="7" spans="1:2">
      <c r="A7" s="5" t="s">
        <v>11</v>
      </c>
      <c r="B7" s="5">
        <v>6</v>
      </c>
    </row>
    <row r="8" spans="1:2">
      <c r="A8" s="5" t="s">
        <v>12</v>
      </c>
      <c r="B8" s="5">
        <v>7</v>
      </c>
    </row>
    <row r="9" spans="1:2">
      <c r="A9" s="5" t="s">
        <v>13</v>
      </c>
      <c r="B9" s="5">
        <v>8</v>
      </c>
    </row>
    <row r="10" spans="1:2">
      <c r="A10" s="5" t="s">
        <v>14</v>
      </c>
      <c r="B10" s="5">
        <v>9</v>
      </c>
    </row>
    <row r="11" spans="1:2">
      <c r="A11" s="5" t="s">
        <v>15</v>
      </c>
      <c r="B11" s="5">
        <v>10</v>
      </c>
    </row>
    <row r="12" spans="1:2">
      <c r="A12" s="5" t="s">
        <v>16</v>
      </c>
      <c r="B12" s="5">
        <v>11</v>
      </c>
    </row>
    <row r="13" spans="1:2">
      <c r="A13" s="5" t="s">
        <v>17</v>
      </c>
      <c r="B13" s="5">
        <v>12</v>
      </c>
    </row>
    <row r="14" spans="1:2">
      <c r="A14" s="5" t="s">
        <v>18</v>
      </c>
      <c r="B14" s="5">
        <v>13</v>
      </c>
    </row>
    <row r="15" spans="1:2">
      <c r="A15" s="5" t="s">
        <v>19</v>
      </c>
      <c r="B15" s="5">
        <v>14</v>
      </c>
    </row>
    <row r="16" spans="1:2">
      <c r="A16" s="5" t="s">
        <v>20</v>
      </c>
      <c r="B16" s="5">
        <v>15</v>
      </c>
    </row>
    <row r="17" spans="1:2">
      <c r="A17" s="5" t="s">
        <v>21</v>
      </c>
      <c r="B17" s="5">
        <v>16</v>
      </c>
    </row>
    <row r="18" spans="1:2">
      <c r="A18" s="5" t="s">
        <v>22</v>
      </c>
      <c r="B18" s="5">
        <v>17</v>
      </c>
    </row>
    <row r="19" spans="1:2">
      <c r="A19" s="5" t="s">
        <v>23</v>
      </c>
      <c r="B19" s="5">
        <v>18</v>
      </c>
    </row>
    <row r="20" spans="1:2">
      <c r="A20" s="5" t="s">
        <v>24</v>
      </c>
      <c r="B20" s="5">
        <v>19</v>
      </c>
    </row>
    <row r="21" spans="1:2">
      <c r="A21" s="5" t="s">
        <v>25</v>
      </c>
      <c r="B21" s="5">
        <v>20</v>
      </c>
    </row>
    <row r="22" spans="1:2">
      <c r="A22" s="5" t="s">
        <v>26</v>
      </c>
      <c r="B22" s="5">
        <v>21</v>
      </c>
    </row>
    <row r="23" spans="1:2">
      <c r="A23" s="5" t="s">
        <v>27</v>
      </c>
      <c r="B23" s="5">
        <v>22</v>
      </c>
    </row>
    <row r="24" spans="1:2">
      <c r="A24" s="5" t="s">
        <v>28</v>
      </c>
      <c r="B24" s="5">
        <v>23</v>
      </c>
    </row>
    <row r="25" spans="1:2">
      <c r="A25" s="5" t="s">
        <v>29</v>
      </c>
      <c r="B25" s="5">
        <v>24</v>
      </c>
    </row>
    <row r="26" spans="1:2">
      <c r="A26" s="5" t="s">
        <v>30</v>
      </c>
      <c r="B26" s="5">
        <v>25</v>
      </c>
    </row>
    <row r="27" spans="1:2">
      <c r="A27" s="5" t="s">
        <v>31</v>
      </c>
      <c r="B27" s="5">
        <v>26</v>
      </c>
    </row>
    <row r="28" spans="1:2">
      <c r="A28" s="5" t="s">
        <v>32</v>
      </c>
      <c r="B28" s="5">
        <v>27</v>
      </c>
    </row>
    <row r="29" spans="1:2">
      <c r="A29" s="5" t="s">
        <v>33</v>
      </c>
      <c r="B29" s="5">
        <v>28</v>
      </c>
    </row>
    <row r="30" spans="1:2">
      <c r="A30" s="5" t="s">
        <v>34</v>
      </c>
      <c r="B30" s="5">
        <v>29</v>
      </c>
    </row>
    <row r="31" spans="1:2">
      <c r="A31" s="5" t="s">
        <v>35</v>
      </c>
      <c r="B31" s="5">
        <v>30</v>
      </c>
    </row>
    <row r="32" spans="1:2">
      <c r="A32" s="5" t="s">
        <v>36</v>
      </c>
      <c r="B32" s="5">
        <v>31</v>
      </c>
    </row>
    <row r="33" spans="1:2">
      <c r="A33" s="5" t="s">
        <v>37</v>
      </c>
      <c r="B33" s="5">
        <v>32</v>
      </c>
    </row>
    <row r="34" spans="1:2">
      <c r="A34" s="5" t="s">
        <v>38</v>
      </c>
      <c r="B34" s="5">
        <v>33</v>
      </c>
    </row>
    <row r="35" spans="1:2">
      <c r="A35" s="5" t="s">
        <v>39</v>
      </c>
      <c r="B35" s="5">
        <v>34</v>
      </c>
    </row>
    <row r="36" spans="1:2">
      <c r="A36" s="5" t="s">
        <v>40</v>
      </c>
      <c r="B36" s="5">
        <v>35</v>
      </c>
    </row>
    <row r="37" spans="1:2">
      <c r="A37" s="5" t="s">
        <v>41</v>
      </c>
      <c r="B37" s="5">
        <v>36</v>
      </c>
    </row>
    <row r="38" spans="1:2">
      <c r="A38" s="5" t="s">
        <v>42</v>
      </c>
      <c r="B38" s="5">
        <v>37</v>
      </c>
    </row>
    <row r="39" spans="1:2">
      <c r="A39" s="5" t="s">
        <v>43</v>
      </c>
      <c r="B39" s="5">
        <v>38</v>
      </c>
    </row>
    <row r="40" spans="1:2">
      <c r="A40" s="5" t="s">
        <v>44</v>
      </c>
      <c r="B40" s="5">
        <v>39</v>
      </c>
    </row>
    <row r="41" spans="1:2">
      <c r="A41" s="5" t="s">
        <v>45</v>
      </c>
      <c r="B41" s="5">
        <v>40</v>
      </c>
    </row>
    <row r="42" spans="1:2">
      <c r="A42" s="5" t="s">
        <v>46</v>
      </c>
      <c r="B42" s="5">
        <v>41</v>
      </c>
    </row>
    <row r="43" spans="1:2">
      <c r="A43" s="5" t="s">
        <v>47</v>
      </c>
      <c r="B43" s="5">
        <v>42</v>
      </c>
    </row>
    <row r="44" spans="1:2">
      <c r="A44" s="5" t="s">
        <v>48</v>
      </c>
      <c r="B44" s="5">
        <v>43</v>
      </c>
    </row>
    <row r="45" spans="1:2">
      <c r="A45" s="5" t="s">
        <v>49</v>
      </c>
      <c r="B45" s="5">
        <v>44</v>
      </c>
    </row>
    <row r="46" spans="1:2">
      <c r="A46" s="5" t="s">
        <v>50</v>
      </c>
      <c r="B46" s="5">
        <v>45</v>
      </c>
    </row>
    <row r="47" spans="1:2">
      <c r="A47" s="5" t="s">
        <v>51</v>
      </c>
      <c r="B47" s="5">
        <v>46</v>
      </c>
    </row>
    <row r="48" spans="1:2">
      <c r="A48" s="5" t="s">
        <v>52</v>
      </c>
      <c r="B48" s="5">
        <v>47</v>
      </c>
    </row>
  </sheetData>
  <phoneticPr fontId="3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【第1号様式】交付申請書兼請求書</vt:lpstr>
      <vt:lpstr>【第１号様式・別紙１】申請薬局一覧</vt:lpstr>
      <vt:lpstr>【第１号様式・別紙２】賃上げ支援事業誓約書</vt:lpstr>
      <vt:lpstr>【第１号様式・別紙３】振込口座情報（必須）</vt:lpstr>
      <vt:lpstr>【第１号様式・別紙４】委任状（任意・要押印）</vt:lpstr>
      <vt:lpstr>都道府県リスト</vt:lpstr>
      <vt:lpstr>【第1号様式】交付申請書兼請求書!Print_Area</vt:lpstr>
      <vt:lpstr>【第１号様式・別紙１】申請薬局一覧!Print_Area</vt:lpstr>
      <vt:lpstr>【第１号様式・別紙２】賃上げ支援事業誓約書!Print_Area</vt:lpstr>
      <vt:lpstr>【第１号様式・別紙１】申請薬局一覧!Print_Titles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1200586</cp:lastModifiedBy>
  <cp:revision>2</cp:revision>
  <cp:lastPrinted>2026-03-18T06:40:26Z</cp:lastPrinted>
  <dcterms:created xsi:type="dcterms:W3CDTF">2017-10-26T07:12:00Z</dcterms:created>
  <dcterms:modified xsi:type="dcterms:W3CDTF">2026-04-07T03:29:20Z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