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5.53.203\disk1\☆作業用フォルダ\03_決算第一係\10   交付要綱・実施要綱（移行済：240123）\令和７年度\11_医療施設等災害復旧費補助金\03_電子決裁\編集可能媒体\様式\様式\"/>
    </mc:Choice>
  </mc:AlternateContent>
  <xr:revisionPtr revIDLastSave="0" documentId="13_ncr:1_{68AC2EC6-3029-4C36-B4A7-A51E8BFD62FB}" xr6:coauthVersionLast="47" xr6:coauthVersionMax="47" xr10:uidLastSave="{00000000-0000-0000-0000-000000000000}"/>
  <bookViews>
    <workbookView showHorizontalScroll="0" showVerticalScroll="0" xWindow="-120" yWindow="-120" windowWidth="29040" windowHeight="15720" tabRatio="748" xr2:uid="{00000000-000D-0000-FFFF-FFFF00000000}"/>
  </bookViews>
  <sheets>
    <sheet name="第１号様式" sheetId="16" r:id="rId1"/>
    <sheet name="第２号様式" sheetId="1" r:id="rId2"/>
    <sheet name="第２号様式別紙１" sheetId="2" r:id="rId3"/>
    <sheet name="第２号様式別紙２" sheetId="12" r:id="rId4"/>
    <sheet name="第３号様式" sheetId="7" r:id="rId5"/>
    <sheet name="第３号様式別紙１" sheetId="8" r:id="rId6"/>
    <sheet name="第３号様式別紙２" sheetId="13" r:id="rId7"/>
    <sheet name="第４号様式" sheetId="10" r:id="rId8"/>
    <sheet name="別表" sheetId="14" r:id="rId9"/>
    <sheet name="第５号様式" sheetId="11" r:id="rId10"/>
  </sheets>
  <definedNames>
    <definedName name="_xlnm.Print_Area" localSheetId="1">第２号様式!$A$1:$I$32</definedName>
    <definedName name="_xlnm.Print_Area" localSheetId="2">第２号様式別紙１!$A$1:$K$27</definedName>
    <definedName name="_xlnm.Print_Area" localSheetId="3">第２号様式別紙２!$A$1:$H$38</definedName>
    <definedName name="_xlnm.Print_Area" localSheetId="4">第３号様式!$A$1:$I$37</definedName>
    <definedName name="_xlnm.Print_Area" localSheetId="5">第３号様式別紙１!$A$1:$M$27</definedName>
    <definedName name="_xlnm.Print_Area" localSheetId="6">第３号様式別紙２!$A$1:$H$38</definedName>
    <definedName name="_xlnm.Print_Area" localSheetId="7">第４号様式!$A$1:$L$21</definedName>
    <definedName name="_xlnm.Print_Area" localSheetId="9">第５号様式!$A$1:$I$37</definedName>
    <definedName name="_xlnm.Print_Area" localSheetId="8">別表!$A$1:$L$22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0" l="1"/>
  <c r="E11" i="7"/>
  <c r="F12" i="11" l="1"/>
  <c r="B8" i="14"/>
  <c r="H8" i="14" s="1"/>
  <c r="G23" i="13" l="1"/>
  <c r="G16" i="13"/>
  <c r="G24" i="13" s="1"/>
  <c r="D5" i="13"/>
  <c r="A5" i="13"/>
  <c r="N10" i="8"/>
  <c r="L22" i="8"/>
  <c r="F22" i="8"/>
  <c r="E22" i="8"/>
  <c r="C22" i="8"/>
  <c r="B22" i="8"/>
  <c r="F22" i="2"/>
  <c r="E22" i="2"/>
  <c r="C22" i="2"/>
  <c r="B22" i="2"/>
  <c r="G10" i="8"/>
  <c r="G22" i="8" s="1"/>
  <c r="D10" i="8"/>
  <c r="A12" i="8"/>
  <c r="A10" i="8"/>
  <c r="B5" i="8"/>
  <c r="G23" i="12"/>
  <c r="G16" i="12"/>
  <c r="I10" i="8" l="1"/>
  <c r="I22" i="8" s="1"/>
  <c r="D22" i="8"/>
  <c r="E11" i="1"/>
  <c r="D5" i="12"/>
  <c r="A5" i="12"/>
  <c r="D25" i="1"/>
  <c r="A8" i="14" s="1"/>
  <c r="G10" i="2"/>
  <c r="G22" i="2" s="1"/>
  <c r="D10" i="2"/>
  <c r="D22" i="2" s="1"/>
  <c r="J10" i="8" l="1"/>
  <c r="D26" i="7"/>
  <c r="I10" i="2"/>
  <c r="G24" i="12"/>
  <c r="J22" i="8" l="1"/>
  <c r="E24" i="7"/>
  <c r="C8" i="14"/>
  <c r="J10" i="2"/>
  <c r="E23" i="1" s="1"/>
  <c r="I22" i="2"/>
  <c r="C28" i="12" l="1"/>
  <c r="D8" i="14"/>
  <c r="I8" i="14" s="1"/>
  <c r="C28" i="13"/>
  <c r="J22" i="2"/>
  <c r="K10" i="8"/>
  <c r="C33" i="13" l="1"/>
  <c r="E33" i="13" s="1"/>
  <c r="C33" i="12"/>
  <c r="E33" i="12" s="1"/>
  <c r="K22" i="8"/>
  <c r="M10" i="8"/>
  <c r="M22" i="8" s="1"/>
</calcChain>
</file>

<file path=xl/sharedStrings.xml><?xml version="1.0" encoding="utf-8"?>
<sst xmlns="http://schemas.openxmlformats.org/spreadsheetml/2006/main" count="401" uniqueCount="199">
  <si>
    <t>第１号様式</t>
  </si>
  <si>
    <t>番　　　　　号</t>
  </si>
  <si>
    <t>　厚生労働大臣　　殿</t>
  </si>
  <si>
    <t>　　２　事業の種類</t>
  </si>
  <si>
    <t>　　　　　　　　　　</t>
  </si>
  <si>
    <t>　　　　　</t>
  </si>
  <si>
    <t>（Ａ）</t>
  </si>
  <si>
    <t>（Ｂ）</t>
  </si>
  <si>
    <t>（Ｄ）</t>
  </si>
  <si>
    <t>（Ｅ）</t>
  </si>
  <si>
    <t>（Ｆ）</t>
  </si>
  <si>
    <t>（Ｈ）</t>
  </si>
  <si>
    <t>　　　　　　</t>
  </si>
  <si>
    <t>　　　　</t>
  </si>
  <si>
    <t xml:space="preserve"> 施設名</t>
  </si>
  <si>
    <t xml:space="preserve"> 所在地</t>
  </si>
  <si>
    <t xml:space="preserve"> 小      計</t>
  </si>
  <si>
    <t>施工期間</t>
  </si>
  <si>
    <t>合　　　　　　　計　　</t>
  </si>
  <si>
    <t>備考(内訳) 　</t>
  </si>
  <si>
    <t>　　　　　　　　　　　　　　　</t>
  </si>
  <si>
    <t>　　　　　　　　　　　　　　　　　　　　　　　　　　　　　　　　　　　　</t>
  </si>
  <si>
    <t>　　　　　　　　　　　　　　　　　　　　　　</t>
    <phoneticPr fontId="3"/>
  </si>
  <si>
    <t>　　１　国庫補助申請額</t>
    <phoneticPr fontId="3"/>
  </si>
  <si>
    <t>金</t>
    <phoneticPr fontId="3"/>
  </si>
  <si>
    <t>円</t>
    <phoneticPr fontId="3"/>
  </si>
  <si>
    <t>（Ｇ）</t>
  </si>
  <si>
    <t>経費所要額調</t>
    <phoneticPr fontId="3"/>
  </si>
  <si>
    <t>面積</t>
    <phoneticPr fontId="3"/>
  </si>
  <si>
    <t>単価</t>
    <phoneticPr fontId="3"/>
  </si>
  <si>
    <t>面積</t>
    <phoneticPr fontId="3"/>
  </si>
  <si>
    <t>㎡</t>
    <phoneticPr fontId="3"/>
  </si>
  <si>
    <t>円</t>
    <phoneticPr fontId="3"/>
  </si>
  <si>
    <t>補助対象事業分　　　　　</t>
    <rPh sb="0" eb="2">
      <t>ホジョ</t>
    </rPh>
    <rPh sb="2" eb="4">
      <t>タイショウ</t>
    </rPh>
    <rPh sb="4" eb="6">
      <t>ジギョウ</t>
    </rPh>
    <rPh sb="6" eb="7">
      <t>ブン</t>
    </rPh>
    <phoneticPr fontId="3"/>
  </si>
  <si>
    <t>計</t>
    <phoneticPr fontId="3"/>
  </si>
  <si>
    <t>区分</t>
    <phoneticPr fontId="3"/>
  </si>
  <si>
    <t xml:space="preserve"> 備考</t>
    <phoneticPr fontId="3"/>
  </si>
  <si>
    <t>区分　</t>
    <phoneticPr fontId="3"/>
  </si>
  <si>
    <t>金額</t>
    <phoneticPr fontId="3"/>
  </si>
  <si>
    <t>費目</t>
    <phoneticPr fontId="3"/>
  </si>
  <si>
    <t>予算現額</t>
  </si>
  <si>
    <t>第２号様式</t>
    <phoneticPr fontId="3"/>
  </si>
  <si>
    <t>　標記について、次により国庫補助金を交付されるよう関係書類を添えて申請する。</t>
    <phoneticPr fontId="3"/>
  </si>
  <si>
    <t>区分</t>
    <rPh sb="0" eb="2">
      <t>クブン</t>
    </rPh>
    <phoneticPr fontId="8"/>
  </si>
  <si>
    <t>（Ｃ）＝（Ａ）－（Ｂ）</t>
  </si>
  <si>
    <t>（Ｉ）</t>
  </si>
  <si>
    <t>備考</t>
    <rPh sb="0" eb="2">
      <t>ビコウ</t>
    </rPh>
    <phoneticPr fontId="8"/>
  </si>
  <si>
    <t>総事業費</t>
    <rPh sb="0" eb="1">
      <t>ソウ</t>
    </rPh>
    <rPh sb="1" eb="4">
      <t>ジギョウヒ</t>
    </rPh>
    <phoneticPr fontId="8"/>
  </si>
  <si>
    <t>寄付金その他の収入</t>
    <rPh sb="0" eb="3">
      <t>キフキン</t>
    </rPh>
    <rPh sb="5" eb="6">
      <t>タ</t>
    </rPh>
    <rPh sb="7" eb="9">
      <t>シュウニュウ</t>
    </rPh>
    <phoneticPr fontId="8"/>
  </si>
  <si>
    <t>差引額</t>
    <rPh sb="0" eb="3">
      <t>サシヒキガク</t>
    </rPh>
    <phoneticPr fontId="8"/>
  </si>
  <si>
    <t>対象経費の実支出額</t>
    <rPh sb="0" eb="2">
      <t>タイショウ</t>
    </rPh>
    <rPh sb="2" eb="4">
      <t>ケイヒ</t>
    </rPh>
    <rPh sb="5" eb="6">
      <t>ジツ</t>
    </rPh>
    <rPh sb="6" eb="9">
      <t>シシュツガク</t>
    </rPh>
    <phoneticPr fontId="8"/>
  </si>
  <si>
    <t>基準額</t>
    <rPh sb="0" eb="3">
      <t>キジュンガク</t>
    </rPh>
    <phoneticPr fontId="8"/>
  </si>
  <si>
    <t>選定額</t>
    <rPh sb="0" eb="2">
      <t>センテイ</t>
    </rPh>
    <rPh sb="2" eb="3">
      <t>ガク</t>
    </rPh>
    <phoneticPr fontId="8"/>
  </si>
  <si>
    <t>円</t>
    <rPh sb="0" eb="1">
      <t>エン</t>
    </rPh>
    <phoneticPr fontId="8"/>
  </si>
  <si>
    <t>合計</t>
    <rPh sb="0" eb="2">
      <t>ゴウケイ</t>
    </rPh>
    <phoneticPr fontId="8"/>
  </si>
  <si>
    <t>（注）</t>
    <rPh sb="1" eb="2">
      <t>チュウ</t>
    </rPh>
    <phoneticPr fontId="8"/>
  </si>
  <si>
    <t xml:space="preserve">　　ただし、算出された額に1,000円未満の端数が生じた場合にはこれを切捨てるものとする。
</t>
    <phoneticPr fontId="8"/>
  </si>
  <si>
    <t>都道府県
補助額</t>
    <rPh sb="0" eb="4">
      <t>トドウフケン</t>
    </rPh>
    <rPh sb="5" eb="8">
      <t>ホジョガク</t>
    </rPh>
    <phoneticPr fontId="8"/>
  </si>
  <si>
    <t>国庫補助
基本額</t>
    <rPh sb="0" eb="2">
      <t>コッコ</t>
    </rPh>
    <rPh sb="2" eb="4">
      <t>ホジョ</t>
    </rPh>
    <rPh sb="5" eb="8">
      <t>キホンガク</t>
    </rPh>
    <phoneticPr fontId="8"/>
  </si>
  <si>
    <t>国庫補助
所要額</t>
    <rPh sb="0" eb="2">
      <t>コッコ</t>
    </rPh>
    <rPh sb="2" eb="4">
      <t>ホジョ</t>
    </rPh>
    <rPh sb="5" eb="8">
      <t>ショヨウガク</t>
    </rPh>
    <phoneticPr fontId="8"/>
  </si>
  <si>
    <t>第３号様式</t>
    <phoneticPr fontId="3"/>
  </si>
  <si>
    <t>　　２　事業の種類</t>
    <phoneticPr fontId="3"/>
  </si>
  <si>
    <t>　　５　添付書類</t>
    <phoneticPr fontId="3"/>
  </si>
  <si>
    <t>（J）</t>
    <phoneticPr fontId="8"/>
  </si>
  <si>
    <t>（K）</t>
    <phoneticPr fontId="8"/>
  </si>
  <si>
    <t>（L）=(K)-(I)</t>
    <phoneticPr fontId="8"/>
  </si>
  <si>
    <t>経費所要額精算書</t>
    <rPh sb="5" eb="8">
      <t>セイサンショ</t>
    </rPh>
    <phoneticPr fontId="3"/>
  </si>
  <si>
    <t>国庫補助
交付決定額</t>
    <rPh sb="0" eb="2">
      <t>コッコ</t>
    </rPh>
    <rPh sb="2" eb="4">
      <t>ホジョ</t>
    </rPh>
    <rPh sb="5" eb="7">
      <t>コウフ</t>
    </rPh>
    <rPh sb="7" eb="10">
      <t>ケッテイガク</t>
    </rPh>
    <phoneticPr fontId="8"/>
  </si>
  <si>
    <t>国庫補助
受入済額</t>
    <rPh sb="0" eb="2">
      <t>コッコ</t>
    </rPh>
    <rPh sb="2" eb="4">
      <t>ホジョ</t>
    </rPh>
    <rPh sb="5" eb="8">
      <t>ウケイレズミ</t>
    </rPh>
    <rPh sb="8" eb="9">
      <t>ガク</t>
    </rPh>
    <phoneticPr fontId="8"/>
  </si>
  <si>
    <t>差引過△
不足額</t>
    <rPh sb="0" eb="2">
      <t>サシヒキ</t>
    </rPh>
    <rPh sb="2" eb="3">
      <t>カ</t>
    </rPh>
    <rPh sb="5" eb="8">
      <t>フソクガク</t>
    </rPh>
    <phoneticPr fontId="8"/>
  </si>
  <si>
    <t>第４号様式</t>
    <phoneticPr fontId="3"/>
  </si>
  <si>
    <t>事業名</t>
  </si>
  <si>
    <t>交付決定の内容</t>
  </si>
  <si>
    <t>年度内遂行実績</t>
  </si>
  <si>
    <t>翌年度繰越額</t>
  </si>
  <si>
    <t xml:space="preserve">事業実施期間 </t>
  </si>
  <si>
    <t>事業費</t>
  </si>
  <si>
    <t>補助</t>
  </si>
  <si>
    <t>基本額</t>
  </si>
  <si>
    <t>補助金額</t>
  </si>
  <si>
    <t>支払実績</t>
  </si>
  <si>
    <t>(見込)額</t>
  </si>
  <si>
    <t>事業</t>
  </si>
  <si>
    <t>進捗率</t>
  </si>
  <si>
    <t>補助金</t>
  </si>
  <si>
    <t>受入額</t>
  </si>
  <si>
    <t>着手年月</t>
  </si>
  <si>
    <t>完了</t>
  </si>
  <si>
    <t xml:space="preserve"> 摘要</t>
  </si>
  <si>
    <t xml:space="preserve">  標記については、補助金等に係る予算の執行の適正化に関する法律第１４条後段の規定に</t>
    <phoneticPr fontId="3"/>
  </si>
  <si>
    <t>第５号様式</t>
    <phoneticPr fontId="3"/>
  </si>
  <si>
    <t xml:space="preserve"> </t>
    <phoneticPr fontId="3"/>
  </si>
  <si>
    <t>１　補助金等に係る予算の執行の適正化に関する法律（昭和３０年法律第１７９号）</t>
    <phoneticPr fontId="3"/>
  </si>
  <si>
    <t>　第１５条の規定による確定額又は事業実績報告による精算額</t>
    <phoneticPr fontId="3"/>
  </si>
  <si>
    <t>円</t>
    <rPh sb="0" eb="1">
      <t>エン</t>
    </rPh>
    <phoneticPr fontId="3"/>
  </si>
  <si>
    <t>金</t>
    <rPh sb="0" eb="1">
      <t>キン</t>
    </rPh>
    <phoneticPr fontId="3"/>
  </si>
  <si>
    <t>（補助事業者名）</t>
    <rPh sb="1" eb="3">
      <t>ホジョ</t>
    </rPh>
    <rPh sb="3" eb="7">
      <t>ジギョウシャメイ</t>
    </rPh>
    <phoneticPr fontId="8"/>
  </si>
  <si>
    <t>整備費内訳 　　　　　　　　　　　　　　　　　　　　　　　</t>
    <phoneticPr fontId="3"/>
  </si>
  <si>
    <t>財源内訳　　　　　　　　　　　　　　　　　　　　　　　　　</t>
    <phoneticPr fontId="3"/>
  </si>
  <si>
    <t>別紙１</t>
    <phoneticPr fontId="3"/>
  </si>
  <si>
    <t>着工　</t>
    <phoneticPr fontId="3"/>
  </si>
  <si>
    <t xml:space="preserve"> ～</t>
    <phoneticPr fontId="3"/>
  </si>
  <si>
    <t xml:space="preserve"> 竣工　</t>
    <phoneticPr fontId="3"/>
  </si>
  <si>
    <t>別紙２</t>
    <phoneticPr fontId="3"/>
  </si>
  <si>
    <t>　 　　年　　月　　日厚生労働省発医政　　　　第　　号をもって交付決定を受けた標記について、次のとおり関係書類を添えて報告する。</t>
    <phoneticPr fontId="3"/>
  </si>
  <si>
    <t>整備費内訳 　　　　　　　　　　　　　　　　　　　　　　　</t>
    <phoneticPr fontId="3"/>
  </si>
  <si>
    <t>別紙２</t>
    <phoneticPr fontId="3"/>
  </si>
  <si>
    <t>　年    月   日</t>
    <phoneticPr fontId="3"/>
  </si>
  <si>
    <t>　年   月　 日</t>
    <phoneticPr fontId="3"/>
  </si>
  <si>
    <t>円</t>
    <phoneticPr fontId="3"/>
  </si>
  <si>
    <t>補助事業者名</t>
    <rPh sb="0" eb="2">
      <t>ホジョ</t>
    </rPh>
    <rPh sb="2" eb="4">
      <t>ジギョウ</t>
    </rPh>
    <rPh sb="4" eb="5">
      <t>シャ</t>
    </rPh>
    <rPh sb="5" eb="6">
      <t>メイ</t>
    </rPh>
    <phoneticPr fontId="3"/>
  </si>
  <si>
    <t>別表</t>
    <rPh sb="0" eb="2">
      <t>ベッピョウ</t>
    </rPh>
    <phoneticPr fontId="3"/>
  </si>
  <si>
    <t>予定</t>
    <phoneticPr fontId="3"/>
  </si>
  <si>
    <t>年月</t>
    <phoneticPr fontId="3"/>
  </si>
  <si>
    <t>％</t>
    <phoneticPr fontId="3"/>
  </si>
  <si>
    <t>(2)地方債</t>
    <phoneticPr fontId="3"/>
  </si>
  <si>
    <t>(3)寄付金</t>
    <phoneticPr fontId="3"/>
  </si>
  <si>
    <t>(1)　 国庫補助金</t>
    <rPh sb="5" eb="7">
      <t>コッコ</t>
    </rPh>
    <rPh sb="7" eb="10">
      <t>ホジョキン</t>
    </rPh>
    <phoneticPr fontId="3"/>
  </si>
  <si>
    <t>２　消費税及び地方消費税の申告により確定した消費税及び地方消費税に係る仕入控</t>
    <phoneticPr fontId="3"/>
  </si>
  <si>
    <t>　除税額（要国庫補助金返還相当額）</t>
    <phoneticPr fontId="3"/>
  </si>
  <si>
    <t>３　添付資料</t>
  </si>
  <si>
    <t>　　記載内容を確認するための書類（確定申告書の写し、課税売上割合等が把握でき</t>
    <phoneticPr fontId="3"/>
  </si>
  <si>
    <t>　る資料、特定収入の割合を確認できる資料）を添付する。</t>
    <phoneticPr fontId="3"/>
  </si>
  <si>
    <t>国</t>
    <rPh sb="0" eb="1">
      <t>クニ</t>
    </rPh>
    <phoneticPr fontId="8"/>
  </si>
  <si>
    <t>地　方　公　共　団　体</t>
    <rPh sb="0" eb="1">
      <t>チ</t>
    </rPh>
    <rPh sb="2" eb="3">
      <t>カタ</t>
    </rPh>
    <rPh sb="4" eb="5">
      <t>コウ</t>
    </rPh>
    <rPh sb="6" eb="7">
      <t>トモ</t>
    </rPh>
    <rPh sb="8" eb="9">
      <t>ダン</t>
    </rPh>
    <rPh sb="10" eb="11">
      <t>カラダ</t>
    </rPh>
    <phoneticPr fontId="8"/>
  </si>
  <si>
    <t>収　　入</t>
    <rPh sb="0" eb="1">
      <t>オサム</t>
    </rPh>
    <rPh sb="3" eb="4">
      <t>イリ</t>
    </rPh>
    <phoneticPr fontId="8"/>
  </si>
  <si>
    <t>支　　　　出</t>
    <rPh sb="5" eb="6">
      <t>イズル</t>
    </rPh>
    <phoneticPr fontId="8"/>
  </si>
  <si>
    <t>予 算 科 目</t>
    <rPh sb="0" eb="1">
      <t>ヨ</t>
    </rPh>
    <rPh sb="2" eb="3">
      <t>ザン</t>
    </rPh>
    <rPh sb="4" eb="5">
      <t>カ</t>
    </rPh>
    <rPh sb="6" eb="7">
      <t>メ</t>
    </rPh>
    <phoneticPr fontId="8"/>
  </si>
  <si>
    <t>交付決定</t>
    <rPh sb="0" eb="2">
      <t>コウフ</t>
    </rPh>
    <rPh sb="2" eb="4">
      <t>ケッテイ</t>
    </rPh>
    <phoneticPr fontId="8"/>
  </si>
  <si>
    <t>支出済額</t>
    <rPh sb="0" eb="2">
      <t>シシュツ</t>
    </rPh>
    <rPh sb="2" eb="3">
      <t>ズ</t>
    </rPh>
    <phoneticPr fontId="8"/>
  </si>
  <si>
    <t>翌年度繰越額</t>
    <rPh sb="0" eb="3">
      <t>ヨクネンド</t>
    </rPh>
    <rPh sb="3" eb="4">
      <t>ク</t>
    </rPh>
    <rPh sb="4" eb="5">
      <t>コ</t>
    </rPh>
    <rPh sb="5" eb="6">
      <t>ガク</t>
    </rPh>
    <phoneticPr fontId="8"/>
  </si>
  <si>
    <t>備　考</t>
    <rPh sb="0" eb="1">
      <t>ソナエ</t>
    </rPh>
    <rPh sb="2" eb="3">
      <t>コウ</t>
    </rPh>
    <phoneticPr fontId="8"/>
  </si>
  <si>
    <t>の　　額</t>
  </si>
  <si>
    <t>科　目</t>
    <rPh sb="0" eb="1">
      <t>カ</t>
    </rPh>
    <rPh sb="2" eb="3">
      <t>メ</t>
    </rPh>
    <phoneticPr fontId="8"/>
  </si>
  <si>
    <t>予算現額</t>
    <rPh sb="0" eb="2">
      <t>ヨサン</t>
    </rPh>
    <rPh sb="2" eb="3">
      <t>ウツツ</t>
    </rPh>
    <rPh sb="3" eb="4">
      <t>ガク</t>
    </rPh>
    <phoneticPr fontId="8"/>
  </si>
  <si>
    <t>収入済額</t>
    <rPh sb="0" eb="2">
      <t>シュウニュウ</t>
    </rPh>
    <rPh sb="2" eb="3">
      <t>ズ</t>
    </rPh>
    <rPh sb="3" eb="4">
      <t>ガク</t>
    </rPh>
    <phoneticPr fontId="8"/>
  </si>
  <si>
    <t>相　当　額</t>
    <rPh sb="0" eb="1">
      <t>ソウ</t>
    </rPh>
    <rPh sb="2" eb="3">
      <t>トウ</t>
    </rPh>
    <rPh sb="4" eb="5">
      <t>ガク</t>
    </rPh>
    <phoneticPr fontId="8"/>
  </si>
  <si>
    <t>（作成要領）</t>
    <rPh sb="1" eb="3">
      <t>サクセイ</t>
    </rPh>
    <rPh sb="3" eb="5">
      <t>ヨウリョウ</t>
    </rPh>
    <phoneticPr fontId="8"/>
  </si>
  <si>
    <t>厚生労働省所管</t>
    <rPh sb="0" eb="2">
      <t>コウセイ</t>
    </rPh>
    <rPh sb="2" eb="5">
      <t>ロウドウショウ</t>
    </rPh>
    <rPh sb="5" eb="7">
      <t>ショカン</t>
    </rPh>
    <phoneticPr fontId="8"/>
  </si>
  <si>
    <t>　４　「備考」は、参考となるべき事項を適宜記入すること。</t>
    <phoneticPr fontId="8"/>
  </si>
  <si>
    <t>年度　補助金調書</t>
    <rPh sb="0" eb="2">
      <t>ネンド</t>
    </rPh>
    <rPh sb="3" eb="6">
      <t>ホジョキン</t>
    </rPh>
    <rPh sb="6" eb="8">
      <t>チョウショ</t>
    </rPh>
    <phoneticPr fontId="8"/>
  </si>
  <si>
    <t>うち補助金</t>
    <rPh sb="2" eb="5">
      <t>ホジョキン</t>
    </rPh>
    <phoneticPr fontId="8"/>
  </si>
  <si>
    <t>金額</t>
    <phoneticPr fontId="3"/>
  </si>
  <si>
    <t>事業計画書</t>
    <phoneticPr fontId="3"/>
  </si>
  <si>
    <t>事業実績報告書</t>
    <phoneticPr fontId="3"/>
  </si>
  <si>
    <t>より、別表のとおり報告する。</t>
    <phoneticPr fontId="3"/>
  </si>
  <si>
    <t>補助財産を取得する際に、当該補助財産を取得するための抵当権設定の有無</t>
    <phoneticPr fontId="8"/>
  </si>
  <si>
    <t>　１　「国」の「交付決定の額」は、交付決定通知書の交付決定の額を記入すること。</t>
    <phoneticPr fontId="8"/>
  </si>
  <si>
    <t>（事業者名）</t>
    <rPh sb="1" eb="4">
      <t>ジギョウシャ</t>
    </rPh>
    <rPh sb="4" eb="5">
      <t>メイ</t>
    </rPh>
    <phoneticPr fontId="8"/>
  </si>
  <si>
    <t>（項）医療提供体制基盤整備費</t>
    <rPh sb="1" eb="2">
      <t>コウ</t>
    </rPh>
    <rPh sb="3" eb="5">
      <t>イリョウ</t>
    </rPh>
    <rPh sb="5" eb="7">
      <t>テイキョウ</t>
    </rPh>
    <rPh sb="7" eb="9">
      <t>タイセイ</t>
    </rPh>
    <rPh sb="9" eb="11">
      <t>キバン</t>
    </rPh>
    <rPh sb="11" eb="14">
      <t>セイビヒ</t>
    </rPh>
    <phoneticPr fontId="8"/>
  </si>
  <si>
    <t>　（目）医療施設等災害復旧費</t>
    <rPh sb="2" eb="3">
      <t>モク</t>
    </rPh>
    <rPh sb="4" eb="6">
      <t>イリョウ</t>
    </rPh>
    <rPh sb="6" eb="8">
      <t>シセツ</t>
    </rPh>
    <rPh sb="8" eb="9">
      <t>トウ</t>
    </rPh>
    <rPh sb="9" eb="11">
      <t>サイガイ</t>
    </rPh>
    <rPh sb="11" eb="13">
      <t>フッキュウ</t>
    </rPh>
    <rPh sb="13" eb="14">
      <t>ヒ</t>
    </rPh>
    <phoneticPr fontId="8"/>
  </si>
  <si>
    <t>　　　補助金</t>
    <rPh sb="3" eb="6">
      <t>ホジョキン</t>
    </rPh>
    <phoneticPr fontId="8"/>
  </si>
  <si>
    <t>　２　「地方公共団体」の「科目」は、収入にあっては、款、項、目、節を、支出にあっては、款、項、目をそれぞれ記入すること。なお、支出については、前記１の額に対応する経費の配分が、目の内</t>
    <rPh sb="18" eb="20">
      <t>シュウニュウ</t>
    </rPh>
    <phoneticPr fontId="8"/>
  </si>
  <si>
    <t>　　訳に係るときは、当該経費の配分の目の内訳として記入すること。</t>
    <phoneticPr fontId="3"/>
  </si>
  <si>
    <t>　３　「予算現額」は、収入にあっては、当初予算額、補正予算額等の区分を、支出にあっては、当初予算額、補正予算額、予備費支出額、流用増減額等の区分を明らかにすること。</t>
    <rPh sb="56" eb="59">
      <t>ヨビヒ</t>
    </rPh>
    <phoneticPr fontId="8"/>
  </si>
  <si>
    <t>　５　補助事業等の地方公共団体の支出予算額の繰越が行われた場合における翌年度に行われる当該補助事業等に係る補助金についての調書の作成は、本表に準じること。この場合において地方公共団体</t>
    <rPh sb="16" eb="18">
      <t>シシュツ</t>
    </rPh>
    <rPh sb="18" eb="21">
      <t>ヨサンガク</t>
    </rPh>
    <rPh sb="51" eb="52">
      <t>カカ</t>
    </rPh>
    <rPh sb="53" eb="56">
      <t>ホジョキン</t>
    </rPh>
    <rPh sb="89" eb="91">
      <t>ダンタイ</t>
    </rPh>
    <phoneticPr fontId="8"/>
  </si>
  <si>
    <t>　　３　経費所要額調（別紙１）</t>
    <phoneticPr fontId="3"/>
  </si>
  <si>
    <t>　　４　事業計画書（別紙２）</t>
    <phoneticPr fontId="3"/>
  </si>
  <si>
    <t>　　５　収入支出予算書の抄本</t>
    <rPh sb="4" eb="6">
      <t>シュウニュウ</t>
    </rPh>
    <rPh sb="6" eb="8">
      <t>シシュツ</t>
    </rPh>
    <rPh sb="8" eb="11">
      <t>ヨサンショ</t>
    </rPh>
    <phoneticPr fontId="3"/>
  </si>
  <si>
    <t>１　「選定額」欄は、(D)と(E)とを比較して少ない方の額を記入すること。</t>
    <phoneticPr fontId="8"/>
  </si>
  <si>
    <t>２　「国庫補助基本額」欄は、(C)と(F)とを比較して少ない方の額を記入すること。</t>
    <phoneticPr fontId="8"/>
  </si>
  <si>
    <t>３　「国庫補助所要額」欄は、(H)欄に記載された額に補助率を乗じて得た額を記入すること。</t>
    <phoneticPr fontId="8"/>
  </si>
  <si>
    <t>補助対象外事業分　　　　　</t>
    <rPh sb="0" eb="2">
      <t>ホジョ</t>
    </rPh>
    <rPh sb="2" eb="5">
      <t>タイショウガイ</t>
    </rPh>
    <rPh sb="5" eb="7">
      <t>ジギョウ</t>
    </rPh>
    <rPh sb="7" eb="8">
      <t>ブン</t>
    </rPh>
    <phoneticPr fontId="3"/>
  </si>
  <si>
    <t>　　３　経費所要額精算書（別紙１）</t>
    <phoneticPr fontId="3"/>
  </si>
  <si>
    <t>　　４　事業実績報告書（別紙２）</t>
    <phoneticPr fontId="3"/>
  </si>
  <si>
    <t>　　（１）当該事業にかかる収入支出決算書抄本</t>
    <rPh sb="13" eb="15">
      <t>シュウニュウ</t>
    </rPh>
    <rPh sb="15" eb="17">
      <t>シシュツ</t>
    </rPh>
    <phoneticPr fontId="3"/>
  </si>
  <si>
    <t>　　（２）補助事業完了後の施設の写真</t>
    <phoneticPr fontId="3"/>
  </si>
  <si>
    <t>　　（３）契約書の写し（契約書が作成されない場合は、請求書等の写し）</t>
    <phoneticPr fontId="3"/>
  </si>
  <si>
    <t>　　（４）補助対象区域の工事設計図</t>
    <phoneticPr fontId="3"/>
  </si>
  <si>
    <t>←第２号様式別紙１より自動で反映</t>
    <rPh sb="1" eb="2">
      <t>ダイ</t>
    </rPh>
    <rPh sb="3" eb="4">
      <t>ゴウ</t>
    </rPh>
    <rPh sb="4" eb="6">
      <t>ヨウシキ</t>
    </rPh>
    <rPh sb="6" eb="8">
      <t>ベッシ</t>
    </rPh>
    <rPh sb="11" eb="13">
      <t>ジドウ</t>
    </rPh>
    <rPh sb="14" eb="16">
      <t>ハンエイ</t>
    </rPh>
    <phoneticPr fontId="1"/>
  </si>
  <si>
    <t>補助率</t>
    <rPh sb="0" eb="3">
      <t>ホジョリツ</t>
    </rPh>
    <phoneticPr fontId="3"/>
  </si>
  <si>
    <t>←補助事業者名及び施設名は第２号様式別紙１より自動で反映</t>
    <rPh sb="1" eb="3">
      <t>ホジョ</t>
    </rPh>
    <rPh sb="3" eb="7">
      <t>ジギョウシャメイ</t>
    </rPh>
    <rPh sb="7" eb="8">
      <t>オヨ</t>
    </rPh>
    <rPh sb="9" eb="12">
      <t>シセツメイ</t>
    </rPh>
    <rPh sb="13" eb="14">
      <t>ダイ</t>
    </rPh>
    <rPh sb="15" eb="16">
      <t>ゴウ</t>
    </rPh>
    <rPh sb="16" eb="18">
      <t>ヨウシキ</t>
    </rPh>
    <rPh sb="18" eb="20">
      <t>ベッシ</t>
    </rPh>
    <rPh sb="23" eb="25">
      <t>ジドウ</t>
    </rPh>
    <rPh sb="26" eb="28">
      <t>ハンエイ</t>
    </rPh>
    <phoneticPr fontId="3"/>
  </si>
  <si>
    <t>←その他の場合は内訳を記載すること。</t>
    <rPh sb="3" eb="4">
      <t>タ</t>
    </rPh>
    <rPh sb="5" eb="7">
      <t>バアイ</t>
    </rPh>
    <rPh sb="8" eb="10">
      <t>ウチワケ</t>
    </rPh>
    <rPh sb="11" eb="13">
      <t>キサイ</t>
    </rPh>
    <phoneticPr fontId="3"/>
  </si>
  <si>
    <t>←第２号様式より自動で反映</t>
    <rPh sb="1" eb="2">
      <t>ダイ</t>
    </rPh>
    <rPh sb="3" eb="4">
      <t>ゴウ</t>
    </rPh>
    <rPh sb="4" eb="6">
      <t>ヨウシキ</t>
    </rPh>
    <rPh sb="8" eb="10">
      <t>ジドウ</t>
    </rPh>
    <rPh sb="11" eb="13">
      <t>ハンエイ</t>
    </rPh>
    <phoneticPr fontId="1"/>
  </si>
  <si>
    <t>←第３号様式別紙１より自動で反映</t>
    <rPh sb="1" eb="2">
      <t>ダイ</t>
    </rPh>
    <rPh sb="3" eb="4">
      <t>ゴウ</t>
    </rPh>
    <rPh sb="4" eb="6">
      <t>ヨウシキ</t>
    </rPh>
    <rPh sb="6" eb="8">
      <t>ベッシ</t>
    </rPh>
    <rPh sb="11" eb="13">
      <t>ジドウ</t>
    </rPh>
    <rPh sb="14" eb="16">
      <t>ハンエイ</t>
    </rPh>
    <phoneticPr fontId="1"/>
  </si>
  <si>
    <t>←面積×単価で算出されない費目は、「面積」欄及び「単価」欄は空欄とすること。</t>
    <rPh sb="1" eb="3">
      <t>メンセキ</t>
    </rPh>
    <rPh sb="4" eb="6">
      <t>タンカ</t>
    </rPh>
    <rPh sb="7" eb="9">
      <t>サンシュツ</t>
    </rPh>
    <rPh sb="13" eb="15">
      <t>ヒモク</t>
    </rPh>
    <rPh sb="18" eb="20">
      <t>メンセキ</t>
    </rPh>
    <rPh sb="21" eb="22">
      <t>ラン</t>
    </rPh>
    <rPh sb="22" eb="23">
      <t>オヨ</t>
    </rPh>
    <rPh sb="25" eb="27">
      <t>タンカ</t>
    </rPh>
    <rPh sb="28" eb="29">
      <t>ラン</t>
    </rPh>
    <rPh sb="30" eb="32">
      <t>クウラン</t>
    </rPh>
    <phoneticPr fontId="3"/>
  </si>
  <si>
    <t>←第２号様式別紙１より自動で反映</t>
    <rPh sb="1" eb="2">
      <t>ダイ</t>
    </rPh>
    <rPh sb="3" eb="4">
      <t>ゴウ</t>
    </rPh>
    <rPh sb="4" eb="6">
      <t>ヨウシキ</t>
    </rPh>
    <rPh sb="6" eb="8">
      <t>ベッシ</t>
    </rPh>
    <rPh sb="11" eb="13">
      <t>ジドウ</t>
    </rPh>
    <rPh sb="14" eb="16">
      <t>ハンエイ</t>
    </rPh>
    <phoneticPr fontId="3"/>
  </si>
  <si>
    <t>←区分、国庫補助交付決定額、補助率については第２号様式別紙１より自動で反映</t>
    <rPh sb="1" eb="3">
      <t>クブン</t>
    </rPh>
    <rPh sb="4" eb="6">
      <t>コッコ</t>
    </rPh>
    <rPh sb="6" eb="8">
      <t>ホジョ</t>
    </rPh>
    <rPh sb="8" eb="10">
      <t>コウフ</t>
    </rPh>
    <rPh sb="10" eb="12">
      <t>ケッテイ</t>
    </rPh>
    <rPh sb="12" eb="13">
      <t>ガク</t>
    </rPh>
    <rPh sb="14" eb="16">
      <t>ホジョ</t>
    </rPh>
    <rPh sb="16" eb="17">
      <t>リツ</t>
    </rPh>
    <rPh sb="22" eb="23">
      <t>ダイ</t>
    </rPh>
    <rPh sb="24" eb="25">
      <t>ゴウ</t>
    </rPh>
    <rPh sb="25" eb="27">
      <t>ヨウシキ</t>
    </rPh>
    <rPh sb="27" eb="29">
      <t>ベッシ</t>
    </rPh>
    <rPh sb="32" eb="34">
      <t>ジドウ</t>
    </rPh>
    <rPh sb="35" eb="37">
      <t>ハンエイ</t>
    </rPh>
    <phoneticPr fontId="3"/>
  </si>
  <si>
    <t>←交付要綱別表の第４欄に定める補助率を選択すること</t>
    <rPh sb="1" eb="3">
      <t>コウフ</t>
    </rPh>
    <rPh sb="3" eb="5">
      <t>ヨウコウ</t>
    </rPh>
    <rPh sb="5" eb="7">
      <t>ベッピョウ</t>
    </rPh>
    <rPh sb="8" eb="9">
      <t>ダイ</t>
    </rPh>
    <rPh sb="10" eb="11">
      <t>ラン</t>
    </rPh>
    <rPh sb="12" eb="13">
      <t>サダ</t>
    </rPh>
    <rPh sb="15" eb="18">
      <t>ホジョリツ</t>
    </rPh>
    <rPh sb="19" eb="21">
      <t>センタク</t>
    </rPh>
    <phoneticPr fontId="3"/>
  </si>
  <si>
    <t>←その他の場合は内訳を記載すること</t>
    <rPh sb="3" eb="4">
      <t>タ</t>
    </rPh>
    <rPh sb="5" eb="7">
      <t>バアイ</t>
    </rPh>
    <rPh sb="8" eb="10">
      <t>ウチワケ</t>
    </rPh>
    <rPh sb="11" eb="13">
      <t>キサイ</t>
    </rPh>
    <phoneticPr fontId="3"/>
  </si>
  <si>
    <t>←面積×単価で算出されない費目は、「面積」欄及び「単価」欄は空欄とすること</t>
    <rPh sb="1" eb="3">
      <t>メンセキ</t>
    </rPh>
    <rPh sb="4" eb="6">
      <t>タンカ</t>
    </rPh>
    <rPh sb="7" eb="9">
      <t>サンシュツ</t>
    </rPh>
    <rPh sb="13" eb="15">
      <t>ヒモク</t>
    </rPh>
    <rPh sb="18" eb="20">
      <t>メンセキ</t>
    </rPh>
    <rPh sb="21" eb="22">
      <t>ラン</t>
    </rPh>
    <rPh sb="22" eb="23">
      <t>オヨ</t>
    </rPh>
    <rPh sb="25" eb="27">
      <t>タンカ</t>
    </rPh>
    <rPh sb="28" eb="29">
      <t>ラン</t>
    </rPh>
    <rPh sb="30" eb="32">
      <t>クウラン</t>
    </rPh>
    <phoneticPr fontId="3"/>
  </si>
  <si>
    <t>↑実地調査による査定額を記入すること</t>
    <rPh sb="1" eb="3">
      <t>ジッチ</t>
    </rPh>
    <rPh sb="3" eb="5">
      <t>チョウサ</t>
    </rPh>
    <rPh sb="8" eb="10">
      <t>サテイ</t>
    </rPh>
    <rPh sb="10" eb="11">
      <t>ガク</t>
    </rPh>
    <rPh sb="12" eb="14">
      <t>キニュウ</t>
    </rPh>
    <phoneticPr fontId="3"/>
  </si>
  <si>
    <t>↑交付要綱別表の第２欄に定める基準額を記入すること</t>
    <rPh sb="15" eb="17">
      <t>キジュン</t>
    </rPh>
    <rPh sb="17" eb="18">
      <t>ガク</t>
    </rPh>
    <rPh sb="19" eb="21">
      <t>キニュウ</t>
    </rPh>
    <phoneticPr fontId="3"/>
  </si>
  <si>
    <t xml:space="preserve">　　　　　　　　　　　　　 </t>
    <phoneticPr fontId="3"/>
  </si>
  <si>
    <t>年度終了実績報告書</t>
    <phoneticPr fontId="3"/>
  </si>
  <si>
    <t>　　の収入の科目に「前年度繰越額」を掲げる場合は、その「予算現額」及び「収入済額」の数字下欄に国庫補助額を内書（　　）をもって附記すること。</t>
    <rPh sb="3" eb="5">
      <t>シュウニュウ</t>
    </rPh>
    <rPh sb="15" eb="16">
      <t>ガク</t>
    </rPh>
    <rPh sb="47" eb="49">
      <t>コッコ</t>
    </rPh>
    <rPh sb="49" eb="51">
      <t>ホジョ</t>
    </rPh>
    <rPh sb="51" eb="52">
      <t>ガク</t>
    </rPh>
    <rPh sb="63" eb="65">
      <t>フキ</t>
    </rPh>
    <phoneticPr fontId="8"/>
  </si>
  <si>
    <t>　　年　　月　　日</t>
    <rPh sb="2" eb="3">
      <t>ネン</t>
    </rPh>
    <rPh sb="5" eb="6">
      <t>ツキ</t>
    </rPh>
    <rPh sb="8" eb="9">
      <t>ニチ</t>
    </rPh>
    <phoneticPr fontId="3"/>
  </si>
  <si>
    <t>　　　　年度消費税及び地方消費税に係る仕入控除税額報告書</t>
    <phoneticPr fontId="3"/>
  </si>
  <si>
    <t>　　　年　　月　　日厚生労働省発医政　　　　第　号により交付決定があった　　　　年度医療施設等災害復旧費補助金に係る消費税及び地方消費税に係る仕入れ控除税額については、医療施設等災害復旧費補助金交付要綱４（８）の規定に基づき、下記のとおり報告する。</t>
    <phoneticPr fontId="3"/>
  </si>
  <si>
    <t>　　　　　年度医療施設等災害復旧費</t>
    <phoneticPr fontId="3"/>
  </si>
  <si>
    <t>　　　　年度医療施設等災害復旧費</t>
    <phoneticPr fontId="3"/>
  </si>
  <si>
    <t xml:space="preserve">  　　　年度医療施設等災害復旧費</t>
    <phoneticPr fontId="3"/>
  </si>
  <si>
    <t>補助金の交付申請書</t>
    <phoneticPr fontId="3"/>
  </si>
  <si>
    <t>補助金の事業実績報告書</t>
    <phoneticPr fontId="3"/>
  </si>
  <si>
    <t>(4)    火 災 保 険 料</t>
    <rPh sb="7" eb="8">
      <t>ヒ</t>
    </rPh>
    <rPh sb="9" eb="10">
      <t>サイ</t>
    </rPh>
    <rPh sb="11" eb="12">
      <t>タモツ</t>
    </rPh>
    <rPh sb="13" eb="14">
      <t>ケン</t>
    </rPh>
    <rPh sb="15" eb="16">
      <t>リョウ</t>
    </rPh>
    <phoneticPr fontId="3"/>
  </si>
  <si>
    <t>(5)その他</t>
    <phoneticPr fontId="3"/>
  </si>
  <si>
    <t>その他参考事項 ・過去の国庫補助金の内訳　　　　　　　　　　　　　　　　　　　　　　　　</t>
    <rPh sb="9" eb="11">
      <t>カコ</t>
    </rPh>
    <rPh sb="12" eb="14">
      <t>コッコ</t>
    </rPh>
    <rPh sb="14" eb="17">
      <t>ホジョキン</t>
    </rPh>
    <rPh sb="18" eb="20">
      <t>ウチワケ</t>
    </rPh>
    <phoneticPr fontId="3"/>
  </si>
  <si>
    <t>(4)　  火 災 保 険 料</t>
    <rPh sb="6" eb="7">
      <t>ヒ</t>
    </rPh>
    <rPh sb="8" eb="9">
      <t>サイ</t>
    </rPh>
    <rPh sb="10" eb="11">
      <t>タモツ</t>
    </rPh>
    <rPh sb="12" eb="13">
      <t>ケン</t>
    </rPh>
    <rPh sb="14" eb="15">
      <t>リョウ</t>
    </rPh>
    <phoneticPr fontId="3"/>
  </si>
  <si>
    <t>その他参考事項 ・過去の国庫補助金の内訳　　　　　　　　　　　　　　　　　　　　　　　　</t>
    <rPh sb="9" eb="11">
      <t>カコ</t>
    </rPh>
    <rPh sb="12" eb="14">
      <t>コッコ</t>
    </rPh>
    <rPh sb="14" eb="16">
      <t>ホジョ</t>
    </rPh>
    <rPh sb="16" eb="17">
      <t>キン</t>
    </rPh>
    <rPh sb="18" eb="20">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</si>
</sst>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ＭＳ Ｐゴシック"/>
      <family val="2"/>
      <charset val="128"/>
      <scheme val="minor"/>
    </font>
    <font>
      <sz val="12"/>
      <color rgb="FF000000"/>
      <name val="ＭＳ 明朝"/>
      <family val="1"/>
      <charset val="128"/>
    </font>
    <font>
      <sz val="10"/>
      <color rgb="FF000000"/>
      <name val="ＭＳ 明朝"/>
      <family val="1"/>
      <charset val="128"/>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2"/>
      <color theme="1"/>
      <name val="ＭＳ 明朝"/>
      <family val="1"/>
      <charset val="128"/>
    </font>
    <font>
      <sz val="10"/>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name val="ＭＳ 明朝"/>
      <family val="1"/>
      <charset val="128"/>
    </font>
    <font>
      <sz val="14"/>
      <name val="ＭＳ 明朝"/>
      <family val="1"/>
      <charset val="128"/>
    </font>
    <font>
      <b/>
      <sz val="12"/>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color rgb="FFFF0000"/>
      <name val="ＭＳ 明朝"/>
      <family val="1"/>
      <charset val="128"/>
    </font>
    <font>
      <b/>
      <sz val="10"/>
      <name val="ＭＳ 明朝"/>
      <family val="1"/>
      <charset val="128"/>
    </font>
    <font>
      <sz val="9"/>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3" fillId="0" borderId="0"/>
  </cellStyleXfs>
  <cellXfs count="296">
    <xf numFmtId="0" fontId="0" fillId="0" borderId="0" xfId="0">
      <alignment vertical="center"/>
    </xf>
    <xf numFmtId="0" fontId="6" fillId="0" borderId="0" xfId="0" applyFont="1" applyFill="1" applyAlignment="1">
      <alignment horizontal="left" vertical="top" wrapText="1"/>
    </xf>
    <xf numFmtId="0" fontId="6" fillId="0" borderId="0" xfId="0" applyFont="1" applyFill="1">
      <alignment vertical="center"/>
    </xf>
    <xf numFmtId="0" fontId="2" fillId="0" borderId="1" xfId="0" applyFont="1" applyFill="1" applyBorder="1" applyAlignment="1">
      <alignment vertical="center" wrapText="1"/>
    </xf>
    <xf numFmtId="0" fontId="6" fillId="0" borderId="0" xfId="0" applyFont="1" applyFill="1" applyAlignment="1">
      <alignment vertical="center"/>
    </xf>
    <xf numFmtId="20" fontId="6" fillId="0" borderId="0" xfId="0" applyNumberFormat="1" applyFont="1" applyFill="1">
      <alignment vertical="center"/>
    </xf>
    <xf numFmtId="0" fontId="6" fillId="0" borderId="0" xfId="0" applyFont="1" applyFill="1" applyAlignment="1">
      <alignment horizontal="right" vertical="center"/>
    </xf>
    <xf numFmtId="0" fontId="11"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2" fillId="0" borderId="6" xfId="0" applyFont="1" applyFill="1" applyBorder="1" applyAlignment="1">
      <alignment vertical="center" wrapText="1"/>
    </xf>
    <xf numFmtId="0" fontId="1" fillId="0" borderId="0" xfId="0" applyFont="1" applyFill="1">
      <alignment vertical="center"/>
    </xf>
    <xf numFmtId="0" fontId="6" fillId="0" borderId="0" xfId="0" applyFont="1" applyFill="1" applyAlignment="1">
      <alignment vertical="top"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1" fillId="0" borderId="0" xfId="0" applyFont="1" applyFill="1" applyAlignment="1">
      <alignment horizontal="left" vertical="center"/>
    </xf>
    <xf numFmtId="0" fontId="2" fillId="0" borderId="0" xfId="0" applyFont="1" applyFill="1" applyAlignment="1">
      <alignment horizontal="left" vertical="center"/>
    </xf>
    <xf numFmtId="0" fontId="2" fillId="0" borderId="7"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0" xfId="0" applyFont="1" applyFill="1">
      <alignment vertical="center"/>
    </xf>
    <xf numFmtId="0" fontId="7" fillId="0" borderId="4" xfId="0" applyFont="1" applyFill="1" applyBorder="1" applyAlignment="1">
      <alignment vertical="top" wrapText="1"/>
    </xf>
    <xf numFmtId="0" fontId="10" fillId="0" borderId="4"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13" xfId="0"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right" vertical="center" wrapText="1"/>
    </xf>
    <xf numFmtId="0" fontId="2" fillId="0" borderId="11" xfId="0" applyFont="1" applyFill="1" applyBorder="1" applyAlignment="1">
      <alignment horizontal="right" vertical="center" wrapText="1"/>
    </xf>
    <xf numFmtId="0" fontId="2" fillId="0" borderId="6"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2" fillId="0" borderId="4" xfId="0" applyFont="1" applyFill="1" applyBorder="1" applyAlignment="1">
      <alignment vertical="center" wrapText="1"/>
    </xf>
    <xf numFmtId="0" fontId="2" fillId="0" borderId="0" xfId="0" applyFont="1" applyFill="1">
      <alignment vertical="center"/>
    </xf>
    <xf numFmtId="0" fontId="11" fillId="0" borderId="0" xfId="0" applyFont="1" applyFill="1" applyAlignment="1">
      <alignment horizontal="right" vertical="center"/>
    </xf>
    <xf numFmtId="0" fontId="5" fillId="0" borderId="0" xfId="0" applyFont="1" applyFill="1">
      <alignment vertical="center"/>
    </xf>
    <xf numFmtId="0" fontId="14" fillId="0" borderId="0" xfId="2" applyFont="1" applyFill="1" applyAlignment="1">
      <alignment vertical="center"/>
    </xf>
    <xf numFmtId="0" fontId="14" fillId="0" borderId="14" xfId="2" applyFont="1" applyFill="1" applyBorder="1" applyAlignment="1">
      <alignment vertical="center"/>
    </xf>
    <xf numFmtId="0" fontId="14" fillId="0" borderId="6" xfId="2" applyFont="1" applyFill="1" applyBorder="1" applyAlignment="1">
      <alignment vertical="center"/>
    </xf>
    <xf numFmtId="0" fontId="14" fillId="0" borderId="1" xfId="2" applyFont="1" applyFill="1" applyBorder="1" applyAlignment="1">
      <alignment vertical="center"/>
    </xf>
    <xf numFmtId="0" fontId="14" fillId="0" borderId="12" xfId="2" applyFont="1" applyFill="1" applyBorder="1" applyAlignment="1">
      <alignment vertical="center"/>
    </xf>
    <xf numFmtId="0" fontId="14" fillId="0" borderId="1" xfId="2" applyFont="1" applyFill="1" applyBorder="1" applyAlignment="1">
      <alignment horizontal="center" vertical="center"/>
    </xf>
    <xf numFmtId="0" fontId="14" fillId="0" borderId="12"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4" xfId="2" applyFont="1" applyFill="1" applyBorder="1" applyAlignment="1">
      <alignment vertical="center"/>
    </xf>
    <xf numFmtId="0" fontId="14" fillId="0" borderId="13"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13" xfId="2" applyFont="1" applyFill="1" applyBorder="1" applyAlignment="1">
      <alignment vertical="center"/>
    </xf>
    <xf numFmtId="0" fontId="14" fillId="0" borderId="12" xfId="2" applyFont="1" applyFill="1" applyBorder="1" applyAlignment="1">
      <alignment horizontal="right" vertical="center"/>
    </xf>
    <xf numFmtId="0" fontId="14" fillId="0" borderId="1" xfId="2" applyFont="1" applyFill="1" applyBorder="1" applyAlignment="1">
      <alignment horizontal="right" vertical="center"/>
    </xf>
    <xf numFmtId="0" fontId="14" fillId="0" borderId="2" xfId="2" applyFont="1" applyFill="1" applyBorder="1" applyAlignment="1">
      <alignment horizontal="center" vertical="center"/>
    </xf>
    <xf numFmtId="0" fontId="14" fillId="0" borderId="8" xfId="2" applyFont="1" applyFill="1" applyBorder="1" applyAlignment="1">
      <alignment horizontal="center" vertical="center"/>
    </xf>
    <xf numFmtId="0" fontId="14" fillId="0" borderId="0" xfId="2" applyFont="1" applyFill="1" applyBorder="1" applyAlignment="1">
      <alignment horizontal="center" vertical="center"/>
    </xf>
    <xf numFmtId="0" fontId="14" fillId="0" borderId="14" xfId="2" applyFont="1" applyFill="1" applyBorder="1" applyAlignment="1">
      <alignment horizontal="center" vertical="center"/>
    </xf>
    <xf numFmtId="0" fontId="14" fillId="0" borderId="10" xfId="2" applyFont="1" applyFill="1" applyBorder="1" applyAlignment="1">
      <alignment horizontal="center" vertical="center"/>
    </xf>
    <xf numFmtId="0" fontId="11" fillId="0" borderId="0" xfId="0" applyFont="1">
      <alignment vertical="center"/>
    </xf>
    <xf numFmtId="0" fontId="11" fillId="0" borderId="0" xfId="0" applyFont="1" applyFill="1" applyAlignment="1">
      <alignment vertical="center"/>
    </xf>
    <xf numFmtId="20" fontId="11" fillId="0" borderId="0" xfId="0" applyNumberFormat="1" applyFont="1" applyFill="1">
      <alignment vertical="center"/>
    </xf>
    <xf numFmtId="0" fontId="11" fillId="0" borderId="0" xfId="0" applyFont="1" applyFill="1" applyAlignment="1">
      <alignment horizontal="center" vertical="center"/>
    </xf>
    <xf numFmtId="0" fontId="16" fillId="0" borderId="0" xfId="0" applyFont="1" applyFill="1" applyAlignment="1">
      <alignment vertical="center"/>
    </xf>
    <xf numFmtId="0" fontId="12" fillId="0" borderId="0" xfId="0" applyFont="1" applyFill="1" applyBorder="1" applyAlignment="1">
      <alignment horizontal="right" vertical="center"/>
    </xf>
    <xf numFmtId="0" fontId="12" fillId="0" borderId="0" xfId="0" applyFont="1" applyFill="1">
      <alignment vertical="center"/>
    </xf>
    <xf numFmtId="0" fontId="12" fillId="0" borderId="0" xfId="0" applyFont="1" applyFill="1" applyBorder="1" applyAlignment="1">
      <alignment vertical="center"/>
    </xf>
    <xf numFmtId="0" fontId="12" fillId="0" borderId="7" xfId="0" applyFont="1" applyFill="1" applyBorder="1" applyAlignment="1">
      <alignment horizontal="right" vertical="center"/>
    </xf>
    <xf numFmtId="0" fontId="12" fillId="0" borderId="7" xfId="0" applyFont="1" applyFill="1" applyBorder="1" applyAlignment="1">
      <alignment horizontal="right" vertical="center" shrinkToFit="1"/>
    </xf>
    <xf numFmtId="0" fontId="12" fillId="0" borderId="10" xfId="0" applyFont="1" applyFill="1" applyBorder="1" applyAlignment="1">
      <alignment horizontal="right" vertical="center"/>
    </xf>
    <xf numFmtId="0" fontId="12" fillId="0" borderId="2" xfId="0" applyFont="1" applyFill="1" applyBorder="1">
      <alignment vertical="center"/>
    </xf>
    <xf numFmtId="0" fontId="12" fillId="0" borderId="1" xfId="0" applyFont="1" applyFill="1" applyBorder="1" applyAlignment="1">
      <alignment horizontal="right" vertical="center"/>
    </xf>
    <xf numFmtId="0" fontId="12" fillId="0" borderId="4" xfId="0" applyFont="1" applyFill="1" applyBorder="1" applyAlignment="1">
      <alignment vertical="center"/>
    </xf>
    <xf numFmtId="0" fontId="12" fillId="0" borderId="15" xfId="0" applyFont="1" applyFill="1" applyBorder="1" applyAlignment="1">
      <alignment horizontal="right" vertical="center" wrapText="1"/>
    </xf>
    <xf numFmtId="38" fontId="12" fillId="0" borderId="16" xfId="1" applyFont="1" applyFill="1" applyBorder="1" applyAlignment="1">
      <alignment vertical="center"/>
    </xf>
    <xf numFmtId="38" fontId="12" fillId="0" borderId="17" xfId="1" applyFont="1" applyFill="1" applyBorder="1" applyAlignment="1">
      <alignment horizontal="right" vertical="center"/>
    </xf>
    <xf numFmtId="38" fontId="12" fillId="0" borderId="15" xfId="1" applyFont="1" applyFill="1" applyBorder="1" applyAlignment="1">
      <alignment vertical="center"/>
    </xf>
    <xf numFmtId="0" fontId="14" fillId="0" borderId="0" xfId="0" applyFont="1" applyFill="1">
      <alignment vertical="center"/>
    </xf>
    <xf numFmtId="0" fontId="14" fillId="0" borderId="0" xfId="0" applyFont="1" applyFill="1" applyAlignment="1">
      <alignment horizontal="right" vertical="center"/>
    </xf>
    <xf numFmtId="0" fontId="14" fillId="0" borderId="0" xfId="0" applyFont="1" applyFill="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lignment vertical="center"/>
    </xf>
    <xf numFmtId="0" fontId="12" fillId="0" borderId="0" xfId="0" applyFont="1">
      <alignment vertical="center"/>
    </xf>
    <xf numFmtId="0" fontId="12" fillId="0" borderId="9" xfId="0" applyFont="1" applyFill="1" applyBorder="1" applyAlignment="1">
      <alignment vertical="center"/>
    </xf>
    <xf numFmtId="0" fontId="12" fillId="0" borderId="18" xfId="0" applyFont="1" applyFill="1" applyBorder="1" applyAlignment="1">
      <alignment horizontal="right" vertical="center"/>
    </xf>
    <xf numFmtId="0" fontId="12" fillId="0" borderId="19" xfId="0" applyFont="1" applyFill="1" applyBorder="1" applyAlignment="1">
      <alignment horizontal="right" vertical="center"/>
    </xf>
    <xf numFmtId="0" fontId="12" fillId="0" borderId="12" xfId="0" applyFont="1" applyFill="1" applyBorder="1" applyAlignment="1">
      <alignment horizontal="left" vertical="center"/>
    </xf>
    <xf numFmtId="38" fontId="12" fillId="0" borderId="8" xfId="1" applyFont="1" applyFill="1" applyBorder="1" applyAlignment="1">
      <alignment horizontal="left" vertical="center"/>
    </xf>
    <xf numFmtId="38" fontId="12" fillId="0" borderId="4" xfId="1"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Border="1" applyAlignment="1">
      <alignment horizontal="left" vertical="center" wrapText="1"/>
    </xf>
    <xf numFmtId="38" fontId="12" fillId="0" borderId="19" xfId="1" applyFont="1" applyFill="1" applyBorder="1" applyAlignment="1">
      <alignment horizontal="left" vertical="center"/>
    </xf>
    <xf numFmtId="38" fontId="12" fillId="0" borderId="9" xfId="1" applyFont="1" applyFill="1" applyBorder="1" applyAlignment="1">
      <alignment vertical="center"/>
    </xf>
    <xf numFmtId="38" fontId="12" fillId="0" borderId="8" xfId="1" applyFont="1" applyFill="1" applyBorder="1" applyAlignment="1">
      <alignment vertical="center"/>
    </xf>
    <xf numFmtId="0" fontId="18" fillId="0" borderId="7" xfId="0" applyFont="1" applyFill="1" applyBorder="1" applyAlignment="1">
      <alignment horizontal="right" vertical="center"/>
    </xf>
    <xf numFmtId="0" fontId="18" fillId="0" borderId="7" xfId="0" applyFont="1" applyFill="1" applyBorder="1" applyAlignment="1">
      <alignment horizontal="right" vertical="center" shrinkToFit="1"/>
    </xf>
    <xf numFmtId="0" fontId="18" fillId="0" borderId="10" xfId="0" applyFont="1" applyFill="1" applyBorder="1" applyAlignment="1">
      <alignment horizontal="right" vertical="center"/>
    </xf>
    <xf numFmtId="0" fontId="18" fillId="0" borderId="0" xfId="0" applyFont="1" applyFill="1">
      <alignment vertical="center"/>
    </xf>
    <xf numFmtId="0" fontId="19" fillId="0" borderId="2" xfId="0" applyFont="1" applyFill="1" applyBorder="1">
      <alignment vertical="center"/>
    </xf>
    <xf numFmtId="0" fontId="19" fillId="0" borderId="1" xfId="0" applyFont="1" applyFill="1" applyBorder="1" applyAlignment="1">
      <alignment horizontal="right" vertical="center"/>
    </xf>
    <xf numFmtId="0" fontId="19" fillId="0" borderId="2" xfId="0" applyFont="1" applyFill="1" applyBorder="1" applyAlignment="1">
      <alignment horizontal="right" vertical="center"/>
    </xf>
    <xf numFmtId="0" fontId="19" fillId="0" borderId="0" xfId="0" applyFont="1" applyFill="1">
      <alignment vertical="center"/>
    </xf>
    <xf numFmtId="0" fontId="17" fillId="0" borderId="4" xfId="0" applyFont="1" applyFill="1" applyBorder="1" applyAlignment="1">
      <alignment vertical="center"/>
    </xf>
    <xf numFmtId="0" fontId="17" fillId="0" borderId="15" xfId="0" applyFont="1" applyFill="1" applyBorder="1" applyAlignment="1">
      <alignment vertical="center"/>
    </xf>
    <xf numFmtId="3" fontId="17" fillId="0" borderId="16" xfId="0" applyNumberFormat="1" applyFont="1" applyFill="1" applyBorder="1" applyAlignment="1">
      <alignment vertical="center"/>
    </xf>
    <xf numFmtId="3" fontId="17" fillId="0" borderId="17" xfId="0" applyNumberFormat="1" applyFont="1" applyFill="1" applyBorder="1" applyAlignme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12" fillId="0" borderId="0" xfId="0" applyFont="1" applyFill="1" applyBorder="1" applyAlignment="1">
      <alignment horizontal="center" vertical="center" textRotation="255" wrapText="1"/>
    </xf>
    <xf numFmtId="38" fontId="12" fillId="0" borderId="0" xfId="1" applyFont="1" applyFill="1" applyBorder="1" applyAlignment="1">
      <alignment horizontal="left" vertical="center" wrapText="1"/>
    </xf>
    <xf numFmtId="0" fontId="12" fillId="0" borderId="0" xfId="0" applyFont="1" applyFill="1" applyAlignment="1">
      <alignment horizontal="center" vertical="center"/>
    </xf>
    <xf numFmtId="12" fontId="12" fillId="0" borderId="0" xfId="0" applyNumberFormat="1" applyFont="1" applyFill="1">
      <alignment vertical="center"/>
    </xf>
    <xf numFmtId="0" fontId="12" fillId="0" borderId="0" xfId="0" applyFont="1" applyFill="1" applyAlignment="1">
      <alignment horizontal="left" vertical="center"/>
    </xf>
    <xf numFmtId="0" fontId="24"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right" vertical="center"/>
    </xf>
    <xf numFmtId="38" fontId="2" fillId="0" borderId="1" xfId="1" applyFont="1" applyFill="1" applyBorder="1" applyAlignment="1">
      <alignment vertical="center" wrapText="1"/>
    </xf>
    <xf numFmtId="38" fontId="2" fillId="0" borderId="0" xfId="1" applyFont="1" applyFill="1" applyBorder="1" applyAlignment="1">
      <alignment vertical="center" wrapText="1"/>
    </xf>
    <xf numFmtId="38" fontId="23" fillId="2" borderId="0" xfId="1" applyFont="1" applyFill="1" applyBorder="1" applyAlignment="1">
      <alignment vertical="center" wrapText="1"/>
    </xf>
    <xf numFmtId="38" fontId="7" fillId="0" borderId="0" xfId="1" applyFont="1" applyFill="1">
      <alignment vertical="center"/>
    </xf>
    <xf numFmtId="38" fontId="23" fillId="2" borderId="1" xfId="1" applyFont="1" applyFill="1" applyBorder="1" applyAlignment="1">
      <alignment vertical="center" wrapText="1"/>
    </xf>
    <xf numFmtId="38" fontId="23" fillId="2" borderId="12" xfId="1" applyFont="1" applyFill="1" applyBorder="1" applyAlignment="1">
      <alignment vertical="center" wrapText="1"/>
    </xf>
    <xf numFmtId="38" fontId="2" fillId="0" borderId="2" xfId="1" applyFont="1" applyFill="1" applyBorder="1" applyAlignment="1">
      <alignment vertical="center" wrapText="1"/>
    </xf>
    <xf numFmtId="38" fontId="2" fillId="0" borderId="12" xfId="1" applyFont="1" applyFill="1" applyBorder="1" applyAlignment="1">
      <alignment vertical="center" wrapText="1"/>
    </xf>
    <xf numFmtId="38" fontId="2" fillId="0" borderId="4" xfId="1" applyFont="1" applyFill="1" applyBorder="1" applyAlignment="1">
      <alignment vertical="center" wrapText="1"/>
    </xf>
    <xf numFmtId="38" fontId="2" fillId="0" borderId="14" xfId="1" applyFont="1" applyFill="1" applyBorder="1" applyAlignment="1">
      <alignment vertical="center" wrapText="1"/>
    </xf>
    <xf numFmtId="38" fontId="2" fillId="0" borderId="13" xfId="1" applyFont="1" applyFill="1" applyBorder="1" applyAlignment="1">
      <alignment vertical="center" wrapText="1"/>
    </xf>
    <xf numFmtId="38" fontId="2" fillId="0" borderId="8" xfId="1" applyFont="1" applyFill="1" applyBorder="1" applyAlignment="1">
      <alignment vertical="center" wrapText="1"/>
    </xf>
    <xf numFmtId="38" fontId="25" fillId="2" borderId="1" xfId="1" applyFont="1" applyFill="1" applyBorder="1" applyAlignment="1">
      <alignment vertical="center" wrapText="1"/>
    </xf>
    <xf numFmtId="0" fontId="12" fillId="0" borderId="0" xfId="0" applyFont="1" applyFill="1" applyAlignment="1">
      <alignment vertical="center" wrapText="1"/>
    </xf>
    <xf numFmtId="0" fontId="12" fillId="0" borderId="0" xfId="0" applyFont="1" applyFill="1" applyAlignment="1">
      <alignment vertical="top" wrapText="1"/>
    </xf>
    <xf numFmtId="0" fontId="11" fillId="0" borderId="0" xfId="0" applyFont="1" applyFill="1" applyAlignment="1">
      <alignment horizontal="left" vertical="center"/>
    </xf>
    <xf numFmtId="0" fontId="11" fillId="0" borderId="0" xfId="0" applyFont="1" applyFill="1" applyAlignment="1">
      <alignment horizontal="center" vertical="center"/>
    </xf>
    <xf numFmtId="0" fontId="12" fillId="0" borderId="2" xfId="0" applyFont="1" applyFill="1" applyBorder="1" applyAlignment="1">
      <alignment horizontal="right" vertical="center"/>
    </xf>
    <xf numFmtId="0" fontId="12" fillId="0" borderId="0" xfId="0" applyFont="1" applyFill="1" applyBorder="1" applyAlignment="1">
      <alignment vertical="center"/>
    </xf>
    <xf numFmtId="38" fontId="12" fillId="0" borderId="1" xfId="1" applyFont="1" applyFill="1" applyBorder="1" applyAlignment="1">
      <alignment vertical="center"/>
    </xf>
    <xf numFmtId="38" fontId="12" fillId="0" borderId="4" xfId="1" applyFont="1" applyFill="1" applyBorder="1" applyAlignment="1">
      <alignment vertical="center"/>
    </xf>
    <xf numFmtId="0" fontId="12" fillId="0" borderId="9" xfId="0" applyFont="1" applyFill="1" applyBorder="1" applyAlignment="1">
      <alignment horizontal="center" vertical="center"/>
    </xf>
    <xf numFmtId="0" fontId="12" fillId="0" borderId="6" xfId="0" applyFont="1" applyFill="1" applyBorder="1" applyAlignment="1">
      <alignment vertical="center"/>
    </xf>
    <xf numFmtId="0" fontId="12" fillId="0" borderId="13" xfId="0" applyFont="1" applyFill="1" applyBorder="1" applyAlignment="1">
      <alignment vertical="center"/>
    </xf>
    <xf numFmtId="0" fontId="12" fillId="0" borderId="12" xfId="0" applyFont="1" applyFill="1" applyBorder="1" applyAlignment="1">
      <alignment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38" fontId="12" fillId="0" borderId="2" xfId="1" applyFont="1" applyFill="1" applyBorder="1" applyAlignment="1">
      <alignment vertical="center"/>
    </xf>
    <xf numFmtId="38" fontId="12" fillId="0" borderId="12" xfId="1" applyFont="1" applyFill="1" applyBorder="1" applyAlignment="1">
      <alignment vertical="center"/>
    </xf>
    <xf numFmtId="0" fontId="12" fillId="0" borderId="2" xfId="0" applyFont="1" applyFill="1" applyBorder="1" applyAlignment="1">
      <alignment horizontal="right" vertical="center"/>
    </xf>
    <xf numFmtId="0" fontId="26" fillId="0" borderId="0" xfId="0" applyFont="1" applyFill="1" applyAlignment="1">
      <alignment vertical="center"/>
    </xf>
    <xf numFmtId="0" fontId="11" fillId="0" borderId="0" xfId="0" applyFont="1" applyFill="1" applyAlignment="1">
      <alignment horizontal="right" vertical="center"/>
    </xf>
    <xf numFmtId="38" fontId="23" fillId="0" borderId="1" xfId="1" applyFont="1" applyFill="1" applyBorder="1" applyAlignment="1">
      <alignment vertical="center"/>
    </xf>
    <xf numFmtId="38" fontId="23" fillId="0" borderId="4" xfId="1" applyFont="1" applyFill="1" applyBorder="1" applyAlignment="1">
      <alignment vertical="center"/>
    </xf>
    <xf numFmtId="38" fontId="12" fillId="0" borderId="7" xfId="1" applyFont="1" applyFill="1" applyBorder="1" applyAlignment="1">
      <alignment vertical="center"/>
    </xf>
    <xf numFmtId="38" fontId="12" fillId="0" borderId="6" xfId="1" applyFont="1" applyFill="1" applyBorder="1" applyAlignment="1">
      <alignment vertical="center"/>
    </xf>
    <xf numFmtId="38" fontId="23" fillId="0" borderId="6" xfId="1" applyFont="1" applyFill="1" applyBorder="1" applyAlignment="1">
      <alignment vertical="center"/>
    </xf>
    <xf numFmtId="38" fontId="23" fillId="0" borderId="12" xfId="1" applyFont="1" applyFill="1" applyBorder="1" applyAlignment="1">
      <alignment vertical="center"/>
    </xf>
    <xf numFmtId="38" fontId="12" fillId="0" borderId="1" xfId="1" applyFont="1" applyFill="1" applyBorder="1" applyAlignment="1">
      <alignment vertical="top"/>
    </xf>
    <xf numFmtId="38" fontId="12" fillId="0" borderId="12" xfId="1" applyFont="1" applyFill="1" applyBorder="1" applyAlignment="1">
      <alignment vertical="top"/>
    </xf>
    <xf numFmtId="38" fontId="12" fillId="0" borderId="4" xfId="1" applyFont="1" applyFill="1" applyBorder="1" applyAlignment="1">
      <alignment vertical="top"/>
    </xf>
    <xf numFmtId="38" fontId="12" fillId="0" borderId="13" xfId="1" applyFont="1" applyFill="1" applyBorder="1" applyAlignment="1">
      <alignment vertical="top"/>
    </xf>
    <xf numFmtId="0" fontId="14" fillId="0" borderId="10" xfId="2" applyFont="1" applyFill="1" applyBorder="1" applyAlignment="1">
      <alignment horizontal="center" vertical="center"/>
    </xf>
    <xf numFmtId="0" fontId="14" fillId="0" borderId="11" xfId="2" applyFont="1" applyFill="1" applyBorder="1" applyAlignment="1">
      <alignment horizontal="center" vertical="center"/>
    </xf>
    <xf numFmtId="0" fontId="14" fillId="0" borderId="6" xfId="2" applyFont="1" applyFill="1" applyBorder="1" applyAlignment="1">
      <alignment horizontal="center" vertical="center"/>
    </xf>
    <xf numFmtId="0" fontId="15" fillId="0" borderId="0" xfId="2" applyFont="1" applyFill="1" applyAlignment="1">
      <alignment horizontal="center" vertical="center"/>
    </xf>
    <xf numFmtId="0" fontId="14" fillId="0" borderId="18" xfId="2" applyFont="1" applyFill="1" applyBorder="1" applyAlignment="1">
      <alignment horizontal="center" vertical="center"/>
    </xf>
    <xf numFmtId="0" fontId="14" fillId="0" borderId="20" xfId="2" applyFont="1" applyFill="1" applyBorder="1" applyAlignment="1">
      <alignment horizontal="center" vertical="center"/>
    </xf>
    <xf numFmtId="0" fontId="14" fillId="0" borderId="19" xfId="2" applyFont="1" applyFill="1" applyBorder="1" applyAlignment="1">
      <alignment horizontal="center" vertical="center"/>
    </xf>
    <xf numFmtId="0" fontId="11" fillId="0" borderId="0" xfId="0" applyFont="1" applyFill="1" applyAlignment="1">
      <alignment horizontal="right" vertical="center"/>
    </xf>
    <xf numFmtId="58" fontId="11" fillId="0" borderId="0" xfId="0" applyNumberFormat="1" applyFont="1" applyFill="1" applyAlignment="1">
      <alignment horizontal="right" vertical="center"/>
    </xf>
    <xf numFmtId="0" fontId="11" fillId="0" borderId="0" xfId="0" applyFont="1" applyFill="1" applyAlignment="1">
      <alignment horizontal="left" vertical="center"/>
    </xf>
    <xf numFmtId="38" fontId="11" fillId="0" borderId="0" xfId="1" applyFont="1" applyFill="1" applyAlignment="1">
      <alignment vertical="center"/>
    </xf>
    <xf numFmtId="0" fontId="11" fillId="0" borderId="0" xfId="0" applyFont="1" applyFill="1" applyAlignment="1">
      <alignment horizontal="center" wrapText="1"/>
    </xf>
    <xf numFmtId="38" fontId="12" fillId="0" borderId="1" xfId="1" applyFont="1" applyFill="1" applyBorder="1" applyAlignment="1">
      <alignment vertical="center" wrapText="1"/>
    </xf>
    <xf numFmtId="38" fontId="12" fillId="0" borderId="4" xfId="1" applyFont="1" applyFill="1" applyBorder="1" applyAlignment="1">
      <alignment vertical="center" wrapText="1"/>
    </xf>
    <xf numFmtId="12" fontId="12" fillId="2" borderId="2" xfId="0"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38" fontId="12" fillId="0" borderId="1" xfId="1" applyFont="1" applyFill="1" applyBorder="1" applyAlignment="1">
      <alignment vertical="center"/>
    </xf>
    <xf numFmtId="38" fontId="12" fillId="0" borderId="4" xfId="1" applyFont="1" applyFill="1" applyBorder="1" applyAlignment="1">
      <alignment vertical="center"/>
    </xf>
    <xf numFmtId="38" fontId="12" fillId="0" borderId="3" xfId="1" applyFont="1" applyFill="1" applyBorder="1" applyAlignment="1">
      <alignment horizontal="center" vertical="center"/>
    </xf>
    <xf numFmtId="38" fontId="12" fillId="0" borderId="5" xfId="1" applyFont="1" applyFill="1" applyBorder="1" applyAlignment="1">
      <alignment horizontal="center" vertical="center"/>
    </xf>
    <xf numFmtId="0" fontId="11" fillId="0" borderId="0" xfId="0" applyFont="1" applyFill="1" applyAlignment="1">
      <alignment horizontal="center" vertical="center"/>
    </xf>
    <xf numFmtId="0" fontId="12" fillId="0" borderId="1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4" xfId="0" applyFont="1" applyFill="1" applyBorder="1" applyAlignment="1">
      <alignment vertical="center"/>
    </xf>
    <xf numFmtId="0" fontId="12" fillId="0" borderId="1" xfId="0" applyFont="1" applyFill="1" applyBorder="1" applyAlignment="1">
      <alignment vertical="center"/>
    </xf>
    <xf numFmtId="0" fontId="12" fillId="0" borderId="8" xfId="0" applyFont="1" applyFill="1" applyBorder="1" applyAlignment="1">
      <alignment vertical="center"/>
    </xf>
    <xf numFmtId="0" fontId="12" fillId="0" borderId="13" xfId="0" applyFont="1" applyFill="1" applyBorder="1" applyAlignment="1">
      <alignment vertical="center"/>
    </xf>
    <xf numFmtId="176" fontId="12" fillId="0" borderId="19" xfId="0" applyNumberFormat="1" applyFont="1" applyFill="1" applyBorder="1" applyAlignment="1">
      <alignment horizontal="center" vertical="center"/>
    </xf>
    <xf numFmtId="176" fontId="12" fillId="0" borderId="19" xfId="0" applyNumberFormat="1" applyFont="1" applyFill="1" applyBorder="1" applyAlignment="1">
      <alignment horizontal="left" vertical="center"/>
    </xf>
    <xf numFmtId="176" fontId="12" fillId="0" borderId="20" xfId="0" applyNumberFormat="1" applyFont="1" applyFill="1" applyBorder="1" applyAlignment="1">
      <alignment horizontal="left" vertical="center"/>
    </xf>
    <xf numFmtId="0" fontId="23" fillId="0" borderId="2" xfId="0" applyFont="1" applyFill="1" applyBorder="1" applyAlignment="1">
      <alignment vertical="center"/>
    </xf>
    <xf numFmtId="0" fontId="23" fillId="0" borderId="0" xfId="0" applyFont="1" applyFill="1" applyBorder="1" applyAlignment="1">
      <alignment vertical="center"/>
    </xf>
    <xf numFmtId="0" fontId="12" fillId="0" borderId="10" xfId="0" applyFont="1" applyFill="1" applyBorder="1" applyAlignment="1">
      <alignment horizontal="center" vertical="center" textRotation="255"/>
    </xf>
    <xf numFmtId="0" fontId="12" fillId="0" borderId="2" xfId="0" applyFont="1" applyFill="1" applyBorder="1" applyAlignment="1">
      <alignment horizontal="center" vertical="center" textRotation="255"/>
    </xf>
    <xf numFmtId="0" fontId="12" fillId="0" borderId="8" xfId="0" applyFont="1" applyFill="1" applyBorder="1" applyAlignment="1">
      <alignment horizontal="center" vertical="center" textRotation="255"/>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6" xfId="0" applyFont="1" applyFill="1" applyBorder="1" applyAlignment="1">
      <alignment vertical="center"/>
    </xf>
    <xf numFmtId="0" fontId="23" fillId="0" borderId="10" xfId="0" applyFont="1" applyFill="1" applyBorder="1" applyAlignment="1">
      <alignment vertical="center" wrapText="1"/>
    </xf>
    <xf numFmtId="0" fontId="23" fillId="0" borderId="6" xfId="0" applyFont="1" applyFill="1" applyBorder="1" applyAlignment="1">
      <alignment vertical="center" wrapText="1"/>
    </xf>
    <xf numFmtId="0" fontId="23" fillId="0" borderId="8" xfId="0" applyFont="1" applyFill="1" applyBorder="1" applyAlignment="1">
      <alignment vertical="center" wrapText="1"/>
    </xf>
    <xf numFmtId="0" fontId="23" fillId="0" borderId="13"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6" xfId="0" applyFont="1" applyFill="1" applyBorder="1" applyAlignment="1">
      <alignment vertical="center" wrapText="1"/>
    </xf>
    <xf numFmtId="0" fontId="12" fillId="0" borderId="8" xfId="0" applyFont="1" applyFill="1" applyBorder="1" applyAlignment="1">
      <alignment vertical="center" wrapText="1"/>
    </xf>
    <xf numFmtId="0" fontId="12"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2" xfId="0" applyFont="1" applyFill="1" applyBorder="1" applyAlignment="1">
      <alignment vertical="center"/>
    </xf>
    <xf numFmtId="0" fontId="12" fillId="0" borderId="0" xfId="0" applyFont="1" applyFill="1" applyBorder="1" applyAlignment="1">
      <alignment vertical="center"/>
    </xf>
    <xf numFmtId="0" fontId="12" fillId="0" borderId="12" xfId="0" applyFont="1" applyFill="1" applyBorder="1" applyAlignment="1">
      <alignment vertical="center"/>
    </xf>
    <xf numFmtId="0" fontId="11" fillId="0" borderId="0" xfId="0" applyFont="1" applyAlignment="1">
      <alignment horizontal="center" vertical="center"/>
    </xf>
    <xf numFmtId="0" fontId="23" fillId="0" borderId="8" xfId="0" applyFont="1" applyFill="1" applyBorder="1" applyAlignment="1">
      <alignment vertical="center"/>
    </xf>
    <xf numFmtId="0" fontId="23" fillId="0" borderId="14" xfId="0" applyFont="1" applyFill="1" applyBorder="1" applyAlignment="1">
      <alignment vertical="center"/>
    </xf>
    <xf numFmtId="0" fontId="12" fillId="0" borderId="18"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18"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1" fillId="0" borderId="0" xfId="0" applyFont="1" applyFill="1" applyAlignment="1">
      <alignment horizontal="left" vertical="center" wrapText="1"/>
    </xf>
    <xf numFmtId="38" fontId="17" fillId="0" borderId="1" xfId="1" applyFont="1" applyFill="1" applyBorder="1" applyAlignment="1">
      <alignment vertical="center"/>
    </xf>
    <xf numFmtId="38" fontId="17" fillId="0" borderId="4" xfId="1" applyFont="1" applyFill="1" applyBorder="1" applyAlignment="1">
      <alignment vertical="center"/>
    </xf>
    <xf numFmtId="38" fontId="17" fillId="0" borderId="3" xfId="1" applyFont="1" applyFill="1" applyBorder="1" applyAlignment="1">
      <alignment vertical="center"/>
    </xf>
    <xf numFmtId="38" fontId="17" fillId="0" borderId="5" xfId="1" applyFont="1" applyFill="1" applyBorder="1" applyAlignment="1">
      <alignment vertical="center"/>
    </xf>
    <xf numFmtId="38" fontId="23" fillId="2" borderId="1" xfId="1" applyFont="1" applyFill="1" applyBorder="1" applyAlignment="1">
      <alignment vertical="center"/>
    </xf>
    <xf numFmtId="38" fontId="23" fillId="2" borderId="4" xfId="1" applyFont="1" applyFill="1" applyBorder="1" applyAlignment="1">
      <alignment vertical="center"/>
    </xf>
    <xf numFmtId="12"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4" fillId="0" borderId="2" xfId="0" applyFont="1" applyFill="1" applyBorder="1" applyAlignment="1">
      <alignment horizontal="center" vertical="center"/>
    </xf>
    <xf numFmtId="3" fontId="17" fillId="0" borderId="1" xfId="1" applyNumberFormat="1" applyFont="1" applyFill="1" applyBorder="1" applyAlignment="1">
      <alignment vertical="center"/>
    </xf>
    <xf numFmtId="3" fontId="17" fillId="0" borderId="4" xfId="1" applyNumberFormat="1" applyFont="1" applyFill="1" applyBorder="1" applyAlignment="1">
      <alignment vertical="center"/>
    </xf>
    <xf numFmtId="0" fontId="17"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4" xfId="0" applyFont="1" applyFill="1" applyBorder="1" applyAlignment="1">
      <alignment horizontal="center" vertical="center"/>
    </xf>
    <xf numFmtId="0" fontId="6" fillId="0" borderId="0" xfId="0" applyFont="1" applyFill="1" applyAlignment="1">
      <alignment horizontal="left" vertic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1" fillId="0" borderId="0" xfId="0" applyFont="1" applyFill="1" applyAlignment="1">
      <alignment horizontal="left" vertical="top" wrapText="1"/>
    </xf>
    <xf numFmtId="38" fontId="6" fillId="0" borderId="0" xfId="1" applyFont="1" applyFill="1" applyAlignment="1">
      <alignment vertical="center"/>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6" xfId="0" applyFont="1" applyFill="1" applyBorder="1" applyAlignment="1">
      <alignment vertical="center"/>
    </xf>
    <xf numFmtId="0" fontId="10" fillId="0" borderId="2" xfId="0" applyFont="1" applyFill="1" applyBorder="1" applyAlignment="1">
      <alignment horizontal="distributed" vertical="center"/>
    </xf>
    <xf numFmtId="0" fontId="10" fillId="0" borderId="0" xfId="0" applyFont="1" applyFill="1" applyBorder="1" applyAlignment="1">
      <alignment horizontal="distributed" vertical="center"/>
    </xf>
    <xf numFmtId="38" fontId="10" fillId="0" borderId="2" xfId="1" applyFont="1" applyFill="1" applyBorder="1" applyAlignment="1">
      <alignment vertical="center"/>
    </xf>
    <xf numFmtId="38" fontId="10" fillId="0" borderId="12" xfId="1" applyFont="1" applyFill="1" applyBorder="1" applyAlignment="1">
      <alignment vertical="center"/>
    </xf>
    <xf numFmtId="0" fontId="10" fillId="0" borderId="2" xfId="0" applyFont="1" applyFill="1" applyBorder="1" applyAlignment="1">
      <alignment vertical="center"/>
    </xf>
    <xf numFmtId="0" fontId="10"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distributed" vertical="center"/>
    </xf>
    <xf numFmtId="38" fontId="10" fillId="0" borderId="2" xfId="1" applyFont="1" applyFill="1" applyBorder="1" applyAlignment="1">
      <alignment vertical="center"/>
    </xf>
    <xf numFmtId="38" fontId="10" fillId="0" borderId="12" xfId="1" applyFont="1" applyFill="1" applyBorder="1" applyAlignment="1">
      <alignment vertical="center"/>
    </xf>
    <xf numFmtId="0" fontId="10" fillId="0" borderId="2" xfId="0" applyFont="1" applyFill="1" applyBorder="1" applyAlignment="1">
      <alignment vertical="center"/>
    </xf>
    <xf numFmtId="0" fontId="10" fillId="0" borderId="0" xfId="0" applyFont="1" applyFill="1" applyBorder="1" applyAlignment="1">
      <alignment vertical="center"/>
    </xf>
    <xf numFmtId="0" fontId="10" fillId="0" borderId="12" xfId="0" applyFont="1" applyFill="1" applyBorder="1" applyAlignment="1">
      <alignment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38" fontId="10" fillId="0" borderId="8" xfId="1" applyFont="1" applyFill="1" applyBorder="1" applyAlignment="1">
      <alignment horizontal="right" vertical="top"/>
    </xf>
    <xf numFmtId="38" fontId="10" fillId="0" borderId="13" xfId="1" applyFont="1" applyFill="1" applyBorder="1" applyAlignment="1">
      <alignment horizontal="right" vertical="top"/>
    </xf>
    <xf numFmtId="0" fontId="10" fillId="0" borderId="8" xfId="0" applyFont="1" applyFill="1" applyBorder="1" applyAlignment="1">
      <alignment vertical="center"/>
    </xf>
    <xf numFmtId="0" fontId="10" fillId="0" borderId="14" xfId="0" applyFont="1" applyFill="1" applyBorder="1" applyAlignment="1">
      <alignment vertical="center"/>
    </xf>
    <xf numFmtId="0" fontId="10" fillId="0" borderId="13" xfId="0" applyFont="1" applyFill="1" applyBorder="1" applyAlignment="1">
      <alignmen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9"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N27"/>
  <sheetViews>
    <sheetView tabSelected="1" view="pageBreakPreview" topLeftCell="C1" zoomScale="75" zoomScaleNormal="75" zoomScaleSheetLayoutView="75" workbookViewId="0">
      <selection activeCell="F20" sqref="F20"/>
    </sheetView>
  </sheetViews>
  <sheetFormatPr defaultColWidth="12.625" defaultRowHeight="24" customHeight="1" x14ac:dyDescent="0.15"/>
  <cols>
    <col min="1" max="1" width="3.125" style="43" customWidth="1"/>
    <col min="2" max="2" width="29.25" style="43" customWidth="1"/>
    <col min="3" max="3" width="15.625" style="43" customWidth="1"/>
    <col min="4" max="256" width="12.625" style="43"/>
    <col min="257" max="257" width="3.125" style="43" customWidth="1"/>
    <col min="258" max="258" width="29.25" style="43" customWidth="1"/>
    <col min="259" max="259" width="15.625" style="43" customWidth="1"/>
    <col min="260" max="512" width="12.625" style="43"/>
    <col min="513" max="513" width="3.125" style="43" customWidth="1"/>
    <col min="514" max="514" width="29.25" style="43" customWidth="1"/>
    <col min="515" max="515" width="15.625" style="43" customWidth="1"/>
    <col min="516" max="768" width="12.625" style="43"/>
    <col min="769" max="769" width="3.125" style="43" customWidth="1"/>
    <col min="770" max="770" width="29.25" style="43" customWidth="1"/>
    <col min="771" max="771" width="15.625" style="43" customWidth="1"/>
    <col min="772" max="1024" width="12.625" style="43"/>
    <col min="1025" max="1025" width="3.125" style="43" customWidth="1"/>
    <col min="1026" max="1026" width="29.25" style="43" customWidth="1"/>
    <col min="1027" max="1027" width="15.625" style="43" customWidth="1"/>
    <col min="1028" max="1280" width="12.625" style="43"/>
    <col min="1281" max="1281" width="3.125" style="43" customWidth="1"/>
    <col min="1282" max="1282" width="29.25" style="43" customWidth="1"/>
    <col min="1283" max="1283" width="15.625" style="43" customWidth="1"/>
    <col min="1284" max="1536" width="12.625" style="43"/>
    <col min="1537" max="1537" width="3.125" style="43" customWidth="1"/>
    <col min="1538" max="1538" width="29.25" style="43" customWidth="1"/>
    <col min="1539" max="1539" width="15.625" style="43" customWidth="1"/>
    <col min="1540" max="1792" width="12.625" style="43"/>
    <col min="1793" max="1793" width="3.125" style="43" customWidth="1"/>
    <col min="1794" max="1794" width="29.25" style="43" customWidth="1"/>
    <col min="1795" max="1795" width="15.625" style="43" customWidth="1"/>
    <col min="1796" max="2048" width="12.625" style="43"/>
    <col min="2049" max="2049" width="3.125" style="43" customWidth="1"/>
    <col min="2050" max="2050" width="29.25" style="43" customWidth="1"/>
    <col min="2051" max="2051" width="15.625" style="43" customWidth="1"/>
    <col min="2052" max="2304" width="12.625" style="43"/>
    <col min="2305" max="2305" width="3.125" style="43" customWidth="1"/>
    <col min="2306" max="2306" width="29.25" style="43" customWidth="1"/>
    <col min="2307" max="2307" width="15.625" style="43" customWidth="1"/>
    <col min="2308" max="2560" width="12.625" style="43"/>
    <col min="2561" max="2561" width="3.125" style="43" customWidth="1"/>
    <col min="2562" max="2562" width="29.25" style="43" customWidth="1"/>
    <col min="2563" max="2563" width="15.625" style="43" customWidth="1"/>
    <col min="2564" max="2816" width="12.625" style="43"/>
    <col min="2817" max="2817" width="3.125" style="43" customWidth="1"/>
    <col min="2818" max="2818" width="29.25" style="43" customWidth="1"/>
    <col min="2819" max="2819" width="15.625" style="43" customWidth="1"/>
    <col min="2820" max="3072" width="12.625" style="43"/>
    <col min="3073" max="3073" width="3.125" style="43" customWidth="1"/>
    <col min="3074" max="3074" width="29.25" style="43" customWidth="1"/>
    <col min="3075" max="3075" width="15.625" style="43" customWidth="1"/>
    <col min="3076" max="3328" width="12.625" style="43"/>
    <col min="3329" max="3329" width="3.125" style="43" customWidth="1"/>
    <col min="3330" max="3330" width="29.25" style="43" customWidth="1"/>
    <col min="3331" max="3331" width="15.625" style="43" customWidth="1"/>
    <col min="3332" max="3584" width="12.625" style="43"/>
    <col min="3585" max="3585" width="3.125" style="43" customWidth="1"/>
    <col min="3586" max="3586" width="29.25" style="43" customWidth="1"/>
    <col min="3587" max="3587" width="15.625" style="43" customWidth="1"/>
    <col min="3588" max="3840" width="12.625" style="43"/>
    <col min="3841" max="3841" width="3.125" style="43" customWidth="1"/>
    <col min="3842" max="3842" width="29.25" style="43" customWidth="1"/>
    <col min="3843" max="3843" width="15.625" style="43" customWidth="1"/>
    <col min="3844" max="4096" width="12.625" style="43"/>
    <col min="4097" max="4097" width="3.125" style="43" customWidth="1"/>
    <col min="4098" max="4098" width="29.25" style="43" customWidth="1"/>
    <col min="4099" max="4099" width="15.625" style="43" customWidth="1"/>
    <col min="4100" max="4352" width="12.625" style="43"/>
    <col min="4353" max="4353" width="3.125" style="43" customWidth="1"/>
    <col min="4354" max="4354" width="29.25" style="43" customWidth="1"/>
    <col min="4355" max="4355" width="15.625" style="43" customWidth="1"/>
    <col min="4356" max="4608" width="12.625" style="43"/>
    <col min="4609" max="4609" width="3.125" style="43" customWidth="1"/>
    <col min="4610" max="4610" width="29.25" style="43" customWidth="1"/>
    <col min="4611" max="4611" width="15.625" style="43" customWidth="1"/>
    <col min="4612" max="4864" width="12.625" style="43"/>
    <col min="4865" max="4865" width="3.125" style="43" customWidth="1"/>
    <col min="4866" max="4866" width="29.25" style="43" customWidth="1"/>
    <col min="4867" max="4867" width="15.625" style="43" customWidth="1"/>
    <col min="4868" max="5120" width="12.625" style="43"/>
    <col min="5121" max="5121" width="3.125" style="43" customWidth="1"/>
    <col min="5122" max="5122" width="29.25" style="43" customWidth="1"/>
    <col min="5123" max="5123" width="15.625" style="43" customWidth="1"/>
    <col min="5124" max="5376" width="12.625" style="43"/>
    <col min="5377" max="5377" width="3.125" style="43" customWidth="1"/>
    <col min="5378" max="5378" width="29.25" style="43" customWidth="1"/>
    <col min="5379" max="5379" width="15.625" style="43" customWidth="1"/>
    <col min="5380" max="5632" width="12.625" style="43"/>
    <col min="5633" max="5633" width="3.125" style="43" customWidth="1"/>
    <col min="5634" max="5634" width="29.25" style="43" customWidth="1"/>
    <col min="5635" max="5635" width="15.625" style="43" customWidth="1"/>
    <col min="5636" max="5888" width="12.625" style="43"/>
    <col min="5889" max="5889" width="3.125" style="43" customWidth="1"/>
    <col min="5890" max="5890" width="29.25" style="43" customWidth="1"/>
    <col min="5891" max="5891" width="15.625" style="43" customWidth="1"/>
    <col min="5892" max="6144" width="12.625" style="43"/>
    <col min="6145" max="6145" width="3.125" style="43" customWidth="1"/>
    <col min="6146" max="6146" width="29.25" style="43" customWidth="1"/>
    <col min="6147" max="6147" width="15.625" style="43" customWidth="1"/>
    <col min="6148" max="6400" width="12.625" style="43"/>
    <col min="6401" max="6401" width="3.125" style="43" customWidth="1"/>
    <col min="6402" max="6402" width="29.25" style="43" customWidth="1"/>
    <col min="6403" max="6403" width="15.625" style="43" customWidth="1"/>
    <col min="6404" max="6656" width="12.625" style="43"/>
    <col min="6657" max="6657" width="3.125" style="43" customWidth="1"/>
    <col min="6658" max="6658" width="29.25" style="43" customWidth="1"/>
    <col min="6659" max="6659" width="15.625" style="43" customWidth="1"/>
    <col min="6660" max="6912" width="12.625" style="43"/>
    <col min="6913" max="6913" width="3.125" style="43" customWidth="1"/>
    <col min="6914" max="6914" width="29.25" style="43" customWidth="1"/>
    <col min="6915" max="6915" width="15.625" style="43" customWidth="1"/>
    <col min="6916" max="7168" width="12.625" style="43"/>
    <col min="7169" max="7169" width="3.125" style="43" customWidth="1"/>
    <col min="7170" max="7170" width="29.25" style="43" customWidth="1"/>
    <col min="7171" max="7171" width="15.625" style="43" customWidth="1"/>
    <col min="7172" max="7424" width="12.625" style="43"/>
    <col min="7425" max="7425" width="3.125" style="43" customWidth="1"/>
    <col min="7426" max="7426" width="29.25" style="43" customWidth="1"/>
    <col min="7427" max="7427" width="15.625" style="43" customWidth="1"/>
    <col min="7428" max="7680" width="12.625" style="43"/>
    <col min="7681" max="7681" width="3.125" style="43" customWidth="1"/>
    <col min="7682" max="7682" width="29.25" style="43" customWidth="1"/>
    <col min="7683" max="7683" width="15.625" style="43" customWidth="1"/>
    <col min="7684" max="7936" width="12.625" style="43"/>
    <col min="7937" max="7937" width="3.125" style="43" customWidth="1"/>
    <col min="7938" max="7938" width="29.25" style="43" customWidth="1"/>
    <col min="7939" max="7939" width="15.625" style="43" customWidth="1"/>
    <col min="7940" max="8192" width="12.625" style="43"/>
    <col min="8193" max="8193" width="3.125" style="43" customWidth="1"/>
    <col min="8194" max="8194" width="29.25" style="43" customWidth="1"/>
    <col min="8195" max="8195" width="15.625" style="43" customWidth="1"/>
    <col min="8196" max="8448" width="12.625" style="43"/>
    <col min="8449" max="8449" width="3.125" style="43" customWidth="1"/>
    <col min="8450" max="8450" width="29.25" style="43" customWidth="1"/>
    <col min="8451" max="8451" width="15.625" style="43" customWidth="1"/>
    <col min="8452" max="8704" width="12.625" style="43"/>
    <col min="8705" max="8705" width="3.125" style="43" customWidth="1"/>
    <col min="8706" max="8706" width="29.25" style="43" customWidth="1"/>
    <col min="8707" max="8707" width="15.625" style="43" customWidth="1"/>
    <col min="8708" max="8960" width="12.625" style="43"/>
    <col min="8961" max="8961" width="3.125" style="43" customWidth="1"/>
    <col min="8962" max="8962" width="29.25" style="43" customWidth="1"/>
    <col min="8963" max="8963" width="15.625" style="43" customWidth="1"/>
    <col min="8964" max="9216" width="12.625" style="43"/>
    <col min="9217" max="9217" width="3.125" style="43" customWidth="1"/>
    <col min="9218" max="9218" width="29.25" style="43" customWidth="1"/>
    <col min="9219" max="9219" width="15.625" style="43" customWidth="1"/>
    <col min="9220" max="9472" width="12.625" style="43"/>
    <col min="9473" max="9473" width="3.125" style="43" customWidth="1"/>
    <col min="9474" max="9474" width="29.25" style="43" customWidth="1"/>
    <col min="9475" max="9475" width="15.625" style="43" customWidth="1"/>
    <col min="9476" max="9728" width="12.625" style="43"/>
    <col min="9729" max="9729" width="3.125" style="43" customWidth="1"/>
    <col min="9730" max="9730" width="29.25" style="43" customWidth="1"/>
    <col min="9731" max="9731" width="15.625" style="43" customWidth="1"/>
    <col min="9732" max="9984" width="12.625" style="43"/>
    <col min="9985" max="9985" width="3.125" style="43" customWidth="1"/>
    <col min="9986" max="9986" width="29.25" style="43" customWidth="1"/>
    <col min="9987" max="9987" width="15.625" style="43" customWidth="1"/>
    <col min="9988" max="10240" width="12.625" style="43"/>
    <col min="10241" max="10241" width="3.125" style="43" customWidth="1"/>
    <col min="10242" max="10242" width="29.25" style="43" customWidth="1"/>
    <col min="10243" max="10243" width="15.625" style="43" customWidth="1"/>
    <col min="10244" max="10496" width="12.625" style="43"/>
    <col min="10497" max="10497" width="3.125" style="43" customWidth="1"/>
    <col min="10498" max="10498" width="29.25" style="43" customWidth="1"/>
    <col min="10499" max="10499" width="15.625" style="43" customWidth="1"/>
    <col min="10500" max="10752" width="12.625" style="43"/>
    <col min="10753" max="10753" width="3.125" style="43" customWidth="1"/>
    <col min="10754" max="10754" width="29.25" style="43" customWidth="1"/>
    <col min="10755" max="10755" width="15.625" style="43" customWidth="1"/>
    <col min="10756" max="11008" width="12.625" style="43"/>
    <col min="11009" max="11009" width="3.125" style="43" customWidth="1"/>
    <col min="11010" max="11010" width="29.25" style="43" customWidth="1"/>
    <col min="11011" max="11011" width="15.625" style="43" customWidth="1"/>
    <col min="11012" max="11264" width="12.625" style="43"/>
    <col min="11265" max="11265" width="3.125" style="43" customWidth="1"/>
    <col min="11266" max="11266" width="29.25" style="43" customWidth="1"/>
    <col min="11267" max="11267" width="15.625" style="43" customWidth="1"/>
    <col min="11268" max="11520" width="12.625" style="43"/>
    <col min="11521" max="11521" width="3.125" style="43" customWidth="1"/>
    <col min="11522" max="11522" width="29.25" style="43" customWidth="1"/>
    <col min="11523" max="11523" width="15.625" style="43" customWidth="1"/>
    <col min="11524" max="11776" width="12.625" style="43"/>
    <col min="11777" max="11777" width="3.125" style="43" customWidth="1"/>
    <col min="11778" max="11778" width="29.25" style="43" customWidth="1"/>
    <col min="11779" max="11779" width="15.625" style="43" customWidth="1"/>
    <col min="11780" max="12032" width="12.625" style="43"/>
    <col min="12033" max="12033" width="3.125" style="43" customWidth="1"/>
    <col min="12034" max="12034" width="29.25" style="43" customWidth="1"/>
    <col min="12035" max="12035" width="15.625" style="43" customWidth="1"/>
    <col min="12036" max="12288" width="12.625" style="43"/>
    <col min="12289" max="12289" width="3.125" style="43" customWidth="1"/>
    <col min="12290" max="12290" width="29.25" style="43" customWidth="1"/>
    <col min="12291" max="12291" width="15.625" style="43" customWidth="1"/>
    <col min="12292" max="12544" width="12.625" style="43"/>
    <col min="12545" max="12545" width="3.125" style="43" customWidth="1"/>
    <col min="12546" max="12546" width="29.25" style="43" customWidth="1"/>
    <col min="12547" max="12547" width="15.625" style="43" customWidth="1"/>
    <col min="12548" max="12800" width="12.625" style="43"/>
    <col min="12801" max="12801" width="3.125" style="43" customWidth="1"/>
    <col min="12802" max="12802" width="29.25" style="43" customWidth="1"/>
    <col min="12803" max="12803" width="15.625" style="43" customWidth="1"/>
    <col min="12804" max="13056" width="12.625" style="43"/>
    <col min="13057" max="13057" width="3.125" style="43" customWidth="1"/>
    <col min="13058" max="13058" width="29.25" style="43" customWidth="1"/>
    <col min="13059" max="13059" width="15.625" style="43" customWidth="1"/>
    <col min="13060" max="13312" width="12.625" style="43"/>
    <col min="13313" max="13313" width="3.125" style="43" customWidth="1"/>
    <col min="13314" max="13314" width="29.25" style="43" customWidth="1"/>
    <col min="13315" max="13315" width="15.625" style="43" customWidth="1"/>
    <col min="13316" max="13568" width="12.625" style="43"/>
    <col min="13569" max="13569" width="3.125" style="43" customWidth="1"/>
    <col min="13570" max="13570" width="29.25" style="43" customWidth="1"/>
    <col min="13571" max="13571" width="15.625" style="43" customWidth="1"/>
    <col min="13572" max="13824" width="12.625" style="43"/>
    <col min="13825" max="13825" width="3.125" style="43" customWidth="1"/>
    <col min="13826" max="13826" width="29.25" style="43" customWidth="1"/>
    <col min="13827" max="13827" width="15.625" style="43" customWidth="1"/>
    <col min="13828" max="14080" width="12.625" style="43"/>
    <col min="14081" max="14081" width="3.125" style="43" customWidth="1"/>
    <col min="14082" max="14082" width="29.25" style="43" customWidth="1"/>
    <col min="14083" max="14083" width="15.625" style="43" customWidth="1"/>
    <col min="14084" max="14336" width="12.625" style="43"/>
    <col min="14337" max="14337" width="3.125" style="43" customWidth="1"/>
    <col min="14338" max="14338" width="29.25" style="43" customWidth="1"/>
    <col min="14339" max="14339" width="15.625" style="43" customWidth="1"/>
    <col min="14340" max="14592" width="12.625" style="43"/>
    <col min="14593" max="14593" width="3.125" style="43" customWidth="1"/>
    <col min="14594" max="14594" width="29.25" style="43" customWidth="1"/>
    <col min="14595" max="14595" width="15.625" style="43" customWidth="1"/>
    <col min="14596" max="14848" width="12.625" style="43"/>
    <col min="14849" max="14849" width="3.125" style="43" customWidth="1"/>
    <col min="14850" max="14850" width="29.25" style="43" customWidth="1"/>
    <col min="14851" max="14851" width="15.625" style="43" customWidth="1"/>
    <col min="14852" max="15104" width="12.625" style="43"/>
    <col min="15105" max="15105" width="3.125" style="43" customWidth="1"/>
    <col min="15106" max="15106" width="29.25" style="43" customWidth="1"/>
    <col min="15107" max="15107" width="15.625" style="43" customWidth="1"/>
    <col min="15108" max="15360" width="12.625" style="43"/>
    <col min="15361" max="15361" width="3.125" style="43" customWidth="1"/>
    <col min="15362" max="15362" width="29.25" style="43" customWidth="1"/>
    <col min="15363" max="15363" width="15.625" style="43" customWidth="1"/>
    <col min="15364" max="15616" width="12.625" style="43"/>
    <col min="15617" max="15617" width="3.125" style="43" customWidth="1"/>
    <col min="15618" max="15618" width="29.25" style="43" customWidth="1"/>
    <col min="15619" max="15619" width="15.625" style="43" customWidth="1"/>
    <col min="15620" max="15872" width="12.625" style="43"/>
    <col min="15873" max="15873" width="3.125" style="43" customWidth="1"/>
    <col min="15874" max="15874" width="29.25" style="43" customWidth="1"/>
    <col min="15875" max="15875" width="15.625" style="43" customWidth="1"/>
    <col min="15876" max="16128" width="12.625" style="43"/>
    <col min="16129" max="16129" width="3.125" style="43" customWidth="1"/>
    <col min="16130" max="16130" width="29.25" style="43" customWidth="1"/>
    <col min="16131" max="16131" width="15.625" style="43" customWidth="1"/>
    <col min="16132" max="16384" width="12.625" style="43"/>
  </cols>
  <sheetData>
    <row r="1" spans="2:14" ht="11.25" customHeight="1" x14ac:dyDescent="0.15"/>
    <row r="2" spans="2:14" ht="24" customHeight="1" x14ac:dyDescent="0.15">
      <c r="B2" s="62" t="s">
        <v>0</v>
      </c>
    </row>
    <row r="3" spans="2:14" ht="24" customHeight="1" x14ac:dyDescent="0.15">
      <c r="B3" s="169" t="s">
        <v>140</v>
      </c>
      <c r="C3" s="169"/>
      <c r="D3" s="169"/>
      <c r="E3" s="169"/>
      <c r="F3" s="169"/>
      <c r="G3" s="169"/>
      <c r="H3" s="169"/>
      <c r="I3" s="169"/>
      <c r="J3" s="169"/>
      <c r="K3" s="169"/>
      <c r="L3" s="169"/>
      <c r="M3" s="169"/>
      <c r="N3" s="169"/>
    </row>
    <row r="4" spans="2:14" ht="24" customHeight="1" x14ac:dyDescent="0.15">
      <c r="B4" s="43" t="s">
        <v>138</v>
      </c>
      <c r="L4" s="44" t="s">
        <v>148</v>
      </c>
      <c r="M4" s="44"/>
      <c r="N4" s="44"/>
    </row>
    <row r="5" spans="2:14" ht="7.5" customHeight="1" x14ac:dyDescent="0.15"/>
    <row r="6" spans="2:14" ht="24" customHeight="1" x14ac:dyDescent="0.15">
      <c r="B6" s="170" t="s">
        <v>123</v>
      </c>
      <c r="C6" s="171"/>
      <c r="D6" s="170" t="s">
        <v>124</v>
      </c>
      <c r="E6" s="172"/>
      <c r="F6" s="172"/>
      <c r="G6" s="172"/>
      <c r="H6" s="172"/>
      <c r="I6" s="172"/>
      <c r="J6" s="172"/>
      <c r="K6" s="172"/>
      <c r="L6" s="172"/>
      <c r="M6" s="171"/>
      <c r="N6" s="45"/>
    </row>
    <row r="7" spans="2:14" ht="24" customHeight="1" x14ac:dyDescent="0.15">
      <c r="B7" s="46"/>
      <c r="C7" s="47"/>
      <c r="D7" s="170" t="s">
        <v>125</v>
      </c>
      <c r="E7" s="172"/>
      <c r="F7" s="171"/>
      <c r="G7" s="170" t="s">
        <v>126</v>
      </c>
      <c r="H7" s="167"/>
      <c r="I7" s="167"/>
      <c r="J7" s="167"/>
      <c r="K7" s="167"/>
      <c r="L7" s="167"/>
      <c r="M7" s="168"/>
      <c r="N7" s="47"/>
    </row>
    <row r="8" spans="2:14" ht="24" customHeight="1" x14ac:dyDescent="0.15">
      <c r="B8" s="48" t="s">
        <v>127</v>
      </c>
      <c r="C8" s="49" t="s">
        <v>128</v>
      </c>
      <c r="D8" s="50"/>
      <c r="E8" s="50"/>
      <c r="F8" s="49"/>
      <c r="G8" s="61"/>
      <c r="H8" s="166" t="s">
        <v>40</v>
      </c>
      <c r="I8" s="167"/>
      <c r="J8" s="166" t="s">
        <v>129</v>
      </c>
      <c r="K8" s="168"/>
      <c r="L8" s="167" t="s">
        <v>130</v>
      </c>
      <c r="M8" s="168"/>
      <c r="N8" s="49" t="s">
        <v>131</v>
      </c>
    </row>
    <row r="9" spans="2:14" ht="24" customHeight="1" x14ac:dyDescent="0.15">
      <c r="B9" s="46"/>
      <c r="C9" s="49" t="s">
        <v>132</v>
      </c>
      <c r="D9" s="48" t="s">
        <v>133</v>
      </c>
      <c r="E9" s="48" t="s">
        <v>134</v>
      </c>
      <c r="F9" s="49" t="s">
        <v>135</v>
      </c>
      <c r="G9" s="57" t="s">
        <v>133</v>
      </c>
      <c r="H9" s="57"/>
      <c r="I9" s="61" t="s">
        <v>141</v>
      </c>
      <c r="J9" s="57"/>
      <c r="K9" s="50" t="s">
        <v>141</v>
      </c>
      <c r="L9" s="59"/>
      <c r="M9" s="50" t="s">
        <v>141</v>
      </c>
      <c r="N9" s="47"/>
    </row>
    <row r="10" spans="2:14" ht="24" customHeight="1" x14ac:dyDescent="0.15">
      <c r="B10" s="51"/>
      <c r="C10" s="52"/>
      <c r="D10" s="53"/>
      <c r="E10" s="53"/>
      <c r="F10" s="52"/>
      <c r="G10" s="58"/>
      <c r="H10" s="58"/>
      <c r="I10" s="58" t="s">
        <v>136</v>
      </c>
      <c r="J10" s="58"/>
      <c r="K10" s="53" t="s">
        <v>136</v>
      </c>
      <c r="L10" s="60"/>
      <c r="M10" s="53" t="s">
        <v>136</v>
      </c>
      <c r="N10" s="54"/>
    </row>
    <row r="11" spans="2:14" ht="20.100000000000001" customHeight="1" x14ac:dyDescent="0.15">
      <c r="B11" s="46"/>
      <c r="C11" s="55" t="s">
        <v>53</v>
      </c>
      <c r="D11" s="56"/>
      <c r="E11" s="56" t="s">
        <v>53</v>
      </c>
      <c r="F11" s="55" t="s">
        <v>53</v>
      </c>
      <c r="G11" s="56"/>
      <c r="H11" s="56" t="s">
        <v>53</v>
      </c>
      <c r="I11" s="56" t="s">
        <v>53</v>
      </c>
      <c r="J11" s="56" t="s">
        <v>53</v>
      </c>
      <c r="K11" s="56" t="s">
        <v>53</v>
      </c>
      <c r="L11" s="56" t="s">
        <v>53</v>
      </c>
      <c r="M11" s="55" t="s">
        <v>53</v>
      </c>
      <c r="N11" s="55"/>
    </row>
    <row r="12" spans="2:14" ht="24" customHeight="1" x14ac:dyDescent="0.15">
      <c r="B12" s="46" t="s">
        <v>149</v>
      </c>
      <c r="C12" s="47"/>
      <c r="D12" s="46"/>
      <c r="E12" s="46"/>
      <c r="F12" s="47"/>
      <c r="G12" s="46"/>
      <c r="H12" s="46"/>
      <c r="I12" s="46"/>
      <c r="J12" s="46"/>
      <c r="K12" s="46"/>
      <c r="L12" s="46"/>
      <c r="M12" s="47"/>
      <c r="N12" s="47"/>
    </row>
    <row r="13" spans="2:14" ht="24" customHeight="1" x14ac:dyDescent="0.15">
      <c r="B13" s="46"/>
      <c r="C13" s="47"/>
      <c r="D13" s="46"/>
      <c r="E13" s="46"/>
      <c r="F13" s="47"/>
      <c r="G13" s="46"/>
      <c r="H13" s="46"/>
      <c r="I13" s="46"/>
      <c r="J13" s="46"/>
      <c r="K13" s="46"/>
      <c r="L13" s="46"/>
      <c r="M13" s="47"/>
      <c r="N13" s="47"/>
    </row>
    <row r="14" spans="2:14" ht="24" customHeight="1" x14ac:dyDescent="0.15">
      <c r="B14" s="46" t="s">
        <v>150</v>
      </c>
      <c r="C14" s="47"/>
      <c r="D14" s="46"/>
      <c r="E14" s="46"/>
      <c r="F14" s="47"/>
      <c r="G14" s="46"/>
      <c r="H14" s="46"/>
      <c r="I14" s="46"/>
      <c r="J14" s="46"/>
      <c r="K14" s="46"/>
      <c r="L14" s="46"/>
      <c r="M14" s="47"/>
      <c r="N14" s="47"/>
    </row>
    <row r="15" spans="2:14" ht="24" customHeight="1" x14ac:dyDescent="0.15">
      <c r="B15" s="46" t="s">
        <v>151</v>
      </c>
      <c r="C15" s="47"/>
      <c r="D15" s="46"/>
      <c r="E15" s="46"/>
      <c r="F15" s="47"/>
      <c r="G15" s="46"/>
      <c r="H15" s="46"/>
      <c r="I15" s="46"/>
      <c r="J15" s="46"/>
      <c r="K15" s="46"/>
      <c r="L15" s="46"/>
      <c r="M15" s="47"/>
      <c r="N15" s="47"/>
    </row>
    <row r="16" spans="2:14" ht="24" customHeight="1" x14ac:dyDescent="0.15">
      <c r="B16" s="46"/>
      <c r="C16" s="47"/>
      <c r="D16" s="46"/>
      <c r="E16" s="46"/>
      <c r="F16" s="47"/>
      <c r="G16" s="46"/>
      <c r="H16" s="46"/>
      <c r="I16" s="46"/>
      <c r="J16" s="46"/>
      <c r="K16" s="46"/>
      <c r="L16" s="46"/>
      <c r="M16" s="47"/>
      <c r="N16" s="47"/>
    </row>
    <row r="17" spans="2:14" ht="24" customHeight="1" x14ac:dyDescent="0.15">
      <c r="B17" s="46"/>
      <c r="C17" s="47"/>
      <c r="D17" s="46"/>
      <c r="E17" s="46"/>
      <c r="F17" s="47"/>
      <c r="G17" s="46"/>
      <c r="H17" s="46"/>
      <c r="I17" s="46"/>
      <c r="J17" s="46"/>
      <c r="K17" s="46"/>
      <c r="L17" s="46"/>
      <c r="M17" s="47"/>
      <c r="N17" s="47"/>
    </row>
    <row r="18" spans="2:14" ht="24" customHeight="1" x14ac:dyDescent="0.15">
      <c r="B18" s="51"/>
      <c r="C18" s="54"/>
      <c r="D18" s="51"/>
      <c r="E18" s="51"/>
      <c r="F18" s="54"/>
      <c r="G18" s="51"/>
      <c r="H18" s="51"/>
      <c r="I18" s="51"/>
      <c r="J18" s="51"/>
      <c r="K18" s="51"/>
      <c r="L18" s="51"/>
      <c r="M18" s="54"/>
      <c r="N18" s="54"/>
    </row>
    <row r="20" spans="2:14" ht="20.100000000000001" customHeight="1" x14ac:dyDescent="0.15">
      <c r="B20" s="43" t="s">
        <v>137</v>
      </c>
    </row>
    <row r="21" spans="2:14" ht="20.100000000000001" customHeight="1" x14ac:dyDescent="0.15">
      <c r="B21" s="43" t="s">
        <v>147</v>
      </c>
    </row>
    <row r="22" spans="2:14" ht="20.100000000000001" customHeight="1" x14ac:dyDescent="0.15">
      <c r="B22" s="43" t="s">
        <v>152</v>
      </c>
    </row>
    <row r="23" spans="2:14" ht="20.100000000000001" customHeight="1" x14ac:dyDescent="0.15">
      <c r="B23" s="43" t="s">
        <v>153</v>
      </c>
    </row>
    <row r="24" spans="2:14" ht="20.100000000000001" customHeight="1" x14ac:dyDescent="0.15">
      <c r="B24" s="43" t="s">
        <v>154</v>
      </c>
    </row>
    <row r="25" spans="2:14" ht="20.100000000000001" customHeight="1" x14ac:dyDescent="0.15">
      <c r="B25" s="43" t="s">
        <v>139</v>
      </c>
    </row>
    <row r="26" spans="2:14" ht="20.100000000000001" customHeight="1" x14ac:dyDescent="0.15">
      <c r="B26" s="43" t="s">
        <v>155</v>
      </c>
    </row>
    <row r="27" spans="2:14" ht="20.100000000000001" customHeight="1" x14ac:dyDescent="0.15">
      <c r="B27" s="43" t="s">
        <v>185</v>
      </c>
    </row>
  </sheetData>
  <mergeCells count="8">
    <mergeCell ref="H8:I8"/>
    <mergeCell ref="J8:K8"/>
    <mergeCell ref="L8:M8"/>
    <mergeCell ref="B3:N3"/>
    <mergeCell ref="B6:C6"/>
    <mergeCell ref="D6:M6"/>
    <mergeCell ref="D7:F7"/>
    <mergeCell ref="G7:M7"/>
  </mergeCells>
  <phoneticPr fontId="3"/>
  <printOptions horizontalCentered="1"/>
  <pageMargins left="0.39370078740157483" right="0.39370078740157483" top="0.98425196850393704" bottom="0.39370078740157483" header="0.51181102362204722" footer="0.51181102362204722"/>
  <pageSetup paperSize="9" scale="74" orientation="landscape"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K53"/>
  <sheetViews>
    <sheetView view="pageBreakPreview" zoomScaleNormal="100" zoomScaleSheetLayoutView="100" workbookViewId="0">
      <selection activeCell="A16" sqref="A16:I16"/>
    </sheetView>
  </sheetViews>
  <sheetFormatPr defaultRowHeight="14.25" x14ac:dyDescent="0.15"/>
  <cols>
    <col min="1" max="9" width="9.875" style="2" customWidth="1"/>
    <col min="10" max="16384" width="9" style="2"/>
  </cols>
  <sheetData>
    <row r="1" spans="1:11" ht="18.75" customHeight="1" x14ac:dyDescent="0.15">
      <c r="A1" s="4" t="s">
        <v>90</v>
      </c>
      <c r="B1" s="4"/>
    </row>
    <row r="2" spans="1:11" ht="18.75" customHeight="1" x14ac:dyDescent="0.15"/>
    <row r="3" spans="1:11" ht="18.75" customHeight="1" x14ac:dyDescent="0.15"/>
    <row r="4" spans="1:11" ht="18.75" customHeight="1" x14ac:dyDescent="0.15">
      <c r="G4" s="173" t="s">
        <v>1</v>
      </c>
      <c r="H4" s="173"/>
      <c r="I4" s="173"/>
    </row>
    <row r="5" spans="1:11" ht="18.75" customHeight="1" x14ac:dyDescent="0.15">
      <c r="G5" s="174" t="s">
        <v>186</v>
      </c>
      <c r="H5" s="174"/>
      <c r="I5" s="174"/>
    </row>
    <row r="6" spans="1:11" ht="18.75" customHeight="1" x14ac:dyDescent="0.15">
      <c r="K6" s="5"/>
    </row>
    <row r="7" spans="1:11" ht="18.75" customHeight="1" x14ac:dyDescent="0.15"/>
    <row r="8" spans="1:11" ht="18.75" customHeight="1" x14ac:dyDescent="0.15">
      <c r="A8" s="253" t="s">
        <v>2</v>
      </c>
      <c r="B8" s="253"/>
      <c r="C8" s="253"/>
    </row>
    <row r="9" spans="1:11" ht="18.75" customHeight="1" x14ac:dyDescent="0.15"/>
    <row r="10" spans="1:11" ht="18.75" customHeight="1" x14ac:dyDescent="0.15"/>
    <row r="11" spans="1:11" ht="18.75" customHeight="1" x14ac:dyDescent="0.15">
      <c r="F11" s="7"/>
      <c r="G11" s="7"/>
      <c r="H11" s="7"/>
      <c r="I11" s="7"/>
      <c r="J11" s="7"/>
    </row>
    <row r="12" spans="1:11" ht="18.75" customHeight="1" x14ac:dyDescent="0.15">
      <c r="A12" s="4" t="s">
        <v>22</v>
      </c>
      <c r="B12" s="4"/>
      <c r="C12" s="4"/>
      <c r="D12" s="4"/>
      <c r="F12" s="186" t="str">
        <f>IF(第２号様式別紙１!B5="","補助事業者名",第２号様式別紙１!B5)</f>
        <v>補助事業者名</v>
      </c>
      <c r="G12" s="186"/>
      <c r="H12" s="186"/>
      <c r="I12" s="63"/>
      <c r="J12" s="7" t="s">
        <v>169</v>
      </c>
    </row>
    <row r="13" spans="1:11" ht="18.75" customHeight="1" x14ac:dyDescent="0.15">
      <c r="F13" s="7"/>
      <c r="G13" s="7"/>
      <c r="H13" s="7"/>
      <c r="I13" s="7"/>
      <c r="J13" s="7"/>
    </row>
    <row r="14" spans="1:11" ht="18.75" customHeight="1" x14ac:dyDescent="0.15">
      <c r="A14" s="4"/>
      <c r="B14" s="4"/>
      <c r="C14" s="4"/>
      <c r="D14" s="4"/>
      <c r="E14" s="4"/>
      <c r="F14" s="4"/>
      <c r="G14" s="4"/>
      <c r="H14" s="4"/>
      <c r="I14" s="4"/>
    </row>
    <row r="15" spans="1:11" ht="18.75" customHeight="1" x14ac:dyDescent="0.15">
      <c r="A15" s="186" t="s">
        <v>187</v>
      </c>
      <c r="B15" s="186"/>
      <c r="C15" s="186"/>
      <c r="D15" s="186"/>
      <c r="E15" s="186"/>
      <c r="F15" s="186"/>
      <c r="G15" s="186"/>
      <c r="H15" s="186"/>
      <c r="I15" s="186"/>
      <c r="J15" s="7"/>
    </row>
    <row r="16" spans="1:11" ht="18.75" customHeight="1" x14ac:dyDescent="0.15">
      <c r="A16" s="253"/>
      <c r="B16" s="253"/>
      <c r="C16" s="253"/>
      <c r="D16" s="253"/>
      <c r="E16" s="253"/>
      <c r="F16" s="253"/>
      <c r="G16" s="253"/>
      <c r="H16" s="253"/>
      <c r="I16" s="253"/>
    </row>
    <row r="17" spans="1:9" ht="18.75" customHeight="1" x14ac:dyDescent="0.15"/>
    <row r="18" spans="1:9" ht="18.75" customHeight="1" x14ac:dyDescent="0.15"/>
    <row r="19" spans="1:9" ht="18.75" customHeight="1" x14ac:dyDescent="0.15"/>
    <row r="20" spans="1:9" ht="18.75" customHeight="1" x14ac:dyDescent="0.15"/>
    <row r="21" spans="1:9" ht="19.5" customHeight="1" x14ac:dyDescent="0.15">
      <c r="A21" s="260" t="s">
        <v>188</v>
      </c>
      <c r="B21" s="260"/>
      <c r="C21" s="260"/>
      <c r="D21" s="260"/>
      <c r="E21" s="260"/>
      <c r="F21" s="260"/>
      <c r="G21" s="260"/>
      <c r="H21" s="260"/>
      <c r="I21" s="260"/>
    </row>
    <row r="22" spans="1:9" ht="19.5" customHeight="1" x14ac:dyDescent="0.15">
      <c r="A22" s="260"/>
      <c r="B22" s="260"/>
      <c r="C22" s="260"/>
      <c r="D22" s="260"/>
      <c r="E22" s="260"/>
      <c r="F22" s="260"/>
      <c r="G22" s="260"/>
      <c r="H22" s="260"/>
      <c r="I22" s="260"/>
    </row>
    <row r="23" spans="1:9" ht="19.5" customHeight="1" x14ac:dyDescent="0.15">
      <c r="A23" s="260"/>
      <c r="B23" s="260"/>
      <c r="C23" s="260"/>
      <c r="D23" s="260"/>
      <c r="E23" s="260"/>
      <c r="F23" s="260"/>
      <c r="G23" s="260"/>
      <c r="H23" s="260"/>
      <c r="I23" s="260"/>
    </row>
    <row r="24" spans="1:9" ht="18.75" customHeight="1" x14ac:dyDescent="0.15">
      <c r="A24" s="1"/>
      <c r="B24" s="1"/>
      <c r="C24" s="1"/>
      <c r="D24" s="1"/>
      <c r="E24" s="1"/>
      <c r="F24" s="1"/>
      <c r="G24" s="1"/>
      <c r="H24" s="1"/>
      <c r="I24" s="1"/>
    </row>
    <row r="25" spans="1:9" ht="18.75" customHeight="1" x14ac:dyDescent="0.15">
      <c r="A25" s="12"/>
      <c r="B25" s="12"/>
      <c r="C25" s="12"/>
      <c r="D25" s="12"/>
      <c r="E25" s="12"/>
      <c r="F25" s="12"/>
      <c r="G25" s="12"/>
      <c r="H25" s="12"/>
      <c r="I25" s="12"/>
    </row>
    <row r="26" spans="1:9" ht="18.75" customHeight="1" x14ac:dyDescent="0.15">
      <c r="A26" s="2" t="s">
        <v>92</v>
      </c>
    </row>
    <row r="27" spans="1:9" ht="18.75" customHeight="1" x14ac:dyDescent="0.15">
      <c r="A27" s="2" t="s">
        <v>93</v>
      </c>
    </row>
    <row r="28" spans="1:9" ht="18.75" customHeight="1" x14ac:dyDescent="0.15"/>
    <row r="29" spans="1:9" ht="18.75" customHeight="1" x14ac:dyDescent="0.15">
      <c r="F29" s="6" t="s">
        <v>95</v>
      </c>
      <c r="G29" s="261"/>
      <c r="H29" s="261"/>
      <c r="I29" s="2" t="s">
        <v>94</v>
      </c>
    </row>
    <row r="30" spans="1:9" ht="18.75" customHeight="1" x14ac:dyDescent="0.15">
      <c r="A30" s="7" t="s">
        <v>118</v>
      </c>
      <c r="B30" s="7"/>
      <c r="C30" s="7"/>
      <c r="D30" s="7"/>
      <c r="E30" s="7"/>
      <c r="F30" s="7"/>
      <c r="G30" s="7"/>
      <c r="H30" s="7"/>
      <c r="I30" s="7"/>
    </row>
    <row r="31" spans="1:9" ht="18.75" customHeight="1" x14ac:dyDescent="0.15">
      <c r="A31" s="7" t="s">
        <v>119</v>
      </c>
      <c r="B31" s="7"/>
      <c r="C31" s="7"/>
      <c r="D31" s="7"/>
      <c r="E31" s="7"/>
      <c r="F31" s="7"/>
      <c r="G31" s="7"/>
      <c r="H31" s="7"/>
      <c r="I31" s="7"/>
    </row>
    <row r="32" spans="1:9" ht="18.75" customHeight="1" x14ac:dyDescent="0.15">
      <c r="A32" s="7"/>
      <c r="B32" s="7"/>
      <c r="C32" s="7"/>
      <c r="D32" s="7"/>
      <c r="E32" s="7"/>
      <c r="F32" s="7"/>
      <c r="G32" s="7"/>
      <c r="H32" s="7"/>
      <c r="I32" s="7"/>
    </row>
    <row r="33" spans="1:9" ht="18.75" customHeight="1" x14ac:dyDescent="0.15">
      <c r="A33" s="7"/>
      <c r="B33" s="7"/>
      <c r="C33" s="7"/>
      <c r="D33" s="7"/>
      <c r="E33" s="7"/>
      <c r="F33" s="155" t="s">
        <v>95</v>
      </c>
      <c r="G33" s="261"/>
      <c r="H33" s="261"/>
      <c r="I33" s="7" t="s">
        <v>94</v>
      </c>
    </row>
    <row r="34" spans="1:9" ht="18.75" customHeight="1" x14ac:dyDescent="0.15">
      <c r="A34" s="7" t="s">
        <v>120</v>
      </c>
      <c r="B34" s="7"/>
      <c r="C34" s="7"/>
      <c r="D34" s="7"/>
      <c r="E34" s="7"/>
      <c r="F34" s="7"/>
      <c r="G34" s="7"/>
      <c r="H34" s="7"/>
      <c r="I34" s="7"/>
    </row>
    <row r="35" spans="1:9" ht="18.75" customHeight="1" x14ac:dyDescent="0.15">
      <c r="A35" s="7" t="s">
        <v>121</v>
      </c>
      <c r="B35" s="7"/>
      <c r="C35" s="7"/>
      <c r="D35" s="7"/>
      <c r="E35" s="7"/>
      <c r="F35" s="7"/>
      <c r="G35" s="7"/>
      <c r="H35" s="7"/>
      <c r="I35" s="7"/>
    </row>
    <row r="36" spans="1:9" ht="18.75" customHeight="1" x14ac:dyDescent="0.15">
      <c r="A36" s="7" t="s">
        <v>122</v>
      </c>
      <c r="B36" s="7"/>
      <c r="C36" s="7"/>
      <c r="D36" s="7"/>
      <c r="E36" s="7"/>
      <c r="F36" s="7"/>
      <c r="G36" s="7"/>
      <c r="H36" s="7"/>
      <c r="I36" s="7"/>
    </row>
    <row r="37" spans="1:9" ht="18.75" customHeight="1" x14ac:dyDescent="0.15"/>
    <row r="38" spans="1:9" ht="18.75" customHeight="1" x14ac:dyDescent="0.15"/>
    <row r="39" spans="1:9" ht="18.75" customHeight="1" x14ac:dyDescent="0.15"/>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sheetData>
  <mergeCells count="9">
    <mergeCell ref="A21:I23"/>
    <mergeCell ref="G29:H29"/>
    <mergeCell ref="G33:H33"/>
    <mergeCell ref="G4:I4"/>
    <mergeCell ref="G5:I5"/>
    <mergeCell ref="A8:C8"/>
    <mergeCell ref="A15:I15"/>
    <mergeCell ref="A16:I16"/>
    <mergeCell ref="F12:H12"/>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&amp;C&amp;16（新）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55"/>
  <sheetViews>
    <sheetView view="pageBreakPreview" zoomScale="85" zoomScaleNormal="100" zoomScaleSheetLayoutView="85" workbookViewId="0">
      <selection activeCell="I12" sqref="I12"/>
    </sheetView>
  </sheetViews>
  <sheetFormatPr defaultRowHeight="14.25" x14ac:dyDescent="0.15"/>
  <cols>
    <col min="1" max="9" width="9.875" style="7" customWidth="1"/>
    <col min="10" max="16384" width="9" style="7"/>
  </cols>
  <sheetData>
    <row r="1" spans="1:11" ht="18.75" customHeight="1" x14ac:dyDescent="0.15">
      <c r="A1" s="63" t="s">
        <v>41</v>
      </c>
      <c r="B1" s="63"/>
    </row>
    <row r="2" spans="1:11" ht="18.75" customHeight="1" x14ac:dyDescent="0.15"/>
    <row r="3" spans="1:11" ht="18.75" customHeight="1" x14ac:dyDescent="0.15"/>
    <row r="4" spans="1:11" ht="18.75" customHeight="1" x14ac:dyDescent="0.15">
      <c r="G4" s="173" t="s">
        <v>1</v>
      </c>
      <c r="H4" s="173"/>
      <c r="I4" s="173"/>
    </row>
    <row r="5" spans="1:11" ht="18.75" customHeight="1" x14ac:dyDescent="0.15">
      <c r="G5" s="174" t="s">
        <v>186</v>
      </c>
      <c r="H5" s="174"/>
      <c r="I5" s="174"/>
    </row>
    <row r="6" spans="1:11" ht="18.75" customHeight="1" x14ac:dyDescent="0.15">
      <c r="K6" s="64"/>
    </row>
    <row r="7" spans="1:11" ht="18.75" customHeight="1" x14ac:dyDescent="0.15"/>
    <row r="8" spans="1:11" ht="18.75" customHeight="1" x14ac:dyDescent="0.15">
      <c r="A8" s="175" t="s">
        <v>2</v>
      </c>
      <c r="B8" s="175"/>
      <c r="C8" s="175"/>
    </row>
    <row r="9" spans="1:11" ht="18.75" customHeight="1" x14ac:dyDescent="0.15"/>
    <row r="10" spans="1:11" ht="18.75" customHeight="1" x14ac:dyDescent="0.15"/>
    <row r="11" spans="1:11" ht="18.75" customHeight="1" x14ac:dyDescent="0.15">
      <c r="E11" s="177" t="str">
        <f>IF(第２号様式別紙１!B5="","補助事業者名",第２号様式別紙１!B5)</f>
        <v>補助事業者名</v>
      </c>
      <c r="F11" s="177"/>
      <c r="G11" s="177"/>
      <c r="H11" s="177"/>
    </row>
    <row r="12" spans="1:11" ht="18.75" customHeight="1" x14ac:dyDescent="0.15">
      <c r="E12" s="177"/>
      <c r="F12" s="177"/>
      <c r="G12" s="177"/>
      <c r="H12" s="177"/>
      <c r="I12" s="63"/>
      <c r="J12" s="7" t="s">
        <v>169</v>
      </c>
    </row>
    <row r="13" spans="1:11" ht="18.75" customHeight="1" x14ac:dyDescent="0.15"/>
    <row r="14" spans="1:11" ht="18.75" customHeight="1" x14ac:dyDescent="0.15">
      <c r="A14" s="63"/>
      <c r="B14" s="63"/>
      <c r="C14" s="63"/>
      <c r="D14" s="63"/>
      <c r="E14" s="63"/>
      <c r="F14" s="63"/>
      <c r="G14" s="63"/>
      <c r="H14" s="63"/>
      <c r="I14" s="63"/>
    </row>
    <row r="15" spans="1:11" ht="18.75" customHeight="1" x14ac:dyDescent="0.15">
      <c r="B15" s="63"/>
      <c r="C15" s="63" t="s">
        <v>189</v>
      </c>
      <c r="D15" s="63"/>
      <c r="E15" s="63"/>
      <c r="F15" s="63"/>
      <c r="G15" s="63"/>
      <c r="H15" s="63"/>
    </row>
    <row r="16" spans="1:11" ht="18.75" customHeight="1" x14ac:dyDescent="0.15">
      <c r="B16" s="63"/>
      <c r="C16" s="63" t="s">
        <v>192</v>
      </c>
      <c r="E16" s="63"/>
      <c r="F16" s="63"/>
      <c r="G16" s="63"/>
      <c r="H16" s="63"/>
      <c r="I16" s="63"/>
    </row>
    <row r="17" spans="1:10" ht="18.75" customHeight="1" x14ac:dyDescent="0.15"/>
    <row r="18" spans="1:10" ht="18.75" customHeight="1" x14ac:dyDescent="0.15"/>
    <row r="19" spans="1:10" ht="18.75" customHeight="1" x14ac:dyDescent="0.15"/>
    <row r="20" spans="1:10" ht="18.75" customHeight="1" x14ac:dyDescent="0.15"/>
    <row r="21" spans="1:10" ht="18.75" customHeight="1" x14ac:dyDescent="0.15">
      <c r="A21" s="7" t="s">
        <v>42</v>
      </c>
    </row>
    <row r="22" spans="1:10" ht="18.75" customHeight="1" x14ac:dyDescent="0.15"/>
    <row r="23" spans="1:10" ht="18.75" customHeight="1" x14ac:dyDescent="0.15">
      <c r="A23" s="7" t="s">
        <v>23</v>
      </c>
      <c r="D23" s="41" t="s">
        <v>24</v>
      </c>
      <c r="E23" s="176">
        <f>IF(第２号様式別紙１!J10="","",第２号様式別紙１!J10)</f>
        <v>0</v>
      </c>
      <c r="F23" s="176"/>
      <c r="G23" s="7" t="s">
        <v>25</v>
      </c>
      <c r="J23" s="7" t="s">
        <v>169</v>
      </c>
    </row>
    <row r="24" spans="1:10" ht="18.75" customHeight="1" x14ac:dyDescent="0.15">
      <c r="D24" s="41"/>
      <c r="E24" s="139"/>
      <c r="F24" s="139"/>
    </row>
    <row r="25" spans="1:10" ht="18.75" customHeight="1" x14ac:dyDescent="0.15">
      <c r="A25" s="7" t="s">
        <v>3</v>
      </c>
      <c r="D25" s="175" t="str">
        <f>"医療施設等災害復旧事業（"&amp;第２号様式別紙１!A10&amp;"）"</f>
        <v>医療施設等災害復旧事業（）</v>
      </c>
      <c r="E25" s="175"/>
      <c r="F25" s="175"/>
      <c r="G25" s="175"/>
      <c r="H25" s="175"/>
      <c r="I25" s="175"/>
      <c r="J25" s="7" t="s">
        <v>169</v>
      </c>
    </row>
    <row r="26" spans="1:10" ht="18.75" customHeight="1" x14ac:dyDescent="0.15">
      <c r="D26" s="139"/>
      <c r="E26" s="139"/>
      <c r="F26" s="139"/>
      <c r="G26" s="139"/>
    </row>
    <row r="27" spans="1:10" ht="18.75" customHeight="1" x14ac:dyDescent="0.15">
      <c r="A27" s="7" t="s">
        <v>156</v>
      </c>
    </row>
    <row r="28" spans="1:10" ht="18.75" customHeight="1" x14ac:dyDescent="0.15"/>
    <row r="29" spans="1:10" ht="18.75" customHeight="1" x14ac:dyDescent="0.15">
      <c r="A29" s="7" t="s">
        <v>157</v>
      </c>
    </row>
    <row r="30" spans="1:10" ht="18.75" customHeight="1" x14ac:dyDescent="0.15"/>
    <row r="31" spans="1:10" ht="18.75" customHeight="1" x14ac:dyDescent="0.15">
      <c r="A31" s="7" t="s">
        <v>158</v>
      </c>
    </row>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sheetData>
  <mergeCells count="6">
    <mergeCell ref="G4:I4"/>
    <mergeCell ref="G5:I5"/>
    <mergeCell ref="D25:I25"/>
    <mergeCell ref="E23:F23"/>
    <mergeCell ref="A8:C8"/>
    <mergeCell ref="E11:H12"/>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&amp;C&amp;16（新）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28"/>
  <sheetViews>
    <sheetView view="pageBreakPreview" zoomScale="85" zoomScaleNormal="85" zoomScaleSheetLayoutView="85" workbookViewId="0">
      <selection activeCell="A10" sqref="A10:A11"/>
    </sheetView>
  </sheetViews>
  <sheetFormatPr defaultRowHeight="18.75" customHeight="1" x14ac:dyDescent="0.15"/>
  <cols>
    <col min="1" max="1" width="24.25" style="68" customWidth="1"/>
    <col min="2" max="11" width="10.875" style="68" customWidth="1"/>
    <col min="12" max="14" width="10" style="68" customWidth="1"/>
    <col min="15" max="16384" width="9" style="68"/>
  </cols>
  <sheetData>
    <row r="1" spans="1:14" ht="18.75" customHeight="1" x14ac:dyDescent="0.15">
      <c r="A1" s="138" t="s">
        <v>99</v>
      </c>
    </row>
    <row r="2" spans="1:14" ht="18.75" customHeight="1" x14ac:dyDescent="0.15">
      <c r="A2" s="119"/>
    </row>
    <row r="3" spans="1:14" ht="18.75" customHeight="1" x14ac:dyDescent="0.15">
      <c r="A3" s="120"/>
      <c r="B3" s="186" t="s">
        <v>27</v>
      </c>
      <c r="C3" s="186"/>
      <c r="D3" s="186"/>
      <c r="E3" s="186"/>
      <c r="F3" s="186"/>
      <c r="G3" s="186"/>
      <c r="H3" s="186"/>
      <c r="I3" s="186"/>
      <c r="J3" s="121"/>
      <c r="K3" s="121"/>
    </row>
    <row r="4" spans="1:14" ht="18.75" customHeight="1" x14ac:dyDescent="0.15">
      <c r="A4" s="119"/>
    </row>
    <row r="5" spans="1:14" ht="18.75" customHeight="1" x14ac:dyDescent="0.15">
      <c r="A5" s="67" t="s">
        <v>96</v>
      </c>
      <c r="B5" s="195"/>
      <c r="C5" s="195"/>
      <c r="D5" s="195"/>
      <c r="E5" s="195"/>
      <c r="H5" s="141"/>
      <c r="I5" s="141"/>
      <c r="L5" s="118">
        <v>0.5</v>
      </c>
    </row>
    <row r="6" spans="1:14" ht="18.75" customHeight="1" x14ac:dyDescent="0.15">
      <c r="A6" s="187" t="s">
        <v>43</v>
      </c>
      <c r="B6" s="70" t="s">
        <v>6</v>
      </c>
      <c r="C6" s="70" t="s">
        <v>7</v>
      </c>
      <c r="D6" s="71" t="s">
        <v>44</v>
      </c>
      <c r="E6" s="70" t="s">
        <v>8</v>
      </c>
      <c r="F6" s="70" t="s">
        <v>9</v>
      </c>
      <c r="G6" s="70" t="s">
        <v>10</v>
      </c>
      <c r="H6" s="70" t="s">
        <v>26</v>
      </c>
      <c r="I6" s="70" t="s">
        <v>11</v>
      </c>
      <c r="J6" s="72" t="s">
        <v>45</v>
      </c>
      <c r="K6" s="190" t="s">
        <v>46</v>
      </c>
      <c r="L6" s="118">
        <v>0.66666666666666663</v>
      </c>
    </row>
    <row r="7" spans="1:14" ht="18.75" customHeight="1" x14ac:dyDescent="0.15">
      <c r="A7" s="188"/>
      <c r="B7" s="191" t="s">
        <v>47</v>
      </c>
      <c r="C7" s="191" t="s">
        <v>48</v>
      </c>
      <c r="D7" s="191" t="s">
        <v>49</v>
      </c>
      <c r="E7" s="191" t="s">
        <v>50</v>
      </c>
      <c r="F7" s="191" t="s">
        <v>51</v>
      </c>
      <c r="G7" s="191" t="s">
        <v>52</v>
      </c>
      <c r="H7" s="191" t="s">
        <v>57</v>
      </c>
      <c r="I7" s="191" t="s">
        <v>58</v>
      </c>
      <c r="J7" s="193" t="s">
        <v>59</v>
      </c>
      <c r="K7" s="190"/>
      <c r="L7" s="117" t="s">
        <v>170</v>
      </c>
    </row>
    <row r="8" spans="1:14" ht="18.75" customHeight="1" x14ac:dyDescent="0.15">
      <c r="A8" s="189"/>
      <c r="B8" s="192"/>
      <c r="C8" s="192"/>
      <c r="D8" s="192"/>
      <c r="E8" s="192"/>
      <c r="F8" s="192"/>
      <c r="G8" s="192"/>
      <c r="H8" s="192"/>
      <c r="I8" s="192"/>
      <c r="J8" s="194"/>
      <c r="K8" s="190"/>
    </row>
    <row r="9" spans="1:14" ht="18.75" customHeight="1" x14ac:dyDescent="0.15">
      <c r="A9" s="73"/>
      <c r="B9" s="74" t="s">
        <v>53</v>
      </c>
      <c r="C9" s="74" t="s">
        <v>53</v>
      </c>
      <c r="D9" s="74" t="s">
        <v>53</v>
      </c>
      <c r="E9" s="74" t="s">
        <v>53</v>
      </c>
      <c r="F9" s="74" t="s">
        <v>53</v>
      </c>
      <c r="G9" s="74" t="s">
        <v>53</v>
      </c>
      <c r="H9" s="74" t="s">
        <v>53</v>
      </c>
      <c r="I9" s="74" t="s">
        <v>53</v>
      </c>
      <c r="J9" s="140" t="s">
        <v>53</v>
      </c>
      <c r="K9" s="74"/>
    </row>
    <row r="10" spans="1:14" ht="18.75" customHeight="1" x14ac:dyDescent="0.15">
      <c r="A10" s="196"/>
      <c r="B10" s="182"/>
      <c r="C10" s="182"/>
      <c r="D10" s="182">
        <f>B10-C10</f>
        <v>0</v>
      </c>
      <c r="E10" s="182"/>
      <c r="F10" s="182"/>
      <c r="G10" s="182">
        <f>MIN(E10:F12)</f>
        <v>0</v>
      </c>
      <c r="H10" s="184"/>
      <c r="I10" s="182">
        <f>MIN(D10,G10)</f>
        <v>0</v>
      </c>
      <c r="J10" s="182">
        <f>ROUNDDOWN(I10*L10,-3)</f>
        <v>0</v>
      </c>
      <c r="K10" s="178"/>
      <c r="L10" s="180">
        <v>0.5</v>
      </c>
    </row>
    <row r="11" spans="1:14" ht="18.75" customHeight="1" x14ac:dyDescent="0.15">
      <c r="A11" s="196"/>
      <c r="B11" s="182"/>
      <c r="C11" s="182"/>
      <c r="D11" s="182"/>
      <c r="E11" s="182"/>
      <c r="F11" s="182"/>
      <c r="G11" s="182"/>
      <c r="H11" s="184"/>
      <c r="I11" s="182"/>
      <c r="J11" s="182"/>
      <c r="K11" s="178"/>
      <c r="L11" s="180"/>
      <c r="M11" s="68" t="s">
        <v>178</v>
      </c>
    </row>
    <row r="12" spans="1:14" ht="18.75" customHeight="1" x14ac:dyDescent="0.15">
      <c r="A12" s="75"/>
      <c r="B12" s="183"/>
      <c r="C12" s="183"/>
      <c r="D12" s="183"/>
      <c r="E12" s="183"/>
      <c r="F12" s="183"/>
      <c r="G12" s="183"/>
      <c r="H12" s="185"/>
      <c r="I12" s="183"/>
      <c r="J12" s="183"/>
      <c r="K12" s="179"/>
      <c r="L12" s="180"/>
      <c r="N12" s="118"/>
    </row>
    <row r="13" spans="1:14" ht="18.75" customHeight="1" x14ac:dyDescent="0.15">
      <c r="A13" s="196"/>
      <c r="B13" s="178"/>
      <c r="C13" s="178"/>
      <c r="D13" s="178"/>
      <c r="E13" s="178"/>
      <c r="F13" s="178"/>
      <c r="G13" s="178"/>
      <c r="H13" s="184"/>
      <c r="I13" s="182"/>
      <c r="J13" s="182"/>
      <c r="K13" s="178"/>
      <c r="L13" s="181"/>
    </row>
    <row r="14" spans="1:14" ht="18.75" customHeight="1" x14ac:dyDescent="0.15">
      <c r="A14" s="196"/>
      <c r="B14" s="178"/>
      <c r="C14" s="178"/>
      <c r="D14" s="178"/>
      <c r="E14" s="178"/>
      <c r="F14" s="178"/>
      <c r="G14" s="178"/>
      <c r="H14" s="184"/>
      <c r="I14" s="182"/>
      <c r="J14" s="182"/>
      <c r="K14" s="178"/>
      <c r="L14" s="181"/>
    </row>
    <row r="15" spans="1:14" ht="18.75" customHeight="1" x14ac:dyDescent="0.15">
      <c r="A15" s="75"/>
      <c r="B15" s="179"/>
      <c r="C15" s="179"/>
      <c r="D15" s="179"/>
      <c r="E15" s="179"/>
      <c r="F15" s="179"/>
      <c r="G15" s="179"/>
      <c r="H15" s="185"/>
      <c r="I15" s="183"/>
      <c r="J15" s="183"/>
      <c r="K15" s="179"/>
      <c r="L15" s="181"/>
    </row>
    <row r="16" spans="1:14" ht="18.75" customHeight="1" x14ac:dyDescent="0.15">
      <c r="A16" s="196"/>
      <c r="B16" s="178"/>
      <c r="C16" s="178"/>
      <c r="D16" s="178"/>
      <c r="E16" s="178"/>
      <c r="F16" s="178"/>
      <c r="G16" s="178"/>
      <c r="H16" s="184"/>
      <c r="I16" s="178"/>
      <c r="J16" s="178"/>
      <c r="K16" s="178"/>
      <c r="L16" s="181"/>
    </row>
    <row r="17" spans="1:12" ht="18.75" customHeight="1" x14ac:dyDescent="0.15">
      <c r="A17" s="196"/>
      <c r="B17" s="178"/>
      <c r="C17" s="178"/>
      <c r="D17" s="178"/>
      <c r="E17" s="178"/>
      <c r="F17" s="178"/>
      <c r="G17" s="178"/>
      <c r="H17" s="184"/>
      <c r="I17" s="178"/>
      <c r="J17" s="178"/>
      <c r="K17" s="178"/>
      <c r="L17" s="181"/>
    </row>
    <row r="18" spans="1:12" ht="18.75" customHeight="1" x14ac:dyDescent="0.15">
      <c r="A18" s="75"/>
      <c r="B18" s="179"/>
      <c r="C18" s="179"/>
      <c r="D18" s="179"/>
      <c r="E18" s="179"/>
      <c r="F18" s="179"/>
      <c r="G18" s="179"/>
      <c r="H18" s="185"/>
      <c r="I18" s="179"/>
      <c r="J18" s="179"/>
      <c r="K18" s="179"/>
      <c r="L18" s="181"/>
    </row>
    <row r="19" spans="1:12" ht="18.75" customHeight="1" x14ac:dyDescent="0.15">
      <c r="A19" s="196"/>
      <c r="B19" s="178"/>
      <c r="C19" s="178"/>
      <c r="D19" s="178"/>
      <c r="E19" s="178"/>
      <c r="F19" s="178"/>
      <c r="G19" s="178"/>
      <c r="H19" s="184"/>
      <c r="I19" s="178"/>
      <c r="J19" s="178"/>
      <c r="K19" s="178"/>
      <c r="L19" s="181"/>
    </row>
    <row r="20" spans="1:12" ht="18.75" customHeight="1" x14ac:dyDescent="0.15">
      <c r="A20" s="196"/>
      <c r="B20" s="178"/>
      <c r="C20" s="178"/>
      <c r="D20" s="178"/>
      <c r="E20" s="178"/>
      <c r="F20" s="178"/>
      <c r="G20" s="178"/>
      <c r="H20" s="184"/>
      <c r="I20" s="178"/>
      <c r="J20" s="178"/>
      <c r="K20" s="178"/>
      <c r="L20" s="181"/>
    </row>
    <row r="21" spans="1:12" ht="18.75" customHeight="1" thickBot="1" x14ac:dyDescent="0.2">
      <c r="A21" s="75"/>
      <c r="B21" s="179"/>
      <c r="C21" s="179"/>
      <c r="D21" s="179"/>
      <c r="E21" s="179"/>
      <c r="F21" s="179"/>
      <c r="G21" s="179"/>
      <c r="H21" s="185"/>
      <c r="I21" s="179"/>
      <c r="J21" s="179"/>
      <c r="K21" s="179"/>
      <c r="L21" s="181"/>
    </row>
    <row r="22" spans="1:12" ht="18.75" customHeight="1" thickTop="1" x14ac:dyDescent="0.15">
      <c r="A22" s="76" t="s">
        <v>54</v>
      </c>
      <c r="B22" s="77">
        <f>SUM(B10:B21)</f>
        <v>0</v>
      </c>
      <c r="C22" s="77">
        <f t="shared" ref="C22:G22" si="0">SUM(C10:C21)</f>
        <v>0</v>
      </c>
      <c r="D22" s="77">
        <f t="shared" si="0"/>
        <v>0</v>
      </c>
      <c r="E22" s="77">
        <f t="shared" si="0"/>
        <v>0</v>
      </c>
      <c r="F22" s="77">
        <f t="shared" si="0"/>
        <v>0</v>
      </c>
      <c r="G22" s="77">
        <f t="shared" si="0"/>
        <v>0</v>
      </c>
      <c r="H22" s="78"/>
      <c r="I22" s="77">
        <f t="shared" ref="I22" si="1">SUM(I10:I21)</f>
        <v>0</v>
      </c>
      <c r="J22" s="77">
        <f t="shared" ref="J22" si="2">SUM(J10:J21)</f>
        <v>0</v>
      </c>
      <c r="K22" s="79"/>
    </row>
    <row r="24" spans="1:12" ht="18.75" customHeight="1" x14ac:dyDescent="0.15">
      <c r="A24" s="122" t="s">
        <v>55</v>
      </c>
      <c r="B24" s="68" t="s">
        <v>159</v>
      </c>
    </row>
    <row r="25" spans="1:12" ht="18.75" customHeight="1" x14ac:dyDescent="0.15">
      <c r="B25" s="68" t="s">
        <v>160</v>
      </c>
    </row>
    <row r="26" spans="1:12" ht="18.75" customHeight="1" x14ac:dyDescent="0.15">
      <c r="B26" s="121" t="s">
        <v>161</v>
      </c>
    </row>
    <row r="27" spans="1:12" ht="18.75" customHeight="1" x14ac:dyDescent="0.15">
      <c r="B27" s="121" t="s">
        <v>56</v>
      </c>
    </row>
    <row r="28" spans="1:12" ht="63" customHeight="1" x14ac:dyDescent="0.15">
      <c r="F28" s="136" t="s">
        <v>182</v>
      </c>
      <c r="G28" s="137" t="s">
        <v>181</v>
      </c>
    </row>
  </sheetData>
  <mergeCells count="61">
    <mergeCell ref="A10:A11"/>
    <mergeCell ref="A13:A14"/>
    <mergeCell ref="A16:A17"/>
    <mergeCell ref="A19:A20"/>
    <mergeCell ref="G16:G18"/>
    <mergeCell ref="B19:B21"/>
    <mergeCell ref="C19:C21"/>
    <mergeCell ref="D19:D21"/>
    <mergeCell ref="E19:E21"/>
    <mergeCell ref="F19:F21"/>
    <mergeCell ref="G19:G21"/>
    <mergeCell ref="B13:B15"/>
    <mergeCell ref="C10:C12"/>
    <mergeCell ref="D10:D12"/>
    <mergeCell ref="E10:E12"/>
    <mergeCell ref="F10:F12"/>
    <mergeCell ref="B3:I3"/>
    <mergeCell ref="A6:A8"/>
    <mergeCell ref="K6:K8"/>
    <mergeCell ref="B7:B8"/>
    <mergeCell ref="C7:C8"/>
    <mergeCell ref="D7:D8"/>
    <mergeCell ref="E7:E8"/>
    <mergeCell ref="F7:F8"/>
    <mergeCell ref="G7:G8"/>
    <mergeCell ref="H7:H8"/>
    <mergeCell ref="I7:I8"/>
    <mergeCell ref="J7:J8"/>
    <mergeCell ref="B5:E5"/>
    <mergeCell ref="B16:B18"/>
    <mergeCell ref="C16:C18"/>
    <mergeCell ref="D16:D18"/>
    <mergeCell ref="E16:E18"/>
    <mergeCell ref="F16:F18"/>
    <mergeCell ref="C13:C15"/>
    <mergeCell ref="D13:D15"/>
    <mergeCell ref="B10:B12"/>
    <mergeCell ref="E13:E15"/>
    <mergeCell ref="F13:F15"/>
    <mergeCell ref="L10:L12"/>
    <mergeCell ref="L13:L15"/>
    <mergeCell ref="L16:L18"/>
    <mergeCell ref="L19:L21"/>
    <mergeCell ref="G10:G12"/>
    <mergeCell ref="H10:H12"/>
    <mergeCell ref="I10:I12"/>
    <mergeCell ref="J10:J12"/>
    <mergeCell ref="H16:H18"/>
    <mergeCell ref="I16:I18"/>
    <mergeCell ref="J16:J18"/>
    <mergeCell ref="G13:G15"/>
    <mergeCell ref="H13:H15"/>
    <mergeCell ref="I13:I15"/>
    <mergeCell ref="J13:J15"/>
    <mergeCell ref="H19:H21"/>
    <mergeCell ref="K10:K12"/>
    <mergeCell ref="K16:K18"/>
    <mergeCell ref="I19:I21"/>
    <mergeCell ref="J19:J21"/>
    <mergeCell ref="K19:K21"/>
    <mergeCell ref="K13:K15"/>
  </mergeCells>
  <phoneticPr fontId="3"/>
  <dataValidations count="1">
    <dataValidation type="list" allowBlank="1" showInputMessage="1" showErrorMessage="1" sqref="L10:L21" xr:uid="{00000000-0002-0000-0200-000000000000}">
      <formula1>$L$5:$L$6</formula1>
    </dataValidation>
  </dataValidations>
  <pageMargins left="0.70866141732283472" right="0.70866141732283472" top="0.74803149606299213" bottom="0.74803149606299213" header="0.31496062992125984" footer="0.31496062992125984"/>
  <pageSetup paperSize="9" orientation="landscape" blackAndWhite="1" r:id="rId1"/>
  <headerFooter>
    <oddHeader>&amp;C&amp;16（新）</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38"/>
  <sheetViews>
    <sheetView view="pageBreakPreview" zoomScale="85" zoomScaleNormal="85" zoomScaleSheetLayoutView="85" workbookViewId="0">
      <selection activeCell="C33" sqref="C33:D33"/>
    </sheetView>
  </sheetViews>
  <sheetFormatPr defaultRowHeight="18.75" customHeight="1" x14ac:dyDescent="0.15"/>
  <cols>
    <col min="1" max="1" width="11.625" style="87" customWidth="1"/>
    <col min="2" max="3" width="7.625" style="87" customWidth="1"/>
    <col min="4" max="4" width="9.875" style="87" customWidth="1"/>
    <col min="5" max="6" width="11.625" style="87" customWidth="1"/>
    <col min="7" max="7" width="13.5" style="87" customWidth="1"/>
    <col min="8" max="8" width="15.125" style="87" customWidth="1"/>
    <col min="9" max="9" width="7.5" style="87" customWidth="1"/>
    <col min="10" max="12" width="9" style="87"/>
    <col min="13" max="13" width="9" style="87" customWidth="1"/>
    <col min="14" max="14" width="9" style="87"/>
    <col min="15" max="15" width="12" style="87" customWidth="1"/>
    <col min="16" max="16384" width="9" style="87"/>
  </cols>
  <sheetData>
    <row r="1" spans="1:15" s="62" customFormat="1" ht="18.75" customHeight="1" x14ac:dyDescent="0.15">
      <c r="A1" s="83" t="s">
        <v>103</v>
      </c>
      <c r="B1" s="83"/>
    </row>
    <row r="2" spans="1:15" s="62" customFormat="1" ht="18.75" customHeight="1" x14ac:dyDescent="0.15">
      <c r="A2" s="226" t="s">
        <v>143</v>
      </c>
      <c r="B2" s="226"/>
      <c r="C2" s="226"/>
      <c r="D2" s="226"/>
      <c r="E2" s="226"/>
      <c r="F2" s="226"/>
      <c r="G2" s="226"/>
      <c r="H2" s="226"/>
      <c r="I2" s="84"/>
      <c r="J2" s="84"/>
      <c r="K2" s="84"/>
      <c r="L2" s="84"/>
      <c r="M2" s="84"/>
      <c r="N2" s="84"/>
      <c r="O2" s="84"/>
    </row>
    <row r="3" spans="1:15" ht="18.75" customHeight="1" x14ac:dyDescent="0.15">
      <c r="A3" s="85"/>
      <c r="B3" s="86"/>
    </row>
    <row r="4" spans="1:15" s="88" customFormat="1" ht="18" customHeight="1" x14ac:dyDescent="0.15">
      <c r="A4" s="207" t="s">
        <v>110</v>
      </c>
      <c r="B4" s="208"/>
      <c r="C4" s="209"/>
      <c r="D4" s="207" t="s">
        <v>14</v>
      </c>
      <c r="E4" s="208"/>
      <c r="F4" s="209"/>
      <c r="G4" s="207" t="s">
        <v>15</v>
      </c>
      <c r="H4" s="209"/>
    </row>
    <row r="5" spans="1:15" s="88" customFormat="1" ht="18" customHeight="1" x14ac:dyDescent="0.15">
      <c r="A5" s="217">
        <f>第２号様式別紙１!B5</f>
        <v>0</v>
      </c>
      <c r="B5" s="218"/>
      <c r="C5" s="219"/>
      <c r="D5" s="217">
        <f>第２号様式別紙１!A12</f>
        <v>0</v>
      </c>
      <c r="E5" s="218"/>
      <c r="F5" s="219"/>
      <c r="G5" s="213"/>
      <c r="H5" s="214"/>
      <c r="I5" s="88" t="s">
        <v>171</v>
      </c>
    </row>
    <row r="6" spans="1:15" s="88" customFormat="1" ht="18" customHeight="1" x14ac:dyDescent="0.15">
      <c r="A6" s="220"/>
      <c r="B6" s="221"/>
      <c r="C6" s="222"/>
      <c r="D6" s="220"/>
      <c r="E6" s="221"/>
      <c r="F6" s="222"/>
      <c r="G6" s="215"/>
      <c r="H6" s="216"/>
    </row>
    <row r="7" spans="1:15" s="88" customFormat="1" ht="18" customHeight="1" x14ac:dyDescent="0.15">
      <c r="A7" s="89" t="s">
        <v>17</v>
      </c>
      <c r="B7" s="90" t="s">
        <v>100</v>
      </c>
      <c r="C7" s="199" t="s">
        <v>107</v>
      </c>
      <c r="D7" s="199"/>
      <c r="E7" s="149" t="s">
        <v>101</v>
      </c>
      <c r="F7" s="91" t="s">
        <v>102</v>
      </c>
      <c r="G7" s="200" t="s">
        <v>108</v>
      </c>
      <c r="H7" s="201"/>
    </row>
    <row r="8" spans="1:15" s="88" customFormat="1" ht="18" customHeight="1" x14ac:dyDescent="0.15">
      <c r="A8" s="229" t="s">
        <v>105</v>
      </c>
      <c r="B8" s="230"/>
      <c r="C8" s="230"/>
      <c r="D8" s="230"/>
      <c r="E8" s="230"/>
      <c r="F8" s="230"/>
      <c r="G8" s="230"/>
      <c r="H8" s="231"/>
    </row>
    <row r="9" spans="1:15" s="88" customFormat="1" ht="18" customHeight="1" x14ac:dyDescent="0.15">
      <c r="A9" s="148" t="s">
        <v>35</v>
      </c>
      <c r="B9" s="207" t="s">
        <v>39</v>
      </c>
      <c r="C9" s="208"/>
      <c r="D9" s="208"/>
      <c r="E9" s="148" t="s">
        <v>30</v>
      </c>
      <c r="F9" s="144" t="s">
        <v>29</v>
      </c>
      <c r="G9" s="144" t="s">
        <v>38</v>
      </c>
      <c r="H9" s="150" t="s">
        <v>36</v>
      </c>
      <c r="I9" s="88" t="s">
        <v>180</v>
      </c>
    </row>
    <row r="10" spans="1:15" s="88" customFormat="1" ht="18" customHeight="1" x14ac:dyDescent="0.15">
      <c r="A10" s="205" t="s">
        <v>33</v>
      </c>
      <c r="B10" s="223"/>
      <c r="C10" s="224"/>
      <c r="D10" s="224"/>
      <c r="E10" s="153" t="s">
        <v>31</v>
      </c>
      <c r="F10" s="74" t="s">
        <v>32</v>
      </c>
      <c r="G10" s="74" t="s">
        <v>32</v>
      </c>
      <c r="H10" s="92" t="s">
        <v>5</v>
      </c>
    </row>
    <row r="11" spans="1:15" s="88" customFormat="1" ht="18" customHeight="1" x14ac:dyDescent="0.15">
      <c r="A11" s="205"/>
      <c r="B11" s="202"/>
      <c r="C11" s="203"/>
      <c r="D11" s="203"/>
      <c r="E11" s="151"/>
      <c r="F11" s="142"/>
      <c r="G11" s="156"/>
      <c r="H11" s="92" t="s">
        <v>5</v>
      </c>
    </row>
    <row r="12" spans="1:15" s="88" customFormat="1" ht="18" customHeight="1" x14ac:dyDescent="0.15">
      <c r="A12" s="205"/>
      <c r="B12" s="202"/>
      <c r="C12" s="203"/>
      <c r="D12" s="203"/>
      <c r="E12" s="151" t="s">
        <v>13</v>
      </c>
      <c r="F12" s="142"/>
      <c r="G12" s="156"/>
      <c r="H12" s="92" t="s">
        <v>5</v>
      </c>
    </row>
    <row r="13" spans="1:15" s="88" customFormat="1" ht="18" customHeight="1" x14ac:dyDescent="0.15">
      <c r="A13" s="205"/>
      <c r="B13" s="202"/>
      <c r="C13" s="203"/>
      <c r="D13" s="203"/>
      <c r="E13" s="151" t="s">
        <v>13</v>
      </c>
      <c r="F13" s="142"/>
      <c r="G13" s="156"/>
      <c r="H13" s="92" t="s">
        <v>5</v>
      </c>
    </row>
    <row r="14" spans="1:15" s="88" customFormat="1" ht="18" customHeight="1" x14ac:dyDescent="0.15">
      <c r="A14" s="205"/>
      <c r="B14" s="202"/>
      <c r="C14" s="203"/>
      <c r="D14" s="203"/>
      <c r="E14" s="151" t="s">
        <v>13</v>
      </c>
      <c r="F14" s="142"/>
      <c r="G14" s="156"/>
      <c r="H14" s="92" t="s">
        <v>5</v>
      </c>
    </row>
    <row r="15" spans="1:15" s="88" customFormat="1" ht="18" customHeight="1" x14ac:dyDescent="0.15">
      <c r="A15" s="205"/>
      <c r="B15" s="227"/>
      <c r="C15" s="228"/>
      <c r="D15" s="228"/>
      <c r="E15" s="99" t="s">
        <v>13</v>
      </c>
      <c r="F15" s="143"/>
      <c r="G15" s="157"/>
      <c r="H15" s="92" t="s">
        <v>5</v>
      </c>
    </row>
    <row r="16" spans="1:15" s="88" customFormat="1" ht="18" customHeight="1" x14ac:dyDescent="0.15">
      <c r="A16" s="206"/>
      <c r="B16" s="207" t="s">
        <v>16</v>
      </c>
      <c r="C16" s="208"/>
      <c r="D16" s="209"/>
      <c r="E16" s="93"/>
      <c r="F16" s="94"/>
      <c r="G16" s="143">
        <f>SUM(G11:G15)</f>
        <v>0</v>
      </c>
      <c r="H16" s="95" t="s">
        <v>5</v>
      </c>
    </row>
    <row r="17" spans="1:15" s="88" customFormat="1" ht="18" customHeight="1" x14ac:dyDescent="0.15">
      <c r="A17" s="204" t="s">
        <v>162</v>
      </c>
      <c r="B17" s="202"/>
      <c r="C17" s="203"/>
      <c r="D17" s="203"/>
      <c r="E17" s="158" t="s">
        <v>13</v>
      </c>
      <c r="F17" s="159" t="s">
        <v>13</v>
      </c>
      <c r="G17" s="160"/>
      <c r="H17" s="145" t="s">
        <v>12</v>
      </c>
      <c r="I17" s="96"/>
      <c r="J17" s="96"/>
      <c r="K17" s="96"/>
      <c r="L17" s="96"/>
      <c r="M17" s="96"/>
      <c r="N17" s="96"/>
      <c r="O17" s="96"/>
    </row>
    <row r="18" spans="1:15" s="88" customFormat="1" ht="18" customHeight="1" x14ac:dyDescent="0.15">
      <c r="A18" s="205"/>
      <c r="B18" s="202"/>
      <c r="C18" s="203"/>
      <c r="D18" s="203"/>
      <c r="E18" s="142" t="s">
        <v>13</v>
      </c>
      <c r="F18" s="152" t="s">
        <v>13</v>
      </c>
      <c r="G18" s="161"/>
      <c r="H18" s="147"/>
      <c r="I18" s="96"/>
      <c r="J18" s="96"/>
      <c r="K18" s="96"/>
      <c r="L18" s="96"/>
      <c r="M18" s="96"/>
      <c r="N18" s="96"/>
      <c r="O18" s="96"/>
    </row>
    <row r="19" spans="1:15" s="88" customFormat="1" ht="18" customHeight="1" x14ac:dyDescent="0.15">
      <c r="A19" s="205"/>
      <c r="B19" s="202"/>
      <c r="C19" s="203"/>
      <c r="D19" s="203"/>
      <c r="E19" s="142" t="s">
        <v>13</v>
      </c>
      <c r="F19" s="152" t="s">
        <v>13</v>
      </c>
      <c r="G19" s="161"/>
      <c r="H19" s="147"/>
    </row>
    <row r="20" spans="1:15" s="88" customFormat="1" ht="18" customHeight="1" x14ac:dyDescent="0.15">
      <c r="A20" s="205"/>
      <c r="B20" s="202"/>
      <c r="C20" s="203"/>
      <c r="D20" s="203"/>
      <c r="E20" s="142" t="s">
        <v>13</v>
      </c>
      <c r="F20" s="152" t="s">
        <v>13</v>
      </c>
      <c r="G20" s="152"/>
      <c r="H20" s="147"/>
    </row>
    <row r="21" spans="1:15" s="88" customFormat="1" ht="18" customHeight="1" x14ac:dyDescent="0.15">
      <c r="A21" s="205"/>
      <c r="B21" s="202"/>
      <c r="C21" s="203"/>
      <c r="D21" s="203"/>
      <c r="E21" s="162"/>
      <c r="F21" s="163"/>
      <c r="G21" s="163"/>
      <c r="H21" s="147"/>
    </row>
    <row r="22" spans="1:15" s="88" customFormat="1" ht="18" customHeight="1" x14ac:dyDescent="0.15">
      <c r="A22" s="205"/>
      <c r="B22" s="202"/>
      <c r="C22" s="203"/>
      <c r="D22" s="203"/>
      <c r="E22" s="164"/>
      <c r="F22" s="165"/>
      <c r="G22" s="164"/>
      <c r="H22" s="147"/>
    </row>
    <row r="23" spans="1:15" s="88" customFormat="1" ht="18" customHeight="1" x14ac:dyDescent="0.15">
      <c r="A23" s="206"/>
      <c r="B23" s="190" t="s">
        <v>16</v>
      </c>
      <c r="C23" s="190"/>
      <c r="D23" s="190"/>
      <c r="E23" s="97" t="s">
        <v>13</v>
      </c>
      <c r="F23" s="98" t="s">
        <v>13</v>
      </c>
      <c r="G23" s="143">
        <f>SUM(G17:G22)</f>
        <v>0</v>
      </c>
      <c r="H23" s="147"/>
    </row>
    <row r="24" spans="1:15" s="88" customFormat="1" ht="18" customHeight="1" x14ac:dyDescent="0.15">
      <c r="A24" s="190" t="s">
        <v>18</v>
      </c>
      <c r="B24" s="190"/>
      <c r="C24" s="190"/>
      <c r="D24" s="190"/>
      <c r="E24" s="99" t="s">
        <v>13</v>
      </c>
      <c r="F24" s="143" t="s">
        <v>13</v>
      </c>
      <c r="G24" s="143">
        <f>SUM(G16,G23)</f>
        <v>0</v>
      </c>
      <c r="H24" s="146"/>
    </row>
    <row r="25" spans="1:15" s="88" customFormat="1" ht="18" customHeight="1" x14ac:dyDescent="0.15">
      <c r="A25" s="232" t="s">
        <v>98</v>
      </c>
      <c r="B25" s="233"/>
      <c r="C25" s="233"/>
      <c r="D25" s="233"/>
      <c r="E25" s="233"/>
      <c r="F25" s="233"/>
      <c r="G25" s="233"/>
      <c r="H25" s="234"/>
    </row>
    <row r="26" spans="1:15" s="88" customFormat="1" ht="18" customHeight="1" x14ac:dyDescent="0.15">
      <c r="A26" s="207" t="s">
        <v>37</v>
      </c>
      <c r="B26" s="208"/>
      <c r="C26" s="207" t="s">
        <v>142</v>
      </c>
      <c r="D26" s="209"/>
      <c r="E26" s="190" t="s">
        <v>19</v>
      </c>
      <c r="F26" s="190"/>
      <c r="G26" s="190"/>
      <c r="H26" s="190"/>
    </row>
    <row r="27" spans="1:15" s="88" customFormat="1" ht="18" customHeight="1" x14ac:dyDescent="0.15">
      <c r="A27" s="262"/>
      <c r="B27" s="263"/>
      <c r="C27" s="264" t="s">
        <v>32</v>
      </c>
      <c r="D27" s="265"/>
      <c r="E27" s="266" t="s">
        <v>20</v>
      </c>
      <c r="F27" s="267"/>
      <c r="G27" s="267"/>
      <c r="H27" s="268"/>
    </row>
    <row r="28" spans="1:15" s="88" customFormat="1" ht="18" customHeight="1" x14ac:dyDescent="0.15">
      <c r="A28" s="269" t="s">
        <v>117</v>
      </c>
      <c r="B28" s="270"/>
      <c r="C28" s="271">
        <f>第２号様式別紙１!J10</f>
        <v>0</v>
      </c>
      <c r="D28" s="272"/>
      <c r="E28" s="273" t="s">
        <v>20</v>
      </c>
      <c r="F28" s="274"/>
      <c r="G28" s="274"/>
      <c r="H28" s="275"/>
      <c r="I28" s="88" t="s">
        <v>176</v>
      </c>
    </row>
    <row r="29" spans="1:15" s="88" customFormat="1" ht="18" customHeight="1" x14ac:dyDescent="0.15">
      <c r="A29" s="269" t="s">
        <v>115</v>
      </c>
      <c r="B29" s="270"/>
      <c r="C29" s="271" t="s">
        <v>4</v>
      </c>
      <c r="D29" s="272"/>
      <c r="E29" s="273" t="s">
        <v>20</v>
      </c>
      <c r="F29" s="274"/>
      <c r="G29" s="274"/>
      <c r="H29" s="275"/>
    </row>
    <row r="30" spans="1:15" s="88" customFormat="1" ht="18" customHeight="1" x14ac:dyDescent="0.15">
      <c r="A30" s="269" t="s">
        <v>116</v>
      </c>
      <c r="B30" s="276"/>
      <c r="C30" s="271" t="s">
        <v>4</v>
      </c>
      <c r="D30" s="272"/>
      <c r="E30" s="273" t="s">
        <v>20</v>
      </c>
      <c r="F30" s="274"/>
      <c r="G30" s="274"/>
      <c r="H30" s="275"/>
    </row>
    <row r="31" spans="1:15" s="88" customFormat="1" ht="18" customHeight="1" x14ac:dyDescent="0.15">
      <c r="A31" s="273" t="s">
        <v>194</v>
      </c>
      <c r="B31" s="275"/>
      <c r="C31" s="277"/>
      <c r="D31" s="278"/>
      <c r="E31" s="279"/>
      <c r="F31" s="280"/>
      <c r="G31" s="280"/>
      <c r="H31" s="281"/>
    </row>
    <row r="32" spans="1:15" s="88" customFormat="1" ht="18" customHeight="1" x14ac:dyDescent="0.15">
      <c r="A32" s="269" t="s">
        <v>195</v>
      </c>
      <c r="B32" s="276"/>
      <c r="C32" s="271"/>
      <c r="D32" s="272"/>
      <c r="E32" s="273"/>
      <c r="F32" s="274"/>
      <c r="G32" s="274"/>
      <c r="H32" s="275"/>
      <c r="I32" s="88" t="s">
        <v>179</v>
      </c>
    </row>
    <row r="33" spans="1:8" s="88" customFormat="1" ht="18" customHeight="1" x14ac:dyDescent="0.15">
      <c r="A33" s="282" t="s">
        <v>34</v>
      </c>
      <c r="B33" s="283"/>
      <c r="C33" s="284">
        <f>IF(SUM(C28:D32)=G24,SUM(C28:D32),"Error")</f>
        <v>0</v>
      </c>
      <c r="D33" s="285"/>
      <c r="E33" s="286" t="str">
        <f>IF(C33="Error","※整備費合計と一致させること","")</f>
        <v/>
      </c>
      <c r="F33" s="287"/>
      <c r="G33" s="287"/>
      <c r="H33" s="288"/>
    </row>
    <row r="34" spans="1:8" s="88" customFormat="1" ht="18" customHeight="1" x14ac:dyDescent="0.15">
      <c r="A34" s="289" t="s">
        <v>146</v>
      </c>
      <c r="B34" s="290"/>
      <c r="C34" s="290"/>
      <c r="D34" s="290"/>
      <c r="E34" s="290"/>
      <c r="F34" s="290"/>
      <c r="G34" s="291"/>
      <c r="H34" s="292"/>
    </row>
    <row r="35" spans="1:8" s="88" customFormat="1" ht="18" customHeight="1" x14ac:dyDescent="0.15">
      <c r="A35" s="289" t="s">
        <v>196</v>
      </c>
      <c r="B35" s="290"/>
      <c r="C35" s="290"/>
      <c r="D35" s="290"/>
      <c r="E35" s="290"/>
      <c r="F35" s="290"/>
      <c r="G35" s="290"/>
      <c r="H35" s="291"/>
    </row>
    <row r="36" spans="1:8" s="88" customFormat="1" ht="18" customHeight="1" x14ac:dyDescent="0.15">
      <c r="A36" s="210" t="s">
        <v>21</v>
      </c>
      <c r="B36" s="211"/>
      <c r="C36" s="211"/>
      <c r="D36" s="211"/>
      <c r="E36" s="211"/>
      <c r="F36" s="211"/>
      <c r="G36" s="211"/>
      <c r="H36" s="212"/>
    </row>
    <row r="37" spans="1:8" s="88" customFormat="1" ht="18" customHeight="1" x14ac:dyDescent="0.15">
      <c r="A37" s="223" t="s">
        <v>21</v>
      </c>
      <c r="B37" s="224"/>
      <c r="C37" s="224"/>
      <c r="D37" s="224"/>
      <c r="E37" s="224"/>
      <c r="F37" s="224"/>
      <c r="G37" s="224"/>
      <c r="H37" s="225"/>
    </row>
    <row r="38" spans="1:8" ht="18.75" customHeight="1" x14ac:dyDescent="0.15">
      <c r="A38" s="197" t="s">
        <v>21</v>
      </c>
      <c r="B38" s="195"/>
      <c r="C38" s="195"/>
      <c r="D38" s="195"/>
      <c r="E38" s="195"/>
      <c r="F38" s="195"/>
      <c r="G38" s="195"/>
      <c r="H38" s="198"/>
    </row>
  </sheetData>
  <mergeCells count="56">
    <mergeCell ref="A36:H36"/>
    <mergeCell ref="E30:H30"/>
    <mergeCell ref="A35:H35"/>
    <mergeCell ref="E33:H33"/>
    <mergeCell ref="A30:B30"/>
    <mergeCell ref="C30:D30"/>
    <mergeCell ref="A32:B32"/>
    <mergeCell ref="C32:D32"/>
    <mergeCell ref="E32:H32"/>
    <mergeCell ref="C33:D33"/>
    <mergeCell ref="A33:B33"/>
    <mergeCell ref="A34:G34"/>
    <mergeCell ref="A31:B31"/>
    <mergeCell ref="A37:H37"/>
    <mergeCell ref="A2:H2"/>
    <mergeCell ref="B17:D17"/>
    <mergeCell ref="B18:D18"/>
    <mergeCell ref="B19:D19"/>
    <mergeCell ref="B14:D14"/>
    <mergeCell ref="B15:D15"/>
    <mergeCell ref="B16:D16"/>
    <mergeCell ref="B13:D13"/>
    <mergeCell ref="B9:D9"/>
    <mergeCell ref="A8:H8"/>
    <mergeCell ref="A25:H25"/>
    <mergeCell ref="E26:H26"/>
    <mergeCell ref="B10:D10"/>
    <mergeCell ref="E28:H28"/>
    <mergeCell ref="E29:H29"/>
    <mergeCell ref="A4:C4"/>
    <mergeCell ref="D4:F4"/>
    <mergeCell ref="G4:H4"/>
    <mergeCell ref="G5:H6"/>
    <mergeCell ref="A5:C6"/>
    <mergeCell ref="D5:F6"/>
    <mergeCell ref="E27:H27"/>
    <mergeCell ref="A28:B28"/>
    <mergeCell ref="C28:D28"/>
    <mergeCell ref="A29:B29"/>
    <mergeCell ref="C29:D29"/>
    <mergeCell ref="A38:H38"/>
    <mergeCell ref="C7:D7"/>
    <mergeCell ref="G7:H7"/>
    <mergeCell ref="A27:B27"/>
    <mergeCell ref="C27:D27"/>
    <mergeCell ref="B11:D11"/>
    <mergeCell ref="B21:D21"/>
    <mergeCell ref="B22:D22"/>
    <mergeCell ref="B23:D23"/>
    <mergeCell ref="A24:D24"/>
    <mergeCell ref="A17:A23"/>
    <mergeCell ref="B12:D12"/>
    <mergeCell ref="B20:D20"/>
    <mergeCell ref="A26:B26"/>
    <mergeCell ref="C26:D26"/>
    <mergeCell ref="A10:A16"/>
  </mergeCells>
  <phoneticPr fontId="3"/>
  <dataValidations count="1">
    <dataValidation type="list" allowBlank="1" showInputMessage="1" showErrorMessage="1" sqref="H34" xr:uid="{00000000-0002-0000-0300-000000000000}">
      <formula1>"有,無"</formula1>
    </dataValidation>
  </dataValidations>
  <printOptions horizontalCentered="1"/>
  <pageMargins left="0.70866141732283472" right="0.70866141732283472" top="0.74803149606299213" bottom="0.35433070866141736" header="0.31496062992125984" footer="0.31496062992125984"/>
  <pageSetup paperSize="9" fitToHeight="0" orientation="portrait" r:id="rId1"/>
  <headerFooter>
    <oddHeader>&amp;C&amp;16（新）</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63"/>
  <sheetViews>
    <sheetView view="pageBreakPreview" zoomScale="85" zoomScaleNormal="100" zoomScaleSheetLayoutView="85" workbookViewId="0">
      <selection activeCell="I12" sqref="I12"/>
    </sheetView>
  </sheetViews>
  <sheetFormatPr defaultRowHeight="14.25" x14ac:dyDescent="0.15"/>
  <cols>
    <col min="1" max="9" width="9.875" style="7" customWidth="1"/>
    <col min="10" max="16384" width="9" style="7"/>
  </cols>
  <sheetData>
    <row r="1" spans="1:11" ht="18.75" customHeight="1" x14ac:dyDescent="0.15">
      <c r="A1" s="63" t="s">
        <v>60</v>
      </c>
      <c r="B1" s="63"/>
    </row>
    <row r="2" spans="1:11" ht="18.75" customHeight="1" x14ac:dyDescent="0.15"/>
    <row r="3" spans="1:11" ht="18.75" customHeight="1" x14ac:dyDescent="0.15"/>
    <row r="4" spans="1:11" ht="18.75" customHeight="1" x14ac:dyDescent="0.15">
      <c r="G4" s="173" t="s">
        <v>1</v>
      </c>
      <c r="H4" s="173"/>
      <c r="I4" s="173"/>
    </row>
    <row r="5" spans="1:11" ht="18.75" customHeight="1" x14ac:dyDescent="0.15">
      <c r="G5" s="174" t="s">
        <v>186</v>
      </c>
      <c r="H5" s="174"/>
      <c r="I5" s="174"/>
    </row>
    <row r="6" spans="1:11" ht="18.75" customHeight="1" x14ac:dyDescent="0.15">
      <c r="K6" s="64"/>
    </row>
    <row r="7" spans="1:11" ht="18.75" customHeight="1" x14ac:dyDescent="0.15"/>
    <row r="8" spans="1:11" ht="18.75" customHeight="1" x14ac:dyDescent="0.15">
      <c r="A8" s="175" t="s">
        <v>2</v>
      </c>
      <c r="B8" s="175"/>
      <c r="C8" s="175"/>
    </row>
    <row r="9" spans="1:11" ht="18.75" customHeight="1" x14ac:dyDescent="0.15"/>
    <row r="10" spans="1:11" ht="18.75" customHeight="1" x14ac:dyDescent="0.15"/>
    <row r="11" spans="1:11" ht="18.75" customHeight="1" x14ac:dyDescent="0.15">
      <c r="E11" s="177" t="str">
        <f>IF(第２号様式別紙１!B5="","補助事業者名",第２号様式別紙１!B5)</f>
        <v>補助事業者名</v>
      </c>
      <c r="F11" s="177"/>
      <c r="G11" s="177"/>
      <c r="H11" s="177"/>
    </row>
    <row r="12" spans="1:11" ht="18.75" customHeight="1" x14ac:dyDescent="0.15">
      <c r="A12" s="63" t="s">
        <v>22</v>
      </c>
      <c r="B12" s="63"/>
      <c r="C12" s="63"/>
      <c r="D12" s="63"/>
      <c r="E12" s="177"/>
      <c r="F12" s="177"/>
      <c r="G12" s="177"/>
      <c r="H12" s="177"/>
      <c r="I12" s="63"/>
      <c r="J12" s="7" t="s">
        <v>169</v>
      </c>
    </row>
    <row r="13" spans="1:11" ht="18.75" customHeight="1" x14ac:dyDescent="0.15"/>
    <row r="14" spans="1:11" ht="18.75" customHeight="1" x14ac:dyDescent="0.15">
      <c r="A14" s="63"/>
      <c r="B14" s="63"/>
      <c r="C14" s="63"/>
      <c r="D14" s="63"/>
      <c r="E14" s="63"/>
      <c r="F14" s="63"/>
      <c r="G14" s="63"/>
      <c r="H14" s="63"/>
      <c r="I14" s="63"/>
    </row>
    <row r="15" spans="1:11" ht="18.75" customHeight="1" x14ac:dyDescent="0.15">
      <c r="B15" s="63"/>
      <c r="C15" s="63"/>
      <c r="D15" s="63" t="s">
        <v>190</v>
      </c>
      <c r="E15" s="63"/>
      <c r="F15" s="63"/>
      <c r="G15" s="63"/>
      <c r="H15" s="63"/>
      <c r="I15" s="63"/>
    </row>
    <row r="16" spans="1:11" ht="18.75" customHeight="1" x14ac:dyDescent="0.15">
      <c r="A16" s="63" t="s">
        <v>183</v>
      </c>
      <c r="B16" s="63"/>
      <c r="C16" s="63"/>
      <c r="D16" s="63" t="s">
        <v>193</v>
      </c>
      <c r="E16" s="63"/>
      <c r="F16" s="63"/>
      <c r="G16" s="63"/>
      <c r="H16" s="63"/>
      <c r="I16" s="63"/>
    </row>
    <row r="17" spans="1:10" ht="18.75" customHeight="1" x14ac:dyDescent="0.15"/>
    <row r="18" spans="1:10" ht="18.75" customHeight="1" x14ac:dyDescent="0.15"/>
    <row r="19" spans="1:10" ht="18.75" customHeight="1" x14ac:dyDescent="0.15"/>
    <row r="20" spans="1:10" ht="18.75" customHeight="1" x14ac:dyDescent="0.15"/>
    <row r="21" spans="1:10" ht="18.75" customHeight="1" x14ac:dyDescent="0.15">
      <c r="A21" s="235" t="s">
        <v>104</v>
      </c>
      <c r="B21" s="235"/>
      <c r="C21" s="235"/>
      <c r="D21" s="235"/>
      <c r="E21" s="235"/>
      <c r="F21" s="235"/>
      <c r="G21" s="235"/>
      <c r="H21" s="235"/>
      <c r="I21" s="235"/>
      <c r="J21" s="7" t="s">
        <v>91</v>
      </c>
    </row>
    <row r="22" spans="1:10" ht="18.75" customHeight="1" x14ac:dyDescent="0.15">
      <c r="A22" s="235"/>
      <c r="B22" s="235"/>
      <c r="C22" s="235"/>
      <c r="D22" s="235"/>
      <c r="E22" s="235"/>
      <c r="F22" s="235"/>
      <c r="G22" s="235"/>
      <c r="H22" s="235"/>
      <c r="I22" s="235"/>
    </row>
    <row r="23" spans="1:10" ht="18.75" customHeight="1" x14ac:dyDescent="0.15"/>
    <row r="24" spans="1:10" ht="18.75" customHeight="1" x14ac:dyDescent="0.15">
      <c r="A24" s="7" t="s">
        <v>23</v>
      </c>
      <c r="D24" s="41" t="s">
        <v>24</v>
      </c>
      <c r="E24" s="176">
        <f>IF(第３号様式別紙１!J10="","",第３号様式別紙１!J10)</f>
        <v>0</v>
      </c>
      <c r="F24" s="176"/>
      <c r="G24" s="7" t="s">
        <v>25</v>
      </c>
      <c r="J24" s="7" t="s">
        <v>174</v>
      </c>
    </row>
    <row r="25" spans="1:10" ht="18.75" customHeight="1" x14ac:dyDescent="0.15">
      <c r="D25" s="41"/>
      <c r="E25" s="65"/>
      <c r="F25" s="65"/>
    </row>
    <row r="26" spans="1:10" ht="18.75" customHeight="1" x14ac:dyDescent="0.15">
      <c r="A26" s="7" t="s">
        <v>61</v>
      </c>
      <c r="D26" s="175" t="str">
        <f>第２号様式!D25</f>
        <v>医療施設等災害復旧事業（）</v>
      </c>
      <c r="E26" s="175"/>
      <c r="F26" s="175"/>
      <c r="G26" s="175"/>
      <c r="H26" s="175"/>
      <c r="I26" s="175"/>
      <c r="J26" s="7" t="s">
        <v>173</v>
      </c>
    </row>
    <row r="27" spans="1:10" ht="18.75" customHeight="1" x14ac:dyDescent="0.15">
      <c r="D27" s="65"/>
      <c r="E27" s="65"/>
      <c r="F27" s="65"/>
      <c r="G27" s="65"/>
    </row>
    <row r="28" spans="1:10" ht="18.75" customHeight="1" x14ac:dyDescent="0.15">
      <c r="A28" s="7" t="s">
        <v>163</v>
      </c>
    </row>
    <row r="29" spans="1:10" ht="18.75" customHeight="1" x14ac:dyDescent="0.15"/>
    <row r="30" spans="1:10" ht="18.75" customHeight="1" x14ac:dyDescent="0.15">
      <c r="A30" s="7" t="s">
        <v>164</v>
      </c>
    </row>
    <row r="31" spans="1:10" ht="18.75" customHeight="1" x14ac:dyDescent="0.15"/>
    <row r="32" spans="1:10" ht="18.75" customHeight="1" x14ac:dyDescent="0.15">
      <c r="A32" s="7" t="s">
        <v>62</v>
      </c>
    </row>
    <row r="33" spans="1:1" ht="18.75" customHeight="1" x14ac:dyDescent="0.15">
      <c r="A33" s="7" t="s">
        <v>165</v>
      </c>
    </row>
    <row r="34" spans="1:1" ht="18.75" customHeight="1" x14ac:dyDescent="0.15">
      <c r="A34" s="7" t="s">
        <v>166</v>
      </c>
    </row>
    <row r="35" spans="1:1" ht="18.75" customHeight="1" x14ac:dyDescent="0.15">
      <c r="A35" s="7" t="s">
        <v>167</v>
      </c>
    </row>
    <row r="36" spans="1:1" ht="18.75" customHeight="1" x14ac:dyDescent="0.15">
      <c r="A36" s="7" t="s">
        <v>168</v>
      </c>
    </row>
    <row r="37" spans="1:1" ht="18.75" customHeight="1" x14ac:dyDescent="0.15"/>
    <row r="38" spans="1:1" ht="18.75" customHeight="1" x14ac:dyDescent="0.15"/>
    <row r="39" spans="1:1" ht="18.75" customHeight="1" x14ac:dyDescent="0.15"/>
    <row r="40" spans="1:1" ht="18.75" customHeight="1" x14ac:dyDescent="0.15"/>
    <row r="41" spans="1:1" ht="18.75" customHeight="1" x14ac:dyDescent="0.15"/>
    <row r="42" spans="1:1" ht="18.75" customHeight="1" x14ac:dyDescent="0.15"/>
    <row r="43" spans="1:1" ht="18.75" customHeight="1" x14ac:dyDescent="0.15"/>
    <row r="44" spans="1:1" ht="18.75" customHeight="1" x14ac:dyDescent="0.15"/>
    <row r="45" spans="1:1" ht="18.75" customHeight="1" x14ac:dyDescent="0.15"/>
    <row r="46" spans="1:1" ht="18.75" customHeight="1" x14ac:dyDescent="0.15"/>
    <row r="47" spans="1:1" ht="18.75" customHeight="1" x14ac:dyDescent="0.15"/>
    <row r="48" spans="1: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sheetData>
  <mergeCells count="7">
    <mergeCell ref="D26:I26"/>
    <mergeCell ref="E24:F24"/>
    <mergeCell ref="G4:I4"/>
    <mergeCell ref="G5:I5"/>
    <mergeCell ref="A8:C8"/>
    <mergeCell ref="A21:I22"/>
    <mergeCell ref="E11:H12"/>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&amp;C&amp;16（新）</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O27"/>
  <sheetViews>
    <sheetView view="pageBreakPreview" zoomScale="85" zoomScaleNormal="85" zoomScaleSheetLayoutView="85" workbookViewId="0">
      <selection activeCell="K39" sqref="K39"/>
    </sheetView>
  </sheetViews>
  <sheetFormatPr defaultRowHeight="18" customHeight="1" x14ac:dyDescent="0.15"/>
  <cols>
    <col min="1" max="1" width="21.375" style="7" customWidth="1"/>
    <col min="2" max="13" width="9.375" style="7" customWidth="1"/>
    <col min="14" max="15" width="10" style="68" customWidth="1"/>
    <col min="16" max="16384" width="9" style="7"/>
  </cols>
  <sheetData>
    <row r="1" spans="1:15" ht="18" customHeight="1" x14ac:dyDescent="0.15">
      <c r="A1" s="17" t="s">
        <v>99</v>
      </c>
    </row>
    <row r="2" spans="1:15" ht="18" customHeight="1" x14ac:dyDescent="0.15">
      <c r="A2" s="17"/>
    </row>
    <row r="3" spans="1:15" ht="18" customHeight="1" x14ac:dyDescent="0.15">
      <c r="A3" s="66"/>
      <c r="C3" s="186" t="s">
        <v>66</v>
      </c>
      <c r="D3" s="186"/>
      <c r="E3" s="186"/>
      <c r="F3" s="186"/>
      <c r="G3" s="186"/>
      <c r="H3" s="186"/>
      <c r="I3" s="186"/>
      <c r="J3" s="186"/>
      <c r="K3" s="66"/>
    </row>
    <row r="4" spans="1:15" ht="18" customHeight="1" x14ac:dyDescent="0.15">
      <c r="A4" s="17"/>
    </row>
    <row r="5" spans="1:15" ht="18" customHeight="1" x14ac:dyDescent="0.15">
      <c r="A5" s="67" t="s">
        <v>96</v>
      </c>
      <c r="B5" s="195">
        <f>第２号様式別紙１!B5</f>
        <v>0</v>
      </c>
      <c r="C5" s="195"/>
      <c r="D5" s="195"/>
      <c r="E5" s="195"/>
      <c r="F5" s="68"/>
      <c r="G5" s="68"/>
      <c r="H5" s="69"/>
      <c r="I5" s="69"/>
      <c r="J5" s="68"/>
      <c r="K5" s="68"/>
    </row>
    <row r="6" spans="1:15" s="103" customFormat="1" ht="18" customHeight="1" x14ac:dyDescent="0.15">
      <c r="A6" s="250" t="s">
        <v>43</v>
      </c>
      <c r="B6" s="100" t="s">
        <v>6</v>
      </c>
      <c r="C6" s="100" t="s">
        <v>7</v>
      </c>
      <c r="D6" s="101" t="s">
        <v>44</v>
      </c>
      <c r="E6" s="100" t="s">
        <v>8</v>
      </c>
      <c r="F6" s="100" t="s">
        <v>9</v>
      </c>
      <c r="G6" s="100" t="s">
        <v>10</v>
      </c>
      <c r="H6" s="100" t="s">
        <v>26</v>
      </c>
      <c r="I6" s="100" t="s">
        <v>11</v>
      </c>
      <c r="J6" s="102" t="s">
        <v>45</v>
      </c>
      <c r="K6" s="102" t="s">
        <v>63</v>
      </c>
      <c r="L6" s="102" t="s">
        <v>64</v>
      </c>
      <c r="M6" s="100" t="s">
        <v>65</v>
      </c>
      <c r="N6" s="68"/>
      <c r="O6" s="68"/>
    </row>
    <row r="7" spans="1:15" s="80" customFormat="1" ht="18" customHeight="1" x14ac:dyDescent="0.15">
      <c r="A7" s="251"/>
      <c r="B7" s="248" t="s">
        <v>47</v>
      </c>
      <c r="C7" s="248" t="s">
        <v>48</v>
      </c>
      <c r="D7" s="248" t="s">
        <v>49</v>
      </c>
      <c r="E7" s="248" t="s">
        <v>50</v>
      </c>
      <c r="F7" s="248" t="s">
        <v>51</v>
      </c>
      <c r="G7" s="248" t="s">
        <v>52</v>
      </c>
      <c r="H7" s="248" t="s">
        <v>57</v>
      </c>
      <c r="I7" s="248" t="s">
        <v>58</v>
      </c>
      <c r="J7" s="248" t="s">
        <v>59</v>
      </c>
      <c r="K7" s="248" t="s">
        <v>67</v>
      </c>
      <c r="L7" s="248" t="s">
        <v>68</v>
      </c>
      <c r="M7" s="248" t="s">
        <v>69</v>
      </c>
      <c r="N7" s="117" t="s">
        <v>170</v>
      </c>
      <c r="O7" s="68"/>
    </row>
    <row r="8" spans="1:15" s="80" customFormat="1" ht="18" customHeight="1" x14ac:dyDescent="0.15">
      <c r="A8" s="252"/>
      <c r="B8" s="249"/>
      <c r="C8" s="249"/>
      <c r="D8" s="249"/>
      <c r="E8" s="249"/>
      <c r="F8" s="249"/>
      <c r="G8" s="249"/>
      <c r="H8" s="249"/>
      <c r="I8" s="249"/>
      <c r="J8" s="249"/>
      <c r="K8" s="249"/>
      <c r="L8" s="249"/>
      <c r="M8" s="249"/>
      <c r="N8" s="68"/>
      <c r="O8" s="68"/>
    </row>
    <row r="9" spans="1:15" s="107" customFormat="1" ht="18" customHeight="1" x14ac:dyDescent="0.15">
      <c r="A9" s="104"/>
      <c r="B9" s="105" t="s">
        <v>53</v>
      </c>
      <c r="C9" s="105" t="s">
        <v>53</v>
      </c>
      <c r="D9" s="105" t="s">
        <v>53</v>
      </c>
      <c r="E9" s="105" t="s">
        <v>53</v>
      </c>
      <c r="F9" s="105" t="s">
        <v>53</v>
      </c>
      <c r="G9" s="105" t="s">
        <v>53</v>
      </c>
      <c r="H9" s="105" t="s">
        <v>53</v>
      </c>
      <c r="I9" s="105" t="s">
        <v>53</v>
      </c>
      <c r="J9" s="106" t="s">
        <v>53</v>
      </c>
      <c r="K9" s="106" t="s">
        <v>53</v>
      </c>
      <c r="L9" s="106" t="s">
        <v>53</v>
      </c>
      <c r="M9" s="105" t="s">
        <v>53</v>
      </c>
      <c r="N9" s="68"/>
      <c r="O9" s="68"/>
    </row>
    <row r="10" spans="1:15" s="80" customFormat="1" ht="18" customHeight="1" x14ac:dyDescent="0.15">
      <c r="A10" s="247">
        <f>第２号様式別紙１!A10</f>
        <v>0</v>
      </c>
      <c r="B10" s="240"/>
      <c r="C10" s="240"/>
      <c r="D10" s="182">
        <f>B10-C10</f>
        <v>0</v>
      </c>
      <c r="E10" s="240"/>
      <c r="F10" s="240"/>
      <c r="G10" s="182">
        <f>MIN(E10:F12)</f>
        <v>0</v>
      </c>
      <c r="H10" s="184"/>
      <c r="I10" s="182">
        <f>MIN(D10,G10)</f>
        <v>0</v>
      </c>
      <c r="J10" s="182">
        <f>ROUNDDOWN(I10*N10,-3)</f>
        <v>0</v>
      </c>
      <c r="K10" s="178">
        <f>第２号様式別紙１!J10</f>
        <v>0</v>
      </c>
      <c r="L10" s="236">
        <v>0</v>
      </c>
      <c r="M10" s="245">
        <f>L10-K10</f>
        <v>0</v>
      </c>
      <c r="N10" s="242">
        <f>第２号様式別紙１!L10</f>
        <v>0.5</v>
      </c>
      <c r="O10" s="68"/>
    </row>
    <row r="11" spans="1:15" s="80" customFormat="1" ht="18" customHeight="1" x14ac:dyDescent="0.15">
      <c r="A11" s="247"/>
      <c r="B11" s="240"/>
      <c r="C11" s="240"/>
      <c r="D11" s="182"/>
      <c r="E11" s="240"/>
      <c r="F11" s="240"/>
      <c r="G11" s="182"/>
      <c r="H11" s="184"/>
      <c r="I11" s="182"/>
      <c r="J11" s="182"/>
      <c r="K11" s="178"/>
      <c r="L11" s="236"/>
      <c r="M11" s="245"/>
      <c r="N11" s="243"/>
      <c r="O11" s="68" t="s">
        <v>177</v>
      </c>
    </row>
    <row r="12" spans="1:15" s="80" customFormat="1" ht="18" customHeight="1" x14ac:dyDescent="0.15">
      <c r="A12" s="108">
        <f>第２号様式別紙１!A12</f>
        <v>0</v>
      </c>
      <c r="B12" s="241"/>
      <c r="C12" s="241"/>
      <c r="D12" s="183"/>
      <c r="E12" s="241"/>
      <c r="F12" s="241"/>
      <c r="G12" s="183"/>
      <c r="H12" s="185"/>
      <c r="I12" s="183"/>
      <c r="J12" s="183"/>
      <c r="K12" s="179"/>
      <c r="L12" s="237"/>
      <c r="M12" s="246"/>
      <c r="N12" s="243"/>
      <c r="O12" s="68"/>
    </row>
    <row r="13" spans="1:15" s="80" customFormat="1" ht="18" customHeight="1" x14ac:dyDescent="0.15">
      <c r="A13" s="247"/>
      <c r="B13" s="236"/>
      <c r="C13" s="236"/>
      <c r="D13" s="236"/>
      <c r="E13" s="236"/>
      <c r="F13" s="236"/>
      <c r="G13" s="236"/>
      <c r="H13" s="238"/>
      <c r="I13" s="236"/>
      <c r="J13" s="236"/>
      <c r="K13" s="236"/>
      <c r="L13" s="236"/>
      <c r="M13" s="245"/>
      <c r="N13" s="244"/>
      <c r="O13" s="68"/>
    </row>
    <row r="14" spans="1:15" s="80" customFormat="1" ht="18" customHeight="1" x14ac:dyDescent="0.15">
      <c r="A14" s="247"/>
      <c r="B14" s="236"/>
      <c r="C14" s="236"/>
      <c r="D14" s="236"/>
      <c r="E14" s="236"/>
      <c r="F14" s="236"/>
      <c r="G14" s="236"/>
      <c r="H14" s="238"/>
      <c r="I14" s="236"/>
      <c r="J14" s="236"/>
      <c r="K14" s="236"/>
      <c r="L14" s="236"/>
      <c r="M14" s="245"/>
      <c r="N14" s="244"/>
      <c r="O14" s="68"/>
    </row>
    <row r="15" spans="1:15" s="80" customFormat="1" ht="18" customHeight="1" x14ac:dyDescent="0.15">
      <c r="A15" s="108"/>
      <c r="B15" s="237"/>
      <c r="C15" s="237"/>
      <c r="D15" s="237"/>
      <c r="E15" s="237"/>
      <c r="F15" s="237"/>
      <c r="G15" s="237"/>
      <c r="H15" s="239"/>
      <c r="I15" s="237"/>
      <c r="J15" s="237"/>
      <c r="K15" s="237"/>
      <c r="L15" s="237"/>
      <c r="M15" s="246"/>
      <c r="N15" s="244"/>
      <c r="O15" s="68"/>
    </row>
    <row r="16" spans="1:15" s="80" customFormat="1" ht="18" customHeight="1" x14ac:dyDescent="0.15">
      <c r="A16" s="247"/>
      <c r="B16" s="236"/>
      <c r="C16" s="236"/>
      <c r="D16" s="236"/>
      <c r="E16" s="236"/>
      <c r="F16" s="236"/>
      <c r="G16" s="236"/>
      <c r="H16" s="238"/>
      <c r="I16" s="236"/>
      <c r="J16" s="236"/>
      <c r="K16" s="236"/>
      <c r="L16" s="236"/>
      <c r="M16" s="245"/>
      <c r="N16" s="244"/>
      <c r="O16" s="68"/>
    </row>
    <row r="17" spans="1:15" s="80" customFormat="1" ht="18" customHeight="1" x14ac:dyDescent="0.15">
      <c r="A17" s="247"/>
      <c r="B17" s="236"/>
      <c r="C17" s="236"/>
      <c r="D17" s="236"/>
      <c r="E17" s="236"/>
      <c r="F17" s="236"/>
      <c r="G17" s="236"/>
      <c r="H17" s="238"/>
      <c r="I17" s="236"/>
      <c r="J17" s="236"/>
      <c r="K17" s="236"/>
      <c r="L17" s="236"/>
      <c r="M17" s="245"/>
      <c r="N17" s="244"/>
      <c r="O17" s="68"/>
    </row>
    <row r="18" spans="1:15" s="80" customFormat="1" ht="18" customHeight="1" x14ac:dyDescent="0.15">
      <c r="A18" s="108"/>
      <c r="B18" s="237"/>
      <c r="C18" s="237"/>
      <c r="D18" s="237"/>
      <c r="E18" s="237"/>
      <c r="F18" s="237"/>
      <c r="G18" s="237"/>
      <c r="H18" s="239"/>
      <c r="I18" s="237"/>
      <c r="J18" s="237"/>
      <c r="K18" s="237"/>
      <c r="L18" s="237"/>
      <c r="M18" s="246"/>
      <c r="N18" s="244"/>
      <c r="O18" s="68"/>
    </row>
    <row r="19" spans="1:15" s="80" customFormat="1" ht="18" customHeight="1" x14ac:dyDescent="0.15">
      <c r="A19" s="247"/>
      <c r="B19" s="236"/>
      <c r="C19" s="236"/>
      <c r="D19" s="236"/>
      <c r="E19" s="236"/>
      <c r="F19" s="236"/>
      <c r="G19" s="236"/>
      <c r="H19" s="238"/>
      <c r="I19" s="236"/>
      <c r="J19" s="236"/>
      <c r="K19" s="236"/>
      <c r="L19" s="236"/>
      <c r="M19" s="245"/>
      <c r="N19" s="244"/>
      <c r="O19" s="68"/>
    </row>
    <row r="20" spans="1:15" s="80" customFormat="1" ht="18" customHeight="1" x14ac:dyDescent="0.15">
      <c r="A20" s="247"/>
      <c r="B20" s="236"/>
      <c r="C20" s="236"/>
      <c r="D20" s="236"/>
      <c r="E20" s="236"/>
      <c r="F20" s="236"/>
      <c r="G20" s="236"/>
      <c r="H20" s="238"/>
      <c r="I20" s="236"/>
      <c r="J20" s="236"/>
      <c r="K20" s="236"/>
      <c r="L20" s="236"/>
      <c r="M20" s="245"/>
      <c r="N20" s="244"/>
      <c r="O20" s="68"/>
    </row>
    <row r="21" spans="1:15" s="80" customFormat="1" ht="18" customHeight="1" thickBot="1" x14ac:dyDescent="0.2">
      <c r="A21" s="108"/>
      <c r="B21" s="237"/>
      <c r="C21" s="237"/>
      <c r="D21" s="237"/>
      <c r="E21" s="237"/>
      <c r="F21" s="237"/>
      <c r="G21" s="237"/>
      <c r="H21" s="239"/>
      <c r="I21" s="237"/>
      <c r="J21" s="237"/>
      <c r="K21" s="237"/>
      <c r="L21" s="237"/>
      <c r="M21" s="246"/>
      <c r="N21" s="244"/>
      <c r="O21" s="68"/>
    </row>
    <row r="22" spans="1:15" s="80" customFormat="1" ht="18" customHeight="1" thickTop="1" x14ac:dyDescent="0.15">
      <c r="A22" s="109" t="s">
        <v>54</v>
      </c>
      <c r="B22" s="110">
        <f>SUM(B10:B21)</f>
        <v>0</v>
      </c>
      <c r="C22" s="110">
        <f t="shared" ref="C22:G22" si="0">SUM(C10:C21)</f>
        <v>0</v>
      </c>
      <c r="D22" s="110">
        <f t="shared" si="0"/>
        <v>0</v>
      </c>
      <c r="E22" s="110">
        <f t="shared" si="0"/>
        <v>0</v>
      </c>
      <c r="F22" s="110">
        <f t="shared" si="0"/>
        <v>0</v>
      </c>
      <c r="G22" s="110">
        <f t="shared" si="0"/>
        <v>0</v>
      </c>
      <c r="H22" s="111"/>
      <c r="I22" s="110">
        <f t="shared" ref="I22" si="1">SUM(I10:I21)</f>
        <v>0</v>
      </c>
      <c r="J22" s="110">
        <f t="shared" ref="J22" si="2">SUM(J10:J21)</f>
        <v>0</v>
      </c>
      <c r="K22" s="110">
        <f t="shared" ref="K22" si="3">SUM(K10:K21)</f>
        <v>0</v>
      </c>
      <c r="L22" s="110">
        <f t="shared" ref="L22" si="4">SUM(L10:L21)</f>
        <v>0</v>
      </c>
      <c r="M22" s="110">
        <f t="shared" ref="M22" si="5">SUM(M10:M21)</f>
        <v>0</v>
      </c>
      <c r="N22" s="68"/>
      <c r="O22" s="68"/>
    </row>
    <row r="23" spans="1:15" s="80" customFormat="1" ht="18" customHeight="1" x14ac:dyDescent="0.15">
      <c r="N23" s="68"/>
      <c r="O23" s="68"/>
    </row>
    <row r="24" spans="1:15" s="80" customFormat="1" ht="18" customHeight="1" x14ac:dyDescent="0.15">
      <c r="A24" s="81" t="s">
        <v>55</v>
      </c>
      <c r="B24" s="80" t="s">
        <v>159</v>
      </c>
      <c r="N24" s="68"/>
      <c r="O24" s="68"/>
    </row>
    <row r="25" spans="1:15" s="80" customFormat="1" ht="18" customHeight="1" x14ac:dyDescent="0.15">
      <c r="B25" s="80" t="s">
        <v>160</v>
      </c>
      <c r="N25" s="68"/>
      <c r="O25" s="68"/>
    </row>
    <row r="26" spans="1:15" s="80" customFormat="1" ht="18" customHeight="1" x14ac:dyDescent="0.15">
      <c r="B26" s="82" t="s">
        <v>161</v>
      </c>
      <c r="N26" s="68"/>
      <c r="O26" s="68"/>
    </row>
    <row r="27" spans="1:15" s="80" customFormat="1" ht="18" customHeight="1" x14ac:dyDescent="0.15">
      <c r="B27" s="82" t="s">
        <v>56</v>
      </c>
      <c r="N27" s="68"/>
      <c r="O27" s="68"/>
    </row>
  </sheetData>
  <mergeCells count="71">
    <mergeCell ref="K19:K21"/>
    <mergeCell ref="L10:L12"/>
    <mergeCell ref="M10:M12"/>
    <mergeCell ref="I10:I12"/>
    <mergeCell ref="K13:K15"/>
    <mergeCell ref="L13:L15"/>
    <mergeCell ref="M13:M15"/>
    <mergeCell ref="K16:K18"/>
    <mergeCell ref="A13:A14"/>
    <mergeCell ref="B13:B15"/>
    <mergeCell ref="C13:C15"/>
    <mergeCell ref="D13:D15"/>
    <mergeCell ref="E13:E15"/>
    <mergeCell ref="A16:A17"/>
    <mergeCell ref="B16:B18"/>
    <mergeCell ref="C16:C18"/>
    <mergeCell ref="D16:D18"/>
    <mergeCell ref="E16:E18"/>
    <mergeCell ref="A19:A20"/>
    <mergeCell ref="B19:B21"/>
    <mergeCell ref="C19:C21"/>
    <mergeCell ref="D19:D21"/>
    <mergeCell ref="E19:E21"/>
    <mergeCell ref="E10:E12"/>
    <mergeCell ref="F10:F12"/>
    <mergeCell ref="A10:A11"/>
    <mergeCell ref="M7:M8"/>
    <mergeCell ref="A6:A8"/>
    <mergeCell ref="B7:B8"/>
    <mergeCell ref="C7:C8"/>
    <mergeCell ref="D7:D8"/>
    <mergeCell ref="E7:E8"/>
    <mergeCell ref="F7:F8"/>
    <mergeCell ref="G7:G8"/>
    <mergeCell ref="H7:H8"/>
    <mergeCell ref="I7:I8"/>
    <mergeCell ref="J7:J8"/>
    <mergeCell ref="K7:K8"/>
    <mergeCell ref="L7:L8"/>
    <mergeCell ref="N10:N12"/>
    <mergeCell ref="N13:N15"/>
    <mergeCell ref="N16:N18"/>
    <mergeCell ref="N19:N21"/>
    <mergeCell ref="G10:G12"/>
    <mergeCell ref="J10:J12"/>
    <mergeCell ref="G13:G15"/>
    <mergeCell ref="H13:H15"/>
    <mergeCell ref="I13:I15"/>
    <mergeCell ref="J13:J15"/>
    <mergeCell ref="H10:H12"/>
    <mergeCell ref="K10:K12"/>
    <mergeCell ref="L16:L18"/>
    <mergeCell ref="M16:M18"/>
    <mergeCell ref="L19:L21"/>
    <mergeCell ref="M19:M21"/>
    <mergeCell ref="C3:J3"/>
    <mergeCell ref="F19:F21"/>
    <mergeCell ref="G19:G21"/>
    <mergeCell ref="H19:H21"/>
    <mergeCell ref="I19:I21"/>
    <mergeCell ref="J19:J21"/>
    <mergeCell ref="F16:F18"/>
    <mergeCell ref="G16:G18"/>
    <mergeCell ref="H16:H18"/>
    <mergeCell ref="I16:I18"/>
    <mergeCell ref="J16:J18"/>
    <mergeCell ref="F13:F15"/>
    <mergeCell ref="B5:E5"/>
    <mergeCell ref="B10:B12"/>
    <mergeCell ref="C10:C12"/>
    <mergeCell ref="D10:D12"/>
  </mergeCells>
  <phoneticPr fontId="3"/>
  <dataValidations disablePrompts="1" count="1">
    <dataValidation type="list" allowBlank="1" showInputMessage="1" showErrorMessage="1" sqref="AMK14 WVI20 WLM20 WBQ20 VRU20 VHY20 UYC20 UOG20 UEK20 TUO20 TKS20 TAW20 SRA20 SHE20 RXI20 RNM20 RDQ20 QTU20 QJY20 QAC20 PQG20 PGK20 OWO20 OMS20 OCW20 NTA20 NJE20 MZI20 MPM20 MFQ20 LVU20 LLY20 LCC20 KSG20 KIK20 JYO20 JOS20 JEW20 IVA20 ILE20 IBI20 HRM20 HHQ20 GXU20 GNY20 GEC20 FUG20 FKK20 FAO20 EQS20 EGW20 DXA20 DNE20 DDI20 CTM20 CJQ20 BZU20 BPY20 BGC20 AWG20 AMK20 ACO20 SS20 IW20 ACO14 WVI17 WLM17 WBQ17 VRU17 VHY17 UYC17 UOG17 UEK17 TUO17 TKS17 TAW17 SRA17 SHE17 RXI17 RNM17 RDQ17 QTU17 QJY17 QAC17 PQG17 PGK17 OWO17 OMS17 OCW17 NTA17 NJE17 MZI17 MPM17 MFQ17 LVU17 LLY17 LCC17 KSG17 KIK17 JYO17 JOS17 JEW17 IVA17 ILE17 IBI17 HRM17 HHQ17 GXU17 GNY17 GEC17 FUG17 FKK17 FAO17 EQS17 EGW17 DXA17 DNE17 DDI17 CTM17 CJQ17 BZU17 BPY17 BGC17 AWG17 AMK17 ACO17 SS17 IW17 SS14 WVI10:WVI11 WLM10:WLM11 WBQ10:WBQ11 VRU10:VRU11 VHY10:VHY11 UYC10:UYC11 UOG10:UOG11 UEK10:UEK11 TUO10:TUO11 TKS10:TKS11 TAW10:TAW11 SRA10:SRA11 SHE10:SHE11 RXI10:RXI11 RNM10:RNM11 RDQ10:RDQ11 QTU10:QTU11 QJY10:QJY11 QAC10:QAC11 PQG10:PQG11 PGK10:PGK11 OWO10:OWO11 OMS10:OMS11 OCW10:OCW11 NTA10:NTA11 NJE10:NJE11 MZI10:MZI11 MPM10:MPM11 MFQ10:MFQ11 LVU10:LVU11 LLY10:LLY11 LCC10:LCC11 KSG10:KSG11 KIK10:KIK11 JYO10:JYO11 JOS10:JOS11 JEW10:JEW11 IVA10:IVA11 ILE10:ILE11 IBI10:IBI11 HRM10:HRM11 HHQ10:HHQ11 GXU10:GXU11 GNY10:GNY11 GEC10:GEC11 FUG10:FUG11 FKK10:FKK11 FAO10:FAO11 EQS10:EQS11 EGW10:EGW11 DXA10:DXA11 DNE10:DNE11 DDI10:DDI11 CTM10:CTM11 CJQ10:CJQ11 BZU10:BZU11 BPY10:BPY11 BGC10:BGC11 AWG10:AWG11 AMK10:AMK11 ACO10:ACO11 SS10:SS11 IW10:IW11 IW14 WVI14 WLM14 WBQ14 VRU14 VHY14 UYC14 UOG14 UEK14 TUO14 TKS14 TAW14 SRA14 SHE14 RXI14 RNM14 RDQ14 QTU14 QJY14 QAC14 PQG14 PGK14 OWO14 OMS14 OCW14 NTA14 NJE14 MZI14 MPM14 MFQ14 LVU14 LLY14 LCC14 KSG14 KIK14 JYO14 JOS14 JEW14 IVA14 ILE14 IBI14 HRM14 HHQ14 GXU14 GNY14 GEC14 FUG14 FKK14 FAO14 EQS14 EGW14 DXA14 DNE14 DDI14 CTM14 CJQ14 BZU14 BPY14 BGC14 AWG14" xr:uid="{00000000-0002-0000-0500-000000000000}">
      <formula1>$DB$102:$DB$123</formula1>
    </dataValidation>
  </dataValidations>
  <pageMargins left="0.70866141732283472" right="0.70866141732283472" top="0.74803149606299213" bottom="0.74803149606299213" header="0.31496062992125984" footer="0.31496062992125984"/>
  <pageSetup paperSize="9" orientation="landscape" blackAndWhite="1" r:id="rId1"/>
  <headerFooter>
    <oddHeader>&amp;C&amp;16（新）</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O39"/>
  <sheetViews>
    <sheetView view="pageBreakPreview" zoomScale="85" zoomScaleNormal="85" zoomScaleSheetLayoutView="85" workbookViewId="0">
      <selection activeCell="E33" sqref="E33:H33"/>
    </sheetView>
  </sheetViews>
  <sheetFormatPr defaultRowHeight="18.75" customHeight="1" x14ac:dyDescent="0.15"/>
  <cols>
    <col min="1" max="1" width="11.625" style="113" customWidth="1"/>
    <col min="2" max="3" width="7.625" style="113" customWidth="1"/>
    <col min="4" max="4" width="9.875" style="113" customWidth="1"/>
    <col min="5" max="6" width="11.625" style="113" customWidth="1"/>
    <col min="7" max="7" width="13.5" style="113" customWidth="1"/>
    <col min="8" max="8" width="15.125" style="113" customWidth="1"/>
    <col min="9" max="9" width="7.5" style="113" customWidth="1"/>
    <col min="10" max="12" width="9" style="113"/>
    <col min="13" max="13" width="9" style="113" customWidth="1"/>
    <col min="14" max="14" width="9" style="113"/>
    <col min="15" max="15" width="12" style="113" customWidth="1"/>
    <col min="16" max="16384" width="9" style="113"/>
  </cols>
  <sheetData>
    <row r="1" spans="1:15" s="112" customFormat="1" ht="18.75" customHeight="1" x14ac:dyDescent="0.15">
      <c r="A1" s="83" t="s">
        <v>106</v>
      </c>
      <c r="B1" s="83"/>
    </row>
    <row r="2" spans="1:15" s="112" customFormat="1" ht="18.75" customHeight="1" x14ac:dyDescent="0.15">
      <c r="A2" s="226" t="s">
        <v>144</v>
      </c>
      <c r="B2" s="226"/>
      <c r="C2" s="226"/>
      <c r="D2" s="226"/>
      <c r="E2" s="226"/>
      <c r="F2" s="226"/>
      <c r="G2" s="226"/>
      <c r="H2" s="226"/>
      <c r="I2" s="84"/>
      <c r="J2" s="84"/>
      <c r="K2" s="84"/>
      <c r="L2" s="84"/>
      <c r="M2" s="84"/>
      <c r="N2" s="84"/>
      <c r="O2" s="84"/>
    </row>
    <row r="3" spans="1:15" ht="18.75" customHeight="1" x14ac:dyDescent="0.15">
      <c r="A3" s="85"/>
      <c r="B3" s="86"/>
    </row>
    <row r="4" spans="1:15" s="114" customFormat="1" ht="18" customHeight="1" x14ac:dyDescent="0.15">
      <c r="A4" s="207" t="s">
        <v>110</v>
      </c>
      <c r="B4" s="208"/>
      <c r="C4" s="209"/>
      <c r="D4" s="207" t="s">
        <v>14</v>
      </c>
      <c r="E4" s="208"/>
      <c r="F4" s="209"/>
      <c r="G4" s="207" t="s">
        <v>15</v>
      </c>
      <c r="H4" s="209"/>
      <c r="I4" s="88"/>
    </row>
    <row r="5" spans="1:15" s="114" customFormat="1" ht="18" customHeight="1" x14ac:dyDescent="0.15">
      <c r="A5" s="217">
        <f>第２号様式別紙１!B5</f>
        <v>0</v>
      </c>
      <c r="B5" s="218"/>
      <c r="C5" s="219"/>
      <c r="D5" s="217">
        <f>第２号様式別紙１!A12</f>
        <v>0</v>
      </c>
      <c r="E5" s="218"/>
      <c r="F5" s="219"/>
      <c r="G5" s="213"/>
      <c r="H5" s="214"/>
      <c r="I5" s="88" t="s">
        <v>171</v>
      </c>
    </row>
    <row r="6" spans="1:15" s="114" customFormat="1" ht="18" customHeight="1" x14ac:dyDescent="0.15">
      <c r="A6" s="220"/>
      <c r="B6" s="221"/>
      <c r="C6" s="222"/>
      <c r="D6" s="220"/>
      <c r="E6" s="221"/>
      <c r="F6" s="222"/>
      <c r="G6" s="215"/>
      <c r="H6" s="216"/>
      <c r="I6" s="88"/>
    </row>
    <row r="7" spans="1:15" s="114" customFormat="1" ht="18" customHeight="1" x14ac:dyDescent="0.15">
      <c r="A7" s="89" t="s">
        <v>17</v>
      </c>
      <c r="B7" s="90" t="s">
        <v>100</v>
      </c>
      <c r="C7" s="199" t="s">
        <v>107</v>
      </c>
      <c r="D7" s="199"/>
      <c r="E7" s="149" t="s">
        <v>101</v>
      </c>
      <c r="F7" s="91" t="s">
        <v>102</v>
      </c>
      <c r="G7" s="200" t="s">
        <v>108</v>
      </c>
      <c r="H7" s="201"/>
      <c r="I7" s="88"/>
    </row>
    <row r="8" spans="1:15" s="114" customFormat="1" ht="18" customHeight="1" x14ac:dyDescent="0.15">
      <c r="A8" s="229" t="s">
        <v>97</v>
      </c>
      <c r="B8" s="230"/>
      <c r="C8" s="230"/>
      <c r="D8" s="230"/>
      <c r="E8" s="230"/>
      <c r="F8" s="230"/>
      <c r="G8" s="230"/>
      <c r="H8" s="231"/>
      <c r="I8" s="88"/>
    </row>
    <row r="9" spans="1:15" s="114" customFormat="1" ht="18" customHeight="1" x14ac:dyDescent="0.15">
      <c r="A9" s="148" t="s">
        <v>35</v>
      </c>
      <c r="B9" s="207" t="s">
        <v>39</v>
      </c>
      <c r="C9" s="208"/>
      <c r="D9" s="208"/>
      <c r="E9" s="148" t="s">
        <v>28</v>
      </c>
      <c r="F9" s="144" t="s">
        <v>29</v>
      </c>
      <c r="G9" s="144" t="s">
        <v>38</v>
      </c>
      <c r="H9" s="150" t="s">
        <v>36</v>
      </c>
      <c r="I9" s="88" t="s">
        <v>175</v>
      </c>
    </row>
    <row r="10" spans="1:15" s="114" customFormat="1" ht="18" customHeight="1" x14ac:dyDescent="0.15">
      <c r="A10" s="205" t="s">
        <v>33</v>
      </c>
      <c r="B10" s="223"/>
      <c r="C10" s="224"/>
      <c r="D10" s="224"/>
      <c r="E10" s="153" t="s">
        <v>31</v>
      </c>
      <c r="F10" s="74" t="s">
        <v>25</v>
      </c>
      <c r="G10" s="74" t="s">
        <v>25</v>
      </c>
      <c r="H10" s="92" t="s">
        <v>5</v>
      </c>
      <c r="I10" s="88"/>
    </row>
    <row r="11" spans="1:15" s="114" customFormat="1" ht="18" customHeight="1" x14ac:dyDescent="0.15">
      <c r="A11" s="205"/>
      <c r="B11" s="202"/>
      <c r="C11" s="203"/>
      <c r="D11" s="203"/>
      <c r="E11" s="151"/>
      <c r="F11" s="142"/>
      <c r="G11" s="156"/>
      <c r="H11" s="92" t="s">
        <v>5</v>
      </c>
      <c r="I11" s="88"/>
    </row>
    <row r="12" spans="1:15" s="114" customFormat="1" ht="18" customHeight="1" x14ac:dyDescent="0.15">
      <c r="A12" s="205"/>
      <c r="B12" s="202"/>
      <c r="C12" s="203"/>
      <c r="D12" s="203"/>
      <c r="E12" s="151" t="s">
        <v>13</v>
      </c>
      <c r="F12" s="142"/>
      <c r="G12" s="156"/>
      <c r="H12" s="92" t="s">
        <v>5</v>
      </c>
      <c r="I12" s="88"/>
    </row>
    <row r="13" spans="1:15" s="114" customFormat="1" ht="18" customHeight="1" x14ac:dyDescent="0.15">
      <c r="A13" s="205"/>
      <c r="B13" s="202"/>
      <c r="C13" s="203"/>
      <c r="D13" s="203"/>
      <c r="E13" s="151" t="s">
        <v>13</v>
      </c>
      <c r="F13" s="142"/>
      <c r="G13" s="156"/>
      <c r="H13" s="92" t="s">
        <v>5</v>
      </c>
      <c r="I13" s="88"/>
    </row>
    <row r="14" spans="1:15" s="114" customFormat="1" ht="18" customHeight="1" x14ac:dyDescent="0.15">
      <c r="A14" s="205"/>
      <c r="B14" s="202"/>
      <c r="C14" s="203"/>
      <c r="D14" s="203"/>
      <c r="E14" s="151" t="s">
        <v>13</v>
      </c>
      <c r="F14" s="142"/>
      <c r="G14" s="156"/>
      <c r="H14" s="92" t="s">
        <v>5</v>
      </c>
      <c r="I14" s="88"/>
    </row>
    <row r="15" spans="1:15" s="114" customFormat="1" ht="18" customHeight="1" x14ac:dyDescent="0.15">
      <c r="A15" s="205"/>
      <c r="B15" s="227"/>
      <c r="C15" s="228"/>
      <c r="D15" s="228"/>
      <c r="E15" s="99" t="s">
        <v>13</v>
      </c>
      <c r="F15" s="143"/>
      <c r="G15" s="157"/>
      <c r="H15" s="92" t="s">
        <v>5</v>
      </c>
      <c r="I15" s="88"/>
    </row>
    <row r="16" spans="1:15" s="114" customFormat="1" ht="18" customHeight="1" x14ac:dyDescent="0.15">
      <c r="A16" s="206"/>
      <c r="B16" s="207" t="s">
        <v>16</v>
      </c>
      <c r="C16" s="208"/>
      <c r="D16" s="209"/>
      <c r="E16" s="93"/>
      <c r="F16" s="94"/>
      <c r="G16" s="143">
        <f>SUM(G11:G15)</f>
        <v>0</v>
      </c>
      <c r="H16" s="95" t="s">
        <v>5</v>
      </c>
      <c r="I16" s="88"/>
    </row>
    <row r="17" spans="1:15" s="114" customFormat="1" ht="18" customHeight="1" x14ac:dyDescent="0.15">
      <c r="A17" s="204" t="s">
        <v>162</v>
      </c>
      <c r="B17" s="202"/>
      <c r="C17" s="203"/>
      <c r="D17" s="203"/>
      <c r="E17" s="158" t="s">
        <v>13</v>
      </c>
      <c r="F17" s="159" t="s">
        <v>13</v>
      </c>
      <c r="G17" s="160"/>
      <c r="H17" s="145" t="s">
        <v>12</v>
      </c>
      <c r="I17" s="96"/>
      <c r="J17" s="96"/>
      <c r="K17" s="96"/>
      <c r="L17" s="96"/>
      <c r="M17" s="96"/>
      <c r="N17" s="96"/>
      <c r="O17" s="96"/>
    </row>
    <row r="18" spans="1:15" s="114" customFormat="1" ht="18" customHeight="1" x14ac:dyDescent="0.15">
      <c r="A18" s="205"/>
      <c r="B18" s="202"/>
      <c r="C18" s="203"/>
      <c r="D18" s="203"/>
      <c r="E18" s="142" t="s">
        <v>13</v>
      </c>
      <c r="F18" s="152" t="s">
        <v>13</v>
      </c>
      <c r="G18" s="161"/>
      <c r="H18" s="147"/>
      <c r="I18" s="96"/>
      <c r="J18" s="96"/>
      <c r="K18" s="96"/>
      <c r="L18" s="96"/>
      <c r="M18" s="96"/>
      <c r="N18" s="96"/>
      <c r="O18" s="96"/>
    </row>
    <row r="19" spans="1:15" s="114" customFormat="1" ht="18" customHeight="1" x14ac:dyDescent="0.15">
      <c r="A19" s="205"/>
      <c r="B19" s="202"/>
      <c r="C19" s="203"/>
      <c r="D19" s="203"/>
      <c r="E19" s="142" t="s">
        <v>13</v>
      </c>
      <c r="F19" s="152" t="s">
        <v>13</v>
      </c>
      <c r="G19" s="161"/>
      <c r="H19" s="147"/>
      <c r="I19" s="88"/>
    </row>
    <row r="20" spans="1:15" s="114" customFormat="1" ht="18" customHeight="1" x14ac:dyDescent="0.15">
      <c r="A20" s="205"/>
      <c r="B20" s="202"/>
      <c r="C20" s="203"/>
      <c r="D20" s="203"/>
      <c r="E20" s="142" t="s">
        <v>13</v>
      </c>
      <c r="F20" s="152" t="s">
        <v>13</v>
      </c>
      <c r="G20" s="152"/>
      <c r="H20" s="147"/>
      <c r="I20" s="88"/>
    </row>
    <row r="21" spans="1:15" s="114" customFormat="1" ht="18" customHeight="1" x14ac:dyDescent="0.15">
      <c r="A21" s="205"/>
      <c r="B21" s="202"/>
      <c r="C21" s="203"/>
      <c r="D21" s="203"/>
      <c r="E21" s="162"/>
      <c r="F21" s="163"/>
      <c r="G21" s="163"/>
      <c r="H21" s="147"/>
      <c r="I21" s="88"/>
    </row>
    <row r="22" spans="1:15" s="114" customFormat="1" ht="18" customHeight="1" x14ac:dyDescent="0.15">
      <c r="A22" s="205"/>
      <c r="B22" s="202"/>
      <c r="C22" s="203"/>
      <c r="D22" s="203"/>
      <c r="E22" s="164"/>
      <c r="F22" s="165"/>
      <c r="G22" s="164"/>
      <c r="H22" s="147"/>
      <c r="I22" s="88"/>
    </row>
    <row r="23" spans="1:15" s="114" customFormat="1" ht="18" customHeight="1" x14ac:dyDescent="0.15">
      <c r="A23" s="206"/>
      <c r="B23" s="190" t="s">
        <v>16</v>
      </c>
      <c r="C23" s="190"/>
      <c r="D23" s="190"/>
      <c r="E23" s="97" t="s">
        <v>13</v>
      </c>
      <c r="F23" s="98" t="s">
        <v>13</v>
      </c>
      <c r="G23" s="143">
        <f>SUM(G17:G22)</f>
        <v>0</v>
      </c>
      <c r="H23" s="147"/>
      <c r="I23" s="88"/>
    </row>
    <row r="24" spans="1:15" s="114" customFormat="1" ht="18" customHeight="1" x14ac:dyDescent="0.15">
      <c r="A24" s="190" t="s">
        <v>18</v>
      </c>
      <c r="B24" s="190"/>
      <c r="C24" s="190"/>
      <c r="D24" s="190"/>
      <c r="E24" s="99" t="s">
        <v>13</v>
      </c>
      <c r="F24" s="143" t="s">
        <v>13</v>
      </c>
      <c r="G24" s="143">
        <f>SUM(G16,G23)</f>
        <v>0</v>
      </c>
      <c r="H24" s="146"/>
      <c r="I24" s="88"/>
    </row>
    <row r="25" spans="1:15" s="114" customFormat="1" ht="18" customHeight="1" x14ac:dyDescent="0.15">
      <c r="A25" s="232" t="s">
        <v>98</v>
      </c>
      <c r="B25" s="233"/>
      <c r="C25" s="233"/>
      <c r="D25" s="233"/>
      <c r="E25" s="233"/>
      <c r="F25" s="233"/>
      <c r="G25" s="233"/>
      <c r="H25" s="234"/>
      <c r="I25" s="88"/>
    </row>
    <row r="26" spans="1:15" s="114" customFormat="1" ht="18" customHeight="1" x14ac:dyDescent="0.15">
      <c r="A26" s="207" t="s">
        <v>37</v>
      </c>
      <c r="B26" s="208"/>
      <c r="C26" s="207" t="s">
        <v>38</v>
      </c>
      <c r="D26" s="209"/>
      <c r="E26" s="190" t="s">
        <v>19</v>
      </c>
      <c r="F26" s="190"/>
      <c r="G26" s="190"/>
      <c r="H26" s="190"/>
      <c r="I26" s="88"/>
    </row>
    <row r="27" spans="1:15" s="114" customFormat="1" ht="18" customHeight="1" x14ac:dyDescent="0.15">
      <c r="A27" s="262"/>
      <c r="B27" s="263"/>
      <c r="C27" s="264" t="s">
        <v>25</v>
      </c>
      <c r="D27" s="265"/>
      <c r="E27" s="266" t="s">
        <v>20</v>
      </c>
      <c r="F27" s="267"/>
      <c r="G27" s="267"/>
      <c r="H27" s="268"/>
      <c r="I27" s="88"/>
    </row>
    <row r="28" spans="1:15" s="114" customFormat="1" ht="18" customHeight="1" x14ac:dyDescent="0.15">
      <c r="A28" s="269" t="s">
        <v>117</v>
      </c>
      <c r="B28" s="270"/>
      <c r="C28" s="271">
        <f>第２号様式別紙１!J10</f>
        <v>0</v>
      </c>
      <c r="D28" s="272"/>
      <c r="E28" s="273" t="s">
        <v>20</v>
      </c>
      <c r="F28" s="274"/>
      <c r="G28" s="274"/>
      <c r="H28" s="275"/>
      <c r="I28" s="88" t="s">
        <v>176</v>
      </c>
    </row>
    <row r="29" spans="1:15" s="114" customFormat="1" ht="18" customHeight="1" x14ac:dyDescent="0.15">
      <c r="A29" s="269" t="s">
        <v>115</v>
      </c>
      <c r="B29" s="270"/>
      <c r="C29" s="271" t="s">
        <v>4</v>
      </c>
      <c r="D29" s="272"/>
      <c r="E29" s="273" t="s">
        <v>20</v>
      </c>
      <c r="F29" s="274"/>
      <c r="G29" s="274"/>
      <c r="H29" s="275"/>
      <c r="I29" s="88"/>
    </row>
    <row r="30" spans="1:15" s="114" customFormat="1" ht="18" customHeight="1" x14ac:dyDescent="0.15">
      <c r="A30" s="269" t="s">
        <v>116</v>
      </c>
      <c r="B30" s="276"/>
      <c r="C30" s="271" t="s">
        <v>4</v>
      </c>
      <c r="D30" s="272"/>
      <c r="E30" s="273" t="s">
        <v>20</v>
      </c>
      <c r="F30" s="274"/>
      <c r="G30" s="274"/>
      <c r="H30" s="275"/>
      <c r="I30" s="88"/>
    </row>
    <row r="31" spans="1:15" s="114" customFormat="1" ht="18" customHeight="1" x14ac:dyDescent="0.15">
      <c r="A31" s="273" t="s">
        <v>197</v>
      </c>
      <c r="B31" s="275"/>
      <c r="C31" s="271"/>
      <c r="D31" s="272"/>
      <c r="E31" s="293"/>
      <c r="F31" s="294"/>
      <c r="G31" s="294"/>
      <c r="H31" s="295"/>
      <c r="I31" s="88"/>
    </row>
    <row r="32" spans="1:15" s="114" customFormat="1" ht="18" customHeight="1" x14ac:dyDescent="0.15">
      <c r="A32" s="269" t="s">
        <v>195</v>
      </c>
      <c r="B32" s="276"/>
      <c r="C32" s="271"/>
      <c r="D32" s="272"/>
      <c r="E32" s="273"/>
      <c r="F32" s="274"/>
      <c r="G32" s="274"/>
      <c r="H32" s="275"/>
      <c r="I32" s="88" t="s">
        <v>172</v>
      </c>
    </row>
    <row r="33" spans="1:14" s="114" customFormat="1" ht="18" customHeight="1" x14ac:dyDescent="0.15">
      <c r="A33" s="282" t="s">
        <v>34</v>
      </c>
      <c r="B33" s="283"/>
      <c r="C33" s="284">
        <f>IF(SUM(C28:D32)=G24,SUM(C28:D32),"Error")</f>
        <v>0</v>
      </c>
      <c r="D33" s="285"/>
      <c r="E33" s="286" t="str">
        <f>IF(C33="Error","※整備費合計と一致させること","")</f>
        <v/>
      </c>
      <c r="F33" s="287"/>
      <c r="G33" s="287"/>
      <c r="H33" s="288"/>
      <c r="I33" s="88"/>
    </row>
    <row r="34" spans="1:14" s="114" customFormat="1" ht="18" customHeight="1" x14ac:dyDescent="0.15">
      <c r="A34" s="289" t="s">
        <v>146</v>
      </c>
      <c r="B34" s="290"/>
      <c r="C34" s="290"/>
      <c r="D34" s="290"/>
      <c r="E34" s="290"/>
      <c r="F34" s="290"/>
      <c r="G34" s="291"/>
      <c r="H34" s="292"/>
      <c r="I34" s="88"/>
      <c r="K34" s="88"/>
      <c r="L34" s="88"/>
      <c r="M34" s="88"/>
      <c r="N34" s="88"/>
    </row>
    <row r="35" spans="1:14" s="114" customFormat="1" ht="18" customHeight="1" x14ac:dyDescent="0.15">
      <c r="A35" s="289" t="s">
        <v>198</v>
      </c>
      <c r="B35" s="290"/>
      <c r="C35" s="290"/>
      <c r="D35" s="290"/>
      <c r="E35" s="290"/>
      <c r="F35" s="290"/>
      <c r="G35" s="290"/>
      <c r="H35" s="291"/>
      <c r="I35" s="88"/>
      <c r="K35" s="88"/>
      <c r="L35" s="88"/>
      <c r="M35" s="88"/>
      <c r="N35" s="88"/>
    </row>
    <row r="36" spans="1:14" s="114" customFormat="1" ht="18" customHeight="1" x14ac:dyDescent="0.15">
      <c r="A36" s="266" t="s">
        <v>21</v>
      </c>
      <c r="B36" s="267"/>
      <c r="C36" s="267"/>
      <c r="D36" s="267"/>
      <c r="E36" s="267"/>
      <c r="F36" s="267"/>
      <c r="G36" s="267"/>
      <c r="H36" s="268"/>
      <c r="I36" s="88"/>
    </row>
    <row r="37" spans="1:14" s="114" customFormat="1" ht="18" customHeight="1" x14ac:dyDescent="0.15">
      <c r="A37" s="223" t="s">
        <v>21</v>
      </c>
      <c r="B37" s="224"/>
      <c r="C37" s="224"/>
      <c r="D37" s="224"/>
      <c r="E37" s="224"/>
      <c r="F37" s="224"/>
      <c r="G37" s="224"/>
      <c r="H37" s="225"/>
      <c r="I37" s="88"/>
    </row>
    <row r="38" spans="1:14" s="114" customFormat="1" ht="18" customHeight="1" x14ac:dyDescent="0.15">
      <c r="A38" s="197" t="s">
        <v>21</v>
      </c>
      <c r="B38" s="195"/>
      <c r="C38" s="195"/>
      <c r="D38" s="195"/>
      <c r="E38" s="195"/>
      <c r="F38" s="195"/>
      <c r="G38" s="195"/>
      <c r="H38" s="198"/>
      <c r="I38" s="87"/>
    </row>
    <row r="39" spans="1:14" s="114" customFormat="1" ht="18" customHeight="1" x14ac:dyDescent="0.15">
      <c r="A39" s="115"/>
      <c r="B39" s="24"/>
      <c r="C39" s="24"/>
      <c r="D39" s="24"/>
      <c r="E39" s="116"/>
      <c r="F39" s="116"/>
      <c r="G39" s="116"/>
      <c r="H39" s="96"/>
    </row>
  </sheetData>
  <mergeCells count="58">
    <mergeCell ref="A31:B31"/>
    <mergeCell ref="E31:H31"/>
    <mergeCell ref="C31:D31"/>
    <mergeCell ref="A2:H2"/>
    <mergeCell ref="A4:C4"/>
    <mergeCell ref="D4:F4"/>
    <mergeCell ref="G4:H4"/>
    <mergeCell ref="A5:C6"/>
    <mergeCell ref="D5:F6"/>
    <mergeCell ref="G5:H6"/>
    <mergeCell ref="A8:H8"/>
    <mergeCell ref="C7:D7"/>
    <mergeCell ref="G7:H7"/>
    <mergeCell ref="B9:D9"/>
    <mergeCell ref="B14:D14"/>
    <mergeCell ref="B15:D15"/>
    <mergeCell ref="B16:D16"/>
    <mergeCell ref="A17:A23"/>
    <mergeCell ref="B17:D17"/>
    <mergeCell ref="B18:D18"/>
    <mergeCell ref="B19:D19"/>
    <mergeCell ref="B20:D20"/>
    <mergeCell ref="B21:D21"/>
    <mergeCell ref="B22:D22"/>
    <mergeCell ref="A10:A16"/>
    <mergeCell ref="B10:D10"/>
    <mergeCell ref="B11:D11"/>
    <mergeCell ref="B12:D12"/>
    <mergeCell ref="B13:D13"/>
    <mergeCell ref="B23:D23"/>
    <mergeCell ref="A24:D24"/>
    <mergeCell ref="A25:H25"/>
    <mergeCell ref="A26:B26"/>
    <mergeCell ref="C26:D26"/>
    <mergeCell ref="E26:H26"/>
    <mergeCell ref="A27:B27"/>
    <mergeCell ref="C27:D27"/>
    <mergeCell ref="E27:H27"/>
    <mergeCell ref="A28:B28"/>
    <mergeCell ref="C28:D28"/>
    <mergeCell ref="E28:H28"/>
    <mergeCell ref="A29:B29"/>
    <mergeCell ref="C29:D29"/>
    <mergeCell ref="E29:H29"/>
    <mergeCell ref="A30:B30"/>
    <mergeCell ref="C30:D30"/>
    <mergeCell ref="E30:H30"/>
    <mergeCell ref="A38:H38"/>
    <mergeCell ref="A35:H35"/>
    <mergeCell ref="A36:H36"/>
    <mergeCell ref="A37:H37"/>
    <mergeCell ref="A32:B32"/>
    <mergeCell ref="C32:D32"/>
    <mergeCell ref="E32:H32"/>
    <mergeCell ref="A33:B33"/>
    <mergeCell ref="C33:D33"/>
    <mergeCell ref="E33:H33"/>
    <mergeCell ref="A34:G34"/>
  </mergeCells>
  <phoneticPr fontId="3"/>
  <dataValidations count="1">
    <dataValidation type="list" allowBlank="1" showInputMessage="1" showErrorMessage="1" sqref="H34" xr:uid="{00000000-0002-0000-0600-000000000000}">
      <formula1>"有,無"</formula1>
    </dataValidation>
  </dataValidations>
  <printOptions horizontalCentered="1"/>
  <pageMargins left="0.70866141732283472" right="0.70866141732283472" top="0.74803149606299213" bottom="0.35433070866141736" header="0.31496062992125984" footer="0.31496062992125984"/>
  <pageSetup paperSize="9" fitToHeight="0" orientation="portrait" r:id="rId1"/>
  <headerFooter>
    <oddHeader>&amp;C&amp;16（新）</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CC"/>
  </sheetPr>
  <dimension ref="A1:M33"/>
  <sheetViews>
    <sheetView view="pageBreakPreview" zoomScale="85" zoomScaleNormal="100" zoomScaleSheetLayoutView="85" workbookViewId="0">
      <selection activeCell="L12" sqref="L12"/>
    </sheetView>
  </sheetViews>
  <sheetFormatPr defaultRowHeight="14.25" x14ac:dyDescent="0.15"/>
  <cols>
    <col min="1" max="1" width="6.625" style="2" customWidth="1"/>
    <col min="2" max="12" width="7.5" style="2" customWidth="1"/>
    <col min="13" max="16384" width="9" style="2"/>
  </cols>
  <sheetData>
    <row r="1" spans="1:13" ht="18.75" customHeight="1" x14ac:dyDescent="0.15">
      <c r="A1" s="4" t="s">
        <v>70</v>
      </c>
      <c r="B1" s="4"/>
    </row>
    <row r="2" spans="1:13" ht="18.75" customHeight="1" x14ac:dyDescent="0.15"/>
    <row r="3" spans="1:13" ht="18.75" customHeight="1" x14ac:dyDescent="0.15"/>
    <row r="4" spans="1:13" ht="18.75" customHeight="1" x14ac:dyDescent="0.15">
      <c r="I4" s="173" t="s">
        <v>1</v>
      </c>
      <c r="J4" s="173"/>
      <c r="K4" s="173"/>
      <c r="L4" s="173"/>
    </row>
    <row r="5" spans="1:13" ht="18.75" customHeight="1" x14ac:dyDescent="0.15">
      <c r="I5" s="174" t="s">
        <v>186</v>
      </c>
      <c r="J5" s="174"/>
      <c r="K5" s="174"/>
      <c r="L5" s="174"/>
    </row>
    <row r="6" spans="1:13" ht="18.75" customHeight="1" x14ac:dyDescent="0.15">
      <c r="K6" s="5"/>
    </row>
    <row r="7" spans="1:13" ht="18.75" customHeight="1" x14ac:dyDescent="0.15"/>
    <row r="8" spans="1:13" ht="18.75" customHeight="1" x14ac:dyDescent="0.15">
      <c r="A8" s="253" t="s">
        <v>2</v>
      </c>
      <c r="B8" s="253"/>
      <c r="C8" s="253"/>
    </row>
    <row r="9" spans="1:13" ht="18.75" customHeight="1" x14ac:dyDescent="0.15"/>
    <row r="10" spans="1:13" ht="18.75" customHeight="1" x14ac:dyDescent="0.15"/>
    <row r="11" spans="1:13" ht="18.75" customHeight="1" x14ac:dyDescent="0.15">
      <c r="H11" s="177" t="str">
        <f>IF(第２号様式別紙１!E5="","補助事業者名",第２号様式別紙１!E5)</f>
        <v>補助事業者名</v>
      </c>
      <c r="I11" s="177"/>
      <c r="J11" s="177"/>
      <c r="K11" s="177"/>
      <c r="L11" s="7"/>
      <c r="M11" s="7"/>
    </row>
    <row r="12" spans="1:13" ht="18.75" customHeight="1" x14ac:dyDescent="0.15">
      <c r="A12" s="4" t="s">
        <v>22</v>
      </c>
      <c r="B12" s="4"/>
      <c r="C12" s="4"/>
      <c r="D12" s="4"/>
      <c r="H12" s="177"/>
      <c r="I12" s="177"/>
      <c r="J12" s="177"/>
      <c r="K12" s="177"/>
      <c r="L12" s="63"/>
      <c r="M12" s="7" t="s">
        <v>169</v>
      </c>
    </row>
    <row r="13" spans="1:13" ht="18.75" customHeight="1" x14ac:dyDescent="0.15">
      <c r="I13" s="7"/>
      <c r="J13" s="7"/>
      <c r="K13" s="7"/>
      <c r="L13" s="7"/>
      <c r="M13" s="7"/>
    </row>
    <row r="14" spans="1:13" ht="18.75" customHeight="1" x14ac:dyDescent="0.15">
      <c r="A14" s="4"/>
      <c r="B14" s="4"/>
      <c r="C14" s="4"/>
      <c r="D14" s="4"/>
      <c r="E14" s="4"/>
      <c r="F14" s="4"/>
      <c r="G14" s="4"/>
      <c r="H14" s="4"/>
      <c r="I14" s="4"/>
      <c r="J14" s="4"/>
      <c r="K14" s="4"/>
      <c r="L14" s="4"/>
    </row>
    <row r="15" spans="1:13" ht="18.75" customHeight="1" x14ac:dyDescent="0.15">
      <c r="A15" s="7"/>
      <c r="B15" s="63"/>
      <c r="C15" s="63"/>
      <c r="D15" s="63" t="s">
        <v>191</v>
      </c>
      <c r="E15" s="63"/>
      <c r="F15" s="63"/>
      <c r="G15" s="63"/>
      <c r="H15" s="154"/>
      <c r="M15" s="7"/>
    </row>
    <row r="16" spans="1:13" ht="18.75" customHeight="1" x14ac:dyDescent="0.15">
      <c r="A16" s="4"/>
      <c r="B16" s="4"/>
      <c r="C16" s="4"/>
      <c r="D16" s="63" t="s">
        <v>184</v>
      </c>
      <c r="E16" s="63"/>
      <c r="F16" s="63"/>
      <c r="G16" s="63"/>
      <c r="H16" s="154"/>
      <c r="I16" s="4"/>
      <c r="J16" s="4"/>
      <c r="K16" s="4"/>
      <c r="L16" s="4"/>
    </row>
    <row r="17" spans="1:12" ht="18.75" customHeight="1" x14ac:dyDescent="0.15"/>
    <row r="18" spans="1:12" ht="18.75" customHeight="1" x14ac:dyDescent="0.15"/>
    <row r="19" spans="1:12" ht="18.75" customHeight="1" x14ac:dyDescent="0.15">
      <c r="A19" s="11" t="s">
        <v>89</v>
      </c>
      <c r="B19" s="42"/>
      <c r="C19" s="42"/>
      <c r="D19" s="42"/>
      <c r="E19" s="42"/>
      <c r="F19" s="42"/>
      <c r="G19" s="42"/>
      <c r="H19" s="42"/>
      <c r="I19" s="42"/>
      <c r="J19" s="42"/>
      <c r="K19" s="42"/>
      <c r="L19" s="42"/>
    </row>
    <row r="20" spans="1:12" ht="18.75" customHeight="1" x14ac:dyDescent="0.15">
      <c r="A20" s="11" t="s">
        <v>145</v>
      </c>
      <c r="B20" s="42"/>
      <c r="C20" s="42"/>
      <c r="D20" s="42"/>
      <c r="E20" s="42"/>
      <c r="F20" s="42"/>
      <c r="G20" s="42"/>
      <c r="H20" s="42"/>
      <c r="I20" s="42"/>
      <c r="J20" s="42"/>
      <c r="K20" s="42"/>
      <c r="L20" s="42"/>
    </row>
    <row r="21" spans="1:12" ht="18.75" customHeight="1" x14ac:dyDescent="0.15">
      <c r="A21" s="11"/>
      <c r="B21" s="42"/>
      <c r="C21" s="42"/>
      <c r="D21" s="42"/>
      <c r="E21" s="42"/>
      <c r="F21" s="42"/>
      <c r="G21" s="42"/>
      <c r="H21" s="42"/>
      <c r="I21" s="42"/>
      <c r="J21" s="42"/>
      <c r="K21" s="42"/>
      <c r="L21" s="42"/>
    </row>
    <row r="22" spans="1:12" ht="18.75" customHeight="1" x14ac:dyDescent="0.15">
      <c r="A22" s="11"/>
      <c r="B22" s="42"/>
      <c r="C22" s="42"/>
      <c r="D22" s="42"/>
      <c r="E22" s="42"/>
      <c r="F22" s="42"/>
      <c r="G22" s="42"/>
      <c r="H22" s="42"/>
      <c r="I22" s="42"/>
      <c r="J22" s="42"/>
      <c r="K22" s="42"/>
      <c r="L22" s="42"/>
    </row>
    <row r="23" spans="1:12" ht="18.75" customHeight="1" x14ac:dyDescent="0.15"/>
    <row r="24" spans="1:12" ht="18.75" customHeight="1" x14ac:dyDescent="0.15"/>
    <row r="25" spans="1:12" ht="18.75" customHeight="1" x14ac:dyDescent="0.15"/>
    <row r="26" spans="1:12" ht="18.75" customHeight="1" x14ac:dyDescent="0.15"/>
    <row r="27" spans="1:12" ht="18.75" customHeight="1" x14ac:dyDescent="0.15"/>
    <row r="28" spans="1:12" ht="18.75" customHeight="1" x14ac:dyDescent="0.15"/>
    <row r="29" spans="1:12" ht="18.75" customHeight="1" x14ac:dyDescent="0.15"/>
    <row r="30" spans="1:12" ht="18.75" customHeight="1" x14ac:dyDescent="0.15"/>
    <row r="31" spans="1:12" ht="18.75" customHeight="1" x14ac:dyDescent="0.15"/>
    <row r="32" spans="1:12" ht="18.75" customHeight="1" x14ac:dyDescent="0.15"/>
    <row r="33" ht="18.75" customHeight="1" x14ac:dyDescent="0.15"/>
  </sheetData>
  <mergeCells count="4">
    <mergeCell ref="I4:L4"/>
    <mergeCell ref="I5:L5"/>
    <mergeCell ref="A8:C8"/>
    <mergeCell ref="H11:K12"/>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&amp;C&amp;16（新）</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L24"/>
  <sheetViews>
    <sheetView view="pageBreakPreview" zoomScale="85" zoomScaleNormal="85" zoomScaleSheetLayoutView="85" workbookViewId="0">
      <selection activeCell="G2" sqref="G2"/>
    </sheetView>
  </sheetViews>
  <sheetFormatPr defaultRowHeight="18" customHeight="1" x14ac:dyDescent="0.15"/>
  <cols>
    <col min="1" max="1" width="21.375" style="9" customWidth="1"/>
    <col min="2" max="9" width="10" style="9" customWidth="1"/>
    <col min="10" max="11" width="10.75" style="9" bestFit="1" customWidth="1"/>
    <col min="12" max="13" width="10" style="9" customWidth="1"/>
    <col min="14" max="16384" width="9" style="9"/>
  </cols>
  <sheetData>
    <row r="1" spans="1:12" ht="18" customHeight="1" x14ac:dyDescent="0.15">
      <c r="A1" s="17" t="s">
        <v>111</v>
      </c>
    </row>
    <row r="2" spans="1:12" ht="18" customHeight="1" x14ac:dyDescent="0.15">
      <c r="A2" s="18"/>
    </row>
    <row r="3" spans="1:12" ht="18" customHeight="1" x14ac:dyDescent="0.15">
      <c r="A3" s="19" t="s">
        <v>13</v>
      </c>
      <c r="B3" s="254" t="s">
        <v>72</v>
      </c>
      <c r="C3" s="259"/>
      <c r="D3" s="255"/>
      <c r="E3" s="259" t="s">
        <v>73</v>
      </c>
      <c r="F3" s="259"/>
      <c r="G3" s="255"/>
      <c r="H3" s="254" t="s">
        <v>74</v>
      </c>
      <c r="I3" s="255"/>
      <c r="J3" s="254" t="s">
        <v>75</v>
      </c>
      <c r="K3" s="255"/>
      <c r="L3" s="10"/>
    </row>
    <row r="4" spans="1:12" s="8" customFormat="1" ht="18" customHeight="1" x14ac:dyDescent="0.15">
      <c r="A4" s="257" t="s">
        <v>71</v>
      </c>
      <c r="B4" s="20" t="s">
        <v>13</v>
      </c>
      <c r="C4" s="21" t="s">
        <v>77</v>
      </c>
      <c r="D4" s="20" t="s">
        <v>13</v>
      </c>
      <c r="E4" s="21" t="s">
        <v>76</v>
      </c>
      <c r="F4" s="22" t="s">
        <v>82</v>
      </c>
      <c r="G4" s="22" t="s">
        <v>84</v>
      </c>
      <c r="H4" s="20" t="s">
        <v>13</v>
      </c>
      <c r="I4" s="20" t="s">
        <v>13</v>
      </c>
      <c r="J4" s="20" t="s">
        <v>13</v>
      </c>
      <c r="K4" s="22" t="s">
        <v>87</v>
      </c>
      <c r="L4" s="13"/>
    </row>
    <row r="5" spans="1:12" s="27" customFormat="1" ht="18" customHeight="1" x14ac:dyDescent="0.15">
      <c r="A5" s="258"/>
      <c r="B5" s="23" t="s">
        <v>76</v>
      </c>
      <c r="C5" s="14" t="s">
        <v>13</v>
      </c>
      <c r="D5" s="23" t="s">
        <v>79</v>
      </c>
      <c r="E5" s="24" t="s">
        <v>80</v>
      </c>
      <c r="F5" s="25"/>
      <c r="G5" s="25" t="s">
        <v>13</v>
      </c>
      <c r="H5" s="23" t="s">
        <v>76</v>
      </c>
      <c r="I5" s="23" t="s">
        <v>79</v>
      </c>
      <c r="J5" s="23" t="s">
        <v>86</v>
      </c>
      <c r="K5" s="26" t="s">
        <v>112</v>
      </c>
      <c r="L5" s="15" t="s">
        <v>88</v>
      </c>
    </row>
    <row r="6" spans="1:12" s="27" customFormat="1" ht="18" customHeight="1" x14ac:dyDescent="0.15">
      <c r="A6" s="28"/>
      <c r="B6" s="29"/>
      <c r="C6" s="30" t="s">
        <v>78</v>
      </c>
      <c r="D6" s="29"/>
      <c r="E6" s="16" t="s">
        <v>81</v>
      </c>
      <c r="F6" s="31" t="s">
        <v>83</v>
      </c>
      <c r="G6" s="31" t="s">
        <v>85</v>
      </c>
      <c r="H6" s="32" t="s">
        <v>13</v>
      </c>
      <c r="I6" s="32" t="s">
        <v>13</v>
      </c>
      <c r="J6" s="32" t="s">
        <v>13</v>
      </c>
      <c r="K6" s="31" t="s">
        <v>113</v>
      </c>
      <c r="L6" s="33"/>
    </row>
    <row r="7" spans="1:12" s="8" customFormat="1" ht="18" customHeight="1" x14ac:dyDescent="0.15">
      <c r="A7" s="34" t="s">
        <v>13</v>
      </c>
      <c r="B7" s="35" t="s">
        <v>109</v>
      </c>
      <c r="C7" s="36" t="s">
        <v>109</v>
      </c>
      <c r="D7" s="35" t="s">
        <v>109</v>
      </c>
      <c r="E7" s="36" t="s">
        <v>109</v>
      </c>
      <c r="F7" s="35" t="s">
        <v>114</v>
      </c>
      <c r="G7" s="37" t="s">
        <v>109</v>
      </c>
      <c r="H7" s="38" t="s">
        <v>109</v>
      </c>
      <c r="I7" s="35" t="s">
        <v>109</v>
      </c>
      <c r="J7" s="34"/>
      <c r="K7" s="10"/>
      <c r="L7" s="10"/>
    </row>
    <row r="8" spans="1:12" s="27" customFormat="1" ht="18" customHeight="1" x14ac:dyDescent="0.15">
      <c r="A8" s="256" t="str">
        <f>第２号様式!D25</f>
        <v>医療施設等災害復旧事業（）</v>
      </c>
      <c r="B8" s="126">
        <f>第２号様式別紙１!B10</f>
        <v>0</v>
      </c>
      <c r="C8" s="123">
        <f>第２号様式別紙１!I10</f>
        <v>0</v>
      </c>
      <c r="D8" s="123">
        <f>第２号様式別紙１!J10</f>
        <v>0</v>
      </c>
      <c r="E8" s="125"/>
      <c r="F8" s="127"/>
      <c r="G8" s="128"/>
      <c r="H8" s="129">
        <f>B8-E8</f>
        <v>0</v>
      </c>
      <c r="I8" s="123">
        <f>D8-G8</f>
        <v>0</v>
      </c>
      <c r="J8" s="135"/>
      <c r="K8" s="135"/>
      <c r="L8" s="130"/>
    </row>
    <row r="9" spans="1:12" s="27" customFormat="1" ht="18" customHeight="1" x14ac:dyDescent="0.15">
      <c r="A9" s="256"/>
      <c r="B9" s="123"/>
      <c r="C9" s="124"/>
      <c r="D9" s="123"/>
      <c r="E9" s="124"/>
      <c r="F9" s="123"/>
      <c r="G9" s="130"/>
      <c r="H9" s="129"/>
      <c r="I9" s="123"/>
      <c r="J9" s="123"/>
      <c r="K9" s="130"/>
      <c r="L9" s="130"/>
    </row>
    <row r="10" spans="1:12" s="27" customFormat="1" ht="18" customHeight="1" x14ac:dyDescent="0.15">
      <c r="A10" s="3"/>
      <c r="B10" s="123"/>
      <c r="C10" s="124"/>
      <c r="D10" s="123"/>
      <c r="E10" s="124"/>
      <c r="F10" s="123"/>
      <c r="G10" s="130"/>
      <c r="H10" s="129"/>
      <c r="I10" s="123"/>
      <c r="J10" s="123"/>
      <c r="K10" s="130"/>
      <c r="L10" s="130"/>
    </row>
    <row r="11" spans="1:12" s="27" customFormat="1" ht="18" customHeight="1" x14ac:dyDescent="0.15">
      <c r="A11" s="3"/>
      <c r="B11" s="123"/>
      <c r="C11" s="124"/>
      <c r="D11" s="123"/>
      <c r="E11" s="124"/>
      <c r="F11" s="123"/>
      <c r="G11" s="130"/>
      <c r="H11" s="129"/>
      <c r="I11" s="123"/>
      <c r="J11" s="123"/>
      <c r="K11" s="130"/>
      <c r="L11" s="130"/>
    </row>
    <row r="12" spans="1:12" s="27" customFormat="1" ht="18" customHeight="1" x14ac:dyDescent="0.15">
      <c r="A12" s="3"/>
      <c r="B12" s="123"/>
      <c r="C12" s="124"/>
      <c r="D12" s="123"/>
      <c r="E12" s="124"/>
      <c r="F12" s="123"/>
      <c r="G12" s="130"/>
      <c r="H12" s="129"/>
      <c r="I12" s="123"/>
      <c r="J12" s="123"/>
      <c r="K12" s="130"/>
      <c r="L12" s="130"/>
    </row>
    <row r="13" spans="1:12" s="27" customFormat="1" ht="18" customHeight="1" x14ac:dyDescent="0.15">
      <c r="A13" s="3"/>
      <c r="B13" s="123"/>
      <c r="C13" s="124"/>
      <c r="D13" s="123"/>
      <c r="E13" s="124"/>
      <c r="F13" s="123"/>
      <c r="G13" s="130"/>
      <c r="H13" s="129"/>
      <c r="I13" s="123"/>
      <c r="J13" s="123"/>
      <c r="K13" s="130"/>
      <c r="L13" s="130"/>
    </row>
    <row r="14" spans="1:12" s="27" customFormat="1" ht="18" customHeight="1" x14ac:dyDescent="0.15">
      <c r="A14" s="3"/>
      <c r="B14" s="123"/>
      <c r="C14" s="124"/>
      <c r="D14" s="123"/>
      <c r="E14" s="124"/>
      <c r="F14" s="123"/>
      <c r="G14" s="130"/>
      <c r="H14" s="129"/>
      <c r="I14" s="123"/>
      <c r="J14" s="123"/>
      <c r="K14" s="130"/>
      <c r="L14" s="130"/>
    </row>
    <row r="15" spans="1:12" s="27" customFormat="1" ht="18" customHeight="1" x14ac:dyDescent="0.15">
      <c r="A15" s="3"/>
      <c r="B15" s="123"/>
      <c r="C15" s="124"/>
      <c r="D15" s="123"/>
      <c r="E15" s="124"/>
      <c r="F15" s="123"/>
      <c r="G15" s="130"/>
      <c r="H15" s="129"/>
      <c r="I15" s="123"/>
      <c r="J15" s="123"/>
      <c r="K15" s="130"/>
      <c r="L15" s="130"/>
    </row>
    <row r="16" spans="1:12" s="27" customFormat="1" ht="18" customHeight="1" x14ac:dyDescent="0.15">
      <c r="A16" s="3"/>
      <c r="B16" s="123"/>
      <c r="C16" s="124"/>
      <c r="D16" s="123"/>
      <c r="E16" s="124"/>
      <c r="F16" s="123"/>
      <c r="G16" s="130"/>
      <c r="H16" s="129"/>
      <c r="I16" s="123"/>
      <c r="J16" s="123"/>
      <c r="K16" s="130"/>
      <c r="L16" s="130"/>
    </row>
    <row r="17" spans="1:12" s="27" customFormat="1" ht="18" customHeight="1" x14ac:dyDescent="0.15">
      <c r="A17" s="3"/>
      <c r="B17" s="123"/>
      <c r="C17" s="124"/>
      <c r="D17" s="123"/>
      <c r="E17" s="124"/>
      <c r="F17" s="123"/>
      <c r="G17" s="130"/>
      <c r="H17" s="129"/>
      <c r="I17" s="123"/>
      <c r="J17" s="123"/>
      <c r="K17" s="130"/>
      <c r="L17" s="130"/>
    </row>
    <row r="18" spans="1:12" s="27" customFormat="1" ht="18" customHeight="1" x14ac:dyDescent="0.15">
      <c r="A18" s="3"/>
      <c r="B18" s="123"/>
      <c r="C18" s="124"/>
      <c r="D18" s="123"/>
      <c r="E18" s="124"/>
      <c r="F18" s="123"/>
      <c r="G18" s="130"/>
      <c r="H18" s="129"/>
      <c r="I18" s="123"/>
      <c r="J18" s="123"/>
      <c r="K18" s="130"/>
      <c r="L18" s="130"/>
    </row>
    <row r="19" spans="1:12" s="27" customFormat="1" ht="18" customHeight="1" x14ac:dyDescent="0.15">
      <c r="A19" s="3"/>
      <c r="B19" s="123"/>
      <c r="C19" s="124"/>
      <c r="D19" s="123"/>
      <c r="E19" s="124"/>
      <c r="F19" s="123"/>
      <c r="G19" s="130"/>
      <c r="H19" s="129"/>
      <c r="I19" s="123"/>
      <c r="J19" s="123"/>
      <c r="K19" s="130"/>
      <c r="L19" s="130"/>
    </row>
    <row r="20" spans="1:12" s="27" customFormat="1" ht="18" customHeight="1" x14ac:dyDescent="0.15">
      <c r="A20" s="3"/>
      <c r="B20" s="123"/>
      <c r="C20" s="124"/>
      <c r="D20" s="123"/>
      <c r="E20" s="124"/>
      <c r="F20" s="123"/>
      <c r="G20" s="130"/>
      <c r="H20" s="129"/>
      <c r="I20" s="123"/>
      <c r="J20" s="123"/>
      <c r="K20" s="130"/>
      <c r="L20" s="130"/>
    </row>
    <row r="21" spans="1:12" s="27" customFormat="1" ht="18" customHeight="1" x14ac:dyDescent="0.15">
      <c r="A21" s="3"/>
      <c r="B21" s="123"/>
      <c r="C21" s="124"/>
      <c r="D21" s="123"/>
      <c r="E21" s="124"/>
      <c r="F21" s="123"/>
      <c r="G21" s="130"/>
      <c r="H21" s="129"/>
      <c r="I21" s="123"/>
      <c r="J21" s="123"/>
      <c r="K21" s="130"/>
      <c r="L21" s="130"/>
    </row>
    <row r="22" spans="1:12" s="27" customFormat="1" ht="18" customHeight="1" x14ac:dyDescent="0.15">
      <c r="A22" s="39"/>
      <c r="B22" s="131"/>
      <c r="C22" s="132"/>
      <c r="D22" s="131"/>
      <c r="E22" s="132"/>
      <c r="F22" s="131"/>
      <c r="G22" s="133"/>
      <c r="H22" s="134"/>
      <c r="I22" s="131"/>
      <c r="J22" s="131"/>
      <c r="K22" s="133"/>
      <c r="L22" s="133"/>
    </row>
    <row r="23" spans="1:12" s="27" customFormat="1" ht="18" customHeight="1" x14ac:dyDescent="0.15">
      <c r="A23" s="40"/>
    </row>
    <row r="24" spans="1:12" s="27" customFormat="1" ht="18" customHeight="1" x14ac:dyDescent="0.15"/>
  </sheetData>
  <mergeCells count="6">
    <mergeCell ref="J3:K3"/>
    <mergeCell ref="A8:A9"/>
    <mergeCell ref="A4:A5"/>
    <mergeCell ref="B3:D3"/>
    <mergeCell ref="E3:G3"/>
    <mergeCell ref="H3:I3"/>
  </mergeCells>
  <phoneticPr fontId="3"/>
  <dataValidations count="1">
    <dataValidation type="list" allowBlank="1" showInputMessage="1" showErrorMessage="1" sqref="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IV16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SR16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ACN16 IV22 SR22 ACN22 AMJ22 AWF22 BGB22 BPX22 BZT22 CJP22 CTL22 DDH22 DND22 DWZ22 EGV22 EQR22 FAN22 FKJ22 FUF22 GEB22 GNX22 GXT22 HHP22 HRL22 IBH22 ILD22 IUZ22 JEV22 JOR22 JYN22 KIJ22 KSF22 LCB22 LLX22 LVT22 MFP22 MPL22 MZH22 NJD22 NSZ22 OCV22 OMR22 OWN22 PGJ22 PQF22 QAB22 QJX22 QTT22 RDP22 RNL22 RXH22 SHD22 SQZ22 TAV22 TKR22 TUN22 UEJ22 UOF22 UYB22 VHX22 VRT22 WBP22 WLL22 WVH22" xr:uid="{00000000-0002-0000-0800-000000000000}">
      <formula1>$DA$104:$DA$125</formula1>
    </dataValidation>
  </dataValidations>
  <pageMargins left="0.70866141732283472" right="0.70866141732283472" top="0.74803149606299213" bottom="0.74803149606299213" header="0.31496062992125984" footer="0.31496062992125984"/>
  <pageSetup paperSize="9" orientation="landscape" blackAndWhite="1" r:id="rId1"/>
  <headerFooter>
    <oddHeader>&amp;C&amp;16（新）</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第１号様式</vt:lpstr>
      <vt:lpstr>第２号様式</vt:lpstr>
      <vt:lpstr>第２号様式別紙１</vt:lpstr>
      <vt:lpstr>第２号様式別紙２</vt:lpstr>
      <vt:lpstr>第３号様式</vt:lpstr>
      <vt:lpstr>第３号様式別紙１</vt:lpstr>
      <vt:lpstr>第３号様式別紙２</vt:lpstr>
      <vt:lpstr>第４号様式</vt:lpstr>
      <vt:lpstr>別表</vt:lpstr>
      <vt:lpstr>第５号様式</vt:lpstr>
      <vt:lpstr>第２号様式!Print_Area</vt:lpstr>
      <vt:lpstr>第２号様式別紙１!Print_Area</vt:lpstr>
      <vt:lpstr>第２号様式別紙２!Print_Area</vt:lpstr>
      <vt:lpstr>第３号様式!Print_Area</vt:lpstr>
      <vt:lpstr>第３号様式別紙１!Print_Area</vt:lpstr>
      <vt:lpstr>第３号様式別紙２!Print_Area</vt:lpstr>
      <vt:lpstr>第４号様式!Print_Area</vt:lpstr>
      <vt:lpstr>第５号様式!Print_Area</vt:lpstr>
      <vt:lpstr>別表!Print_Area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坂西 真旺(sakanishi-mao.x65)</cp:lastModifiedBy>
  <cp:lastPrinted>2020-01-16T02:23:20Z</cp:lastPrinted>
  <dcterms:created xsi:type="dcterms:W3CDTF">2017-10-25T01:21:12Z</dcterms:created>
  <dcterms:modified xsi:type="dcterms:W3CDTF">2026-02-13T00:51:56Z</dcterms:modified>
</cp:coreProperties>
</file>