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73\健康づくり推進課\●各班フォルダ\01企画・がん対策班\R6\05　がん対策\01　がん対策推進会議\01　がん対策推進会議\R7\会議資料\配布分\"/>
    </mc:Choice>
  </mc:AlternateContent>
  <xr:revisionPtr revIDLastSave="0" documentId="13_ncr:1_{FFD55DBE-61F1-469B-A3C9-19AADC03DA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現計画の個別目標一覧 " sheetId="6" r:id="rId1"/>
  </sheets>
  <definedNames>
    <definedName name="_xlnm.Print_Area" localSheetId="0">'現計画の個別目標一覧 '!$A$1:$R$60</definedName>
    <definedName name="_xlnm.Print_Titles" localSheetId="0">'現計画の個別目標一覧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6" l="1"/>
</calcChain>
</file>

<file path=xl/sharedStrings.xml><?xml version="1.0" encoding="utf-8"?>
<sst xmlns="http://schemas.openxmlformats.org/spreadsheetml/2006/main" count="359" uniqueCount="194">
  <si>
    <t>指標</t>
    <rPh sb="0" eb="2">
      <t>シヒョウ</t>
    </rPh>
    <phoneticPr fontId="2"/>
  </si>
  <si>
    <t>目標</t>
    <rPh sb="0" eb="2">
      <t>モクヒョウ</t>
    </rPh>
    <phoneticPr fontId="2"/>
  </si>
  <si>
    <t>人</t>
    <rPh sb="0" eb="1">
      <t>ニン</t>
    </rPh>
    <phoneticPr fontId="2"/>
  </si>
  <si>
    <t>①胃がん</t>
    <rPh sb="1" eb="2">
      <t>イ</t>
    </rPh>
    <phoneticPr fontId="3"/>
  </si>
  <si>
    <t>%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</si>
  <si>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</si>
  <si>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</si>
  <si>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②肺がん</t>
    <rPh sb="1" eb="2">
      <t>ハイ</t>
    </rPh>
    <phoneticPr fontId="3"/>
  </si>
  <si>
    <t>③大腸がん</t>
    <rPh sb="1" eb="3">
      <t>ダイチョウ</t>
    </rPh>
    <phoneticPr fontId="3"/>
  </si>
  <si>
    <t>④子宮頸がん</t>
    <rPh sb="1" eb="3">
      <t>シキュウ</t>
    </rPh>
    <rPh sb="3" eb="4">
      <t>ケイ</t>
    </rPh>
    <phoneticPr fontId="3"/>
  </si>
  <si>
    <t>⑤乳がん</t>
    <rPh sb="1" eb="2">
      <t>ニュウ</t>
    </rPh>
    <phoneticPr fontId="3"/>
  </si>
  <si>
    <t>件</t>
    <rPh sb="0" eb="1">
      <t>ケン</t>
    </rPh>
    <phoneticPr fontId="2"/>
  </si>
  <si>
    <t>施設</t>
    <rPh sb="0" eb="2">
      <t>シセツ</t>
    </rPh>
    <phoneticPr fontId="2"/>
  </si>
  <si>
    <t>施策項目</t>
    <rPh sb="0" eb="2">
      <t>シサク</t>
    </rPh>
    <rPh sb="2" eb="4">
      <t>コウモク</t>
    </rPh>
    <phoneticPr fontId="2"/>
  </si>
  <si>
    <t>%</t>
  </si>
  <si>
    <t>食生活</t>
    <rPh sb="0" eb="3">
      <t>ショクセイカツ</t>
    </rPh>
    <phoneticPr fontId="3"/>
  </si>
  <si>
    <t>%</t>
    <phoneticPr fontId="2"/>
  </si>
  <si>
    <t>身体活動
・運動</t>
    <rPh sb="0" eb="2">
      <t>シンタイ</t>
    </rPh>
    <rPh sb="2" eb="4">
      <t>カツドウ</t>
    </rPh>
    <rPh sb="6" eb="8">
      <t>ウンドウ</t>
    </rPh>
    <phoneticPr fontId="3"/>
  </si>
  <si>
    <t>喫煙</t>
    <rPh sb="0" eb="2">
      <t>キツエン</t>
    </rPh>
    <phoneticPr fontId="3"/>
  </si>
  <si>
    <t>精度管理Ｂ評価以上</t>
    <rPh sb="0" eb="2">
      <t>セイド</t>
    </rPh>
    <rPh sb="2" eb="4">
      <t>カンリ</t>
    </rPh>
    <rPh sb="5" eb="7">
      <t>ヒョウカ</t>
    </rPh>
    <rPh sb="7" eb="9">
      <t>イジョウ</t>
    </rPh>
    <phoneticPr fontId="2"/>
  </si>
  <si>
    <t>市町村</t>
    <rPh sb="0" eb="3">
      <t>シチョウソン</t>
    </rPh>
    <phoneticPr fontId="2"/>
  </si>
  <si>
    <t>増加</t>
    <rPh sb="0" eb="2">
      <t>ゾウカ</t>
    </rPh>
    <phoneticPr fontId="2"/>
  </si>
  <si>
    <t>緩和ケアカンファレンスの開催回数（年間）</t>
    <rPh sb="0" eb="2">
      <t>カンワ</t>
    </rPh>
    <rPh sb="12" eb="14">
      <t>カイサイ</t>
    </rPh>
    <rPh sb="14" eb="16">
      <t>カイスウ</t>
    </rPh>
    <rPh sb="17" eb="19">
      <t>ネンカン</t>
    </rPh>
    <phoneticPr fontId="2"/>
  </si>
  <si>
    <t>回</t>
    <rPh sb="0" eb="1">
      <t>カイ</t>
    </rPh>
    <phoneticPr fontId="2"/>
  </si>
  <si>
    <t>国指定拠点病院</t>
    <rPh sb="0" eb="1">
      <t>クニ</t>
    </rPh>
    <rPh sb="1" eb="3">
      <t>シテイ</t>
    </rPh>
    <rPh sb="3" eb="5">
      <t>キョテン</t>
    </rPh>
    <rPh sb="5" eb="7">
      <t>ビョウイン</t>
    </rPh>
    <phoneticPr fontId="2"/>
  </si>
  <si>
    <t>県指定拠点病院</t>
    <rPh sb="0" eb="1">
      <t>ケン</t>
    </rPh>
    <rPh sb="1" eb="3">
      <t>シテイ</t>
    </rPh>
    <rPh sb="3" eb="5">
      <t>キョテン</t>
    </rPh>
    <rPh sb="5" eb="7">
      <t>ビョウイン</t>
    </rPh>
    <phoneticPr fontId="2"/>
  </si>
  <si>
    <t>がん患者の主治医や担当医となる
医師の緩和ケア研修会受講率</t>
    <rPh sb="2" eb="4">
      <t>カンジャ</t>
    </rPh>
    <rPh sb="5" eb="8">
      <t>シュジイ</t>
    </rPh>
    <rPh sb="9" eb="12">
      <t>タントウイ</t>
    </rPh>
    <rPh sb="16" eb="18">
      <t>イシ</t>
    </rPh>
    <rPh sb="19" eb="21">
      <t>カンワ</t>
    </rPh>
    <rPh sb="23" eb="26">
      <t>ケンシュウカイ</t>
    </rPh>
    <rPh sb="26" eb="29">
      <t>ジュコウリツ</t>
    </rPh>
    <phoneticPr fontId="3"/>
  </si>
  <si>
    <t>医師以外の緩和ケア研修会修了者数（年間）</t>
    <rPh sb="0" eb="2">
      <t>イシ</t>
    </rPh>
    <rPh sb="2" eb="4">
      <t>イガイ</t>
    </rPh>
    <rPh sb="5" eb="7">
      <t>カンワ</t>
    </rPh>
    <rPh sb="9" eb="12">
      <t>ケンシュウカイ</t>
    </rPh>
    <rPh sb="12" eb="15">
      <t>シュウリョウシャ</t>
    </rPh>
    <rPh sb="15" eb="16">
      <t>スウ</t>
    </rPh>
    <rPh sb="17" eb="19">
      <t>ネンカン</t>
    </rPh>
    <phoneticPr fontId="3"/>
  </si>
  <si>
    <t>相談支援センターへの相談件数</t>
    <rPh sb="0" eb="2">
      <t>ソウダン</t>
    </rPh>
    <rPh sb="2" eb="4">
      <t>シエン</t>
    </rPh>
    <rPh sb="10" eb="12">
      <t>ソウダン</t>
    </rPh>
    <rPh sb="12" eb="14">
      <t>ケンスウ</t>
    </rPh>
    <phoneticPr fontId="3"/>
  </si>
  <si>
    <t>おしゃべり相談室実施施設数</t>
    <rPh sb="5" eb="8">
      <t>ソウダンシツ</t>
    </rPh>
    <rPh sb="8" eb="10">
      <t>ジッシ</t>
    </rPh>
    <rPh sb="10" eb="13">
      <t>シセツスウ</t>
    </rPh>
    <phoneticPr fontId="3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</si>
  <si>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</si>
  <si>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</si>
  <si>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肝疾患コーディネーター数</t>
    <rPh sb="0" eb="3">
      <t>カンシッカン</t>
    </rPh>
    <rPh sb="11" eb="12">
      <t>スウ</t>
    </rPh>
    <phoneticPr fontId="2"/>
  </si>
  <si>
    <t>食塩摂取量</t>
    <phoneticPr fontId="2"/>
  </si>
  <si>
    <t>野菜摂取量</t>
    <phoneticPr fontId="2"/>
  </si>
  <si>
    <t>g</t>
    <phoneticPr fontId="2"/>
  </si>
  <si>
    <t>350g以上</t>
    <rPh sb="4" eb="6">
      <t>イジョウ</t>
    </rPh>
    <phoneticPr fontId="2"/>
  </si>
  <si>
    <t>男性</t>
    <rPh sb="0" eb="2">
      <t>ダンセイ</t>
    </rPh>
    <phoneticPr fontId="2"/>
  </si>
  <si>
    <t>%以上</t>
    <rPh sb="1" eb="3">
      <t>イジョウ</t>
    </rPh>
    <phoneticPr fontId="3"/>
  </si>
  <si>
    <t>%以上</t>
    <rPh sb="1" eb="3">
      <t>イジョウ</t>
    </rPh>
    <phoneticPr fontId="2"/>
  </si>
  <si>
    <t>人以上</t>
    <rPh sb="0" eb="1">
      <t>ニン</t>
    </rPh>
    <rPh sb="1" eb="3">
      <t>イジョウ</t>
    </rPh>
    <phoneticPr fontId="2"/>
  </si>
  <si>
    <t>全国平均以下</t>
    <rPh sb="4" eb="6">
      <t>イカ</t>
    </rPh>
    <phoneticPr fontId="2"/>
  </si>
  <si>
    <t>23.5%以上</t>
    <rPh sb="5" eb="7">
      <t>イジョウ</t>
    </rPh>
    <phoneticPr fontId="2"/>
  </si>
  <si>
    <t>16.9%以上</t>
    <rPh sb="5" eb="7">
      <t>イジョウ</t>
    </rPh>
    <phoneticPr fontId="2"/>
  </si>
  <si>
    <t>成人の喫煙の割合</t>
    <rPh sb="0" eb="2">
      <t>セイジン</t>
    </rPh>
    <rPh sb="3" eb="5">
      <t>キツエン</t>
    </rPh>
    <rPh sb="6" eb="8">
      <t>ワリアイ</t>
    </rPh>
    <phoneticPr fontId="2"/>
  </si>
  <si>
    <t>小学生</t>
    <rPh sb="0" eb="3">
      <t>ショウガクセイ</t>
    </rPh>
    <phoneticPr fontId="2"/>
  </si>
  <si>
    <t>各種がん検診受診率（40歳～69歳、子宮頸がんは20歳～69歳）</t>
    <rPh sb="0" eb="2">
      <t>カクシュ</t>
    </rPh>
    <rPh sb="4" eb="6">
      <t>ケンシン</t>
    </rPh>
    <rPh sb="6" eb="8">
      <t>ジュシン</t>
    </rPh>
    <rPh sb="8" eb="9">
      <t>リツ</t>
    </rPh>
    <rPh sb="12" eb="13">
      <t>サイ</t>
    </rPh>
    <rPh sb="16" eb="17">
      <t>サイ</t>
    </rPh>
    <rPh sb="18" eb="20">
      <t>シキュウ</t>
    </rPh>
    <rPh sb="20" eb="21">
      <t>ケイ</t>
    </rPh>
    <rPh sb="26" eb="27">
      <t>サイ</t>
    </rPh>
    <rPh sb="30" eb="31">
      <t>サイ</t>
    </rPh>
    <phoneticPr fontId="3"/>
  </si>
  <si>
    <t>人</t>
    <rPh sb="0" eb="1">
      <t>ヒト</t>
    </rPh>
    <phoneticPr fontId="2"/>
  </si>
  <si>
    <t>①胃がん（男女計）</t>
    <rPh sb="1" eb="2">
      <t>イ</t>
    </rPh>
    <rPh sb="5" eb="7">
      <t>ダンジョ</t>
    </rPh>
    <rPh sb="7" eb="8">
      <t>ケイ</t>
    </rPh>
    <phoneticPr fontId="3"/>
  </si>
  <si>
    <t>②肺がん（男女計）</t>
    <rPh sb="1" eb="2">
      <t>ハイ</t>
    </rPh>
    <phoneticPr fontId="3"/>
  </si>
  <si>
    <t>③大腸がん（男女計）</t>
    <rPh sb="1" eb="3">
      <t>ダイチョウ</t>
    </rPh>
    <phoneticPr fontId="3"/>
  </si>
  <si>
    <t>人以下</t>
    <rPh sb="0" eb="1">
      <t>ヒト</t>
    </rPh>
    <rPh sb="1" eb="3">
      <t>イカ</t>
    </rPh>
    <phoneticPr fontId="2"/>
  </si>
  <si>
    <t>件以上</t>
    <rPh sb="0" eb="1">
      <t>ケン</t>
    </rPh>
    <rPh sb="1" eb="3">
      <t>イジョウ</t>
    </rPh>
    <phoneticPr fontId="2"/>
  </si>
  <si>
    <t>施設以上</t>
    <rPh sb="0" eb="2">
      <t>シセツ</t>
    </rPh>
    <rPh sb="2" eb="4">
      <t>イジョウ</t>
    </rPh>
    <phoneticPr fontId="2"/>
  </si>
  <si>
    <t>男女計</t>
    <rPh sb="0" eb="3">
      <t>ダンジョケイ</t>
    </rPh>
    <phoneticPr fontId="3"/>
  </si>
  <si>
    <t>「私のカルテ」新規年間導入件数</t>
    <rPh sb="1" eb="2">
      <t>ワタシ</t>
    </rPh>
    <rPh sb="7" eb="9">
      <t>シンキ</t>
    </rPh>
    <rPh sb="9" eb="11">
      <t>ネンカン</t>
    </rPh>
    <rPh sb="11" eb="13">
      <t>ドウニュウ</t>
    </rPh>
    <rPh sb="13" eb="15">
      <t>ケンスウ</t>
    </rPh>
    <phoneticPr fontId="3"/>
  </si>
  <si>
    <t>がん医科歯科連携登録歯科医数</t>
    <phoneticPr fontId="2"/>
  </si>
  <si>
    <t>連携３　緩和ケア</t>
    <phoneticPr fontId="3"/>
  </si>
  <si>
    <t>連携１　術前口腔ケア</t>
    <phoneticPr fontId="3"/>
  </si>
  <si>
    <t>人）</t>
    <phoneticPr fontId="2"/>
  </si>
  <si>
    <t>（665人以上）</t>
    <rPh sb="4" eb="5">
      <t>ヒト</t>
    </rPh>
    <rPh sb="5" eb="7">
      <t>イジョウ</t>
    </rPh>
    <phoneticPr fontId="2"/>
  </si>
  <si>
    <t>（598人以上）</t>
    <phoneticPr fontId="2"/>
  </si>
  <si>
    <t>（532人以上）</t>
    <phoneticPr fontId="2"/>
  </si>
  <si>
    <t>飲酒</t>
    <rPh sb="0" eb="2">
      <t>インシュ</t>
    </rPh>
    <phoneticPr fontId="3"/>
  </si>
  <si>
    <t>生活習慣病のリスクを高める量の飲酒をしている人の割合</t>
    <rPh sb="0" eb="2">
      <t>セイカツ</t>
    </rPh>
    <rPh sb="2" eb="4">
      <t>シュウカン</t>
    </rPh>
    <rPh sb="4" eb="5">
      <t>ビョウ</t>
    </rPh>
    <rPh sb="10" eb="11">
      <t>タカ</t>
    </rPh>
    <rPh sb="13" eb="14">
      <t>リョウ</t>
    </rPh>
    <rPh sb="15" eb="17">
      <t>インシュ</t>
    </rPh>
    <rPh sb="22" eb="23">
      <t>ヒト</t>
    </rPh>
    <rPh sb="24" eb="26">
      <t>ワリアイ</t>
    </rPh>
    <phoneticPr fontId="2"/>
  </si>
  <si>
    <t>がんの75歳未満年齢調整
死亡率   ※人口10万対</t>
    <rPh sb="5" eb="8">
      <t>サイミマン</t>
    </rPh>
    <rPh sb="8" eb="10">
      <t>ネンレイ</t>
    </rPh>
    <rPh sb="10" eb="12">
      <t>チョウセイ</t>
    </rPh>
    <rPh sb="13" eb="16">
      <t>シボウリツ</t>
    </rPh>
    <phoneticPr fontId="3"/>
  </si>
  <si>
    <t>がん部位別75歳未満年齢調整死亡率 
※人口10万対</t>
    <rPh sb="2" eb="4">
      <t>ブイ</t>
    </rPh>
    <rPh sb="4" eb="5">
      <t>ベツ</t>
    </rPh>
    <rPh sb="7" eb="10">
      <t>サイミマン</t>
    </rPh>
    <rPh sb="10" eb="12">
      <t>ネンレイ</t>
    </rPh>
    <rPh sb="12" eb="14">
      <t>チョウセイ</t>
    </rPh>
    <rPh sb="14" eb="17">
      <t>シボウリツ</t>
    </rPh>
    <phoneticPr fontId="3"/>
  </si>
  <si>
    <t>（550</t>
    <phoneticPr fontId="2"/>
  </si>
  <si>
    <t>（516</t>
    <phoneticPr fontId="2"/>
  </si>
  <si>
    <t>（351</t>
    <phoneticPr fontId="2"/>
  </si>
  <si>
    <t>40歳～64歳男性の肥満者（BMI25以上）の割合</t>
    <rPh sb="6" eb="7">
      <t>サイ</t>
    </rPh>
    <rPh sb="7" eb="9">
      <t>ダンセイ</t>
    </rPh>
    <rPh sb="10" eb="12">
      <t>ヒマン</t>
    </rPh>
    <rPh sb="12" eb="13">
      <t>シャ</t>
    </rPh>
    <rPh sb="19" eb="21">
      <t>イジョウ</t>
    </rPh>
    <rPh sb="23" eb="25">
      <t>ワリアイ</t>
    </rPh>
    <phoneticPr fontId="3"/>
  </si>
  <si>
    <t>40歳～64歳女性の肥満者（BMI25以上）の割合</t>
    <rPh sb="6" eb="7">
      <t>サイ</t>
    </rPh>
    <rPh sb="7" eb="9">
      <t>ジョセイ</t>
    </rPh>
    <rPh sb="10" eb="12">
      <t>ヒマン</t>
    </rPh>
    <rPh sb="12" eb="13">
      <t>シャ</t>
    </rPh>
    <rPh sb="19" eb="21">
      <t>イジョウ</t>
    </rPh>
    <rPh sb="23" eb="25">
      <t>ワリアイ</t>
    </rPh>
    <phoneticPr fontId="3"/>
  </si>
  <si>
    <t>成人（20歳～64歳）の中で運動習慣のある人の割合</t>
    <rPh sb="0" eb="2">
      <t>セイジン</t>
    </rPh>
    <rPh sb="9" eb="10">
      <t>サイ</t>
    </rPh>
    <rPh sb="12" eb="13">
      <t>ナカ</t>
    </rPh>
    <rPh sb="14" eb="16">
      <t>ウンドウ</t>
    </rPh>
    <rPh sb="16" eb="18">
      <t>シュウカン</t>
    </rPh>
    <rPh sb="21" eb="22">
      <t>ヒト</t>
    </rPh>
    <rPh sb="23" eb="25">
      <t>ワリアイ</t>
    </rPh>
    <phoneticPr fontId="3"/>
  </si>
  <si>
    <t xml:space="preserve">    8.0g未満</t>
    <rPh sb="8" eb="10">
      <t>ミマン</t>
    </rPh>
    <phoneticPr fontId="2"/>
  </si>
  <si>
    <r>
      <rPr>
        <sz val="11"/>
        <rFont val="ＭＳ Ｐゴシック"/>
        <family val="3"/>
        <charset val="128"/>
        <scheme val="minor"/>
      </rPr>
      <t>20歳未満者の飲酒割合</t>
    </r>
    <r>
      <rPr>
        <sz val="14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（「今までにアルコールを少しでも飲んだことがある」と答える児童生徒）</t>
    </r>
    <rPh sb="7" eb="9">
      <t>インシュ</t>
    </rPh>
    <phoneticPr fontId="2"/>
  </si>
  <si>
    <t>計画策定時</t>
    <rPh sb="0" eb="2">
      <t>ケイカク</t>
    </rPh>
    <rPh sb="2" eb="4">
      <t>サクテイ</t>
    </rPh>
    <rPh sb="4" eb="5">
      <t>ジ</t>
    </rPh>
    <phoneticPr fontId="2"/>
  </si>
  <si>
    <t>第４次熊本県がん対策推進計画の個別目標一覧</t>
    <rPh sb="0" eb="1">
      <t>ダイ</t>
    </rPh>
    <rPh sb="2" eb="3">
      <t>ジ</t>
    </rPh>
    <rPh sb="3" eb="6">
      <t>クマモトケン</t>
    </rPh>
    <rPh sb="8" eb="10">
      <t>タイサク</t>
    </rPh>
    <rPh sb="10" eb="12">
      <t>スイシン</t>
    </rPh>
    <rPh sb="12" eb="14">
      <t>ケイカク</t>
    </rPh>
    <rPh sb="15" eb="17">
      <t>コベツ</t>
    </rPh>
    <rPh sb="17" eb="19">
      <t>モクヒョウ</t>
    </rPh>
    <rPh sb="19" eb="21">
      <t>イチラン</t>
    </rPh>
    <phoneticPr fontId="2"/>
  </si>
  <si>
    <t xml:space="preserve">２　患者本位で持続可能ながん医療の提供
（１）診療機能の維持・向上
</t>
    <phoneticPr fontId="2"/>
  </si>
  <si>
    <t>（２）「私のカルテ」による地域
　　　　との連携</t>
    <rPh sb="4" eb="5">
      <t>ワタシ</t>
    </rPh>
    <rPh sb="13" eb="15">
      <t>チイキ</t>
    </rPh>
    <rPh sb="22" eb="24">
      <t>レンケイ</t>
    </rPh>
    <phoneticPr fontId="2"/>
  </si>
  <si>
    <t>３　がんとともに尊厳を持って安心して暮らせる社会の構築
（１）相談支援　　</t>
    <rPh sb="8" eb="10">
      <t>ソンゲン</t>
    </rPh>
    <rPh sb="11" eb="12">
      <t>モ</t>
    </rPh>
    <rPh sb="14" eb="16">
      <t>アンシン</t>
    </rPh>
    <rPh sb="18" eb="19">
      <t>ク</t>
    </rPh>
    <rPh sb="22" eb="24">
      <t>シャカイ</t>
    </rPh>
    <rPh sb="25" eb="27">
      <t>コウチク</t>
    </rPh>
    <rPh sb="31" eb="33">
      <t>ソウダン</t>
    </rPh>
    <rPh sb="33" eb="35">
      <t>シエン</t>
    </rPh>
    <phoneticPr fontId="2"/>
  </si>
  <si>
    <t>（２）がんの二次予防</t>
    <rPh sb="6" eb="7">
      <t>ニ</t>
    </rPh>
    <rPh sb="7" eb="8">
      <t>ジ</t>
    </rPh>
    <rPh sb="8" eb="10">
      <t>ヨボウ</t>
    </rPh>
    <phoneticPr fontId="2"/>
  </si>
  <si>
    <t>データ元</t>
    <rPh sb="3" eb="4">
      <t>モト</t>
    </rPh>
    <phoneticPr fontId="2"/>
  </si>
  <si>
    <t>現状</t>
    <rPh sb="0" eb="2">
      <t>ゲンジョウ</t>
    </rPh>
    <phoneticPr fontId="2"/>
  </si>
  <si>
    <t>指標の動向</t>
    <rPh sb="0" eb="2">
      <t>シヒョウ</t>
    </rPh>
    <rPh sb="3" eb="5">
      <t>ドウコウ</t>
    </rPh>
    <phoneticPr fontId="2"/>
  </si>
  <si>
    <t>資料２</t>
    <rPh sb="0" eb="2">
      <t>シリョウ</t>
    </rPh>
    <phoneticPr fontId="2"/>
  </si>
  <si>
    <t>⇗</t>
    <phoneticPr fontId="2"/>
  </si>
  <si>
    <t>⇘</t>
    <phoneticPr fontId="2"/>
  </si>
  <si>
    <t>熊本県民健康・栄養調査</t>
  </si>
  <si>
    <t>健康づくり推進課調べ</t>
    <rPh sb="0" eb="2">
      <t>ケンコウ</t>
    </rPh>
    <rPh sb="5" eb="8">
      <t>スイシンカ</t>
    </rPh>
    <rPh sb="8" eb="9">
      <t>シラ</t>
    </rPh>
    <phoneticPr fontId="2"/>
  </si>
  <si>
    <t>厚生労働省「がん統計」</t>
    <rPh sb="0" eb="2">
      <t>コウセイ</t>
    </rPh>
    <rPh sb="2" eb="5">
      <t>ロウドウショウ</t>
    </rPh>
    <phoneticPr fontId="2"/>
  </si>
  <si>
    <t>健康づくり推進課調査</t>
    <rPh sb="0" eb="2">
      <t>ケンコウ</t>
    </rPh>
    <rPh sb="5" eb="8">
      <t>スイシンカ</t>
    </rPh>
    <rPh sb="8" eb="10">
      <t>チョウサ</t>
    </rPh>
    <phoneticPr fontId="2"/>
  </si>
  <si>
    <t>がん診療連携拠点病院現況報告</t>
    <rPh sb="2" eb="10">
      <t>シンリョウレンケイキョテンビョウイン</t>
    </rPh>
    <rPh sb="10" eb="12">
      <t>ゲンキョウ</t>
    </rPh>
    <rPh sb="12" eb="14">
      <t>ホウコク</t>
    </rPh>
    <phoneticPr fontId="2"/>
  </si>
  <si>
    <t>－</t>
    <phoneticPr fontId="2"/>
  </si>
  <si>
    <r>
      <t xml:space="preserve">1.7
</t>
    </r>
    <r>
      <rPr>
        <sz val="10"/>
        <rFont val="ＭＳ Ｐゴシック"/>
        <family val="3"/>
        <charset val="128"/>
        <scheme val="minor"/>
      </rPr>
      <t>(R5年度)</t>
    </r>
    <phoneticPr fontId="2"/>
  </si>
  <si>
    <r>
      <t xml:space="preserve">0.7
</t>
    </r>
    <r>
      <rPr>
        <sz val="10"/>
        <rFont val="ＭＳ Ｐゴシック"/>
        <family val="3"/>
        <charset val="128"/>
        <scheme val="minor"/>
      </rPr>
      <t>(R5年度)</t>
    </r>
    <phoneticPr fontId="2"/>
  </si>
  <si>
    <r>
      <t xml:space="preserve">0.8
</t>
    </r>
    <r>
      <rPr>
        <sz val="10"/>
        <rFont val="ＭＳ Ｐゴシック"/>
        <family val="3"/>
        <charset val="128"/>
        <scheme val="minor"/>
      </rPr>
      <t>(R5年度)</t>
    </r>
    <phoneticPr fontId="2"/>
  </si>
  <si>
    <r>
      <t xml:space="preserve">24.2
</t>
    </r>
    <r>
      <rPr>
        <sz val="10"/>
        <rFont val="ＭＳ Ｐゴシック"/>
        <family val="3"/>
        <charset val="128"/>
        <scheme val="minor"/>
      </rPr>
      <t>(R5年度)</t>
    </r>
    <phoneticPr fontId="2"/>
  </si>
  <si>
    <r>
      <t xml:space="preserve">17.8
</t>
    </r>
    <r>
      <rPr>
        <sz val="10"/>
        <rFont val="ＭＳ Ｐゴシック"/>
        <family val="3"/>
        <charset val="128"/>
        <scheme val="minor"/>
      </rPr>
      <t>(R5年度)</t>
    </r>
    <phoneticPr fontId="2"/>
  </si>
  <si>
    <r>
      <t xml:space="preserve">20.9
</t>
    </r>
    <r>
      <rPr>
        <sz val="10"/>
        <rFont val="ＭＳ Ｐゴシック"/>
        <family val="3"/>
        <charset val="128"/>
        <scheme val="minor"/>
      </rPr>
      <t>(R5年度)</t>
    </r>
    <phoneticPr fontId="2"/>
  </si>
  <si>
    <r>
      <t xml:space="preserve">36.4
</t>
    </r>
    <r>
      <rPr>
        <sz val="10"/>
        <rFont val="ＭＳ Ｐゴシック"/>
        <family val="3"/>
        <charset val="128"/>
        <scheme val="minor"/>
      </rPr>
      <t>(H30年度)</t>
    </r>
    <phoneticPr fontId="2"/>
  </si>
  <si>
    <t>熊本県民健康・栄養調査</t>
    <phoneticPr fontId="2"/>
  </si>
  <si>
    <t>⇒</t>
    <phoneticPr fontId="2"/>
  </si>
  <si>
    <t>(R5年度）</t>
    <phoneticPr fontId="2"/>
  </si>
  <si>
    <r>
      <t xml:space="preserve">31.0
</t>
    </r>
    <r>
      <rPr>
        <sz val="10"/>
        <rFont val="ＭＳ Ｐゴシック"/>
        <family val="3"/>
        <charset val="128"/>
        <scheme val="minor"/>
      </rPr>
      <t>(H30年度)</t>
    </r>
    <phoneticPr fontId="2"/>
  </si>
  <si>
    <r>
      <t xml:space="preserve">29.0
</t>
    </r>
    <r>
      <rPr>
        <sz val="10"/>
        <rFont val="ＭＳ Ｐゴシック"/>
        <family val="3"/>
        <charset val="128"/>
        <scheme val="minor"/>
      </rPr>
      <t>(H30年度)</t>
    </r>
    <phoneticPr fontId="2"/>
  </si>
  <si>
    <r>
      <t xml:space="preserve">74.6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</si>
  <si>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47.5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</si>
  <si>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60.5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</si>
  <si>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3.8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</si>
  <si>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10.7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</si>
  <si>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8.2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</si>
  <si>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5.1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</si>
  <si>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8.7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</si>
  <si>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連携２　 </t>
    </r>
    <r>
      <rPr>
        <sz val="12"/>
        <rFont val="ＭＳ Ｐゴシック"/>
        <family val="3"/>
        <charset val="128"/>
        <scheme val="minor"/>
      </rPr>
      <t>化学療養・頭頸放射線・ビスホスホネート
              他薬剤</t>
    </r>
    <phoneticPr fontId="3"/>
  </si>
  <si>
    <t>１　科学的根拠に基づくがん
　予防・がん検診の充実・
（１）がんの一次予防</t>
    <rPh sb="33" eb="34">
      <t>イチ</t>
    </rPh>
    <phoneticPr fontId="2"/>
  </si>
  <si>
    <r>
      <t xml:space="preserve">13.7
</t>
    </r>
    <r>
      <rPr>
        <sz val="10"/>
        <rFont val="ＭＳ Ｐゴシック"/>
        <family val="3"/>
        <charset val="128"/>
      </rPr>
      <t>(R4年度)</t>
    </r>
    <phoneticPr fontId="2"/>
  </si>
  <si>
    <t>国民生活基礎調査</t>
    <phoneticPr fontId="2"/>
  </si>
  <si>
    <t>精密検査受診率</t>
    <rPh sb="0" eb="4">
      <t>セイミツケンサ</t>
    </rPh>
    <rPh sb="4" eb="6">
      <t>ジュシン</t>
    </rPh>
    <rPh sb="6" eb="7">
      <t>リツ</t>
    </rPh>
    <phoneticPr fontId="3"/>
  </si>
  <si>
    <t>（559</t>
    <phoneticPr fontId="2"/>
  </si>
  <si>
    <t>（525</t>
    <phoneticPr fontId="2"/>
  </si>
  <si>
    <t>（361</t>
    <phoneticPr fontId="2"/>
  </si>
  <si>
    <t>(R6年度）</t>
    <phoneticPr fontId="2"/>
  </si>
  <si>
    <t>⇘</t>
    <phoneticPr fontId="2"/>
  </si>
  <si>
    <t>⇗</t>
    <phoneticPr fontId="2"/>
  </si>
  <si>
    <t>⇒</t>
    <phoneticPr fontId="2"/>
  </si>
  <si>
    <t>健康づくり推進課調査</t>
    <phoneticPr fontId="2"/>
  </si>
  <si>
    <t>がん診療連携拠点病院現況報告</t>
    <phoneticPr fontId="2"/>
  </si>
  <si>
    <t>（令和10年度実施予定）</t>
    <rPh sb="7" eb="9">
      <t>ジッシ</t>
    </rPh>
    <phoneticPr fontId="2"/>
  </si>
  <si>
    <t>（令和10年度実施予定）</t>
    <phoneticPr fontId="2"/>
  </si>
  <si>
    <t>（令和10年度実施予定）</t>
    <phoneticPr fontId="2"/>
  </si>
  <si>
    <t>（令和7年度実施）</t>
    <rPh sb="4" eb="6">
      <t>ネンド</t>
    </rPh>
    <rPh sb="6" eb="8">
      <t>ジッシ</t>
    </rPh>
    <phoneticPr fontId="2"/>
  </si>
  <si>
    <r>
      <t xml:space="preserve">40.1
</t>
    </r>
    <r>
      <rPr>
        <sz val="10"/>
        <rFont val="ＭＳ Ｐゴシック"/>
        <family val="3"/>
        <charset val="128"/>
        <scheme val="minor"/>
      </rPr>
      <t>(全国平均38.3％）
(R2年度)</t>
    </r>
    <phoneticPr fontId="2"/>
  </si>
  <si>
    <r>
      <t xml:space="preserve">40.1
</t>
    </r>
    <r>
      <rPr>
        <sz val="10"/>
        <rFont val="ＭＳ Ｐゴシック"/>
        <family val="3"/>
        <charset val="128"/>
      </rPr>
      <t>(全国平均37.7％)
(R４年度)</t>
    </r>
    <phoneticPr fontId="2"/>
  </si>
  <si>
    <r>
      <t xml:space="preserve">厚生労働省「NDB オープンデータ」特定健診情報
</t>
    </r>
    <r>
      <rPr>
        <sz val="10"/>
        <rFont val="ＭＳ Ｐゴシック"/>
        <family val="3"/>
        <charset val="128"/>
        <scheme val="minor"/>
      </rPr>
      <t>※公表まで約3年を要するためR4年度の数値が最新</t>
    </r>
    <rPh sb="18" eb="22">
      <t>トクテイケンシン</t>
    </rPh>
    <rPh sb="22" eb="24">
      <t>ジョウホウ</t>
    </rPh>
    <rPh sb="27" eb="29">
      <t>コウヒョウ</t>
    </rPh>
    <rPh sb="31" eb="32">
      <t>ヤク</t>
    </rPh>
    <rPh sb="33" eb="34">
      <t>ネン</t>
    </rPh>
    <rPh sb="35" eb="36">
      <t>ヨウ</t>
    </rPh>
    <rPh sb="42" eb="44">
      <t>ネンド</t>
    </rPh>
    <rPh sb="45" eb="47">
      <t>スウチ</t>
    </rPh>
    <rPh sb="48" eb="50">
      <t>サイシン</t>
    </rPh>
    <phoneticPr fontId="2"/>
  </si>
  <si>
    <r>
      <t xml:space="preserve">23.7
</t>
    </r>
    <r>
      <rPr>
        <sz val="10"/>
        <rFont val="ＭＳ Ｐゴシック"/>
        <family val="3"/>
        <charset val="128"/>
        <scheme val="minor"/>
      </rPr>
      <t>(全国平均21.4％）
(R2年度)</t>
    </r>
    <phoneticPr fontId="2"/>
  </si>
  <si>
    <r>
      <t xml:space="preserve">24.0
</t>
    </r>
    <r>
      <rPr>
        <sz val="10"/>
        <rFont val="ＭＳ Ｐゴシック"/>
        <family val="3"/>
        <charset val="128"/>
      </rPr>
      <t>(全国平均21.2％)
(R4年度)</t>
    </r>
    <phoneticPr fontId="2"/>
  </si>
  <si>
    <r>
      <t xml:space="preserve">9.4
</t>
    </r>
    <r>
      <rPr>
        <sz val="10"/>
        <rFont val="ＭＳ Ｐゴシック"/>
        <family val="3"/>
        <charset val="128"/>
        <scheme val="minor"/>
      </rPr>
      <t>(R4年度)</t>
    </r>
    <phoneticPr fontId="2"/>
  </si>
  <si>
    <r>
      <t xml:space="preserve">259.4
</t>
    </r>
    <r>
      <rPr>
        <sz val="10"/>
        <rFont val="ＭＳ Ｐゴシック"/>
        <family val="3"/>
        <charset val="128"/>
      </rPr>
      <t>(R4年度)</t>
    </r>
    <phoneticPr fontId="2"/>
  </si>
  <si>
    <r>
      <t xml:space="preserve">14.9
</t>
    </r>
    <r>
      <rPr>
        <sz val="10"/>
        <rFont val="ＭＳ Ｐゴシック"/>
        <family val="3"/>
        <charset val="128"/>
      </rPr>
      <t>(R4年度)</t>
    </r>
    <phoneticPr fontId="2"/>
  </si>
  <si>
    <r>
      <t xml:space="preserve">11.1
</t>
    </r>
    <r>
      <rPr>
        <sz val="10"/>
        <rFont val="ＭＳ Ｐゴシック"/>
        <family val="3"/>
        <charset val="128"/>
      </rPr>
      <t>(R4年度)</t>
    </r>
    <phoneticPr fontId="2"/>
  </si>
  <si>
    <r>
      <t xml:space="preserve">13.1
</t>
    </r>
    <r>
      <rPr>
        <sz val="10"/>
        <rFont val="ＭＳ Ｐゴシック"/>
        <family val="3"/>
        <charset val="128"/>
      </rPr>
      <t>(R4年度)</t>
    </r>
    <phoneticPr fontId="2"/>
  </si>
  <si>
    <r>
      <rPr>
        <sz val="11"/>
        <rFont val="ＭＳ Ｐゴシック"/>
        <family val="3"/>
        <charset val="128"/>
        <scheme val="minor"/>
      </rPr>
      <t>20歳未満者の喫煙割合</t>
    </r>
    <r>
      <rPr>
        <sz val="14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（「今までにタバコを一口でも吸ったことがある」と答える児童生徒）</t>
    </r>
    <phoneticPr fontId="2"/>
  </si>
  <si>
    <r>
      <t xml:space="preserve">2.3
</t>
    </r>
    <r>
      <rPr>
        <sz val="10"/>
        <rFont val="ＭＳ Ｐゴシック"/>
        <family val="3"/>
        <charset val="128"/>
        <scheme val="minor"/>
      </rPr>
      <t>(H30年度)</t>
    </r>
    <phoneticPr fontId="2"/>
  </si>
  <si>
    <r>
      <t xml:space="preserve">熊本県学校保健会「児童生徒の心と体の健康づくり推進事業報告書」
</t>
    </r>
    <r>
      <rPr>
        <sz val="10"/>
        <rFont val="ＭＳ Ｐゴシック"/>
        <family val="3"/>
        <charset val="128"/>
        <scheme val="minor"/>
      </rPr>
      <t xml:space="preserve">
※調査は５年に１度。直近はR5実施。</t>
    </r>
    <rPh sb="34" eb="36">
      <t>チョウサ</t>
    </rPh>
    <rPh sb="38" eb="39">
      <t>ネン</t>
    </rPh>
    <rPh sb="41" eb="42">
      <t>ド</t>
    </rPh>
    <rPh sb="43" eb="45">
      <t>チョッキン</t>
    </rPh>
    <rPh sb="48" eb="50">
      <t>ジッシ</t>
    </rPh>
    <phoneticPr fontId="2"/>
  </si>
  <si>
    <r>
      <t xml:space="preserve">1.9
</t>
    </r>
    <r>
      <rPr>
        <sz val="10"/>
        <rFont val="ＭＳ Ｐゴシック"/>
        <family val="3"/>
        <charset val="128"/>
        <scheme val="minor"/>
      </rPr>
      <t>(H30年度)</t>
    </r>
    <phoneticPr fontId="2"/>
  </si>
  <si>
    <r>
      <t xml:space="preserve">2.8
</t>
    </r>
    <r>
      <rPr>
        <sz val="10"/>
        <rFont val="ＭＳ Ｐゴシック"/>
        <family val="3"/>
        <charset val="128"/>
        <scheme val="minor"/>
      </rPr>
      <t>(H30年度)</t>
    </r>
    <phoneticPr fontId="2"/>
  </si>
  <si>
    <t>熊本県学校保健会「児童生徒の心と体の健康づくり推進事業報告書」
※調査は５年に１度。直近はR5実施。</t>
    <phoneticPr fontId="2"/>
  </si>
  <si>
    <r>
      <t xml:space="preserve">50.6
</t>
    </r>
    <r>
      <rPr>
        <sz val="10"/>
        <rFont val="ＭＳ Ｐゴシック"/>
        <family val="3"/>
        <charset val="128"/>
        <scheme val="minor"/>
      </rPr>
      <t>(R4年)</t>
    </r>
    <rPh sb="8" eb="9">
      <t>ネン</t>
    </rPh>
    <phoneticPr fontId="2"/>
  </si>
  <si>
    <r>
      <rPr>
        <sz val="16"/>
        <rFont val="ＭＳ Ｐゴシック"/>
        <family val="3"/>
        <charset val="128"/>
        <scheme val="minor"/>
      </rPr>
      <t>%</t>
    </r>
    <r>
      <rPr>
        <sz val="12"/>
        <rFont val="ＭＳ Ｐゴシック"/>
        <family val="3"/>
        <charset val="128"/>
        <scheme val="minor"/>
      </rPr>
      <t>以上</t>
    </r>
    <rPh sb="1" eb="3">
      <t>イジョウ</t>
    </rPh>
    <phoneticPr fontId="3"/>
  </si>
  <si>
    <r>
      <t xml:space="preserve">42.9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</si>
  <si>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54.7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</si>
  <si>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51.1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</si>
  <si>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51.3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</si>
  <si>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45.1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</si>
  <si>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47.5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</si>
  <si>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51.4
</t>
    </r>
    <r>
      <rPr>
        <sz val="10"/>
        <rFont val="ＭＳ Ｐゴシック"/>
        <family val="3"/>
        <charset val="128"/>
        <scheme val="minor"/>
      </rPr>
      <t>(R4年)</t>
    </r>
    <phoneticPr fontId="2"/>
  </si>
  <si>
    <r>
      <t xml:space="preserve">82.4
</t>
    </r>
    <r>
      <rPr>
        <sz val="10"/>
        <rFont val="ＭＳ Ｐゴシック"/>
        <family val="3"/>
        <charset val="128"/>
        <scheme val="minor"/>
      </rPr>
      <t>(R2年度）</t>
    </r>
    <rPh sb="8" eb="10">
      <t>ネンド</t>
    </rPh>
    <phoneticPr fontId="2"/>
  </si>
  <si>
    <r>
      <t xml:space="preserve">82.9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</si>
  <si>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>%</t>
    </r>
    <r>
      <rPr>
        <sz val="12"/>
        <rFont val="ＭＳ Ｐゴシック"/>
        <family val="3"/>
        <charset val="128"/>
        <scheme val="minor"/>
      </rPr>
      <t>以上</t>
    </r>
    <rPh sb="1" eb="3">
      <t>イジョウ</t>
    </rPh>
    <phoneticPr fontId="3"/>
  </si>
  <si>
    <t>地域保健・健康増進事業報告
※公表まで約3年を要するためR4年度の数値が最新</t>
    <phoneticPr fontId="2"/>
  </si>
  <si>
    <r>
      <t xml:space="preserve">82.1
</t>
    </r>
    <r>
      <rPr>
        <sz val="10"/>
        <rFont val="ＭＳ Ｐゴシック"/>
        <family val="3"/>
        <charset val="128"/>
        <scheme val="minor"/>
      </rPr>
      <t>(R2年度）</t>
    </r>
    <phoneticPr fontId="2"/>
  </si>
  <si>
    <r>
      <t xml:space="preserve">81.5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</si>
  <si>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 xml:space="preserve">75.4
</t>
    </r>
    <r>
      <rPr>
        <sz val="10"/>
        <rFont val="ＭＳ Ｐゴシック"/>
        <family val="3"/>
        <charset val="128"/>
        <scheme val="minor"/>
      </rPr>
      <t>(R2年度）</t>
    </r>
    <phoneticPr fontId="2"/>
  </si>
  <si>
    <r>
      <t xml:space="preserve">77.4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</si>
  <si>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 xml:space="preserve">86.1
</t>
    </r>
    <r>
      <rPr>
        <sz val="10"/>
        <rFont val="ＭＳ Ｐゴシック"/>
        <family val="3"/>
        <charset val="128"/>
        <scheme val="minor"/>
      </rPr>
      <t>(R2年度）</t>
    </r>
    <phoneticPr fontId="2"/>
  </si>
  <si>
    <r>
      <t xml:space="preserve">87.0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</si>
  <si>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 xml:space="preserve">87.4
</t>
    </r>
    <r>
      <rPr>
        <sz val="10"/>
        <rFont val="ＭＳ Ｐゴシック"/>
        <family val="3"/>
        <charset val="128"/>
        <scheme val="minor"/>
      </rPr>
      <t>(R2年度）</t>
    </r>
    <phoneticPr fontId="2"/>
  </si>
  <si>
    <r>
      <t xml:space="preserve">92.2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</si>
  <si>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 xml:space="preserve">10
</t>
    </r>
    <r>
      <rPr>
        <sz val="10"/>
        <rFont val="ＭＳ Ｐゴシック"/>
        <family val="3"/>
        <charset val="128"/>
        <scheme val="minor"/>
      </rPr>
      <t>(R3年度）</t>
    </r>
    <phoneticPr fontId="2"/>
  </si>
  <si>
    <r>
      <t xml:space="preserve">10
</t>
    </r>
    <r>
      <rPr>
        <sz val="10"/>
        <rFont val="ＭＳ Ｐゴシック"/>
        <family val="3"/>
        <charset val="128"/>
        <scheme val="minor"/>
      </rPr>
      <t>(R5年度）</t>
    </r>
    <phoneticPr fontId="2"/>
  </si>
  <si>
    <r>
      <t xml:space="preserve">484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</si>
  <si>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 xml:space="preserve">511
</t>
    </r>
    <r>
      <rPr>
        <sz val="10"/>
        <rFont val="ＭＳ Ｐゴシック"/>
        <family val="3"/>
        <charset val="128"/>
        <scheme val="minor"/>
      </rPr>
      <t>(R6年度）</t>
    </r>
    <phoneticPr fontId="2"/>
  </si>
  <si>
    <r>
      <t xml:space="preserve">78.2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</si>
  <si>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55.5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</si>
  <si>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66.4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</si>
  <si>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4.7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</si>
  <si>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11.4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</si>
  <si>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8.9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</si>
  <si>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5.7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</si>
  <si>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10.8
</t>
    </r>
    <r>
      <rPr>
        <sz val="10"/>
        <rFont val="ＭＳ Ｐゴシック"/>
        <family val="3"/>
        <charset val="128"/>
        <scheme val="minor"/>
      </rPr>
      <t>(R4年）</t>
    </r>
    <phoneticPr fontId="2"/>
  </si>
  <si>
    <r>
      <t xml:space="preserve">11
</t>
    </r>
    <r>
      <rPr>
        <sz val="10"/>
        <rFont val="ＭＳ Ｐゴシック"/>
        <family val="3"/>
        <charset val="128"/>
        <scheme val="minor"/>
      </rPr>
      <t>(R5年度）</t>
    </r>
    <phoneticPr fontId="2"/>
  </si>
  <si>
    <r>
      <t xml:space="preserve">12
</t>
    </r>
    <r>
      <rPr>
        <sz val="10"/>
        <rFont val="ＭＳ Ｐゴシック"/>
        <family val="3"/>
        <charset val="128"/>
        <scheme val="minor"/>
      </rPr>
      <t>(R7年度）</t>
    </r>
    <phoneticPr fontId="2"/>
  </si>
  <si>
    <r>
      <t xml:space="preserve">86.0
</t>
    </r>
    <r>
      <rPr>
        <sz val="10"/>
        <rFont val="ＭＳ Ｐゴシック"/>
        <family val="3"/>
        <charset val="128"/>
        <scheme val="minor"/>
      </rPr>
      <t>(R5年）</t>
    </r>
    <rPh sb="8" eb="9">
      <t>ネン</t>
    </rPh>
    <phoneticPr fontId="2"/>
  </si>
  <si>
    <r>
      <t xml:space="preserve">85.2
</t>
    </r>
    <r>
      <rPr>
        <sz val="10"/>
        <rFont val="ＭＳ Ｐゴシック"/>
        <family val="3"/>
        <charset val="128"/>
        <scheme val="minor"/>
      </rPr>
      <t>(R7年）</t>
    </r>
    <phoneticPr fontId="2"/>
  </si>
  <si>
    <r>
      <t xml:space="preserve">76.0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</si>
  <si>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84.9
</t>
    </r>
    <r>
      <rPr>
        <sz val="10"/>
        <rFont val="ＭＳ Ｐゴシック"/>
        <family val="3"/>
        <charset val="128"/>
        <scheme val="minor"/>
      </rPr>
      <t>(R7年）</t>
    </r>
    <phoneticPr fontId="2"/>
  </si>
  <si>
    <r>
      <t xml:space="preserve">117
</t>
    </r>
    <r>
      <rPr>
        <sz val="10"/>
        <rFont val="ＭＳ Ｐゴシック"/>
        <family val="3"/>
        <charset val="128"/>
        <scheme val="minor"/>
      </rPr>
      <t>(R4年度）</t>
    </r>
    <phoneticPr fontId="2"/>
  </si>
  <si>
    <r>
      <t xml:space="preserve">163
</t>
    </r>
    <r>
      <rPr>
        <sz val="10"/>
        <rFont val="ＭＳ Ｐゴシック"/>
        <family val="3"/>
        <charset val="128"/>
        <scheme val="minor"/>
      </rPr>
      <t>(R6年度）</t>
    </r>
    <phoneticPr fontId="2"/>
  </si>
  <si>
    <r>
      <t xml:space="preserve">15,214
</t>
    </r>
    <r>
      <rPr>
        <sz val="10"/>
        <rFont val="ＭＳ Ｐゴシック"/>
        <family val="3"/>
        <charset val="128"/>
        <scheme val="minor"/>
      </rPr>
      <t>(R5年）</t>
    </r>
    <phoneticPr fontId="2"/>
  </si>
  <si>
    <r>
      <t xml:space="preserve">20,693
</t>
    </r>
    <r>
      <rPr>
        <sz val="10"/>
        <rFont val="ＭＳ Ｐゴシック"/>
        <family val="3"/>
        <charset val="128"/>
        <scheme val="minor"/>
      </rPr>
      <t>(R6年）</t>
    </r>
    <phoneticPr fontId="2"/>
  </si>
  <si>
    <r>
      <t xml:space="preserve">3
</t>
    </r>
    <r>
      <rPr>
        <sz val="10"/>
        <rFont val="ＭＳ Ｐゴシック"/>
        <family val="3"/>
        <charset val="128"/>
        <scheme val="minor"/>
      </rPr>
      <t>(R5年度）</t>
    </r>
    <phoneticPr fontId="2"/>
  </si>
  <si>
    <r>
      <t xml:space="preserve">4
</t>
    </r>
    <r>
      <rPr>
        <sz val="10"/>
        <rFont val="ＭＳ Ｐゴシック"/>
        <family val="3"/>
        <charset val="128"/>
        <scheme val="minor"/>
      </rPr>
      <t>(R7年度）</t>
    </r>
    <phoneticPr fontId="2"/>
  </si>
  <si>
    <r>
      <t xml:space="preserve">622
</t>
    </r>
    <r>
      <rPr>
        <sz val="10"/>
        <rFont val="ＭＳ Ｐゴシック"/>
        <family val="3"/>
        <charset val="128"/>
        <scheme val="minor"/>
      </rPr>
      <t>(R5年度）</t>
    </r>
    <phoneticPr fontId="2"/>
  </si>
  <si>
    <r>
      <rPr>
        <sz val="16"/>
        <rFont val="ＭＳ Ｐゴシック"/>
        <family val="3"/>
        <charset val="128"/>
        <scheme val="minor"/>
      </rPr>
      <t>610</t>
    </r>
    <r>
      <rPr>
        <sz val="10"/>
        <rFont val="ＭＳ Ｐゴシック"/>
        <family val="3"/>
        <charset val="128"/>
        <scheme val="minor"/>
      </rPr>
      <t xml:space="preserve">
(R6年度）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</si>
</sst>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);[Red]\(0.0\)"/>
    <numFmt numFmtId="178" formatCode="0_);[Red]\(0\)"/>
    <numFmt numFmtId="179" formatCode="#,##0_ "/>
    <numFmt numFmtId="180" formatCode="0.0%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36"/>
      <name val="ＭＳ Ｐゴシック"/>
      <family val="2"/>
      <charset val="128"/>
      <scheme val="minor"/>
    </font>
    <font>
      <sz val="36"/>
      <name val="ＭＳ Ｐゴシック"/>
      <family val="3"/>
      <charset val="128"/>
      <scheme val="minor"/>
    </font>
    <font>
      <b/>
      <sz val="24"/>
      <name val="ＭＳ ゴシック"/>
      <family val="3"/>
      <charset val="128"/>
    </font>
    <font>
      <sz val="12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44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11" fillId="0" borderId="24" xfId="0" applyNumberFormat="1" applyFont="1" applyBorder="1">
      <alignment vertical="center"/>
    </xf>
    <xf numFmtId="0" fontId="11" fillId="0" borderId="36" xfId="0" applyFont="1" applyBorder="1" applyAlignment="1">
      <alignment horizontal="left" vertical="center" shrinkToFit="1"/>
    </xf>
    <xf numFmtId="178" fontId="11" fillId="0" borderId="24" xfId="0" applyNumberFormat="1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shrinkToFit="1"/>
    </xf>
    <xf numFmtId="0" fontId="11" fillId="0" borderId="59" xfId="0" applyFont="1" applyBorder="1" applyAlignment="1">
      <alignment horizontal="left" vertical="center" shrinkToFit="1"/>
    </xf>
    <xf numFmtId="178" fontId="11" fillId="0" borderId="63" xfId="0" applyNumberFormat="1" applyFont="1" applyBorder="1" applyAlignment="1">
      <alignment horizontal="right" vertical="center"/>
    </xf>
    <xf numFmtId="0" fontId="11" fillId="0" borderId="64" xfId="0" applyFont="1" applyBorder="1" applyAlignment="1">
      <alignment horizontal="left" vertical="center" shrinkToFit="1"/>
    </xf>
    <xf numFmtId="178" fontId="11" fillId="0" borderId="63" xfId="0" applyNumberFormat="1" applyFont="1" applyBorder="1" applyAlignment="1">
      <alignment vertical="center" wrapText="1"/>
    </xf>
    <xf numFmtId="178" fontId="11" fillId="0" borderId="63" xfId="0" applyNumberFormat="1" applyFont="1" applyBorder="1">
      <alignment vertical="center"/>
    </xf>
    <xf numFmtId="0" fontId="11" fillId="0" borderId="65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 shrinkToFit="1"/>
    </xf>
    <xf numFmtId="38" fontId="16" fillId="0" borderId="37" xfId="1" applyFont="1" applyBorder="1" applyAlignment="1">
      <alignment vertical="center"/>
    </xf>
    <xf numFmtId="177" fontId="16" fillId="0" borderId="26" xfId="1" applyNumberFormat="1" applyFont="1" applyBorder="1" applyAlignment="1">
      <alignment horizontal="right" vertical="center"/>
    </xf>
    <xf numFmtId="0" fontId="10" fillId="0" borderId="49" xfId="0" applyFont="1" applyBorder="1" applyAlignment="1">
      <alignment vertical="center" wrapText="1"/>
    </xf>
    <xf numFmtId="0" fontId="11" fillId="0" borderId="59" xfId="0" applyFont="1" applyBorder="1">
      <alignment vertical="center"/>
    </xf>
    <xf numFmtId="0" fontId="10" fillId="0" borderId="43" xfId="0" applyFont="1" applyBorder="1" applyAlignment="1">
      <alignment vertical="center" wrapText="1"/>
    </xf>
    <xf numFmtId="0" fontId="11" fillId="0" borderId="47" xfId="0" applyFont="1" applyBorder="1">
      <alignment vertical="center"/>
    </xf>
    <xf numFmtId="0" fontId="10" fillId="0" borderId="56" xfId="0" applyFont="1" applyBorder="1" applyAlignment="1">
      <alignment vertical="center" wrapText="1"/>
    </xf>
    <xf numFmtId="0" fontId="11" fillId="0" borderId="48" xfId="0" applyFont="1" applyBorder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shrinkToFit="1"/>
    </xf>
    <xf numFmtId="176" fontId="11" fillId="0" borderId="8" xfId="0" applyNumberFormat="1" applyFont="1" applyBorder="1" applyAlignment="1">
      <alignment horizontal="right" vertical="center"/>
    </xf>
    <xf numFmtId="38" fontId="16" fillId="0" borderId="28" xfId="1" applyFont="1" applyBorder="1" applyAlignment="1">
      <alignment vertical="center"/>
    </xf>
    <xf numFmtId="9" fontId="11" fillId="0" borderId="0" xfId="0" applyNumberFormat="1" applyFont="1">
      <alignment vertical="center"/>
    </xf>
    <xf numFmtId="9" fontId="11" fillId="0" borderId="18" xfId="0" applyNumberFormat="1" applyFont="1" applyBorder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77" fontId="11" fillId="0" borderId="51" xfId="0" applyNumberFormat="1" applyFont="1" applyBorder="1" applyAlignment="1">
      <alignment horizontal="right" vertical="center" wrapText="1"/>
    </xf>
    <xf numFmtId="177" fontId="11" fillId="0" borderId="42" xfId="0" applyNumberFormat="1" applyFont="1" applyBorder="1" applyAlignment="1">
      <alignment horizontal="right" vertical="center" wrapText="1"/>
    </xf>
    <xf numFmtId="177" fontId="11" fillId="0" borderId="45" xfId="0" applyNumberFormat="1" applyFont="1" applyBorder="1" applyAlignment="1">
      <alignment horizontal="right" vertical="center" wrapText="1"/>
    </xf>
    <xf numFmtId="178" fontId="11" fillId="0" borderId="8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76" fontId="15" fillId="0" borderId="51" xfId="0" applyNumberFormat="1" applyFont="1" applyBorder="1" applyAlignment="1">
      <alignment horizontal="right" vertical="center"/>
    </xf>
    <xf numFmtId="176" fontId="15" fillId="0" borderId="13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 shrinkToFit="1"/>
    </xf>
    <xf numFmtId="177" fontId="16" fillId="0" borderId="26" xfId="1" applyNumberFormat="1" applyFont="1" applyBorder="1" applyAlignment="1">
      <alignment horizontal="right" vertical="center" wrapText="1"/>
    </xf>
    <xf numFmtId="38" fontId="4" fillId="0" borderId="81" xfId="1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177" fontId="11" fillId="4" borderId="42" xfId="0" applyNumberFormat="1" applyFont="1" applyFill="1" applyBorder="1" applyAlignment="1">
      <alignment horizontal="right" vertical="center" wrapText="1"/>
    </xf>
    <xf numFmtId="0" fontId="11" fillId="4" borderId="47" xfId="0" applyFont="1" applyFill="1" applyBorder="1" applyAlignment="1">
      <alignment horizontal="left" vertical="center" shrinkToFit="1"/>
    </xf>
    <xf numFmtId="177" fontId="11" fillId="4" borderId="16" xfId="0" applyNumberFormat="1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left" vertical="center" shrinkToFit="1"/>
    </xf>
    <xf numFmtId="0" fontId="11" fillId="4" borderId="24" xfId="0" applyFont="1" applyFill="1" applyBorder="1" applyAlignment="1">
      <alignment horizontal="right" vertical="center" wrapText="1"/>
    </xf>
    <xf numFmtId="0" fontId="11" fillId="4" borderId="35" xfId="0" applyFont="1" applyFill="1" applyBorder="1" applyAlignment="1">
      <alignment horizontal="left" vertical="center"/>
    </xf>
    <xf numFmtId="38" fontId="11" fillId="4" borderId="16" xfId="1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right" vertical="center" wrapText="1"/>
    </xf>
    <xf numFmtId="38" fontId="16" fillId="5" borderId="37" xfId="1" applyFont="1" applyFill="1" applyBorder="1" applyAlignment="1">
      <alignment vertical="center"/>
    </xf>
    <xf numFmtId="177" fontId="11" fillId="5" borderId="51" xfId="0" applyNumberFormat="1" applyFont="1" applyFill="1" applyBorder="1" applyAlignment="1">
      <alignment horizontal="right" vertical="center" wrapText="1"/>
    </xf>
    <xf numFmtId="177" fontId="11" fillId="5" borderId="42" xfId="0" applyNumberFormat="1" applyFont="1" applyFill="1" applyBorder="1" applyAlignment="1">
      <alignment horizontal="right" vertical="center" wrapText="1"/>
    </xf>
    <xf numFmtId="177" fontId="11" fillId="5" borderId="45" xfId="0" applyNumberFormat="1" applyFont="1" applyFill="1" applyBorder="1" applyAlignment="1">
      <alignment horizontal="right" vertical="center" wrapText="1"/>
    </xf>
    <xf numFmtId="0" fontId="11" fillId="5" borderId="59" xfId="0" applyFont="1" applyFill="1" applyBorder="1">
      <alignment vertical="center"/>
    </xf>
    <xf numFmtId="0" fontId="11" fillId="5" borderId="47" xfId="0" applyFont="1" applyFill="1" applyBorder="1">
      <alignment vertical="center"/>
    </xf>
    <xf numFmtId="0" fontId="11" fillId="5" borderId="48" xfId="0" applyFont="1" applyFill="1" applyBorder="1">
      <alignment vertical="center"/>
    </xf>
    <xf numFmtId="177" fontId="11" fillId="5" borderId="60" xfId="0" applyNumberFormat="1" applyFont="1" applyFill="1" applyBorder="1" applyAlignment="1">
      <alignment horizontal="right" vertical="center" wrapText="1"/>
    </xf>
    <xf numFmtId="0" fontId="11" fillId="5" borderId="61" xfId="0" applyFont="1" applyFill="1" applyBorder="1" applyAlignment="1">
      <alignment horizontal="left" vertical="center" shrinkToFit="1"/>
    </xf>
    <xf numFmtId="177" fontId="11" fillId="5" borderId="8" xfId="0" applyNumberFormat="1" applyFont="1" applyFill="1" applyBorder="1" applyAlignment="1">
      <alignment horizontal="right" vertical="center" wrapText="1"/>
    </xf>
    <xf numFmtId="0" fontId="11" fillId="5" borderId="7" xfId="0" applyFont="1" applyFill="1" applyBorder="1" applyAlignment="1">
      <alignment horizontal="left" vertical="center" shrinkToFit="1"/>
    </xf>
    <xf numFmtId="177" fontId="11" fillId="5" borderId="24" xfId="0" applyNumberFormat="1" applyFont="1" applyFill="1" applyBorder="1" applyAlignment="1">
      <alignment horizontal="right" vertical="center" wrapText="1"/>
    </xf>
    <xf numFmtId="0" fontId="11" fillId="5" borderId="36" xfId="0" applyFont="1" applyFill="1" applyBorder="1" applyAlignment="1">
      <alignment horizontal="left" vertical="center" shrinkToFit="1"/>
    </xf>
    <xf numFmtId="0" fontId="11" fillId="5" borderId="47" xfId="0" applyFont="1" applyFill="1" applyBorder="1" applyAlignment="1">
      <alignment horizontal="left" vertical="center" shrinkToFit="1"/>
    </xf>
    <xf numFmtId="177" fontId="11" fillId="5" borderId="42" xfId="1" applyNumberFormat="1" applyFont="1" applyFill="1" applyBorder="1" applyAlignment="1">
      <alignment horizontal="right" vertical="center" wrapText="1"/>
    </xf>
    <xf numFmtId="38" fontId="19" fillId="5" borderId="27" xfId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80" fontId="11" fillId="0" borderId="4" xfId="0" applyNumberFormat="1" applyFont="1" applyBorder="1" applyAlignment="1">
      <alignment horizontal="right" vertical="center" wrapText="1"/>
    </xf>
    <xf numFmtId="180" fontId="11" fillId="0" borderId="38" xfId="0" applyNumberFormat="1" applyFont="1" applyBorder="1" applyAlignment="1">
      <alignment vertical="center" wrapText="1"/>
    </xf>
    <xf numFmtId="177" fontId="16" fillId="5" borderId="26" xfId="1" applyNumberFormat="1" applyFont="1" applyFill="1" applyBorder="1" applyAlignment="1">
      <alignment horizontal="right" vertical="center" wrapText="1"/>
    </xf>
    <xf numFmtId="0" fontId="20" fillId="5" borderId="85" xfId="0" applyFont="1" applyFill="1" applyBorder="1" applyAlignment="1">
      <alignment horizontal="center" vertical="center" shrinkToFit="1"/>
    </xf>
    <xf numFmtId="180" fontId="11" fillId="0" borderId="26" xfId="0" applyNumberFormat="1" applyFont="1" applyBorder="1" applyAlignment="1">
      <alignment horizontal="right" vertical="center" wrapText="1"/>
    </xf>
    <xf numFmtId="180" fontId="11" fillId="0" borderId="17" xfId="0" applyNumberFormat="1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6" fillId="0" borderId="8" xfId="0" applyNumberFormat="1" applyFont="1" applyBorder="1" applyAlignment="1">
      <alignment horizontal="right" vertical="center" wrapText="1"/>
    </xf>
    <xf numFmtId="0" fontId="20" fillId="5" borderId="23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0" xfId="0" applyFont="1">
      <alignment vertical="center"/>
    </xf>
    <xf numFmtId="0" fontId="10" fillId="0" borderId="9" xfId="0" applyFont="1" applyBorder="1">
      <alignment vertical="center"/>
    </xf>
    <xf numFmtId="0" fontId="10" fillId="5" borderId="41" xfId="0" applyFont="1" applyFill="1" applyBorder="1" applyAlignment="1">
      <alignment vertical="center" wrapText="1"/>
    </xf>
    <xf numFmtId="177" fontId="16" fillId="0" borderId="40" xfId="1" applyNumberFormat="1" applyFont="1" applyBorder="1" applyAlignment="1">
      <alignment horizontal="right" vertical="center" wrapText="1"/>
    </xf>
    <xf numFmtId="38" fontId="16" fillId="0" borderId="55" xfId="1" applyFont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 wrapText="1"/>
    </xf>
    <xf numFmtId="177" fontId="16" fillId="0" borderId="51" xfId="1" applyNumberFormat="1" applyFont="1" applyBorder="1" applyAlignment="1">
      <alignment horizontal="right" vertical="center" wrapText="1"/>
    </xf>
    <xf numFmtId="38" fontId="16" fillId="0" borderId="52" xfId="1" applyFont="1" applyBorder="1" applyAlignment="1">
      <alignment horizontal="left" vertical="center"/>
    </xf>
    <xf numFmtId="38" fontId="19" fillId="5" borderId="23" xfId="1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vertical="center" wrapText="1"/>
    </xf>
    <xf numFmtId="0" fontId="11" fillId="5" borderId="52" xfId="0" applyFont="1" applyFill="1" applyBorder="1">
      <alignment vertical="center"/>
    </xf>
    <xf numFmtId="0" fontId="10" fillId="5" borderId="43" xfId="0" applyFont="1" applyFill="1" applyBorder="1" applyAlignment="1">
      <alignment vertical="center" wrapText="1"/>
    </xf>
    <xf numFmtId="0" fontId="11" fillId="5" borderId="44" xfId="0" applyFont="1" applyFill="1" applyBorder="1">
      <alignment vertical="center"/>
    </xf>
    <xf numFmtId="0" fontId="10" fillId="5" borderId="56" xfId="0" applyFont="1" applyFill="1" applyBorder="1" applyAlignment="1">
      <alignment vertical="center" wrapText="1"/>
    </xf>
    <xf numFmtId="0" fontId="11" fillId="5" borderId="76" xfId="0" applyFont="1" applyFill="1" applyBorder="1">
      <alignment vertical="center"/>
    </xf>
    <xf numFmtId="0" fontId="10" fillId="0" borderId="15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49" xfId="0" applyFont="1" applyBorder="1">
      <alignment vertical="center"/>
    </xf>
    <xf numFmtId="177" fontId="11" fillId="0" borderId="8" xfId="0" applyNumberFormat="1" applyFont="1" applyBorder="1" applyAlignment="1">
      <alignment horizontal="right" vertical="center" wrapText="1"/>
    </xf>
    <xf numFmtId="0" fontId="20" fillId="5" borderId="31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left" vertical="center"/>
    </xf>
    <xf numFmtId="0" fontId="20" fillId="5" borderId="43" xfId="0" applyFont="1" applyFill="1" applyBorder="1" applyAlignment="1">
      <alignment horizontal="center" vertical="center"/>
    </xf>
    <xf numFmtId="0" fontId="10" fillId="0" borderId="42" xfId="0" applyFont="1" applyBorder="1" applyAlignment="1">
      <alignment vertical="center" shrinkToFit="1"/>
    </xf>
    <xf numFmtId="0" fontId="10" fillId="0" borderId="43" xfId="0" applyFont="1" applyBorder="1">
      <alignment vertical="center"/>
    </xf>
    <xf numFmtId="0" fontId="11" fillId="0" borderId="44" xfId="0" applyFont="1" applyBorder="1" applyAlignment="1">
      <alignment horizontal="left" vertical="center"/>
    </xf>
    <xf numFmtId="0" fontId="10" fillId="0" borderId="23" xfId="0" applyFont="1" applyBorder="1" applyAlignment="1">
      <alignment vertical="center" shrinkToFit="1"/>
    </xf>
    <xf numFmtId="0" fontId="10" fillId="0" borderId="23" xfId="0" applyFont="1" applyBorder="1">
      <alignment vertical="center"/>
    </xf>
    <xf numFmtId="177" fontId="11" fillId="0" borderId="16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left" vertical="center"/>
    </xf>
    <xf numFmtId="0" fontId="10" fillId="0" borderId="24" xfId="0" applyFont="1" applyBorder="1">
      <alignment vertical="center"/>
    </xf>
    <xf numFmtId="0" fontId="10" fillId="0" borderId="36" xfId="0" applyFont="1" applyBorder="1">
      <alignment vertical="center"/>
    </xf>
    <xf numFmtId="177" fontId="11" fillId="0" borderId="2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left" vertical="center" shrinkToFit="1"/>
    </xf>
    <xf numFmtId="0" fontId="10" fillId="0" borderId="42" xfId="0" applyFont="1" applyBorder="1">
      <alignment vertical="center"/>
    </xf>
    <xf numFmtId="0" fontId="10" fillId="0" borderId="47" xfId="0" applyFont="1" applyBorder="1">
      <alignment vertical="center"/>
    </xf>
    <xf numFmtId="0" fontId="11" fillId="0" borderId="47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177" fontId="11" fillId="0" borderId="42" xfId="1" applyNumberFormat="1" applyFont="1" applyBorder="1" applyAlignment="1">
      <alignment horizontal="right" vertical="center" wrapText="1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1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176" fontId="11" fillId="0" borderId="16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left" vertical="center" shrinkToFit="1"/>
    </xf>
    <xf numFmtId="176" fontId="11" fillId="5" borderId="16" xfId="0" applyNumberFormat="1" applyFont="1" applyFill="1" applyBorder="1" applyAlignment="1">
      <alignment horizontal="right" vertical="center" wrapText="1"/>
    </xf>
    <xf numFmtId="0" fontId="15" fillId="5" borderId="18" xfId="0" applyFont="1" applyFill="1" applyBorder="1" applyAlignment="1">
      <alignment horizontal="left" vertical="center" shrinkToFit="1"/>
    </xf>
    <xf numFmtId="0" fontId="20" fillId="5" borderId="27" xfId="0" applyFont="1" applyFill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4" xfId="0" applyFont="1" applyBorder="1">
      <alignment vertical="center"/>
    </xf>
    <xf numFmtId="176" fontId="11" fillId="0" borderId="13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176" fontId="11" fillId="5" borderId="13" xfId="0" applyNumberFormat="1" applyFont="1" applyFill="1" applyBorder="1" applyAlignment="1">
      <alignment horizontal="right" vertical="center" wrapText="1"/>
    </xf>
    <xf numFmtId="0" fontId="11" fillId="5" borderId="11" xfId="0" applyFont="1" applyFill="1" applyBorder="1" applyAlignment="1">
      <alignment horizontal="left" vertical="center" wrapText="1"/>
    </xf>
    <xf numFmtId="176" fontId="11" fillId="0" borderId="13" xfId="0" applyNumberFormat="1" applyFont="1" applyBorder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0" fillId="0" borderId="62" xfId="0" applyFont="1" applyBorder="1">
      <alignment vertical="center"/>
    </xf>
    <xf numFmtId="177" fontId="11" fillId="0" borderId="60" xfId="0" applyNumberFormat="1" applyFont="1" applyBorder="1" applyAlignment="1">
      <alignment horizontal="right" vertical="center" wrapText="1"/>
    </xf>
    <xf numFmtId="0" fontId="11" fillId="0" borderId="61" xfId="0" applyFont="1" applyBorder="1" applyAlignment="1">
      <alignment horizontal="left" vertical="center" shrinkToFit="1"/>
    </xf>
    <xf numFmtId="177" fontId="11" fillId="0" borderId="60" xfId="0" applyNumberFormat="1" applyFont="1" applyBorder="1" applyAlignment="1">
      <alignment horizontal="right" vertical="center"/>
    </xf>
    <xf numFmtId="0" fontId="11" fillId="0" borderId="75" xfId="0" applyFont="1" applyBorder="1" applyAlignment="1">
      <alignment horizontal="left" vertical="center" shrinkToFit="1"/>
    </xf>
    <xf numFmtId="177" fontId="11" fillId="0" borderId="42" xfId="0" applyNumberFormat="1" applyFont="1" applyBorder="1" applyAlignment="1">
      <alignment horizontal="right" vertical="center"/>
    </xf>
    <xf numFmtId="0" fontId="11" fillId="0" borderId="44" xfId="0" applyFont="1" applyBorder="1" applyAlignment="1">
      <alignment horizontal="left" vertical="center" shrinkToFit="1"/>
    </xf>
    <xf numFmtId="177" fontId="11" fillId="0" borderId="8" xfId="0" applyNumberFormat="1" applyFont="1" applyBorder="1" applyAlignment="1">
      <alignment horizontal="right" vertical="center"/>
    </xf>
    <xf numFmtId="177" fontId="11" fillId="0" borderId="24" xfId="0" applyNumberFormat="1" applyFont="1" applyBorder="1" applyAlignment="1">
      <alignment horizontal="right" vertical="center"/>
    </xf>
    <xf numFmtId="177" fontId="11" fillId="0" borderId="42" xfId="1" applyNumberFormat="1" applyFont="1" applyFill="1" applyBorder="1" applyAlignment="1">
      <alignment horizontal="right" vertical="center" wrapText="1"/>
    </xf>
    <xf numFmtId="177" fontId="11" fillId="0" borderId="42" xfId="1" applyNumberFormat="1" applyFont="1" applyBorder="1" applyAlignment="1">
      <alignment horizontal="right" vertical="center"/>
    </xf>
    <xf numFmtId="177" fontId="11" fillId="0" borderId="16" xfId="0" applyNumberFormat="1" applyFont="1" applyBorder="1" applyAlignment="1">
      <alignment horizontal="right" vertical="center"/>
    </xf>
    <xf numFmtId="0" fontId="12" fillId="0" borderId="79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right" vertical="center" wrapText="1"/>
    </xf>
    <xf numFmtId="0" fontId="10" fillId="0" borderId="41" xfId="0" applyFont="1" applyBorder="1" applyAlignment="1">
      <alignment vertical="center" shrinkToFit="1"/>
    </xf>
    <xf numFmtId="176" fontId="11" fillId="0" borderId="40" xfId="0" applyNumberFormat="1" applyFont="1" applyBorder="1" applyAlignment="1">
      <alignment horizontal="right" vertical="center" wrapText="1"/>
    </xf>
    <xf numFmtId="0" fontId="11" fillId="0" borderId="46" xfId="0" applyFont="1" applyBorder="1" applyAlignment="1">
      <alignment horizontal="left" vertical="center" shrinkToFit="1"/>
    </xf>
    <xf numFmtId="176" fontId="11" fillId="5" borderId="40" xfId="0" applyNumberFormat="1" applyFont="1" applyFill="1" applyBorder="1" applyAlignment="1">
      <alignment horizontal="right" vertical="center" wrapText="1"/>
    </xf>
    <xf numFmtId="0" fontId="11" fillId="5" borderId="46" xfId="0" applyFont="1" applyFill="1" applyBorder="1" applyAlignment="1">
      <alignment horizontal="left" vertical="center" shrinkToFit="1"/>
    </xf>
    <xf numFmtId="0" fontId="11" fillId="0" borderId="40" xfId="0" applyFont="1" applyBorder="1" applyAlignment="1">
      <alignment vertical="center" wrapText="1"/>
    </xf>
    <xf numFmtId="0" fontId="10" fillId="0" borderId="55" xfId="0" applyFont="1" applyBorder="1" applyAlignment="1">
      <alignment horizontal="left" vertical="center" shrinkToFit="1"/>
    </xf>
    <xf numFmtId="176" fontId="11" fillId="4" borderId="16" xfId="0" applyNumberFormat="1" applyFont="1" applyFill="1" applyBorder="1" applyAlignment="1">
      <alignment horizontal="right" vertical="center" wrapText="1"/>
    </xf>
    <xf numFmtId="0" fontId="11" fillId="0" borderId="16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0" fontId="11" fillId="0" borderId="35" xfId="0" applyFont="1" applyBorder="1" applyAlignment="1">
      <alignment vertical="center" shrinkToFit="1"/>
    </xf>
    <xf numFmtId="0" fontId="12" fillId="0" borderId="82" xfId="0" applyFont="1" applyBorder="1" applyAlignment="1">
      <alignment vertical="center" wrapText="1" shrinkToFit="1"/>
    </xf>
    <xf numFmtId="176" fontId="11" fillId="5" borderId="24" xfId="0" applyNumberFormat="1" applyFont="1" applyFill="1" applyBorder="1">
      <alignment vertical="center"/>
    </xf>
    <xf numFmtId="176" fontId="11" fillId="5" borderId="8" xfId="0" applyNumberFormat="1" applyFont="1" applyFill="1" applyBorder="1" applyAlignment="1">
      <alignment horizontal="right" vertical="center"/>
    </xf>
    <xf numFmtId="178" fontId="11" fillId="5" borderId="63" xfId="0" applyNumberFormat="1" applyFont="1" applyFill="1" applyBorder="1" applyAlignment="1">
      <alignment horizontal="right" vertical="center"/>
    </xf>
    <xf numFmtId="0" fontId="11" fillId="5" borderId="64" xfId="0" applyFont="1" applyFill="1" applyBorder="1" applyAlignment="1">
      <alignment horizontal="left" vertical="center" shrinkToFit="1"/>
    </xf>
    <xf numFmtId="178" fontId="11" fillId="5" borderId="8" xfId="0" applyNumberFormat="1" applyFont="1" applyFill="1" applyBorder="1" applyAlignment="1">
      <alignment horizontal="right" vertical="center"/>
    </xf>
    <xf numFmtId="178" fontId="11" fillId="5" borderId="63" xfId="0" applyNumberFormat="1" applyFont="1" applyFill="1" applyBorder="1">
      <alignment vertical="center"/>
    </xf>
    <xf numFmtId="0" fontId="11" fillId="5" borderId="65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0" fillId="0" borderId="18" xfId="0" applyFont="1" applyBorder="1" applyAlignment="1">
      <alignment vertical="center" shrinkToFit="1"/>
    </xf>
    <xf numFmtId="38" fontId="11" fillId="0" borderId="16" xfId="1" applyFont="1" applyBorder="1" applyAlignment="1">
      <alignment horizontal="right" vertical="center" wrapText="1"/>
    </xf>
    <xf numFmtId="38" fontId="11" fillId="0" borderId="16" xfId="1" applyFont="1" applyBorder="1">
      <alignment vertical="center"/>
    </xf>
    <xf numFmtId="0" fontId="12" fillId="0" borderId="79" xfId="0" applyFont="1" applyBorder="1" applyAlignment="1">
      <alignment vertical="center" wrapText="1" shrinkToFit="1"/>
    </xf>
    <xf numFmtId="0" fontId="11" fillId="0" borderId="26" xfId="0" applyFont="1" applyBorder="1" applyAlignment="1">
      <alignment horizontal="right" vertical="center" wrapText="1" shrinkToFit="1"/>
    </xf>
    <xf numFmtId="0" fontId="13" fillId="0" borderId="28" xfId="0" applyFont="1" applyBorder="1" applyAlignment="1">
      <alignment horizontal="left" vertical="center" shrinkToFit="1"/>
    </xf>
    <xf numFmtId="0" fontId="11" fillId="4" borderId="26" xfId="0" applyFont="1" applyFill="1" applyBorder="1" applyAlignment="1">
      <alignment horizontal="right" vertical="center" wrapText="1" shrinkToFit="1"/>
    </xf>
    <xf numFmtId="0" fontId="13" fillId="4" borderId="28" xfId="0" applyFont="1" applyFill="1" applyBorder="1" applyAlignment="1">
      <alignment horizontal="left" vertical="center" shrinkToFit="1"/>
    </xf>
    <xf numFmtId="0" fontId="11" fillId="0" borderId="26" xfId="0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/>
    </xf>
    <xf numFmtId="176" fontId="15" fillId="5" borderId="13" xfId="0" applyNumberFormat="1" applyFont="1" applyFill="1" applyBorder="1" applyAlignment="1">
      <alignment horizontal="right" vertical="center" wrapText="1"/>
    </xf>
    <xf numFmtId="0" fontId="11" fillId="5" borderId="11" xfId="0" applyFont="1" applyFill="1" applyBorder="1" applyAlignment="1">
      <alignment horizontal="left" vertical="center"/>
    </xf>
    <xf numFmtId="179" fontId="11" fillId="0" borderId="13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shrinkToFit="1"/>
    </xf>
    <xf numFmtId="0" fontId="12" fillId="0" borderId="78" xfId="0" applyFont="1" applyBorder="1" applyAlignment="1">
      <alignment vertical="center" shrinkToFit="1"/>
    </xf>
    <xf numFmtId="0" fontId="20" fillId="5" borderId="31" xfId="0" applyFont="1" applyFill="1" applyBorder="1" applyAlignment="1">
      <alignment horizontal="center" vertical="center" shrinkToFit="1"/>
    </xf>
    <xf numFmtId="0" fontId="20" fillId="5" borderId="43" xfId="0" applyFont="1" applyFill="1" applyBorder="1" applyAlignment="1">
      <alignment horizontal="center" vertical="center" shrinkToFit="1"/>
    </xf>
    <xf numFmtId="0" fontId="20" fillId="5" borderId="23" xfId="0" applyFont="1" applyFill="1" applyBorder="1" applyAlignment="1">
      <alignment horizontal="center" vertical="center" shrinkToFit="1"/>
    </xf>
    <xf numFmtId="0" fontId="20" fillId="5" borderId="84" xfId="0" applyFont="1" applyFill="1" applyBorder="1" applyAlignment="1">
      <alignment horizontal="center" vertical="center" shrinkToFit="1"/>
    </xf>
    <xf numFmtId="0" fontId="20" fillId="5" borderId="83" xfId="0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horizontal="center" vertical="center"/>
    </xf>
    <xf numFmtId="177" fontId="20" fillId="5" borderId="49" xfId="0" applyNumberFormat="1" applyFont="1" applyFill="1" applyBorder="1" applyAlignment="1">
      <alignment horizontal="center" vertical="center"/>
    </xf>
    <xf numFmtId="177" fontId="20" fillId="5" borderId="43" xfId="0" applyNumberFormat="1" applyFont="1" applyFill="1" applyBorder="1" applyAlignment="1">
      <alignment horizontal="center" vertical="center"/>
    </xf>
    <xf numFmtId="177" fontId="20" fillId="5" borderId="56" xfId="0" applyNumberFormat="1" applyFont="1" applyFill="1" applyBorder="1" applyAlignment="1">
      <alignment horizontal="center" vertical="center"/>
    </xf>
    <xf numFmtId="177" fontId="20" fillId="5" borderId="56" xfId="0" applyNumberFormat="1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 shrinkToFit="1"/>
    </xf>
    <xf numFmtId="0" fontId="10" fillId="3" borderId="8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78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33" xfId="0" applyFont="1" applyBorder="1" applyAlignment="1">
      <alignment vertical="center" wrapText="1" shrinkToFit="1"/>
    </xf>
    <xf numFmtId="0" fontId="10" fillId="0" borderId="21" xfId="0" applyFont="1" applyBorder="1" applyAlignment="1">
      <alignment vertical="center" wrapText="1" shrinkToFit="1"/>
    </xf>
    <xf numFmtId="0" fontId="10" fillId="0" borderId="32" xfId="0" applyFont="1" applyBorder="1" applyAlignment="1">
      <alignment vertical="center" wrapText="1" shrinkToFit="1"/>
    </xf>
    <xf numFmtId="0" fontId="11" fillId="0" borderId="24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35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2" fillId="0" borderId="82" xfId="0" applyFont="1" applyBorder="1" applyAlignment="1">
      <alignment horizontal="left" vertical="center" wrapText="1" shrinkToFit="1"/>
    </xf>
    <xf numFmtId="0" fontId="12" fillId="0" borderId="80" xfId="0" applyFont="1" applyBorder="1" applyAlignment="1">
      <alignment horizontal="left" vertical="center" wrapText="1" shrinkToFit="1"/>
    </xf>
    <xf numFmtId="0" fontId="12" fillId="0" borderId="79" xfId="0" applyFont="1" applyBorder="1" applyAlignment="1">
      <alignment horizontal="left" vertical="center" wrapText="1" shrinkToFit="1"/>
    </xf>
    <xf numFmtId="9" fontId="12" fillId="0" borderId="82" xfId="0" applyNumberFormat="1" applyFont="1" applyBorder="1" applyAlignment="1">
      <alignment horizontal="left" vertical="center" wrapText="1"/>
    </xf>
    <xf numFmtId="9" fontId="12" fillId="0" borderId="80" xfId="0" applyNumberFormat="1" applyFont="1" applyBorder="1" applyAlignment="1">
      <alignment horizontal="left" vertical="center" wrapText="1"/>
    </xf>
    <xf numFmtId="9" fontId="12" fillId="0" borderId="79" xfId="0" applyNumberFormat="1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shrinkToFit="1"/>
    </xf>
    <xf numFmtId="0" fontId="10" fillId="0" borderId="49" xfId="0" applyFont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shrinkToFit="1"/>
    </xf>
    <xf numFmtId="0" fontId="14" fillId="0" borderId="38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5" borderId="40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left" vertical="center" wrapText="1"/>
    </xf>
    <xf numFmtId="177" fontId="12" fillId="5" borderId="40" xfId="0" applyNumberFormat="1" applyFont="1" applyFill="1" applyBorder="1" applyAlignment="1">
      <alignment horizontal="center" vertical="center" wrapText="1"/>
    </xf>
    <xf numFmtId="177" fontId="12" fillId="5" borderId="46" xfId="0" applyNumberFormat="1" applyFont="1" applyFill="1" applyBorder="1" applyAlignment="1">
      <alignment horizontal="center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4" fillId="5" borderId="45" xfId="0" applyFont="1" applyFill="1" applyBorder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177" fontId="12" fillId="5" borderId="45" xfId="0" applyNumberFormat="1" applyFont="1" applyFill="1" applyBorder="1" applyAlignment="1">
      <alignment horizontal="center" vertical="center" wrapText="1"/>
    </xf>
    <xf numFmtId="177" fontId="12" fillId="5" borderId="48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2" fillId="5" borderId="27" xfId="0" applyFont="1" applyFill="1" applyBorder="1" applyAlignment="1">
      <alignment horizontal="left" vertical="center" shrinkToFit="1"/>
    </xf>
    <xf numFmtId="177" fontId="12" fillId="5" borderId="26" xfId="0" applyNumberFormat="1" applyFont="1" applyFill="1" applyBorder="1" applyAlignment="1">
      <alignment horizontal="center" vertical="center" wrapText="1"/>
    </xf>
    <xf numFmtId="177" fontId="12" fillId="5" borderId="37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76" fontId="11" fillId="0" borderId="24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0" fillId="5" borderId="27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5" fillId="0" borderId="8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top"/>
    </xf>
    <xf numFmtId="0" fontId="13" fillId="0" borderId="35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center" wrapText="1" shrinkToFit="1"/>
    </xf>
    <xf numFmtId="0" fontId="10" fillId="0" borderId="32" xfId="0" applyFont="1" applyBorder="1" applyAlignment="1">
      <alignment horizontal="left" vertical="center" wrapText="1" shrinkToFit="1"/>
    </xf>
    <xf numFmtId="0" fontId="10" fillId="0" borderId="31" xfId="0" applyFont="1" applyBorder="1" applyAlignment="1">
      <alignment horizontal="left" vertical="center" shrinkToFit="1"/>
    </xf>
    <xf numFmtId="177" fontId="12" fillId="5" borderId="24" xfId="0" applyNumberFormat="1" applyFont="1" applyFill="1" applyBorder="1" applyAlignment="1">
      <alignment horizontal="center" vertical="center" wrapText="1"/>
    </xf>
    <xf numFmtId="177" fontId="12" fillId="5" borderId="36" xfId="0" applyNumberFormat="1" applyFont="1" applyFill="1" applyBorder="1" applyAlignment="1">
      <alignment horizontal="center" vertical="center" wrapText="1"/>
    </xf>
    <xf numFmtId="177" fontId="12" fillId="5" borderId="8" xfId="0" applyNumberFormat="1" applyFont="1" applyFill="1" applyBorder="1" applyAlignment="1">
      <alignment horizontal="center" vertical="center" wrapText="1"/>
    </xf>
    <xf numFmtId="177" fontId="12" fillId="5" borderId="7" xfId="0" applyNumberFormat="1" applyFont="1" applyFill="1" applyBorder="1" applyAlignment="1">
      <alignment horizontal="center" vertical="center" wrapText="1"/>
    </xf>
    <xf numFmtId="177" fontId="12" fillId="5" borderId="16" xfId="0" applyNumberFormat="1" applyFont="1" applyFill="1" applyBorder="1" applyAlignment="1">
      <alignment horizontal="center" vertical="center" wrapText="1"/>
    </xf>
    <xf numFmtId="177" fontId="12" fillId="5" borderId="17" xfId="0" applyNumberFormat="1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2" fillId="0" borderId="87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20" fillId="5" borderId="57" xfId="0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49" xfId="0" applyFont="1" applyFill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178" fontId="11" fillId="0" borderId="8" xfId="0" applyNumberFormat="1" applyFont="1" applyBorder="1" applyAlignment="1">
      <alignment horizontal="center" vertical="center" wrapText="1"/>
    </xf>
    <xf numFmtId="178" fontId="11" fillId="0" borderId="7" xfId="0" applyNumberFormat="1" applyFont="1" applyBorder="1" applyAlignment="1">
      <alignment horizontal="center" vertical="center" wrapText="1"/>
    </xf>
    <xf numFmtId="178" fontId="11" fillId="0" borderId="51" xfId="0" applyNumberFormat="1" applyFont="1" applyBorder="1" applyAlignment="1">
      <alignment horizontal="center" vertical="center" wrapText="1"/>
    </xf>
    <xf numFmtId="178" fontId="11" fillId="0" borderId="52" xfId="0" applyNumberFormat="1" applyFont="1" applyBorder="1" applyAlignment="1">
      <alignment horizontal="center" vertical="center" wrapText="1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0" fillId="5" borderId="84" xfId="0" applyFont="1" applyFill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178" fontId="11" fillId="0" borderId="13" xfId="0" applyNumberFormat="1" applyFont="1" applyBorder="1" applyAlignment="1">
      <alignment horizontal="center" vertical="center" wrapText="1"/>
    </xf>
    <xf numFmtId="178" fontId="11" fillId="0" borderId="1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50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3" fillId="0" borderId="53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/>
    </xf>
    <xf numFmtId="0" fontId="13" fillId="0" borderId="58" xfId="0" applyFont="1" applyBorder="1" applyAlignment="1">
      <alignment horizontal="left" vertical="top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82" xfId="0" applyFont="1" applyBorder="1" applyAlignment="1">
      <alignment horizontal="left" vertical="center" shrinkToFit="1"/>
    </xf>
    <xf numFmtId="0" fontId="12" fillId="0" borderId="78" xfId="0" applyFont="1" applyBorder="1" applyAlignment="1">
      <alignment horizontal="left" vertical="center" shrinkToFit="1"/>
    </xf>
    <xf numFmtId="0" fontId="10" fillId="0" borderId="53" xfId="0" applyFont="1" applyBorder="1" applyAlignment="1">
      <alignment horizontal="left" vertical="center" wrapText="1" shrinkToFit="1"/>
    </xf>
    <xf numFmtId="0" fontId="10" fillId="0" borderId="30" xfId="0" applyFont="1" applyBorder="1" applyAlignment="1">
      <alignment horizontal="left" vertical="center" wrapText="1" shrinkToFit="1"/>
    </xf>
    <xf numFmtId="0" fontId="10" fillId="0" borderId="54" xfId="0" applyFont="1" applyBorder="1" applyAlignment="1">
      <alignment horizontal="left" vertical="center" wrapText="1" shrinkToFi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0" fontId="12" fillId="0" borderId="77" xfId="0" applyFont="1" applyBorder="1" applyAlignment="1">
      <alignment horizontal="left" vertical="center" shrinkToFit="1"/>
    </xf>
    <xf numFmtId="0" fontId="12" fillId="0" borderId="80" xfId="0" applyFont="1" applyBorder="1" applyAlignment="1">
      <alignment horizontal="left" vertical="center" shrinkToFit="1"/>
    </xf>
    <xf numFmtId="0" fontId="12" fillId="0" borderId="79" xfId="0" applyFont="1" applyBorder="1" applyAlignment="1">
      <alignment horizontal="left" vertical="center" shrinkToFit="1"/>
    </xf>
    <xf numFmtId="0" fontId="10" fillId="0" borderId="3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 shrinkToFit="1"/>
    </xf>
    <xf numFmtId="0" fontId="10" fillId="0" borderId="29" xfId="0" applyFont="1" applyBorder="1" applyAlignment="1">
      <alignment horizontal="left" vertical="center" wrapText="1" shrinkToFit="1"/>
    </xf>
    <xf numFmtId="0" fontId="10" fillId="0" borderId="2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20" fillId="5" borderId="31" xfId="0" applyFont="1" applyFill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</cellXfs>
  <cellStyles count="5">
    <cellStyle name="桁区切り" xfId="1" builtinId="6"/>
    <cellStyle name="桁区切り 2" xfId="4" xr:uid="{00000000-0005-0000-0000-000001000000}"/>
    <cellStyle name="桁区切り 3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409576</xdr:colOff>
      <xdr:row>59</xdr:row>
      <xdr:rowOff>552450</xdr:rowOff>
    </xdr:from>
    <xdr:to>
      <xdr:col>14</xdr:col>
      <xdr:colOff>304800</xdr:colOff>
      <xdr:row>63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486776" y="21402675"/>
          <a:ext cx="1990724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9"/>
  <sheetViews>
    <sheetView showGridLines="0" tabSelected="1" view="pageBreakPreview" zoomScaleNormal="100" zoomScaleSheetLayoutView="100" workbookViewId="0">
      <selection activeCell="S6" sqref="S6:U63"/>
    </sheetView>
  </sheetViews>
  <sheetFormatPr defaultRowHeight="16.5" x14ac:dyDescent="0.2"/>
  <cols>
    <col min="1" max="1" width="2.90625" customWidth="1"/>
    <col min="2" max="3" width="2.26953125" style="1" customWidth="1"/>
    <col min="4" max="4" width="9" style="1"/>
    <col min="5" max="5" width="5.6328125" style="1" customWidth="1"/>
    <col min="6" max="6" width="4.08984375" style="1" customWidth="1"/>
    <col min="7" max="7" width="4.36328125" style="1" customWidth="1"/>
    <col min="8" max="8" width="11.453125" style="1" customWidth="1"/>
    <col min="9" max="9" width="21.08984375" style="1" customWidth="1"/>
    <col min="10" max="10" width="27.36328125" style="1" customWidth="1"/>
    <col min="11" max="11" width="15.453125" customWidth="1"/>
    <col min="12" max="12" width="6" customWidth="1"/>
    <col min="13" max="13" width="15.453125" customWidth="1"/>
    <col min="14" max="14" width="6" customWidth="1"/>
    <col min="15" max="15" width="13.26953125" style="43" customWidth="1"/>
    <col min="16" max="16" width="9.90625" bestFit="1" customWidth="1"/>
    <col min="17" max="17" width="7.7265625" customWidth="1"/>
    <col min="18" max="18" width="22.08984375" customWidth="1"/>
  </cols>
  <sheetData>
    <row r="1" spans="1:22" ht="39.75" customHeight="1" x14ac:dyDescent="0.2">
      <c r="A1" s="84"/>
      <c r="B1" s="85"/>
      <c r="C1" s="85"/>
      <c r="D1" s="85"/>
      <c r="E1" s="85"/>
      <c r="F1" s="85"/>
      <c r="G1" s="85"/>
      <c r="H1" s="85"/>
      <c r="I1" s="85"/>
      <c r="J1" s="85"/>
      <c r="K1" s="84"/>
      <c r="L1" s="84"/>
      <c r="M1" s="84"/>
      <c r="N1" s="84"/>
      <c r="O1" s="86"/>
      <c r="P1" s="84"/>
      <c r="Q1" s="228" t="s">
        <v>84</v>
      </c>
      <c r="R1" s="229"/>
    </row>
    <row r="2" spans="1:22" s="2" customFormat="1" ht="15" customHeight="1" x14ac:dyDescent="0.2">
      <c r="A2" s="230" t="s">
        <v>76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22" ht="7.5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</row>
    <row r="4" spans="1:22" s="2" customFormat="1" ht="17.25" customHeight="1" x14ac:dyDescent="0.2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</row>
    <row r="5" spans="1:22" ht="9.75" customHeight="1" thickBot="1" x14ac:dyDescent="0.25">
      <c r="A5" s="84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87"/>
      <c r="Q5" s="87"/>
      <c r="R5" s="87"/>
    </row>
    <row r="6" spans="1:22" ht="24" customHeight="1" x14ac:dyDescent="0.2">
      <c r="A6" s="84"/>
      <c r="B6" s="232" t="s">
        <v>13</v>
      </c>
      <c r="C6" s="233"/>
      <c r="D6" s="233"/>
      <c r="E6" s="233"/>
      <c r="F6" s="233"/>
      <c r="G6" s="234"/>
      <c r="H6" s="232" t="s">
        <v>0</v>
      </c>
      <c r="I6" s="233"/>
      <c r="J6" s="238"/>
      <c r="K6" s="240" t="s">
        <v>75</v>
      </c>
      <c r="L6" s="241"/>
      <c r="M6" s="240" t="s">
        <v>82</v>
      </c>
      <c r="N6" s="244"/>
      <c r="O6" s="246" t="s">
        <v>83</v>
      </c>
      <c r="P6" s="248" t="s">
        <v>1</v>
      </c>
      <c r="Q6" s="233"/>
      <c r="R6" s="250" t="s">
        <v>81</v>
      </c>
      <c r="S6" s="273"/>
      <c r="T6" s="273"/>
    </row>
    <row r="7" spans="1:22" ht="18" customHeight="1" thickBot="1" x14ac:dyDescent="0.25">
      <c r="A7" s="84"/>
      <c r="B7" s="235"/>
      <c r="C7" s="236"/>
      <c r="D7" s="236"/>
      <c r="E7" s="236"/>
      <c r="F7" s="236"/>
      <c r="G7" s="237"/>
      <c r="H7" s="235"/>
      <c r="I7" s="236"/>
      <c r="J7" s="239"/>
      <c r="K7" s="242"/>
      <c r="L7" s="243"/>
      <c r="M7" s="242"/>
      <c r="N7" s="245"/>
      <c r="O7" s="247"/>
      <c r="P7" s="249"/>
      <c r="Q7" s="236"/>
      <c r="R7" s="251"/>
      <c r="S7" s="274"/>
      <c r="T7" s="274"/>
    </row>
    <row r="8" spans="1:22" ht="50.15" customHeight="1" x14ac:dyDescent="0.2">
      <c r="A8" s="84"/>
      <c r="B8" s="275" t="s">
        <v>114</v>
      </c>
      <c r="C8" s="276"/>
      <c r="D8" s="276"/>
      <c r="E8" s="276"/>
      <c r="F8" s="276"/>
      <c r="G8" s="277"/>
      <c r="H8" s="281" t="s">
        <v>15</v>
      </c>
      <c r="I8" s="283" t="s">
        <v>70</v>
      </c>
      <c r="J8" s="284"/>
      <c r="K8" s="88" t="s">
        <v>131</v>
      </c>
      <c r="L8" s="89" t="s">
        <v>16</v>
      </c>
      <c r="M8" s="90" t="s">
        <v>132</v>
      </c>
      <c r="N8" s="68" t="s">
        <v>4</v>
      </c>
      <c r="O8" s="91" t="s">
        <v>101</v>
      </c>
      <c r="P8" s="285" t="s">
        <v>41</v>
      </c>
      <c r="Q8" s="286"/>
      <c r="R8" s="287" t="s">
        <v>133</v>
      </c>
      <c r="S8" s="58"/>
      <c r="T8" s="22"/>
      <c r="V8" t="s">
        <v>124</v>
      </c>
    </row>
    <row r="9" spans="1:22" ht="50.15" customHeight="1" x14ac:dyDescent="0.2">
      <c r="A9" s="84"/>
      <c r="B9" s="278"/>
      <c r="C9" s="279"/>
      <c r="D9" s="279"/>
      <c r="E9" s="279"/>
      <c r="F9" s="279"/>
      <c r="G9" s="280"/>
      <c r="H9" s="282"/>
      <c r="I9" s="288" t="s">
        <v>71</v>
      </c>
      <c r="J9" s="289"/>
      <c r="K9" s="92" t="s">
        <v>134</v>
      </c>
      <c r="L9" s="93" t="s">
        <v>16</v>
      </c>
      <c r="M9" s="90" t="s">
        <v>135</v>
      </c>
      <c r="N9" s="68" t="s">
        <v>4</v>
      </c>
      <c r="O9" s="213" t="s">
        <v>86</v>
      </c>
      <c r="P9" s="290" t="s">
        <v>41</v>
      </c>
      <c r="Q9" s="291"/>
      <c r="R9" s="267"/>
      <c r="S9" s="54"/>
      <c r="T9" s="54"/>
      <c r="V9" t="s">
        <v>122</v>
      </c>
    </row>
    <row r="10" spans="1:22" ht="30" customHeight="1" x14ac:dyDescent="0.2">
      <c r="A10" s="84"/>
      <c r="B10" s="278"/>
      <c r="C10" s="279"/>
      <c r="D10" s="279"/>
      <c r="E10" s="279"/>
      <c r="F10" s="279"/>
      <c r="G10" s="280"/>
      <c r="H10" s="282"/>
      <c r="I10" s="292" t="s">
        <v>33</v>
      </c>
      <c r="J10" s="293"/>
      <c r="K10" s="44" t="s">
        <v>136</v>
      </c>
      <c r="L10" s="94" t="s">
        <v>35</v>
      </c>
      <c r="M10" s="294" t="s">
        <v>127</v>
      </c>
      <c r="N10" s="295"/>
      <c r="O10" s="95" t="s">
        <v>92</v>
      </c>
      <c r="P10" s="306" t="s">
        <v>73</v>
      </c>
      <c r="Q10" s="307"/>
      <c r="R10" s="296" t="s">
        <v>100</v>
      </c>
      <c r="S10" s="304"/>
      <c r="T10" s="23"/>
      <c r="V10" t="s">
        <v>123</v>
      </c>
    </row>
    <row r="11" spans="1:22" ht="30" customHeight="1" x14ac:dyDescent="0.2">
      <c r="A11" s="84"/>
      <c r="B11" s="96"/>
      <c r="C11" s="97"/>
      <c r="D11" s="97"/>
      <c r="E11" s="97"/>
      <c r="F11" s="97"/>
      <c r="G11" s="98"/>
      <c r="H11" s="282"/>
      <c r="I11" s="298" t="s">
        <v>34</v>
      </c>
      <c r="J11" s="299"/>
      <c r="K11" s="99" t="s">
        <v>137</v>
      </c>
      <c r="L11" s="48" t="s">
        <v>35</v>
      </c>
      <c r="M11" s="300" t="s">
        <v>128</v>
      </c>
      <c r="N11" s="301"/>
      <c r="O11" s="100" t="s">
        <v>92</v>
      </c>
      <c r="P11" s="302" t="s">
        <v>36</v>
      </c>
      <c r="Q11" s="303"/>
      <c r="R11" s="297"/>
      <c r="S11" s="305"/>
      <c r="T11" s="24"/>
    </row>
    <row r="12" spans="1:22" ht="30" customHeight="1" x14ac:dyDescent="0.2">
      <c r="A12" s="84"/>
      <c r="B12" s="101"/>
      <c r="C12" s="102"/>
      <c r="D12" s="102"/>
      <c r="E12" s="102"/>
      <c r="F12" s="102"/>
      <c r="G12" s="103"/>
      <c r="H12" s="310" t="s">
        <v>17</v>
      </c>
      <c r="I12" s="312" t="s">
        <v>72</v>
      </c>
      <c r="J12" s="104" t="s">
        <v>37</v>
      </c>
      <c r="K12" s="105" t="s">
        <v>138</v>
      </c>
      <c r="L12" s="106" t="s">
        <v>4</v>
      </c>
      <c r="M12" s="294" t="s">
        <v>127</v>
      </c>
      <c r="N12" s="295"/>
      <c r="O12" s="95" t="s">
        <v>92</v>
      </c>
      <c r="P12" s="314" t="s">
        <v>42</v>
      </c>
      <c r="Q12" s="315"/>
      <c r="R12" s="296" t="s">
        <v>87</v>
      </c>
      <c r="S12" s="308"/>
      <c r="T12" s="25"/>
    </row>
    <row r="13" spans="1:22" ht="30" customHeight="1" x14ac:dyDescent="0.2">
      <c r="A13" s="84"/>
      <c r="B13" s="101"/>
      <c r="C13" s="102"/>
      <c r="D13" s="102"/>
      <c r="E13" s="102"/>
      <c r="F13" s="102"/>
      <c r="G13" s="103"/>
      <c r="H13" s="311"/>
      <c r="I13" s="313"/>
      <c r="J13" s="107" t="s">
        <v>6</v>
      </c>
      <c r="K13" s="108" t="s">
        <v>139</v>
      </c>
      <c r="L13" s="109" t="s">
        <v>14</v>
      </c>
      <c r="M13" s="300" t="s">
        <v>128</v>
      </c>
      <c r="N13" s="301"/>
      <c r="O13" s="100" t="str">
        <f>O22</f>
        <v>－</v>
      </c>
      <c r="P13" s="332" t="s">
        <v>43</v>
      </c>
      <c r="Q13" s="333"/>
      <c r="R13" s="297"/>
      <c r="S13" s="337"/>
      <c r="T13" s="24"/>
    </row>
    <row r="14" spans="1:22" ht="30" customHeight="1" x14ac:dyDescent="0.2">
      <c r="A14" s="84"/>
      <c r="B14" s="101"/>
      <c r="C14" s="102"/>
      <c r="D14" s="102"/>
      <c r="E14" s="102"/>
      <c r="F14" s="102"/>
      <c r="G14" s="103"/>
      <c r="H14" s="318" t="s">
        <v>18</v>
      </c>
      <c r="I14" s="334" t="s">
        <v>44</v>
      </c>
      <c r="J14" s="334"/>
      <c r="K14" s="52" t="s">
        <v>140</v>
      </c>
      <c r="L14" s="14" t="s">
        <v>4</v>
      </c>
      <c r="M14" s="322" t="s">
        <v>128</v>
      </c>
      <c r="N14" s="323"/>
      <c r="O14" s="110" t="s">
        <v>92</v>
      </c>
      <c r="P14" s="15">
        <v>10</v>
      </c>
      <c r="Q14" s="39" t="s">
        <v>4</v>
      </c>
      <c r="R14" s="53" t="s">
        <v>100</v>
      </c>
      <c r="S14" s="26"/>
      <c r="T14" s="26"/>
    </row>
    <row r="15" spans="1:22" ht="30" customHeight="1" x14ac:dyDescent="0.2">
      <c r="A15" s="84"/>
      <c r="B15" s="101"/>
      <c r="C15" s="102"/>
      <c r="D15" s="102"/>
      <c r="E15" s="102"/>
      <c r="F15" s="102"/>
      <c r="G15" s="103"/>
      <c r="H15" s="319"/>
      <c r="I15" s="335" t="s">
        <v>141</v>
      </c>
      <c r="J15" s="111" t="s">
        <v>45</v>
      </c>
      <c r="K15" s="44" t="s">
        <v>142</v>
      </c>
      <c r="L15" s="17" t="s">
        <v>16</v>
      </c>
      <c r="M15" s="69" t="s">
        <v>93</v>
      </c>
      <c r="N15" s="112" t="s">
        <v>16</v>
      </c>
      <c r="O15" s="220" t="s">
        <v>85</v>
      </c>
      <c r="P15" s="326">
        <v>0</v>
      </c>
      <c r="Q15" s="40"/>
      <c r="R15" s="268" t="s">
        <v>143</v>
      </c>
      <c r="S15" s="316"/>
      <c r="T15" s="316"/>
    </row>
    <row r="16" spans="1:22" ht="30" customHeight="1" x14ac:dyDescent="0.2">
      <c r="A16" s="84"/>
      <c r="B16" s="101"/>
      <c r="C16" s="102"/>
      <c r="D16" s="102"/>
      <c r="E16" s="102"/>
      <c r="F16" s="102"/>
      <c r="G16" s="103"/>
      <c r="H16" s="319"/>
      <c r="I16" s="335"/>
      <c r="J16" s="113" t="s">
        <v>30</v>
      </c>
      <c r="K16" s="44" t="s">
        <v>144</v>
      </c>
      <c r="L16" s="19" t="s">
        <v>16</v>
      </c>
      <c r="M16" s="70" t="s">
        <v>94</v>
      </c>
      <c r="N16" s="114" t="s">
        <v>16</v>
      </c>
      <c r="O16" s="221" t="s">
        <v>85</v>
      </c>
      <c r="P16" s="327"/>
      <c r="Q16" s="40" t="s">
        <v>16</v>
      </c>
      <c r="R16" s="269"/>
      <c r="S16" s="316"/>
      <c r="T16" s="316"/>
    </row>
    <row r="17" spans="1:20" ht="30" customHeight="1" x14ac:dyDescent="0.2">
      <c r="A17" s="84"/>
      <c r="B17" s="101"/>
      <c r="C17" s="102"/>
      <c r="D17" s="102"/>
      <c r="E17" s="102"/>
      <c r="F17" s="102"/>
      <c r="G17" s="103"/>
      <c r="H17" s="320"/>
      <c r="I17" s="336"/>
      <c r="J17" s="115" t="s">
        <v>31</v>
      </c>
      <c r="K17" s="46" t="s">
        <v>145</v>
      </c>
      <c r="L17" s="21" t="s">
        <v>16</v>
      </c>
      <c r="M17" s="71" t="s">
        <v>95</v>
      </c>
      <c r="N17" s="116" t="s">
        <v>16</v>
      </c>
      <c r="O17" s="222" t="s">
        <v>85</v>
      </c>
      <c r="P17" s="328"/>
      <c r="Q17" s="41"/>
      <c r="R17" s="270"/>
      <c r="S17" s="317"/>
      <c r="T17" s="317"/>
    </row>
    <row r="18" spans="1:20" ht="30" customHeight="1" x14ac:dyDescent="0.2">
      <c r="A18" s="84"/>
      <c r="B18" s="101"/>
      <c r="C18" s="102"/>
      <c r="D18" s="102"/>
      <c r="E18" s="102"/>
      <c r="F18" s="102"/>
      <c r="G18" s="103"/>
      <c r="H18" s="318" t="s">
        <v>63</v>
      </c>
      <c r="I18" s="321" t="s">
        <v>64</v>
      </c>
      <c r="J18" s="321"/>
      <c r="K18" s="52" t="s">
        <v>115</v>
      </c>
      <c r="L18" s="14" t="s">
        <v>4</v>
      </c>
      <c r="M18" s="322" t="s">
        <v>129</v>
      </c>
      <c r="N18" s="323"/>
      <c r="O18" s="83" t="s">
        <v>92</v>
      </c>
      <c r="P18" s="15">
        <v>12.5</v>
      </c>
      <c r="Q18" s="39" t="s">
        <v>4</v>
      </c>
      <c r="R18" s="53" t="s">
        <v>87</v>
      </c>
      <c r="S18" s="27"/>
      <c r="T18" s="27"/>
    </row>
    <row r="19" spans="1:20" ht="30" customHeight="1" x14ac:dyDescent="0.2">
      <c r="A19" s="84"/>
      <c r="B19" s="101"/>
      <c r="C19" s="102"/>
      <c r="D19" s="102"/>
      <c r="E19" s="102"/>
      <c r="F19" s="102"/>
      <c r="G19" s="103"/>
      <c r="H19" s="319"/>
      <c r="I19" s="324" t="s">
        <v>74</v>
      </c>
      <c r="J19" s="16" t="s">
        <v>45</v>
      </c>
      <c r="K19" s="44" t="s">
        <v>103</v>
      </c>
      <c r="L19" s="17" t="s">
        <v>16</v>
      </c>
      <c r="M19" s="69" t="s">
        <v>96</v>
      </c>
      <c r="N19" s="72" t="s">
        <v>16</v>
      </c>
      <c r="O19" s="220" t="s">
        <v>85</v>
      </c>
      <c r="P19" s="326">
        <v>0</v>
      </c>
      <c r="Q19" s="40"/>
      <c r="R19" s="268" t="s">
        <v>146</v>
      </c>
      <c r="S19" s="329"/>
      <c r="T19" s="329"/>
    </row>
    <row r="20" spans="1:20" ht="30" customHeight="1" x14ac:dyDescent="0.2">
      <c r="A20" s="84"/>
      <c r="B20" s="101"/>
      <c r="C20" s="102"/>
      <c r="D20" s="102"/>
      <c r="E20" s="102"/>
      <c r="F20" s="102"/>
      <c r="G20" s="103"/>
      <c r="H20" s="319"/>
      <c r="I20" s="324"/>
      <c r="J20" s="18" t="s">
        <v>30</v>
      </c>
      <c r="K20" s="45" t="s">
        <v>104</v>
      </c>
      <c r="L20" s="19" t="s">
        <v>16</v>
      </c>
      <c r="M20" s="70" t="s">
        <v>97</v>
      </c>
      <c r="N20" s="73" t="s">
        <v>16</v>
      </c>
      <c r="O20" s="221" t="s">
        <v>85</v>
      </c>
      <c r="P20" s="327"/>
      <c r="Q20" s="40" t="s">
        <v>16</v>
      </c>
      <c r="R20" s="269"/>
      <c r="S20" s="330"/>
      <c r="T20" s="330"/>
    </row>
    <row r="21" spans="1:20" ht="30" customHeight="1" x14ac:dyDescent="0.2">
      <c r="A21" s="84"/>
      <c r="B21" s="117"/>
      <c r="C21" s="118"/>
      <c r="D21" s="118"/>
      <c r="E21" s="118"/>
      <c r="F21" s="118"/>
      <c r="G21" s="119"/>
      <c r="H21" s="320"/>
      <c r="I21" s="325"/>
      <c r="J21" s="20" t="s">
        <v>31</v>
      </c>
      <c r="K21" s="46" t="s">
        <v>99</v>
      </c>
      <c r="L21" s="21" t="s">
        <v>16</v>
      </c>
      <c r="M21" s="71" t="s">
        <v>98</v>
      </c>
      <c r="N21" s="74" t="s">
        <v>16</v>
      </c>
      <c r="O21" s="223" t="s">
        <v>85</v>
      </c>
      <c r="P21" s="328"/>
      <c r="Q21" s="41"/>
      <c r="R21" s="270"/>
      <c r="S21" s="331"/>
      <c r="T21" s="331"/>
    </row>
    <row r="22" spans="1:20" ht="30" customHeight="1" x14ac:dyDescent="0.2">
      <c r="A22" s="84"/>
      <c r="B22" s="339" t="s">
        <v>80</v>
      </c>
      <c r="C22" s="340"/>
      <c r="D22" s="340"/>
      <c r="E22" s="340"/>
      <c r="F22" s="340"/>
      <c r="G22" s="341"/>
      <c r="H22" s="345" t="s">
        <v>46</v>
      </c>
      <c r="I22" s="347" t="s">
        <v>3</v>
      </c>
      <c r="J22" s="120" t="s">
        <v>5</v>
      </c>
      <c r="K22" s="121" t="s">
        <v>147</v>
      </c>
      <c r="L22" s="48" t="s">
        <v>4</v>
      </c>
      <c r="M22" s="348" t="s">
        <v>130</v>
      </c>
      <c r="N22" s="349"/>
      <c r="O22" s="122" t="s">
        <v>92</v>
      </c>
      <c r="P22" s="326">
        <v>60</v>
      </c>
      <c r="Q22" s="354" t="s">
        <v>148</v>
      </c>
      <c r="R22" s="296" t="s">
        <v>116</v>
      </c>
      <c r="S22" s="55"/>
      <c r="T22" s="338"/>
    </row>
    <row r="23" spans="1:20" ht="30" customHeight="1" x14ac:dyDescent="0.2">
      <c r="A23" s="84"/>
      <c r="B23" s="342"/>
      <c r="C23" s="343"/>
      <c r="D23" s="343"/>
      <c r="E23" s="343"/>
      <c r="F23" s="343"/>
      <c r="G23" s="344"/>
      <c r="H23" s="345"/>
      <c r="I23" s="272"/>
      <c r="J23" s="120" t="s">
        <v>6</v>
      </c>
      <c r="K23" s="45" t="s">
        <v>149</v>
      </c>
      <c r="L23" s="123" t="s">
        <v>4</v>
      </c>
      <c r="M23" s="350"/>
      <c r="N23" s="351"/>
      <c r="O23" s="124" t="s">
        <v>92</v>
      </c>
      <c r="P23" s="327"/>
      <c r="Q23" s="355"/>
      <c r="R23" s="361"/>
      <c r="S23" s="56"/>
      <c r="T23" s="316"/>
    </row>
    <row r="24" spans="1:20" ht="30" customHeight="1" x14ac:dyDescent="0.2">
      <c r="A24" s="84"/>
      <c r="B24" s="101"/>
      <c r="C24" s="102"/>
      <c r="D24" s="102"/>
      <c r="E24" s="102"/>
      <c r="F24" s="102"/>
      <c r="G24" s="103"/>
      <c r="H24" s="345"/>
      <c r="I24" s="271" t="s">
        <v>7</v>
      </c>
      <c r="J24" s="120" t="s">
        <v>5</v>
      </c>
      <c r="K24" s="45" t="s">
        <v>150</v>
      </c>
      <c r="L24" s="123" t="s">
        <v>4</v>
      </c>
      <c r="M24" s="350"/>
      <c r="N24" s="351"/>
      <c r="O24" s="124" t="s">
        <v>92</v>
      </c>
      <c r="P24" s="327"/>
      <c r="Q24" s="355"/>
      <c r="R24" s="361"/>
      <c r="S24" s="56"/>
      <c r="T24" s="316"/>
    </row>
    <row r="25" spans="1:20" ht="30" customHeight="1" x14ac:dyDescent="0.2">
      <c r="A25" s="84"/>
      <c r="B25" s="101"/>
      <c r="C25" s="102"/>
      <c r="D25" s="102"/>
      <c r="E25" s="102"/>
      <c r="F25" s="102"/>
      <c r="G25" s="103"/>
      <c r="H25" s="345"/>
      <c r="I25" s="272"/>
      <c r="J25" s="120" t="s">
        <v>6</v>
      </c>
      <c r="K25" s="45" t="s">
        <v>151</v>
      </c>
      <c r="L25" s="123" t="s">
        <v>4</v>
      </c>
      <c r="M25" s="350"/>
      <c r="N25" s="351"/>
      <c r="O25" s="124" t="s">
        <v>92</v>
      </c>
      <c r="P25" s="327"/>
      <c r="Q25" s="355"/>
      <c r="R25" s="361"/>
      <c r="S25" s="56"/>
      <c r="T25" s="316"/>
    </row>
    <row r="26" spans="1:20" ht="30" customHeight="1" x14ac:dyDescent="0.2">
      <c r="A26" s="84"/>
      <c r="B26" s="101"/>
      <c r="C26" s="102"/>
      <c r="D26" s="102"/>
      <c r="E26" s="102"/>
      <c r="F26" s="102"/>
      <c r="G26" s="103"/>
      <c r="H26" s="345"/>
      <c r="I26" s="271" t="s">
        <v>8</v>
      </c>
      <c r="J26" s="120" t="s">
        <v>5</v>
      </c>
      <c r="K26" s="45" t="s">
        <v>152</v>
      </c>
      <c r="L26" s="123" t="s">
        <v>4</v>
      </c>
      <c r="M26" s="350"/>
      <c r="N26" s="351"/>
      <c r="O26" s="124" t="s">
        <v>92</v>
      </c>
      <c r="P26" s="327"/>
      <c r="Q26" s="355"/>
      <c r="R26" s="361"/>
      <c r="S26" s="56"/>
      <c r="T26" s="316"/>
    </row>
    <row r="27" spans="1:20" ht="30" customHeight="1" x14ac:dyDescent="0.2">
      <c r="A27" s="84"/>
      <c r="B27" s="101"/>
      <c r="C27" s="102"/>
      <c r="D27" s="102"/>
      <c r="E27" s="102"/>
      <c r="F27" s="102"/>
      <c r="G27" s="103"/>
      <c r="H27" s="345"/>
      <c r="I27" s="272"/>
      <c r="J27" s="120" t="s">
        <v>6</v>
      </c>
      <c r="K27" s="45" t="s">
        <v>153</v>
      </c>
      <c r="L27" s="123" t="s">
        <v>4</v>
      </c>
      <c r="M27" s="350"/>
      <c r="N27" s="351"/>
      <c r="O27" s="124" t="s">
        <v>92</v>
      </c>
      <c r="P27" s="327"/>
      <c r="Q27" s="355"/>
      <c r="R27" s="361"/>
      <c r="S27" s="56"/>
      <c r="T27" s="316"/>
    </row>
    <row r="28" spans="1:20" ht="30" customHeight="1" x14ac:dyDescent="0.2">
      <c r="A28" s="84"/>
      <c r="B28" s="101"/>
      <c r="C28" s="102"/>
      <c r="D28" s="102"/>
      <c r="E28" s="102"/>
      <c r="F28" s="102"/>
      <c r="G28" s="103"/>
      <c r="H28" s="345"/>
      <c r="I28" s="125" t="s">
        <v>9</v>
      </c>
      <c r="J28" s="126" t="s">
        <v>6</v>
      </c>
      <c r="K28" s="45" t="s">
        <v>154</v>
      </c>
      <c r="L28" s="127" t="s">
        <v>4</v>
      </c>
      <c r="M28" s="350"/>
      <c r="N28" s="351"/>
      <c r="O28" s="124" t="s">
        <v>92</v>
      </c>
      <c r="P28" s="327"/>
      <c r="Q28" s="355"/>
      <c r="R28" s="361"/>
      <c r="S28" s="56"/>
      <c r="T28" s="316"/>
    </row>
    <row r="29" spans="1:20" ht="30" customHeight="1" x14ac:dyDescent="0.2">
      <c r="A29" s="84"/>
      <c r="B29" s="101"/>
      <c r="C29" s="102"/>
      <c r="D29" s="102"/>
      <c r="E29" s="102"/>
      <c r="F29" s="102"/>
      <c r="G29" s="103"/>
      <c r="H29" s="346"/>
      <c r="I29" s="128" t="s">
        <v>10</v>
      </c>
      <c r="J29" s="129" t="s">
        <v>6</v>
      </c>
      <c r="K29" s="130" t="s">
        <v>155</v>
      </c>
      <c r="L29" s="131" t="s">
        <v>4</v>
      </c>
      <c r="M29" s="352"/>
      <c r="N29" s="353"/>
      <c r="O29" s="100" t="s">
        <v>92</v>
      </c>
      <c r="P29" s="328"/>
      <c r="Q29" s="356"/>
      <c r="R29" s="297"/>
      <c r="S29" s="54"/>
      <c r="T29" s="317"/>
    </row>
    <row r="30" spans="1:20" ht="30" customHeight="1" x14ac:dyDescent="0.2">
      <c r="A30" s="84"/>
      <c r="B30" s="252"/>
      <c r="C30" s="253"/>
      <c r="D30" s="253"/>
      <c r="E30" s="253"/>
      <c r="F30" s="253"/>
      <c r="G30" s="254"/>
      <c r="H30" s="256" t="s">
        <v>117</v>
      </c>
      <c r="I30" s="132" t="s">
        <v>3</v>
      </c>
      <c r="J30" s="133"/>
      <c r="K30" s="134" t="s">
        <v>156</v>
      </c>
      <c r="L30" s="4" t="s">
        <v>14</v>
      </c>
      <c r="M30" s="79" t="s">
        <v>157</v>
      </c>
      <c r="N30" s="80" t="s">
        <v>14</v>
      </c>
      <c r="O30" s="211" t="s">
        <v>85</v>
      </c>
      <c r="P30" s="259">
        <v>90</v>
      </c>
      <c r="Q30" s="262" t="s">
        <v>158</v>
      </c>
      <c r="R30" s="265" t="s">
        <v>159</v>
      </c>
      <c r="S30" s="57"/>
      <c r="T30" s="338"/>
    </row>
    <row r="31" spans="1:20" ht="30" customHeight="1" x14ac:dyDescent="0.2">
      <c r="A31" s="84"/>
      <c r="B31" s="255"/>
      <c r="C31" s="253"/>
      <c r="D31" s="253"/>
      <c r="E31" s="253"/>
      <c r="F31" s="253"/>
      <c r="G31" s="254"/>
      <c r="H31" s="257"/>
      <c r="I31" s="136" t="s">
        <v>7</v>
      </c>
      <c r="J31" s="137"/>
      <c r="K31" s="45" t="s">
        <v>160</v>
      </c>
      <c r="L31" s="138" t="s">
        <v>14</v>
      </c>
      <c r="M31" s="79" t="s">
        <v>161</v>
      </c>
      <c r="N31" s="81" t="s">
        <v>14</v>
      </c>
      <c r="O31" s="212" t="s">
        <v>86</v>
      </c>
      <c r="P31" s="260"/>
      <c r="Q31" s="263"/>
      <c r="R31" s="266"/>
      <c r="S31" s="56"/>
      <c r="T31" s="316"/>
    </row>
    <row r="32" spans="1:20" ht="30" customHeight="1" x14ac:dyDescent="0.2">
      <c r="A32" s="84"/>
      <c r="B32" s="101"/>
      <c r="C32" s="102"/>
      <c r="D32" s="102"/>
      <c r="E32" s="102"/>
      <c r="F32" s="102"/>
      <c r="G32" s="103"/>
      <c r="H32" s="257"/>
      <c r="I32" s="136" t="s">
        <v>8</v>
      </c>
      <c r="J32" s="137"/>
      <c r="K32" s="45" t="s">
        <v>162</v>
      </c>
      <c r="L32" s="138" t="s">
        <v>14</v>
      </c>
      <c r="M32" s="79" t="s">
        <v>163</v>
      </c>
      <c r="N32" s="81" t="s">
        <v>14</v>
      </c>
      <c r="O32" s="212" t="s">
        <v>85</v>
      </c>
      <c r="P32" s="260"/>
      <c r="Q32" s="263"/>
      <c r="R32" s="266"/>
      <c r="S32" s="56"/>
      <c r="T32" s="316"/>
    </row>
    <row r="33" spans="1:20" ht="30" customHeight="1" x14ac:dyDescent="0.2">
      <c r="A33" s="84"/>
      <c r="B33" s="101"/>
      <c r="C33" s="102"/>
      <c r="D33" s="102"/>
      <c r="E33" s="102"/>
      <c r="F33" s="102"/>
      <c r="G33" s="103"/>
      <c r="H33" s="257"/>
      <c r="I33" s="136" t="s">
        <v>9</v>
      </c>
      <c r="J33" s="137"/>
      <c r="K33" s="140" t="s">
        <v>164</v>
      </c>
      <c r="L33" s="138" t="s">
        <v>14</v>
      </c>
      <c r="M33" s="79" t="s">
        <v>165</v>
      </c>
      <c r="N33" s="81" t="s">
        <v>14</v>
      </c>
      <c r="O33" s="212" t="s">
        <v>85</v>
      </c>
      <c r="P33" s="260"/>
      <c r="Q33" s="263"/>
      <c r="R33" s="266"/>
      <c r="S33" s="56"/>
      <c r="T33" s="316"/>
    </row>
    <row r="34" spans="1:20" ht="30" customHeight="1" x14ac:dyDescent="0.2">
      <c r="A34" s="84"/>
      <c r="B34" s="101"/>
      <c r="C34" s="102"/>
      <c r="D34" s="102"/>
      <c r="E34" s="102"/>
      <c r="F34" s="102"/>
      <c r="G34" s="103"/>
      <c r="H34" s="258"/>
      <c r="I34" s="141" t="s">
        <v>10</v>
      </c>
      <c r="J34" s="142"/>
      <c r="K34" s="130" t="s">
        <v>166</v>
      </c>
      <c r="L34" s="143" t="s">
        <v>14</v>
      </c>
      <c r="M34" s="61" t="s">
        <v>167</v>
      </c>
      <c r="N34" s="62" t="s">
        <v>14</v>
      </c>
      <c r="O34" s="213" t="s">
        <v>85</v>
      </c>
      <c r="P34" s="261"/>
      <c r="Q34" s="264"/>
      <c r="R34" s="267"/>
      <c r="S34" s="54"/>
      <c r="T34" s="317"/>
    </row>
    <row r="35" spans="1:20" ht="30" customHeight="1" x14ac:dyDescent="0.2">
      <c r="A35" s="84"/>
      <c r="B35" s="101"/>
      <c r="C35" s="102"/>
      <c r="D35" s="102"/>
      <c r="E35" s="102"/>
      <c r="F35" s="102"/>
      <c r="G35" s="103"/>
      <c r="H35" s="410" t="s">
        <v>19</v>
      </c>
      <c r="I35" s="411"/>
      <c r="J35" s="412"/>
      <c r="K35" s="145" t="s">
        <v>168</v>
      </c>
      <c r="L35" s="146" t="s">
        <v>20</v>
      </c>
      <c r="M35" s="147" t="s">
        <v>169</v>
      </c>
      <c r="N35" s="148" t="s">
        <v>20</v>
      </c>
      <c r="O35" s="149" t="s">
        <v>101</v>
      </c>
      <c r="P35" s="413" t="s">
        <v>21</v>
      </c>
      <c r="Q35" s="414"/>
      <c r="R35" s="415" t="s">
        <v>88</v>
      </c>
      <c r="S35" s="308"/>
      <c r="T35" s="26"/>
    </row>
    <row r="36" spans="1:20" ht="30" customHeight="1" thickBot="1" x14ac:dyDescent="0.25">
      <c r="A36" s="84"/>
      <c r="B36" s="150"/>
      <c r="C36" s="151"/>
      <c r="D36" s="151"/>
      <c r="E36" s="151"/>
      <c r="F36" s="151"/>
      <c r="G36" s="152"/>
      <c r="H36" s="417" t="s">
        <v>32</v>
      </c>
      <c r="I36" s="418"/>
      <c r="J36" s="419"/>
      <c r="K36" s="153" t="s">
        <v>170</v>
      </c>
      <c r="L36" s="154" t="s">
        <v>2</v>
      </c>
      <c r="M36" s="155" t="s">
        <v>171</v>
      </c>
      <c r="N36" s="156" t="s">
        <v>2</v>
      </c>
      <c r="O36" s="214" t="s">
        <v>85</v>
      </c>
      <c r="P36" s="157">
        <v>552</v>
      </c>
      <c r="Q36" s="158" t="s">
        <v>40</v>
      </c>
      <c r="R36" s="416"/>
      <c r="S36" s="309"/>
      <c r="T36" s="28"/>
    </row>
    <row r="37" spans="1:20" ht="30" customHeight="1" x14ac:dyDescent="0.2">
      <c r="A37" s="84"/>
      <c r="B37" s="275" t="s">
        <v>77</v>
      </c>
      <c r="C37" s="276"/>
      <c r="D37" s="276"/>
      <c r="E37" s="276"/>
      <c r="F37" s="276"/>
      <c r="G37" s="277"/>
      <c r="H37" s="423" t="s">
        <v>65</v>
      </c>
      <c r="I37" s="424"/>
      <c r="J37" s="159" t="s">
        <v>5</v>
      </c>
      <c r="K37" s="160" t="s">
        <v>172</v>
      </c>
      <c r="L37" s="161" t="s">
        <v>47</v>
      </c>
      <c r="M37" s="75" t="s">
        <v>105</v>
      </c>
      <c r="N37" s="76" t="s">
        <v>47</v>
      </c>
      <c r="O37" s="215" t="s">
        <v>85</v>
      </c>
      <c r="P37" s="162">
        <v>67.599999999999994</v>
      </c>
      <c r="Q37" s="163" t="s">
        <v>51</v>
      </c>
      <c r="R37" s="427" t="s">
        <v>89</v>
      </c>
      <c r="S37" s="29"/>
      <c r="T37" s="29"/>
    </row>
    <row r="38" spans="1:20" ht="30" customHeight="1" x14ac:dyDescent="0.2">
      <c r="A38" s="84"/>
      <c r="B38" s="278"/>
      <c r="C38" s="279"/>
      <c r="D38" s="279"/>
      <c r="E38" s="279"/>
      <c r="F38" s="279"/>
      <c r="G38" s="280"/>
      <c r="H38" s="425"/>
      <c r="I38" s="426"/>
      <c r="J38" s="126" t="s">
        <v>6</v>
      </c>
      <c r="K38" s="45" t="s">
        <v>173</v>
      </c>
      <c r="L38" s="138" t="s">
        <v>47</v>
      </c>
      <c r="M38" s="59" t="s">
        <v>106</v>
      </c>
      <c r="N38" s="60" t="s">
        <v>47</v>
      </c>
      <c r="O38" s="212" t="s">
        <v>85</v>
      </c>
      <c r="P38" s="164">
        <v>53.1</v>
      </c>
      <c r="Q38" s="165" t="s">
        <v>51</v>
      </c>
      <c r="R38" s="428"/>
      <c r="S38" s="30"/>
      <c r="T38" s="30"/>
    </row>
    <row r="39" spans="1:20" ht="30" customHeight="1" x14ac:dyDescent="0.2">
      <c r="A39" s="84"/>
      <c r="B39" s="278"/>
      <c r="C39" s="279"/>
      <c r="D39" s="279"/>
      <c r="E39" s="279"/>
      <c r="F39" s="279"/>
      <c r="G39" s="280"/>
      <c r="H39" s="410"/>
      <c r="I39" s="412"/>
      <c r="J39" s="129" t="s">
        <v>54</v>
      </c>
      <c r="K39" s="121" t="s">
        <v>174</v>
      </c>
      <c r="L39" s="37" t="s">
        <v>47</v>
      </c>
      <c r="M39" s="77" t="s">
        <v>107</v>
      </c>
      <c r="N39" s="78" t="s">
        <v>47</v>
      </c>
      <c r="O39" s="216" t="s">
        <v>85</v>
      </c>
      <c r="P39" s="166">
        <v>60.1</v>
      </c>
      <c r="Q39" s="139" t="s">
        <v>51</v>
      </c>
      <c r="R39" s="428"/>
      <c r="S39" s="31"/>
      <c r="T39" s="31"/>
    </row>
    <row r="40" spans="1:20" ht="30" customHeight="1" x14ac:dyDescent="0.2">
      <c r="A40" s="84"/>
      <c r="B40" s="278"/>
      <c r="C40" s="279"/>
      <c r="D40" s="279"/>
      <c r="E40" s="279"/>
      <c r="F40" s="279"/>
      <c r="G40" s="280"/>
      <c r="H40" s="430" t="s">
        <v>66</v>
      </c>
      <c r="I40" s="132" t="s">
        <v>48</v>
      </c>
      <c r="J40" s="133"/>
      <c r="K40" s="134" t="s">
        <v>175</v>
      </c>
      <c r="L40" s="4" t="s">
        <v>47</v>
      </c>
      <c r="M40" s="79" t="s">
        <v>108</v>
      </c>
      <c r="N40" s="80" t="s">
        <v>47</v>
      </c>
      <c r="O40" s="211" t="s">
        <v>85</v>
      </c>
      <c r="P40" s="167">
        <v>2.8</v>
      </c>
      <c r="Q40" s="135" t="s">
        <v>51</v>
      </c>
      <c r="R40" s="428"/>
      <c r="S40" s="55"/>
      <c r="T40" s="338"/>
    </row>
    <row r="41" spans="1:20" ht="30" customHeight="1" x14ac:dyDescent="0.2">
      <c r="A41" s="84"/>
      <c r="B41" s="278"/>
      <c r="C41" s="279"/>
      <c r="D41" s="279"/>
      <c r="E41" s="279"/>
      <c r="F41" s="279"/>
      <c r="G41" s="280"/>
      <c r="H41" s="431"/>
      <c r="I41" s="136" t="s">
        <v>49</v>
      </c>
      <c r="J41" s="137"/>
      <c r="K41" s="45" t="s">
        <v>176</v>
      </c>
      <c r="L41" s="138" t="s">
        <v>47</v>
      </c>
      <c r="M41" s="70" t="s">
        <v>109</v>
      </c>
      <c r="N41" s="81" t="s">
        <v>47</v>
      </c>
      <c r="O41" s="212" t="s">
        <v>85</v>
      </c>
      <c r="P41" s="164">
        <v>10</v>
      </c>
      <c r="Q41" s="165" t="s">
        <v>51</v>
      </c>
      <c r="R41" s="428"/>
      <c r="S41" s="56"/>
      <c r="T41" s="316"/>
    </row>
    <row r="42" spans="1:20" ht="30" customHeight="1" x14ac:dyDescent="0.2">
      <c r="A42" s="84"/>
      <c r="B42" s="278"/>
      <c r="C42" s="279"/>
      <c r="D42" s="279"/>
      <c r="E42" s="279"/>
      <c r="F42" s="279"/>
      <c r="G42" s="280"/>
      <c r="H42" s="431"/>
      <c r="I42" s="136" t="s">
        <v>50</v>
      </c>
      <c r="J42" s="137"/>
      <c r="K42" s="45" t="s">
        <v>177</v>
      </c>
      <c r="L42" s="138" t="s">
        <v>47</v>
      </c>
      <c r="M42" s="59" t="s">
        <v>110</v>
      </c>
      <c r="N42" s="60" t="s">
        <v>47</v>
      </c>
      <c r="O42" s="212" t="s">
        <v>85</v>
      </c>
      <c r="P42" s="164">
        <v>8.5</v>
      </c>
      <c r="Q42" s="165" t="s">
        <v>51</v>
      </c>
      <c r="R42" s="428"/>
      <c r="S42" s="56"/>
      <c r="T42" s="316"/>
    </row>
    <row r="43" spans="1:20" ht="30" customHeight="1" x14ac:dyDescent="0.2">
      <c r="A43" s="84"/>
      <c r="B43" s="278"/>
      <c r="C43" s="279"/>
      <c r="D43" s="279"/>
      <c r="E43" s="279"/>
      <c r="F43" s="279"/>
      <c r="G43" s="280"/>
      <c r="H43" s="431"/>
      <c r="I43" s="136" t="s">
        <v>9</v>
      </c>
      <c r="J43" s="137"/>
      <c r="K43" s="168" t="s">
        <v>178</v>
      </c>
      <c r="L43" s="138" t="s">
        <v>47</v>
      </c>
      <c r="M43" s="82" t="s">
        <v>111</v>
      </c>
      <c r="N43" s="81" t="s">
        <v>47</v>
      </c>
      <c r="O43" s="212" t="s">
        <v>85</v>
      </c>
      <c r="P43" s="169">
        <v>4.5</v>
      </c>
      <c r="Q43" s="165" t="s">
        <v>51</v>
      </c>
      <c r="R43" s="428"/>
      <c r="S43" s="56"/>
      <c r="T43" s="316"/>
    </row>
    <row r="44" spans="1:20" ht="30" customHeight="1" x14ac:dyDescent="0.2">
      <c r="A44" s="84"/>
      <c r="B44" s="278"/>
      <c r="C44" s="279"/>
      <c r="D44" s="279"/>
      <c r="E44" s="279"/>
      <c r="F44" s="279"/>
      <c r="G44" s="280"/>
      <c r="H44" s="432"/>
      <c r="I44" s="141" t="s">
        <v>10</v>
      </c>
      <c r="J44" s="142"/>
      <c r="K44" s="130" t="s">
        <v>179</v>
      </c>
      <c r="L44" s="143" t="s">
        <v>47</v>
      </c>
      <c r="M44" s="61" t="s">
        <v>112</v>
      </c>
      <c r="N44" s="62" t="s">
        <v>47</v>
      </c>
      <c r="O44" s="213" t="s">
        <v>85</v>
      </c>
      <c r="P44" s="170">
        <v>10.6</v>
      </c>
      <c r="Q44" s="144" t="s">
        <v>51</v>
      </c>
      <c r="R44" s="429"/>
      <c r="S44" s="54"/>
      <c r="T44" s="317"/>
    </row>
    <row r="45" spans="1:20" ht="30" customHeight="1" x14ac:dyDescent="0.2">
      <c r="A45" s="84"/>
      <c r="B45" s="278"/>
      <c r="C45" s="279"/>
      <c r="D45" s="279"/>
      <c r="E45" s="279"/>
      <c r="F45" s="279"/>
      <c r="G45" s="280"/>
      <c r="H45" s="389" t="s">
        <v>22</v>
      </c>
      <c r="I45" s="390"/>
      <c r="J45" s="391"/>
      <c r="K45" s="173" t="s">
        <v>180</v>
      </c>
      <c r="L45" s="131" t="s">
        <v>23</v>
      </c>
      <c r="M45" s="67" t="s">
        <v>181</v>
      </c>
      <c r="N45" s="66" t="s">
        <v>23</v>
      </c>
      <c r="O45" s="217" t="s">
        <v>85</v>
      </c>
      <c r="P45" s="438" t="s">
        <v>21</v>
      </c>
      <c r="Q45" s="439"/>
      <c r="R45" s="296" t="s">
        <v>126</v>
      </c>
      <c r="S45" s="304"/>
      <c r="T45" s="31"/>
    </row>
    <row r="46" spans="1:20" ht="30" customHeight="1" x14ac:dyDescent="0.2">
      <c r="A46" s="84"/>
      <c r="B46" s="278"/>
      <c r="C46" s="279"/>
      <c r="D46" s="279"/>
      <c r="E46" s="279"/>
      <c r="F46" s="279"/>
      <c r="G46" s="280"/>
      <c r="H46" s="440" t="s">
        <v>26</v>
      </c>
      <c r="I46" s="441"/>
      <c r="J46" s="174" t="s">
        <v>24</v>
      </c>
      <c r="K46" s="175" t="s">
        <v>182</v>
      </c>
      <c r="L46" s="176" t="s">
        <v>14</v>
      </c>
      <c r="M46" s="177" t="s">
        <v>183</v>
      </c>
      <c r="N46" s="178" t="s">
        <v>14</v>
      </c>
      <c r="O46" s="218" t="s">
        <v>86</v>
      </c>
      <c r="P46" s="179">
        <v>90</v>
      </c>
      <c r="Q46" s="180" t="s">
        <v>39</v>
      </c>
      <c r="R46" s="361"/>
      <c r="S46" s="360"/>
      <c r="T46" s="32"/>
    </row>
    <row r="47" spans="1:20" ht="30" customHeight="1" x14ac:dyDescent="0.2">
      <c r="A47" s="84"/>
      <c r="B47" s="278"/>
      <c r="C47" s="279"/>
      <c r="D47" s="279"/>
      <c r="E47" s="279"/>
      <c r="F47" s="279"/>
      <c r="G47" s="280"/>
      <c r="H47" s="442"/>
      <c r="I47" s="443"/>
      <c r="J47" s="128" t="s">
        <v>25</v>
      </c>
      <c r="K47" s="145" t="s">
        <v>184</v>
      </c>
      <c r="L47" s="131" t="s">
        <v>4</v>
      </c>
      <c r="M47" s="181" t="s">
        <v>185</v>
      </c>
      <c r="N47" s="66" t="s">
        <v>4</v>
      </c>
      <c r="O47" s="213" t="s">
        <v>85</v>
      </c>
      <c r="P47" s="182">
        <v>80</v>
      </c>
      <c r="Q47" s="172" t="s">
        <v>38</v>
      </c>
      <c r="R47" s="297"/>
      <c r="S47" s="305"/>
      <c r="T47" s="33"/>
    </row>
    <row r="48" spans="1:20" ht="30" customHeight="1" x14ac:dyDescent="0.2">
      <c r="A48" s="84"/>
      <c r="B48" s="278"/>
      <c r="C48" s="279"/>
      <c r="D48" s="279"/>
      <c r="E48" s="279"/>
      <c r="F48" s="279"/>
      <c r="G48" s="280"/>
      <c r="H48" s="407" t="s">
        <v>27</v>
      </c>
      <c r="I48" s="408"/>
      <c r="J48" s="409"/>
      <c r="K48" s="183" t="s">
        <v>186</v>
      </c>
      <c r="L48" s="184" t="s">
        <v>2</v>
      </c>
      <c r="M48" s="63" t="s">
        <v>187</v>
      </c>
      <c r="N48" s="64" t="s">
        <v>2</v>
      </c>
      <c r="O48" s="211" t="s">
        <v>85</v>
      </c>
      <c r="P48" s="185">
        <v>150</v>
      </c>
      <c r="Q48" s="186" t="s">
        <v>40</v>
      </c>
      <c r="R48" s="187" t="s">
        <v>125</v>
      </c>
      <c r="S48" s="34"/>
      <c r="T48" s="34"/>
    </row>
    <row r="49" spans="1:20" ht="20.149999999999999" customHeight="1" x14ac:dyDescent="0.2">
      <c r="A49" s="84"/>
      <c r="B49" s="278"/>
      <c r="C49" s="279"/>
      <c r="D49" s="279"/>
      <c r="E49" s="279"/>
      <c r="F49" s="279"/>
      <c r="G49" s="280"/>
      <c r="H49" s="433" t="s">
        <v>56</v>
      </c>
      <c r="I49" s="435" t="s">
        <v>58</v>
      </c>
      <c r="J49" s="436"/>
      <c r="K49" s="3">
        <v>41</v>
      </c>
      <c r="L49" s="4" t="s">
        <v>16</v>
      </c>
      <c r="M49" s="188">
        <v>42</v>
      </c>
      <c r="N49" s="80" t="s">
        <v>16</v>
      </c>
      <c r="O49" s="437" t="s">
        <v>85</v>
      </c>
      <c r="P49" s="5">
        <v>50</v>
      </c>
      <c r="Q49" s="6" t="s">
        <v>39</v>
      </c>
      <c r="R49" s="415" t="s">
        <v>90</v>
      </c>
      <c r="S49" s="357"/>
      <c r="T49" s="388"/>
    </row>
    <row r="50" spans="1:20" ht="20.149999999999999" customHeight="1" x14ac:dyDescent="0.2">
      <c r="A50" s="84"/>
      <c r="B50" s="278"/>
      <c r="C50" s="279"/>
      <c r="D50" s="279"/>
      <c r="E50" s="279"/>
      <c r="F50" s="279"/>
      <c r="G50" s="280"/>
      <c r="H50" s="345"/>
      <c r="I50" s="364"/>
      <c r="J50" s="365"/>
      <c r="K50" s="38" t="s">
        <v>67</v>
      </c>
      <c r="L50" s="37" t="s">
        <v>59</v>
      </c>
      <c r="M50" s="189" t="s">
        <v>118</v>
      </c>
      <c r="N50" s="78" t="s">
        <v>59</v>
      </c>
      <c r="O50" s="369"/>
      <c r="P50" s="374" t="s">
        <v>60</v>
      </c>
      <c r="Q50" s="375"/>
      <c r="R50" s="428"/>
      <c r="S50" s="358"/>
      <c r="T50" s="372"/>
    </row>
    <row r="51" spans="1:20" ht="20.149999999999999" customHeight="1" x14ac:dyDescent="0.2">
      <c r="A51" s="84"/>
      <c r="B51" s="278"/>
      <c r="C51" s="279"/>
      <c r="D51" s="279"/>
      <c r="E51" s="279"/>
      <c r="F51" s="279"/>
      <c r="G51" s="280"/>
      <c r="H51" s="345"/>
      <c r="I51" s="366"/>
      <c r="J51" s="367"/>
      <c r="K51" s="49" t="s">
        <v>102</v>
      </c>
      <c r="L51" s="7"/>
      <c r="M51" s="224" t="s">
        <v>121</v>
      </c>
      <c r="N51" s="225"/>
      <c r="O51" s="370"/>
      <c r="P51" s="376"/>
      <c r="Q51" s="377"/>
      <c r="R51" s="428"/>
      <c r="S51" s="358"/>
      <c r="T51" s="373"/>
    </row>
    <row r="52" spans="1:20" ht="20.149999999999999" customHeight="1" x14ac:dyDescent="0.2">
      <c r="A52" s="84"/>
      <c r="B52" s="278"/>
      <c r="C52" s="279"/>
      <c r="D52" s="279"/>
      <c r="E52" s="279"/>
      <c r="F52" s="279"/>
      <c r="G52" s="280"/>
      <c r="H52" s="345"/>
      <c r="I52" s="362" t="s">
        <v>113</v>
      </c>
      <c r="J52" s="363"/>
      <c r="K52" s="8">
        <v>39</v>
      </c>
      <c r="L52" s="9" t="s">
        <v>16</v>
      </c>
      <c r="M52" s="190">
        <v>39</v>
      </c>
      <c r="N52" s="191" t="s">
        <v>16</v>
      </c>
      <c r="O52" s="368" t="s">
        <v>123</v>
      </c>
      <c r="P52" s="10">
        <v>45</v>
      </c>
      <c r="Q52" s="42" t="s">
        <v>39</v>
      </c>
      <c r="R52" s="428"/>
      <c r="S52" s="358"/>
      <c r="T52" s="371"/>
    </row>
    <row r="53" spans="1:20" ht="20.149999999999999" customHeight="1" x14ac:dyDescent="0.2">
      <c r="A53" s="84"/>
      <c r="B53" s="278"/>
      <c r="C53" s="279"/>
      <c r="D53" s="279"/>
      <c r="E53" s="279"/>
      <c r="F53" s="279"/>
      <c r="G53" s="280"/>
      <c r="H53" s="345"/>
      <c r="I53" s="364"/>
      <c r="J53" s="365"/>
      <c r="K53" s="47" t="s">
        <v>68</v>
      </c>
      <c r="L53" s="37" t="s">
        <v>59</v>
      </c>
      <c r="M53" s="192" t="s">
        <v>119</v>
      </c>
      <c r="N53" s="78" t="s">
        <v>59</v>
      </c>
      <c r="O53" s="369"/>
      <c r="P53" s="374" t="s">
        <v>61</v>
      </c>
      <c r="Q53" s="375"/>
      <c r="R53" s="428"/>
      <c r="S53" s="358"/>
      <c r="T53" s="372"/>
    </row>
    <row r="54" spans="1:20" ht="19.5" customHeight="1" x14ac:dyDescent="0.2">
      <c r="A54" s="84"/>
      <c r="B54" s="278"/>
      <c r="C54" s="279"/>
      <c r="D54" s="279"/>
      <c r="E54" s="279"/>
      <c r="F54" s="279"/>
      <c r="G54" s="280"/>
      <c r="H54" s="345"/>
      <c r="I54" s="366"/>
      <c r="J54" s="367"/>
      <c r="K54" s="49" t="s">
        <v>102</v>
      </c>
      <c r="L54" s="7"/>
      <c r="M54" s="224" t="s">
        <v>121</v>
      </c>
      <c r="N54" s="225"/>
      <c r="O54" s="370"/>
      <c r="P54" s="376"/>
      <c r="Q54" s="377"/>
      <c r="R54" s="428"/>
      <c r="S54" s="358"/>
      <c r="T54" s="373"/>
    </row>
    <row r="55" spans="1:20" ht="20.149999999999999" customHeight="1" x14ac:dyDescent="0.2">
      <c r="A55" s="84"/>
      <c r="B55" s="278"/>
      <c r="C55" s="279"/>
      <c r="D55" s="279"/>
      <c r="E55" s="279"/>
      <c r="F55" s="279"/>
      <c r="G55" s="280"/>
      <c r="H55" s="345"/>
      <c r="I55" s="378" t="s">
        <v>57</v>
      </c>
      <c r="J55" s="379"/>
      <c r="K55" s="11">
        <v>26</v>
      </c>
      <c r="L55" s="12" t="s">
        <v>4</v>
      </c>
      <c r="M55" s="193">
        <v>27</v>
      </c>
      <c r="N55" s="194" t="s">
        <v>4</v>
      </c>
      <c r="O55" s="368" t="s">
        <v>85</v>
      </c>
      <c r="P55" s="10">
        <v>40</v>
      </c>
      <c r="Q55" s="13" t="s">
        <v>38</v>
      </c>
      <c r="R55" s="428"/>
      <c r="S55" s="358"/>
      <c r="T55" s="371"/>
    </row>
    <row r="56" spans="1:20" ht="20.149999999999999" customHeight="1" x14ac:dyDescent="0.2">
      <c r="A56" s="84"/>
      <c r="B56" s="278"/>
      <c r="C56" s="279"/>
      <c r="D56" s="279"/>
      <c r="E56" s="279"/>
      <c r="F56" s="279"/>
      <c r="G56" s="280"/>
      <c r="H56" s="345"/>
      <c r="I56" s="380"/>
      <c r="J56" s="381"/>
      <c r="K56" s="47" t="s">
        <v>69</v>
      </c>
      <c r="L56" s="48" t="s">
        <v>59</v>
      </c>
      <c r="M56" s="192" t="s">
        <v>120</v>
      </c>
      <c r="N56" s="195" t="s">
        <v>59</v>
      </c>
      <c r="O56" s="369"/>
      <c r="P56" s="374" t="s">
        <v>62</v>
      </c>
      <c r="Q56" s="375"/>
      <c r="R56" s="428"/>
      <c r="S56" s="358"/>
      <c r="T56" s="372"/>
    </row>
    <row r="57" spans="1:20" ht="20.149999999999999" customHeight="1" thickBot="1" x14ac:dyDescent="0.25">
      <c r="A57" s="84"/>
      <c r="B57" s="420"/>
      <c r="C57" s="421"/>
      <c r="D57" s="421"/>
      <c r="E57" s="421"/>
      <c r="F57" s="421"/>
      <c r="G57" s="422"/>
      <c r="H57" s="434"/>
      <c r="I57" s="382"/>
      <c r="J57" s="383"/>
      <c r="K57" s="50" t="s">
        <v>102</v>
      </c>
      <c r="L57" s="51"/>
      <c r="M57" s="226" t="s">
        <v>121</v>
      </c>
      <c r="N57" s="227"/>
      <c r="O57" s="384"/>
      <c r="P57" s="386"/>
      <c r="Q57" s="387"/>
      <c r="R57" s="416"/>
      <c r="S57" s="359"/>
      <c r="T57" s="385"/>
    </row>
    <row r="58" spans="1:20" ht="33" customHeight="1" x14ac:dyDescent="0.2">
      <c r="A58" s="84"/>
      <c r="B58" s="278" t="s">
        <v>79</v>
      </c>
      <c r="C58" s="279"/>
      <c r="D58" s="279"/>
      <c r="E58" s="279"/>
      <c r="F58" s="279"/>
      <c r="G58" s="280"/>
      <c r="H58" s="395" t="s">
        <v>28</v>
      </c>
      <c r="I58" s="396"/>
      <c r="J58" s="397"/>
      <c r="K58" s="197" t="s">
        <v>188</v>
      </c>
      <c r="L58" s="131" t="s">
        <v>11</v>
      </c>
      <c r="M58" s="65" t="s">
        <v>189</v>
      </c>
      <c r="N58" s="66" t="s">
        <v>11</v>
      </c>
      <c r="O58" s="213" t="s">
        <v>85</v>
      </c>
      <c r="P58" s="198">
        <v>20000</v>
      </c>
      <c r="Q58" s="196" t="s">
        <v>52</v>
      </c>
      <c r="R58" s="199" t="s">
        <v>91</v>
      </c>
      <c r="S58" s="31"/>
      <c r="T58" s="31"/>
    </row>
    <row r="59" spans="1:20" ht="33" customHeight="1" x14ac:dyDescent="0.2">
      <c r="A59" s="84"/>
      <c r="B59" s="392"/>
      <c r="C59" s="393"/>
      <c r="D59" s="393"/>
      <c r="E59" s="393"/>
      <c r="F59" s="393"/>
      <c r="G59" s="394"/>
      <c r="H59" s="398" t="s">
        <v>29</v>
      </c>
      <c r="I59" s="399"/>
      <c r="J59" s="400"/>
      <c r="K59" s="200" t="s">
        <v>190</v>
      </c>
      <c r="L59" s="201" t="s">
        <v>12</v>
      </c>
      <c r="M59" s="202" t="s">
        <v>191</v>
      </c>
      <c r="N59" s="203" t="s">
        <v>12</v>
      </c>
      <c r="O59" s="213" t="s">
        <v>85</v>
      </c>
      <c r="P59" s="204">
        <v>4</v>
      </c>
      <c r="Q59" s="172" t="s">
        <v>53</v>
      </c>
      <c r="R59" s="171" t="s">
        <v>90</v>
      </c>
      <c r="S59" s="35"/>
      <c r="T59" s="35"/>
    </row>
    <row r="60" spans="1:20" ht="61.5" customHeight="1" thickBot="1" x14ac:dyDescent="0.25">
      <c r="A60" s="84"/>
      <c r="B60" s="401" t="s">
        <v>78</v>
      </c>
      <c r="C60" s="402"/>
      <c r="D60" s="402"/>
      <c r="E60" s="402"/>
      <c r="F60" s="402"/>
      <c r="G60" s="403"/>
      <c r="H60" s="404" t="s">
        <v>55</v>
      </c>
      <c r="I60" s="405"/>
      <c r="J60" s="406"/>
      <c r="K60" s="153" t="s">
        <v>192</v>
      </c>
      <c r="L60" s="205" t="s">
        <v>11</v>
      </c>
      <c r="M60" s="206" t="s">
        <v>193</v>
      </c>
      <c r="N60" s="207" t="s">
        <v>11</v>
      </c>
      <c r="O60" s="214" t="s">
        <v>122</v>
      </c>
      <c r="P60" s="208">
        <v>1000</v>
      </c>
      <c r="Q60" s="209" t="s">
        <v>52</v>
      </c>
      <c r="R60" s="210" t="s">
        <v>90</v>
      </c>
      <c r="S60" s="26"/>
      <c r="T60" s="36"/>
    </row>
    <row r="61" spans="1:20" x14ac:dyDescent="0.2">
      <c r="A61" s="84"/>
      <c r="B61" s="85"/>
      <c r="C61" s="85"/>
      <c r="D61" s="85"/>
      <c r="E61" s="85"/>
      <c r="F61" s="85"/>
      <c r="G61" s="85"/>
      <c r="H61" s="85"/>
      <c r="I61" s="85"/>
      <c r="J61" s="85"/>
      <c r="K61" s="84"/>
      <c r="L61" s="84"/>
      <c r="M61" s="84"/>
      <c r="N61" s="84"/>
      <c r="O61" s="219"/>
      <c r="P61" s="84"/>
      <c r="Q61" s="84"/>
      <c r="R61" s="84"/>
    </row>
    <row r="62" spans="1:20" x14ac:dyDescent="0.2">
      <c r="A62" s="84"/>
      <c r="B62" s="85"/>
      <c r="C62" s="85"/>
      <c r="D62" s="85"/>
      <c r="E62" s="85"/>
      <c r="F62" s="85"/>
      <c r="G62" s="85"/>
      <c r="H62" s="85"/>
      <c r="I62" s="85"/>
      <c r="J62" s="85"/>
      <c r="K62" s="84"/>
      <c r="L62" s="84"/>
      <c r="M62" s="84"/>
      <c r="N62" s="84"/>
      <c r="O62" s="86"/>
      <c r="P62" s="84"/>
      <c r="Q62" s="84"/>
      <c r="R62" s="84"/>
    </row>
    <row r="63" spans="1:20" x14ac:dyDescent="0.2">
      <c r="A63" s="84"/>
      <c r="B63" s="85"/>
      <c r="C63" s="85"/>
      <c r="D63" s="85"/>
      <c r="E63" s="85"/>
      <c r="F63" s="85"/>
      <c r="G63" s="85"/>
      <c r="H63" s="85"/>
      <c r="I63" s="85"/>
      <c r="J63" s="85"/>
      <c r="K63" s="84"/>
      <c r="L63" s="84"/>
      <c r="M63" s="84"/>
      <c r="N63" s="84"/>
      <c r="O63" s="86"/>
      <c r="P63" s="84"/>
      <c r="Q63" s="84"/>
      <c r="R63" s="84"/>
    </row>
    <row r="64" spans="1:20" x14ac:dyDescent="0.2">
      <c r="A64" s="84"/>
      <c r="B64" s="85"/>
      <c r="C64" s="85"/>
      <c r="D64" s="85"/>
      <c r="E64" s="85"/>
      <c r="F64" s="85"/>
      <c r="G64" s="85"/>
      <c r="H64" s="85"/>
      <c r="I64" s="85"/>
      <c r="J64" s="85"/>
      <c r="K64" s="84"/>
      <c r="L64" s="84"/>
      <c r="M64" s="84"/>
      <c r="N64" s="84"/>
      <c r="O64" s="86"/>
      <c r="P64" s="84"/>
      <c r="Q64" s="84"/>
      <c r="R64" s="84"/>
    </row>
    <row r="65" spans="1:18" x14ac:dyDescent="0.2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4"/>
      <c r="L65" s="84"/>
      <c r="M65" s="84"/>
      <c r="N65" s="84"/>
      <c r="O65" s="86"/>
      <c r="P65" s="84"/>
      <c r="Q65" s="84"/>
      <c r="R65" s="84"/>
    </row>
    <row r="66" spans="1:18" x14ac:dyDescent="0.2">
      <c r="A66" s="84"/>
      <c r="B66" s="85"/>
      <c r="C66" s="85"/>
      <c r="D66" s="85"/>
      <c r="E66" s="85"/>
      <c r="F66" s="85"/>
      <c r="G66" s="85"/>
      <c r="H66" s="85"/>
      <c r="I66" s="85"/>
      <c r="J66" s="85"/>
      <c r="K66" s="84"/>
      <c r="L66" s="84"/>
      <c r="M66" s="84"/>
      <c r="N66" s="84"/>
      <c r="O66" s="86"/>
      <c r="P66" s="84"/>
      <c r="Q66" s="84"/>
      <c r="R66" s="84"/>
    </row>
    <row r="67" spans="1:18" x14ac:dyDescent="0.2">
      <c r="A67" s="84"/>
      <c r="B67" s="85"/>
      <c r="C67" s="85"/>
      <c r="D67" s="85"/>
      <c r="E67" s="85"/>
      <c r="F67" s="85"/>
      <c r="G67" s="85"/>
      <c r="H67" s="85"/>
      <c r="I67" s="85"/>
      <c r="J67" s="85"/>
      <c r="K67" s="84"/>
      <c r="L67" s="84"/>
      <c r="M67" s="84"/>
      <c r="N67" s="84"/>
      <c r="O67" s="86"/>
      <c r="P67" s="84"/>
      <c r="Q67" s="84"/>
      <c r="R67" s="84"/>
    </row>
    <row r="68" spans="1:18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4"/>
      <c r="L68" s="84"/>
      <c r="M68" s="84"/>
      <c r="N68" s="84"/>
      <c r="O68" s="86"/>
      <c r="P68" s="84"/>
      <c r="Q68" s="84"/>
      <c r="R68" s="84"/>
    </row>
    <row r="69" spans="1:18" x14ac:dyDescent="0.2">
      <c r="A69" s="84"/>
      <c r="B69" s="85"/>
      <c r="C69" s="85"/>
      <c r="D69" s="85"/>
      <c r="E69" s="85"/>
      <c r="F69" s="85"/>
      <c r="G69" s="85"/>
      <c r="H69" s="85"/>
      <c r="I69" s="85"/>
      <c r="J69" s="85"/>
      <c r="K69" s="84"/>
      <c r="L69" s="84"/>
      <c r="M69" s="84"/>
      <c r="N69" s="84"/>
      <c r="O69" s="86"/>
      <c r="P69" s="84"/>
      <c r="Q69" s="84"/>
      <c r="R69" s="84"/>
    </row>
    <row r="70" spans="1:18" x14ac:dyDescent="0.2">
      <c r="A70" s="84"/>
      <c r="B70" s="85"/>
      <c r="C70" s="85"/>
      <c r="D70" s="85"/>
      <c r="E70" s="85"/>
      <c r="F70" s="85"/>
      <c r="G70" s="85"/>
      <c r="H70" s="85"/>
      <c r="I70" s="85"/>
      <c r="J70" s="85"/>
      <c r="K70" s="84"/>
      <c r="L70" s="84"/>
      <c r="M70" s="84"/>
      <c r="N70" s="84"/>
      <c r="O70" s="86"/>
      <c r="P70" s="84"/>
      <c r="Q70" s="84"/>
      <c r="R70" s="84"/>
    </row>
    <row r="71" spans="1:18" x14ac:dyDescent="0.2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4"/>
      <c r="L71" s="84"/>
      <c r="M71" s="84"/>
      <c r="N71" s="84"/>
      <c r="O71" s="86"/>
      <c r="P71" s="84"/>
      <c r="Q71" s="84"/>
      <c r="R71" s="84"/>
    </row>
    <row r="72" spans="1:18" x14ac:dyDescent="0.2">
      <c r="A72" s="84"/>
      <c r="B72" s="85"/>
      <c r="C72" s="85"/>
      <c r="D72" s="85"/>
      <c r="E72" s="85"/>
      <c r="F72" s="85"/>
      <c r="G72" s="85"/>
      <c r="H72" s="85"/>
      <c r="I72" s="85"/>
      <c r="J72" s="85"/>
      <c r="K72" s="84"/>
      <c r="L72" s="84"/>
      <c r="M72" s="84"/>
      <c r="N72" s="84"/>
      <c r="O72" s="86"/>
      <c r="P72" s="84"/>
      <c r="Q72" s="84"/>
      <c r="R72" s="84"/>
    </row>
    <row r="73" spans="1:18" x14ac:dyDescent="0.2">
      <c r="A73" s="84"/>
      <c r="B73" s="85"/>
      <c r="C73" s="85"/>
      <c r="D73" s="85"/>
      <c r="E73" s="85"/>
      <c r="F73" s="85"/>
      <c r="G73" s="85"/>
      <c r="H73" s="85"/>
      <c r="I73" s="85"/>
      <c r="J73" s="85"/>
      <c r="K73" s="84"/>
      <c r="L73" s="84"/>
      <c r="M73" s="84"/>
      <c r="N73" s="84"/>
      <c r="O73" s="86"/>
      <c r="P73" s="84"/>
      <c r="Q73" s="84"/>
      <c r="R73" s="84"/>
    </row>
    <row r="74" spans="1:18" x14ac:dyDescent="0.2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4"/>
      <c r="L74" s="84"/>
      <c r="M74" s="84"/>
      <c r="N74" s="84"/>
      <c r="O74" s="86"/>
      <c r="P74" s="84"/>
      <c r="Q74" s="84"/>
      <c r="R74" s="84"/>
    </row>
    <row r="75" spans="1:18" x14ac:dyDescent="0.2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4"/>
      <c r="L75" s="84"/>
      <c r="M75" s="84"/>
      <c r="N75" s="84"/>
      <c r="O75" s="86"/>
      <c r="P75" s="84"/>
      <c r="Q75" s="84"/>
      <c r="R75" s="84"/>
    </row>
    <row r="76" spans="1:18" x14ac:dyDescent="0.2">
      <c r="A76" s="84"/>
      <c r="B76" s="85"/>
      <c r="C76" s="85"/>
      <c r="D76" s="85"/>
      <c r="E76" s="85"/>
      <c r="F76" s="85"/>
      <c r="G76" s="85"/>
      <c r="H76" s="85"/>
      <c r="I76" s="85"/>
      <c r="J76" s="85"/>
      <c r="K76" s="84"/>
      <c r="L76" s="84"/>
      <c r="M76" s="84"/>
      <c r="N76" s="84"/>
      <c r="O76" s="86"/>
      <c r="P76" s="84"/>
      <c r="Q76" s="84"/>
      <c r="R76" s="84"/>
    </row>
    <row r="77" spans="1:18" x14ac:dyDescent="0.2">
      <c r="A77" s="84"/>
      <c r="B77" s="85"/>
      <c r="C77" s="85"/>
      <c r="D77" s="85"/>
      <c r="E77" s="85"/>
      <c r="F77" s="85"/>
      <c r="G77" s="85"/>
      <c r="H77" s="85"/>
      <c r="I77" s="85"/>
      <c r="J77" s="85"/>
      <c r="K77" s="84"/>
      <c r="L77" s="84"/>
      <c r="M77" s="84"/>
      <c r="N77" s="84"/>
      <c r="O77" s="86"/>
      <c r="P77" s="84"/>
      <c r="Q77" s="84"/>
      <c r="R77" s="84"/>
    </row>
    <row r="78" spans="1:18" x14ac:dyDescent="0.2">
      <c r="A78" s="84"/>
      <c r="B78" s="85"/>
      <c r="C78" s="85"/>
      <c r="D78" s="85"/>
      <c r="E78" s="85"/>
      <c r="F78" s="85"/>
      <c r="G78" s="85"/>
      <c r="H78" s="85"/>
      <c r="I78" s="85"/>
      <c r="J78" s="85"/>
      <c r="K78" s="84"/>
      <c r="L78" s="84"/>
      <c r="M78" s="84"/>
      <c r="N78" s="84"/>
      <c r="O78" s="86"/>
      <c r="P78" s="84"/>
      <c r="Q78" s="84"/>
      <c r="R78" s="84"/>
    </row>
    <row r="79" spans="1:18" x14ac:dyDescent="0.2">
      <c r="A79" s="84"/>
      <c r="B79" s="85"/>
      <c r="C79" s="85"/>
      <c r="D79" s="85"/>
      <c r="E79" s="85"/>
      <c r="F79" s="85"/>
      <c r="G79" s="85"/>
      <c r="H79" s="85"/>
      <c r="I79" s="85"/>
      <c r="J79" s="85"/>
      <c r="K79" s="84"/>
      <c r="L79" s="84"/>
      <c r="M79" s="84"/>
      <c r="N79" s="84"/>
      <c r="O79" s="86"/>
      <c r="P79" s="84"/>
      <c r="Q79" s="84"/>
      <c r="R79" s="84"/>
    </row>
  </sheetData>
  <mergeCells count="109">
    <mergeCell ref="T40:T44"/>
    <mergeCell ref="H45:J45"/>
    <mergeCell ref="B58:G59"/>
    <mergeCell ref="H58:J58"/>
    <mergeCell ref="H59:J59"/>
    <mergeCell ref="B60:G60"/>
    <mergeCell ref="H60:J60"/>
    <mergeCell ref="H48:J48"/>
    <mergeCell ref="H35:J35"/>
    <mergeCell ref="P35:Q35"/>
    <mergeCell ref="R35:R36"/>
    <mergeCell ref="H36:J36"/>
    <mergeCell ref="B37:G57"/>
    <mergeCell ref="H37:I39"/>
    <mergeCell ref="R37:R44"/>
    <mergeCell ref="H40:H44"/>
    <mergeCell ref="H49:H57"/>
    <mergeCell ref="I49:J51"/>
    <mergeCell ref="O49:O51"/>
    <mergeCell ref="R49:R57"/>
    <mergeCell ref="P45:Q45"/>
    <mergeCell ref="R45:R47"/>
    <mergeCell ref="H46:I47"/>
    <mergeCell ref="M51:N51"/>
    <mergeCell ref="T30:T34"/>
    <mergeCell ref="B22:G23"/>
    <mergeCell ref="H22:H29"/>
    <mergeCell ref="I22:I23"/>
    <mergeCell ref="M22:N29"/>
    <mergeCell ref="P22:P29"/>
    <mergeCell ref="Q22:Q29"/>
    <mergeCell ref="S49:S57"/>
    <mergeCell ref="S45:S47"/>
    <mergeCell ref="R22:R29"/>
    <mergeCell ref="I52:J54"/>
    <mergeCell ref="O52:O54"/>
    <mergeCell ref="T52:T54"/>
    <mergeCell ref="P53:Q53"/>
    <mergeCell ref="P54:Q54"/>
    <mergeCell ref="I55:J57"/>
    <mergeCell ref="O55:O57"/>
    <mergeCell ref="T55:T57"/>
    <mergeCell ref="P56:Q56"/>
    <mergeCell ref="P57:Q57"/>
    <mergeCell ref="T49:T51"/>
    <mergeCell ref="P50:Q50"/>
    <mergeCell ref="P51:Q51"/>
    <mergeCell ref="T22:T29"/>
    <mergeCell ref="S35:S36"/>
    <mergeCell ref="H12:H13"/>
    <mergeCell ref="I12:I13"/>
    <mergeCell ref="M12:N12"/>
    <mergeCell ref="P12:Q12"/>
    <mergeCell ref="R12:R13"/>
    <mergeCell ref="T15:T17"/>
    <mergeCell ref="H18:H21"/>
    <mergeCell ref="I18:J18"/>
    <mergeCell ref="M18:N18"/>
    <mergeCell ref="I19:I21"/>
    <mergeCell ref="P19:P21"/>
    <mergeCell ref="R19:R21"/>
    <mergeCell ref="T19:T21"/>
    <mergeCell ref="M13:N13"/>
    <mergeCell ref="P13:Q13"/>
    <mergeCell ref="H14:H17"/>
    <mergeCell ref="I14:J14"/>
    <mergeCell ref="M14:N14"/>
    <mergeCell ref="I15:I17"/>
    <mergeCell ref="P15:P17"/>
    <mergeCell ref="S15:S17"/>
    <mergeCell ref="S19:S21"/>
    <mergeCell ref="S12:S13"/>
    <mergeCell ref="T6:T7"/>
    <mergeCell ref="B8:G10"/>
    <mergeCell ref="H8:H11"/>
    <mergeCell ref="I8:J8"/>
    <mergeCell ref="P8:Q8"/>
    <mergeCell ref="R8:R9"/>
    <mergeCell ref="I9:J9"/>
    <mergeCell ref="P9:Q9"/>
    <mergeCell ref="I10:J10"/>
    <mergeCell ref="M10:N10"/>
    <mergeCell ref="R10:R11"/>
    <mergeCell ref="I11:J11"/>
    <mergeCell ref="M11:N11"/>
    <mergeCell ref="P11:Q11"/>
    <mergeCell ref="S6:S7"/>
    <mergeCell ref="S10:S11"/>
    <mergeCell ref="P10:Q10"/>
    <mergeCell ref="M54:N54"/>
    <mergeCell ref="M57:N57"/>
    <mergeCell ref="Q1:R1"/>
    <mergeCell ref="A2:R4"/>
    <mergeCell ref="B5:O5"/>
    <mergeCell ref="B6:G7"/>
    <mergeCell ref="H6:J7"/>
    <mergeCell ref="K6:L7"/>
    <mergeCell ref="M6:N7"/>
    <mergeCell ref="O6:O7"/>
    <mergeCell ref="P6:Q7"/>
    <mergeCell ref="R6:R7"/>
    <mergeCell ref="B30:G31"/>
    <mergeCell ref="H30:H34"/>
    <mergeCell ref="P30:P34"/>
    <mergeCell ref="Q30:Q34"/>
    <mergeCell ref="R30:R34"/>
    <mergeCell ref="R15:R17"/>
    <mergeCell ref="I24:I25"/>
    <mergeCell ref="I26:I27"/>
  </mergeCells>
  <phoneticPr fontId="2"/>
  <pageMargins left="0.62992125984251968" right="0.35433070866141736" top="0.35433070866141736" bottom="0.55118110236220474" header="0.31496062992125984" footer="0.31496062992125984"/>
  <pageSetup paperSize="8" scale="6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現計画の個別目標一覧 </vt:lpstr>
      <vt:lpstr>'現計画の個別目標一覧 '!Print_Area</vt:lpstr>
      <vt:lpstr>'現計画の個別目標一覧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9700927</cp:lastModifiedBy>
  <cp:lastPrinted>2026-01-07T04:33:24Z</cp:lastPrinted>
  <dcterms:created xsi:type="dcterms:W3CDTF">2015-03-25T23:43:04Z</dcterms:created>
  <dcterms:modified xsi:type="dcterms:W3CDTF">2026-01-28T06:21:26Z</dcterms:modified>
</cp:coreProperties>
</file>