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020003253\Desktop\2025多量廃棄\"/>
    </mc:Choice>
  </mc:AlternateContent>
  <xr:revisionPtr revIDLastSave="0" documentId="13_ncr:1_{300394D6-A249-4D00-93C4-30D20928BC7E}" xr6:coauthVersionLast="47" xr6:coauthVersionMax="47" xr10:uidLastSave="{00000000-0000-0000-0000-000000000000}"/>
  <bookViews>
    <workbookView xWindow="28680" yWindow="-120" windowWidth="29040" windowHeight="15720" xr2:uid="{3D46F556-C113-4FDD-AFCE-DB04796CDEE5}"/>
  </bookViews>
  <sheets>
    <sheet name="第１面" sheetId="7" r:id="rId1"/>
    <sheet name="第２面" sheetId="6" r:id="rId2"/>
    <sheet name="第３面" sheetId="1" r:id="rId3"/>
    <sheet name="第４面" sheetId="4" r:id="rId4"/>
    <sheet name="第５面" sheetId="5" r:id="rId5"/>
    <sheet name="第６面" sheetId="8" r:id="rId6"/>
    <sheet name="別紙1" sheetId="12" r:id="rId7"/>
    <sheet name="別紙2" sheetId="13" r:id="rId8"/>
    <sheet name="【集計】" sheetId="10" r:id="rId9"/>
  </sheets>
  <definedNames>
    <definedName name="_xlnm.Print_Area" localSheetId="0">第１面!$A$1:$AW$69</definedName>
    <definedName name="_xlnm.Print_Area" localSheetId="1">第２面!$A$1:$AW$69</definedName>
    <definedName name="_xlnm.Print_Area" localSheetId="2">第３面!$A$1:$AW$70</definedName>
    <definedName name="_xlnm.Print_Area" localSheetId="3">第４面!$A$1:$AW$76</definedName>
    <definedName name="_xlnm.Print_Area" localSheetId="4">第５面!$A$1:$AW$40</definedName>
    <definedName name="_xlnm.Print_Area" localSheetId="5">第６面!$A$1:$AW$34</definedName>
    <definedName name="_xlnm.Print_Area" localSheetId="6">別紙1!$A$1:$AW$56</definedName>
    <definedName name="_xlnm.Print_Area" localSheetId="7">別紙2!$A$1:$AW$56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0" l="1"/>
  <c r="C4" i="10"/>
  <c r="B3" i="10"/>
  <c r="H3" i="10"/>
  <c r="H2" i="10"/>
  <c r="B2" i="10"/>
  <c r="D16" i="10"/>
  <c r="C16" i="10"/>
  <c r="G16" i="10"/>
  <c r="H16" i="10"/>
  <c r="L42" i="10"/>
  <c r="K42" i="10"/>
  <c r="J42" i="10"/>
  <c r="L38" i="10"/>
  <c r="K38" i="10"/>
  <c r="J38" i="10"/>
  <c r="L36" i="10"/>
  <c r="K36" i="10"/>
  <c r="J36" i="10"/>
  <c r="L34" i="10"/>
  <c r="K34" i="10"/>
  <c r="J34" i="10"/>
  <c r="L32" i="10"/>
  <c r="K32" i="10"/>
  <c r="J32" i="10"/>
  <c r="L30" i="10"/>
  <c r="K30" i="10"/>
  <c r="J30" i="10"/>
  <c r="L28" i="10"/>
  <c r="K28" i="10"/>
  <c r="L26" i="10"/>
  <c r="K26" i="10"/>
  <c r="J26" i="10"/>
  <c r="L24" i="10"/>
  <c r="K24" i="10"/>
  <c r="J24" i="10"/>
  <c r="L22" i="10"/>
  <c r="K22" i="10"/>
  <c r="J22" i="10"/>
  <c r="L20" i="10"/>
  <c r="K20" i="10"/>
  <c r="J20" i="10"/>
  <c r="J19" i="10"/>
  <c r="K18" i="10"/>
  <c r="L18" i="10"/>
  <c r="J18" i="10"/>
  <c r="L16" i="10"/>
  <c r="K16" i="10"/>
  <c r="J16" i="10"/>
  <c r="L14" i="10"/>
  <c r="K14" i="10"/>
  <c r="J14" i="10"/>
  <c r="L40" i="10"/>
  <c r="K40" i="10"/>
  <c r="J40" i="10"/>
  <c r="L12" i="10"/>
  <c r="K12" i="10"/>
  <c r="K44" i="10" s="1"/>
  <c r="C12" i="10"/>
  <c r="C30" i="10"/>
  <c r="C14" i="10"/>
  <c r="C18" i="10"/>
  <c r="C20" i="10"/>
  <c r="C22" i="10"/>
  <c r="C24" i="10"/>
  <c r="C26" i="10"/>
  <c r="C28" i="10"/>
  <c r="C32" i="10"/>
  <c r="C34" i="10"/>
  <c r="C36" i="10"/>
  <c r="C38" i="10"/>
  <c r="C40" i="10"/>
  <c r="C42" i="10"/>
  <c r="G43" i="10"/>
  <c r="H43" i="10"/>
  <c r="C43" i="10"/>
  <c r="D43" i="10"/>
  <c r="G42" i="10"/>
  <c r="H42" i="10"/>
  <c r="D42" i="10"/>
  <c r="G41" i="10"/>
  <c r="H41" i="10"/>
  <c r="C41" i="10"/>
  <c r="D41" i="10"/>
  <c r="G40" i="10"/>
  <c r="H40" i="10"/>
  <c r="D40" i="10"/>
  <c r="G39" i="10"/>
  <c r="H39" i="10"/>
  <c r="C39" i="10"/>
  <c r="D39" i="10"/>
  <c r="G38" i="10"/>
  <c r="H38" i="10"/>
  <c r="D38" i="10"/>
  <c r="G37" i="10"/>
  <c r="H37" i="10"/>
  <c r="C37" i="10"/>
  <c r="D37" i="10"/>
  <c r="G36" i="10"/>
  <c r="H36" i="10"/>
  <c r="D36" i="10"/>
  <c r="G35" i="10"/>
  <c r="H35" i="10"/>
  <c r="C35" i="10"/>
  <c r="D35" i="10"/>
  <c r="G34" i="10"/>
  <c r="H34" i="10"/>
  <c r="D34" i="10"/>
  <c r="G33" i="10"/>
  <c r="H33" i="10"/>
  <c r="C33" i="10"/>
  <c r="D33" i="10"/>
  <c r="G32" i="10"/>
  <c r="H32" i="10"/>
  <c r="D32" i="10"/>
  <c r="G31" i="10"/>
  <c r="H31" i="10"/>
  <c r="C31" i="10"/>
  <c r="D31" i="10"/>
  <c r="G30" i="10"/>
  <c r="H30" i="10"/>
  <c r="D30" i="10"/>
  <c r="G29" i="10"/>
  <c r="H29" i="10"/>
  <c r="C29" i="10"/>
  <c r="D29" i="10"/>
  <c r="G28" i="10"/>
  <c r="H28" i="10"/>
  <c r="D28" i="10"/>
  <c r="G27" i="10"/>
  <c r="H27" i="10"/>
  <c r="C27" i="10"/>
  <c r="D27" i="10"/>
  <c r="G26" i="10"/>
  <c r="H26" i="10"/>
  <c r="D26" i="10"/>
  <c r="G25" i="10"/>
  <c r="H25" i="10"/>
  <c r="C25" i="10"/>
  <c r="D25" i="10"/>
  <c r="G24" i="10"/>
  <c r="H24" i="10"/>
  <c r="D24" i="10"/>
  <c r="G23" i="10"/>
  <c r="H23" i="10"/>
  <c r="C23" i="10"/>
  <c r="D23" i="10"/>
  <c r="G22" i="10"/>
  <c r="H22" i="10"/>
  <c r="D22" i="10"/>
  <c r="G21" i="10"/>
  <c r="H21" i="10"/>
  <c r="C21" i="10"/>
  <c r="D21" i="10"/>
  <c r="G20" i="10"/>
  <c r="H20" i="10"/>
  <c r="D20" i="10"/>
  <c r="G19" i="10"/>
  <c r="H19" i="10"/>
  <c r="C19" i="10"/>
  <c r="D19" i="10"/>
  <c r="G18" i="10"/>
  <c r="H18" i="10"/>
  <c r="D18" i="10"/>
  <c r="G17" i="10"/>
  <c r="H17" i="10"/>
  <c r="C17" i="10"/>
  <c r="D17" i="10"/>
  <c r="G15" i="10"/>
  <c r="H15" i="10"/>
  <c r="C15" i="10"/>
  <c r="D15" i="10"/>
  <c r="H14" i="10"/>
  <c r="H44" i="10" s="1"/>
  <c r="D14" i="10"/>
  <c r="G13" i="10"/>
  <c r="H13" i="10"/>
  <c r="C13" i="10"/>
  <c r="D13" i="10"/>
  <c r="D45" i="10" s="1"/>
  <c r="G12" i="10"/>
  <c r="G44" i="10" s="1"/>
  <c r="H12" i="10"/>
  <c r="D12"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45" i="10"/>
  <c r="F12" i="10"/>
  <c r="F44" i="10"/>
  <c r="L43" i="10"/>
  <c r="K43" i="10"/>
  <c r="L41" i="10"/>
  <c r="K41" i="10"/>
  <c r="L39" i="10"/>
  <c r="K39" i="10"/>
  <c r="L37" i="10"/>
  <c r="K37" i="10"/>
  <c r="L35" i="10"/>
  <c r="K35" i="10"/>
  <c r="L33" i="10"/>
  <c r="K33" i="10"/>
  <c r="L31" i="10"/>
  <c r="K31" i="10"/>
  <c r="L29" i="10"/>
  <c r="K29" i="10"/>
  <c r="L27" i="10"/>
  <c r="K27" i="10"/>
  <c r="L25" i="10"/>
  <c r="K25" i="10"/>
  <c r="L23" i="10"/>
  <c r="K23" i="10"/>
  <c r="L21" i="10"/>
  <c r="K21" i="10"/>
  <c r="L19" i="10"/>
  <c r="K19" i="10"/>
  <c r="L17" i="10"/>
  <c r="K17" i="10"/>
  <c r="L15" i="10"/>
  <c r="K15" i="10"/>
  <c r="L13" i="10"/>
  <c r="K13" i="10"/>
  <c r="J43" i="10"/>
  <c r="J41" i="10"/>
  <c r="J39" i="10"/>
  <c r="J37" i="10"/>
  <c r="J35" i="10"/>
  <c r="J33" i="10"/>
  <c r="J31" i="10"/>
  <c r="J29" i="10"/>
  <c r="J27" i="10"/>
  <c r="J25" i="10"/>
  <c r="J23" i="10"/>
  <c r="J21" i="10"/>
  <c r="J17" i="10"/>
  <c r="J15" i="10"/>
  <c r="J13" i="10"/>
  <c r="I13" i="10"/>
  <c r="I15" i="10"/>
  <c r="I17" i="10"/>
  <c r="I19" i="10"/>
  <c r="I21" i="10"/>
  <c r="I23" i="10"/>
  <c r="I25" i="10"/>
  <c r="I27" i="10"/>
  <c r="I29" i="10"/>
  <c r="I31" i="10"/>
  <c r="I33" i="10"/>
  <c r="I35" i="10"/>
  <c r="I37" i="10"/>
  <c r="I39" i="10"/>
  <c r="I41" i="10"/>
  <c r="I43" i="10"/>
  <c r="J45" i="10"/>
  <c r="K45" i="10"/>
  <c r="I12" i="10"/>
  <c r="I14" i="10"/>
  <c r="I16" i="10"/>
  <c r="I18" i="10"/>
  <c r="I20" i="10"/>
  <c r="I22" i="10"/>
  <c r="I24" i="10"/>
  <c r="I26" i="10"/>
  <c r="I28" i="10"/>
  <c r="I30" i="10"/>
  <c r="I32" i="10"/>
  <c r="I34" i="10"/>
  <c r="I36" i="10"/>
  <c r="I38" i="10"/>
  <c r="I40" i="10"/>
  <c r="I42" i="10"/>
  <c r="J12" i="10"/>
  <c r="J28" i="10"/>
  <c r="J44" i="10" s="1"/>
  <c r="E43" i="10"/>
  <c r="E41" i="10"/>
  <c r="E39" i="10"/>
  <c r="E37" i="10"/>
  <c r="E35" i="10"/>
  <c r="E33" i="10"/>
  <c r="E31" i="10"/>
  <c r="E29" i="10"/>
  <c r="E27" i="10"/>
  <c r="E25" i="10"/>
  <c r="E23" i="10"/>
  <c r="E21" i="10"/>
  <c r="E19" i="10"/>
  <c r="E17" i="10"/>
  <c r="E15" i="10"/>
  <c r="E13" i="10"/>
  <c r="E45" i="10"/>
  <c r="E42" i="10"/>
  <c r="E40" i="10"/>
  <c r="E38" i="10"/>
  <c r="E36" i="10"/>
  <c r="E34" i="10"/>
  <c r="E32" i="10"/>
  <c r="E30" i="10"/>
  <c r="E28" i="10"/>
  <c r="E26" i="10"/>
  <c r="E24" i="10"/>
  <c r="E22" i="10"/>
  <c r="E20" i="10"/>
  <c r="E18" i="10"/>
  <c r="E16" i="10"/>
  <c r="E14" i="10"/>
  <c r="E12" i="10"/>
  <c r="E44" i="10"/>
  <c r="G45" i="10"/>
  <c r="A14" i="10"/>
  <c r="A42" i="10"/>
  <c r="A40" i="10"/>
  <c r="A38" i="10"/>
  <c r="A36" i="10"/>
  <c r="A34" i="10"/>
  <c r="A32" i="10"/>
  <c r="A30" i="10"/>
  <c r="A28" i="10"/>
  <c r="A26" i="10"/>
  <c r="A24" i="10"/>
  <c r="A22" i="10"/>
  <c r="A20" i="10"/>
  <c r="A18" i="10"/>
  <c r="A16" i="10"/>
  <c r="A12" i="10"/>
  <c r="O41" i="6"/>
  <c r="H26" i="6"/>
  <c r="O45" i="6"/>
  <c r="T45" i="6"/>
  <c r="Y45" i="6"/>
  <c r="AD45" i="6"/>
  <c r="AI45" i="6"/>
  <c r="AN45" i="6"/>
  <c r="AS45" i="6"/>
  <c r="J45" i="6"/>
  <c r="J41" i="6"/>
  <c r="T41" i="6"/>
  <c r="Y41" i="6"/>
  <c r="AD41" i="6"/>
  <c r="AI41" i="6"/>
  <c r="AN41" i="6"/>
  <c r="AS41" i="6"/>
  <c r="O60" i="1"/>
  <c r="T60" i="1"/>
  <c r="Y60" i="1"/>
  <c r="AD60" i="1"/>
  <c r="AI60" i="1"/>
  <c r="AN60" i="1"/>
  <c r="AS60" i="1"/>
  <c r="J60" i="1"/>
  <c r="O54" i="1"/>
  <c r="T54" i="1"/>
  <c r="Y54" i="1"/>
  <c r="AD54" i="1"/>
  <c r="AI54" i="1"/>
  <c r="AN54" i="1"/>
  <c r="AS54" i="1"/>
  <c r="J54" i="1"/>
  <c r="H35" i="1"/>
  <c r="H5" i="1"/>
  <c r="O42" i="1"/>
  <c r="T42" i="1"/>
  <c r="Y42" i="1"/>
  <c r="AD42" i="1"/>
  <c r="AI42" i="1"/>
  <c r="AN42" i="1"/>
  <c r="AS42" i="1"/>
  <c r="J42" i="1"/>
  <c r="O36" i="1"/>
  <c r="T36" i="1"/>
  <c r="Y36" i="1"/>
  <c r="AD36" i="1"/>
  <c r="AI36" i="1"/>
  <c r="AN36" i="1"/>
  <c r="AS36" i="1"/>
  <c r="J36" i="1"/>
  <c r="O24" i="1"/>
  <c r="T24" i="1"/>
  <c r="Y24" i="1"/>
  <c r="AD24" i="1"/>
  <c r="AI24" i="1"/>
  <c r="AN24" i="1"/>
  <c r="AS24" i="1"/>
  <c r="J24" i="1"/>
  <c r="O20" i="1"/>
  <c r="T20" i="1"/>
  <c r="Y20" i="1"/>
  <c r="AD20" i="1"/>
  <c r="AI20" i="1"/>
  <c r="AN20" i="1"/>
  <c r="AS20" i="1"/>
  <c r="J20" i="1"/>
  <c r="O10" i="1"/>
  <c r="T10" i="1"/>
  <c r="Y10" i="1"/>
  <c r="AD10" i="1"/>
  <c r="AI10" i="1"/>
  <c r="AN10" i="1"/>
  <c r="AS10" i="1"/>
  <c r="J10" i="1"/>
  <c r="O6" i="1"/>
  <c r="T6" i="1"/>
  <c r="Y6" i="1"/>
  <c r="AD6" i="1"/>
  <c r="AI6" i="1"/>
  <c r="AN6" i="1"/>
  <c r="AS6" i="1"/>
  <c r="J6" i="1"/>
  <c r="H41" i="4"/>
  <c r="H5" i="4"/>
  <c r="O55" i="4"/>
  <c r="T55" i="4"/>
  <c r="Y55" i="4"/>
  <c r="AD55" i="4"/>
  <c r="AI55" i="4"/>
  <c r="AN55" i="4"/>
  <c r="AS55" i="4"/>
  <c r="J55" i="4"/>
  <c r="O42" i="4"/>
  <c r="T42" i="4"/>
  <c r="Y42" i="4"/>
  <c r="AD42" i="4"/>
  <c r="AI42" i="4"/>
  <c r="AN42" i="4"/>
  <c r="AS42" i="4"/>
  <c r="J42" i="4"/>
  <c r="O28" i="4"/>
  <c r="T28" i="4"/>
  <c r="Y28" i="4"/>
  <c r="AD28" i="4"/>
  <c r="AI28" i="4"/>
  <c r="AN28" i="4"/>
  <c r="AS28" i="4"/>
  <c r="J28" i="4"/>
  <c r="O23" i="4"/>
  <c r="T23" i="4"/>
  <c r="Y23" i="4"/>
  <c r="AD23" i="4"/>
  <c r="AI23" i="4"/>
  <c r="AN23" i="4"/>
  <c r="AS23" i="4"/>
  <c r="J23" i="4"/>
  <c r="O11" i="4"/>
  <c r="T11" i="4"/>
  <c r="Y11" i="4"/>
  <c r="AD11" i="4"/>
  <c r="AI11" i="4"/>
  <c r="AN11" i="4"/>
  <c r="AS11" i="4"/>
  <c r="J11" i="4"/>
  <c r="O6" i="4"/>
  <c r="T6" i="4"/>
  <c r="Y6" i="4"/>
  <c r="AD6" i="4"/>
  <c r="AI6" i="4"/>
  <c r="AN6" i="4"/>
  <c r="AS6" i="4"/>
  <c r="J6" i="4"/>
  <c r="O17" i="5"/>
  <c r="T17" i="5"/>
  <c r="Y17" i="5"/>
  <c r="AD17" i="5"/>
  <c r="AI17" i="5"/>
  <c r="AN17" i="5"/>
  <c r="AS17" i="5"/>
  <c r="J17" i="5"/>
  <c r="O4" i="5"/>
  <c r="T4" i="5"/>
  <c r="Y4" i="5"/>
  <c r="AD4" i="5"/>
  <c r="AI4" i="5"/>
  <c r="AN4" i="5"/>
  <c r="AS4" i="5"/>
  <c r="J4" i="5"/>
  <c r="D44" i="10" l="1"/>
  <c r="L45" i="10"/>
  <c r="H45" i="10"/>
  <c r="L44" i="10"/>
  <c r="C45" i="10"/>
  <c r="I44" i="10"/>
  <c r="I45" i="10"/>
  <c r="C44" i="10"/>
</calcChain>
</file>

<file path=xl/sharedStrings.xml><?xml version="1.0" encoding="utf-8"?>
<sst xmlns="http://schemas.openxmlformats.org/spreadsheetml/2006/main" count="660" uniqueCount="181">
  <si>
    <r>
      <t>様式第二号の十三</t>
    </r>
    <r>
      <rPr>
        <sz val="12"/>
        <rFont val="ＭＳ Ｐゴシック"/>
        <family val="3"/>
        <charset val="128"/>
      </rPr>
      <t>（第八条の十七の二関係）</t>
    </r>
    <rPh sb="0" eb="2">
      <t>ヨウシキ</t>
    </rPh>
    <rPh sb="2" eb="3">
      <t>ダイ</t>
    </rPh>
    <rPh sb="3" eb="5">
      <t>ニゴウ</t>
    </rPh>
    <rPh sb="6" eb="8">
      <t>13</t>
    </rPh>
    <rPh sb="9" eb="10">
      <t>ダイ</t>
    </rPh>
    <rPh sb="10" eb="11">
      <t>ハチ</t>
    </rPh>
    <rPh sb="11" eb="12">
      <t>ジョウ</t>
    </rPh>
    <rPh sb="13" eb="15">
      <t>17</t>
    </rPh>
    <rPh sb="16" eb="17">
      <t>2</t>
    </rPh>
    <rPh sb="17" eb="19">
      <t>カンケイ</t>
    </rPh>
    <phoneticPr fontId="3"/>
  </si>
  <si>
    <t>（第１面）</t>
    <phoneticPr fontId="3"/>
  </si>
  <si>
    <t>特別管理産業廃棄物処理計画書</t>
    <rPh sb="0" eb="2">
      <t>トクベツ</t>
    </rPh>
    <rPh sb="2" eb="4">
      <t>カンリ</t>
    </rPh>
    <rPh sb="4" eb="6">
      <t>サンギョウ</t>
    </rPh>
    <rPh sb="6" eb="9">
      <t>ハイキブツ</t>
    </rPh>
    <rPh sb="9" eb="11">
      <t>ショリ</t>
    </rPh>
    <rPh sb="11" eb="14">
      <t>ケイカクショ</t>
    </rPh>
    <phoneticPr fontId="3"/>
  </si>
  <si>
    <t>年</t>
    <rPh sb="0" eb="1">
      <t>ネン</t>
    </rPh>
    <phoneticPr fontId="3"/>
  </si>
  <si>
    <t>月</t>
    <rPh sb="0" eb="1">
      <t>ガツ</t>
    </rPh>
    <phoneticPr fontId="3"/>
  </si>
  <si>
    <t>日</t>
    <rPh sb="0" eb="1">
      <t>ニチ</t>
    </rPh>
    <phoneticPr fontId="3"/>
  </si>
  <si>
    <t>熊本県知事</t>
    <rPh sb="0" eb="2">
      <t>クマモト</t>
    </rPh>
    <rPh sb="2" eb="3">
      <t>ケン</t>
    </rPh>
    <rPh sb="3" eb="5">
      <t>チジ</t>
    </rPh>
    <phoneticPr fontId="3"/>
  </si>
  <si>
    <t>殿</t>
    <rPh sb="0" eb="1">
      <t>ドノ</t>
    </rPh>
    <phoneticPr fontId="3"/>
  </si>
  <si>
    <t>提出者</t>
    <rPh sb="0" eb="3">
      <t>テイシュツシャ</t>
    </rPh>
    <phoneticPr fontId="3"/>
  </si>
  <si>
    <t>住所</t>
    <rPh sb="0" eb="2">
      <t>ジュウショ</t>
    </rPh>
    <phoneticPr fontId="3"/>
  </si>
  <si>
    <t>氏名</t>
    <rPh sb="0" eb="2">
      <t>シメイ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</si>
  <si>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</si>
  <si>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</si>
  <si>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xml:space="preserve">  廃棄物の処理及び清掃に関する法律第12条の２第10項の規定に基づき、特別管理産業廃棄物の</t>
    <rPh sb="2" eb="5">
      <t>ハイキブツ</t>
    </rPh>
    <rPh sb="6" eb="8">
      <t>ショリ</t>
    </rPh>
    <rPh sb="8" eb="9">
      <t>オヨ</t>
    </rPh>
    <rPh sb="10" eb="12">
      <t>セイソウ</t>
    </rPh>
    <rPh sb="13" eb="14">
      <t>カン</t>
    </rPh>
    <rPh sb="16" eb="18">
      <t>ホウリツ</t>
    </rPh>
    <rPh sb="18" eb="19">
      <t>ダイ</t>
    </rPh>
    <rPh sb="21" eb="22">
      <t>ジョウ</t>
    </rPh>
    <rPh sb="24" eb="25">
      <t>ダイ</t>
    </rPh>
    <rPh sb="27" eb="28">
      <t>コウ</t>
    </rPh>
    <rPh sb="29" eb="31">
      <t>キテイ</t>
    </rPh>
    <rPh sb="32" eb="33">
      <t>モト</t>
    </rPh>
    <rPh sb="36" eb="38">
      <t>トクベツ</t>
    </rPh>
    <rPh sb="38" eb="40">
      <t>カンリ</t>
    </rPh>
    <rPh sb="40" eb="42">
      <t>サンギョウ</t>
    </rPh>
    <rPh sb="42" eb="45">
      <t>ハイキブツ</t>
    </rPh>
    <phoneticPr fontId="3"/>
  </si>
  <si>
    <t xml:space="preserve"> 減量その他その処理に関する計画を作成したので、提出します。</t>
    <rPh sb="1" eb="3">
      <t>ゲンリョウ</t>
    </rPh>
    <rPh sb="5" eb="6">
      <t>タ</t>
    </rPh>
    <rPh sb="8" eb="10">
      <t>ショリ</t>
    </rPh>
    <rPh sb="11" eb="12">
      <t>カン</t>
    </rPh>
    <rPh sb="14" eb="16">
      <t>ケイカク</t>
    </rPh>
    <rPh sb="17" eb="19">
      <t>サクセイ</t>
    </rPh>
    <rPh sb="24" eb="26">
      <t>テイシュツ</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</si>
  <si>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</si>
  <si>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</si>
  <si>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計画期間</t>
    <rPh sb="0" eb="2">
      <t>ケイカク</t>
    </rPh>
    <rPh sb="2" eb="4">
      <t>キカン</t>
    </rPh>
    <phoneticPr fontId="3"/>
  </si>
  <si>
    <t xml:space="preserve"> 当該事業場において現に行っている事業に関する事項</t>
    <rPh sb="1" eb="3">
      <t>トウガイ</t>
    </rPh>
    <rPh sb="3" eb="5">
      <t>ジギョウ</t>
    </rPh>
    <rPh sb="5" eb="6">
      <t>ジョウ</t>
    </rPh>
    <rPh sb="10" eb="11">
      <t>ゲン</t>
    </rPh>
    <rPh sb="12" eb="13">
      <t>オコナ</t>
    </rPh>
    <rPh sb="17" eb="19">
      <t>ジギョウ</t>
    </rPh>
    <rPh sb="20" eb="21">
      <t>カン</t>
    </rPh>
    <rPh sb="23" eb="25">
      <t>ジコウ</t>
    </rPh>
    <phoneticPr fontId="3"/>
  </si>
  <si>
    <t>①事業の種類</t>
    <rPh sb="1" eb="3">
      <t>ジギョウ</t>
    </rPh>
    <rPh sb="4" eb="6">
      <t>シュルイ</t>
    </rPh>
    <phoneticPr fontId="3"/>
  </si>
  <si>
    <t>②事業の規模</t>
    <rPh sb="1" eb="3">
      <t>ジギョウ</t>
    </rPh>
    <rPh sb="4" eb="6">
      <t>キボ</t>
    </rPh>
    <phoneticPr fontId="3"/>
  </si>
  <si>
    <t>③従業員数</t>
    <rPh sb="1" eb="4">
      <t>ジュウギョウイン</t>
    </rPh>
    <rPh sb="4" eb="5">
      <t>スウ</t>
    </rPh>
    <phoneticPr fontId="3"/>
  </si>
  <si>
    <t>④特別管理産業廃棄物</t>
    <rPh sb="1" eb="3">
      <t>トクベツ</t>
    </rPh>
    <rPh sb="3" eb="5">
      <t>カンリ</t>
    </rPh>
    <rPh sb="5" eb="7">
      <t>サンギョウ</t>
    </rPh>
    <rPh sb="7" eb="10">
      <t>ハイキブツ</t>
    </rPh>
    <phoneticPr fontId="3"/>
  </si>
  <si>
    <t>の一連の処理の工程</t>
    <rPh sb="1" eb="3">
      <t>イチレン</t>
    </rPh>
    <rPh sb="4" eb="6">
      <t>ショリ</t>
    </rPh>
    <rPh sb="7" eb="9">
      <t>コウテイ</t>
    </rPh>
    <phoneticPr fontId="3"/>
  </si>
  <si>
    <t>（日本産業規格　A列４番）</t>
    <rPh sb="1" eb="3">
      <t>ニホン</t>
    </rPh>
    <rPh sb="3" eb="5">
      <t>サンギョウ</t>
    </rPh>
    <rPh sb="5" eb="7">
      <t>キカク</t>
    </rPh>
    <rPh sb="9" eb="10">
      <t>レツ</t>
    </rPh>
    <rPh sb="11" eb="12">
      <t>バン</t>
    </rPh>
    <phoneticPr fontId="3"/>
  </si>
  <si>
    <t>（第２面）</t>
    <phoneticPr fontId="3"/>
  </si>
  <si>
    <t xml:space="preserve"> 特別管理産業廃棄物の処理に係る管理体制に関する事項</t>
    <rPh sb="1" eb="3">
      <t>トクベツ</t>
    </rPh>
    <rPh sb="3" eb="5">
      <t>カンリ</t>
    </rPh>
    <rPh sb="5" eb="7">
      <t>サンギョウ</t>
    </rPh>
    <rPh sb="7" eb="10">
      <t>ハイキブツ</t>
    </rPh>
    <rPh sb="11" eb="13">
      <t>ショリ</t>
    </rPh>
    <rPh sb="14" eb="15">
      <t>カカワ</t>
    </rPh>
    <rPh sb="16" eb="18">
      <t>カンリ</t>
    </rPh>
    <rPh sb="18" eb="20">
      <t>タイセイ</t>
    </rPh>
    <rPh sb="21" eb="22">
      <t>カン</t>
    </rPh>
    <rPh sb="24" eb="26">
      <t>ジコウ</t>
    </rPh>
    <phoneticPr fontId="3"/>
  </si>
  <si>
    <t>（管理体制図）</t>
    <rPh sb="1" eb="3">
      <t>カンリ</t>
    </rPh>
    <rPh sb="3" eb="5">
      <t>タイセイ</t>
    </rPh>
    <rPh sb="5" eb="6">
      <t>ズ</t>
    </rPh>
    <phoneticPr fontId="3"/>
  </si>
  <si>
    <t>　　</t>
    <phoneticPr fontId="3"/>
  </si>
  <si>
    <t xml:space="preserve"> 特別管理産業廃棄物の排出の抑制に関する事項</t>
    <rPh sb="1" eb="3">
      <t>トクベツ</t>
    </rPh>
    <rPh sb="3" eb="5">
      <t>カンリ</t>
    </rPh>
    <rPh sb="5" eb="7">
      <t>サンギョウ</t>
    </rPh>
    <rPh sb="7" eb="10">
      <t>ハイキブツ</t>
    </rPh>
    <rPh sb="11" eb="13">
      <t>ハイシュツ</t>
    </rPh>
    <rPh sb="14" eb="16">
      <t>ヨクセイ</t>
    </rPh>
    <rPh sb="17" eb="18">
      <t>カン</t>
    </rPh>
    <rPh sb="20" eb="22">
      <t>ジコウ</t>
    </rPh>
    <phoneticPr fontId="3"/>
  </si>
  <si>
    <t>　①現状</t>
    <phoneticPr fontId="3"/>
  </si>
  <si>
    <t>【前年度</t>
    <phoneticPr fontId="3"/>
  </si>
  <si>
    <t>（</t>
    <phoneticPr fontId="3"/>
  </si>
  <si>
    <t>年度</t>
    <rPh sb="0" eb="2">
      <t>ネンド</t>
    </rPh>
    <phoneticPr fontId="3"/>
  </si>
  <si>
    <t>）</t>
    <phoneticPr fontId="3"/>
  </si>
  <si>
    <t>実績】</t>
    <rPh sb="0" eb="2">
      <t>ジッセキ</t>
    </rPh>
    <phoneticPr fontId="3"/>
  </si>
  <si>
    <t>特別管理産業
廃棄物の種類</t>
    <rPh sb="0" eb="2">
      <t>トクベツ</t>
    </rPh>
    <rPh sb="2" eb="4">
      <t>カンリ</t>
    </rPh>
    <phoneticPr fontId="3"/>
  </si>
  <si>
    <t>排出量</t>
    <rPh sb="0" eb="2">
      <t>ハイシュツ</t>
    </rPh>
    <rPh sb="2" eb="3">
      <t>リョウ</t>
    </rPh>
    <phoneticPr fontId="3"/>
  </si>
  <si>
    <t>ｔ</t>
  </si>
  <si>
    <t>（これまでに実施した取組）</t>
  </si>
  <si>
    <t>　②計画</t>
    <rPh sb="2" eb="4">
      <t>ケイカク</t>
    </rPh>
    <phoneticPr fontId="3"/>
  </si>
  <si>
    <t>【目標】</t>
    <rPh sb="1" eb="3">
      <t>モクヒョウ</t>
    </rPh>
    <phoneticPr fontId="3"/>
  </si>
  <si>
    <t>（今後実施する予定の計画）</t>
    <rPh sb="1" eb="3">
      <t>コンゴ</t>
    </rPh>
    <rPh sb="3" eb="5">
      <t>ジッシ</t>
    </rPh>
    <rPh sb="7" eb="9">
      <t>ヨテイ</t>
    </rPh>
    <rPh sb="10" eb="12">
      <t>ケイカク</t>
    </rPh>
    <phoneticPr fontId="3"/>
  </si>
  <si>
    <t xml:space="preserve"> 特別管理産業廃棄物の分別に関する事項</t>
    <rPh sb="1" eb="3">
      <t>トクベツ</t>
    </rPh>
    <rPh sb="3" eb="5">
      <t>カンリ</t>
    </rPh>
    <rPh sb="5" eb="7">
      <t>サンギョウ</t>
    </rPh>
    <rPh sb="7" eb="10">
      <t>ハイキブツ</t>
    </rPh>
    <rPh sb="11" eb="13">
      <t>ブンベツ</t>
    </rPh>
    <rPh sb="14" eb="15">
      <t>カン</t>
    </rPh>
    <rPh sb="17" eb="19">
      <t>ジコウ</t>
    </rPh>
    <phoneticPr fontId="3"/>
  </si>
  <si>
    <t>（分別している特別管理産業廃棄物の種類及び分別に関する取組）</t>
    <rPh sb="1" eb="3">
      <t>ブンベツ</t>
    </rPh>
    <rPh sb="7" eb="9">
      <t>トクベツ</t>
    </rPh>
    <rPh sb="9" eb="11">
      <t>カンリ</t>
    </rPh>
    <rPh sb="11" eb="13">
      <t>サンギョウ</t>
    </rPh>
    <rPh sb="13" eb="16">
      <t>ハイキブツ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</si>
  <si>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10" eb="12">
      <t>トクベツ</t>
    </rPh>
    <rPh sb="12" eb="14">
      <t>カンリ</t>
    </rPh>
    <rPh sb="14" eb="16">
      <t>サンギョウ</t>
    </rPh>
    <rPh sb="16" eb="19">
      <t>ハイキブツ</t>
    </rPh>
    <rPh sb="20" eb="22">
      <t>シュルイ</t>
    </rPh>
    <rPh sb="22" eb="23">
      <t>オヨ</t>
    </rPh>
    <rPh sb="24" eb="26">
      <t>ブンベツ</t>
    </rPh>
    <rPh sb="27" eb="28">
      <t>カン</t>
    </rPh>
    <rPh sb="30" eb="32">
      <t>トリクミ</t>
    </rPh>
    <phoneticPr fontId="3"/>
  </si>
  <si>
    <t>（第３面）</t>
  </si>
  <si>
    <t xml:space="preserve"> 自ら行う特別管理産業廃棄物の再生利用に関する事項</t>
    <rPh sb="5" eb="7">
      <t>トクベツ</t>
    </rPh>
    <rPh sb="7" eb="9">
      <t>カンリ</t>
    </rPh>
    <phoneticPr fontId="3"/>
  </si>
  <si>
    <t>自ら再生利用を行った
特別管理産業廃棄物の量</t>
    <rPh sb="0" eb="1">
      <t>ミズカ</t>
    </rPh>
    <rPh sb="2" eb="4">
      <t>サイセイ</t>
    </rPh>
    <rPh sb="4" eb="6">
      <t>リヨウ</t>
    </rPh>
    <rPh sb="7" eb="8">
      <t>オコナ</t>
    </rPh>
    <rPh sb="11" eb="13">
      <t>トクベツ</t>
    </rPh>
    <rPh sb="13" eb="15">
      <t>カンリ</t>
    </rPh>
    <rPh sb="15" eb="17">
      <t>サンギョウ</t>
    </rPh>
    <rPh sb="17" eb="20">
      <t>ハイキブツ</t>
    </rPh>
    <rPh sb="21" eb="22">
      <t>リョウ</t>
    </rPh>
    <phoneticPr fontId="3"/>
  </si>
  <si>
    <t>自ら再生利用を行う特別</t>
    <rPh sb="0" eb="1">
      <t>ミズカ</t>
    </rPh>
    <rPh sb="2" eb="4">
      <t>サイセイ</t>
    </rPh>
    <rPh sb="4" eb="6">
      <t>リヨウ</t>
    </rPh>
    <rPh sb="7" eb="8">
      <t>オコナ</t>
    </rPh>
    <rPh sb="9" eb="11">
      <t>トクベツ</t>
    </rPh>
    <phoneticPr fontId="3"/>
  </si>
  <si>
    <t>管理産業廃棄物の量</t>
    <rPh sb="0" eb="2">
      <t>カンリ</t>
    </rPh>
    <phoneticPr fontId="3"/>
  </si>
  <si>
    <t xml:space="preserve"> 自ら行う特別管理産業廃棄物の中間処理に関する事項</t>
    <rPh sb="5" eb="7">
      <t>トクベツ</t>
    </rPh>
    <rPh sb="7" eb="9">
      <t>カンリ</t>
    </rPh>
    <rPh sb="15" eb="17">
      <t>チュウカン</t>
    </rPh>
    <rPh sb="17" eb="19">
      <t>ショリ</t>
    </rPh>
    <phoneticPr fontId="3"/>
  </si>
  <si>
    <t>自ら熱回収を行った特別</t>
    <rPh sb="0" eb="1">
      <t>ミズカ</t>
    </rPh>
    <rPh sb="2" eb="3">
      <t>ネツ</t>
    </rPh>
    <rPh sb="3" eb="5">
      <t>カイシュウ</t>
    </rPh>
    <rPh sb="6" eb="7">
      <t>オコナ</t>
    </rPh>
    <rPh sb="9" eb="11">
      <t>トクベツ</t>
    </rPh>
    <phoneticPr fontId="3"/>
  </si>
  <si>
    <t>自ら中間処理により減量した</t>
    <rPh sb="0" eb="1">
      <t>ミズカ</t>
    </rPh>
    <rPh sb="2" eb="4">
      <t>チュウカン</t>
    </rPh>
    <rPh sb="4" eb="6">
      <t>ショリ</t>
    </rPh>
    <rPh sb="9" eb="11">
      <t>ゲンリョウ</t>
    </rPh>
    <phoneticPr fontId="3"/>
  </si>
  <si>
    <t>特別管理産業廃棄物の量</t>
    <rPh sb="0" eb="2">
      <t>トクベツ</t>
    </rPh>
    <rPh sb="2" eb="4">
      <t>カンリ</t>
    </rPh>
    <phoneticPr fontId="3"/>
  </si>
  <si>
    <t>自ら熱回収を行う特別</t>
    <rPh sb="0" eb="1">
      <t>ミズカ</t>
    </rPh>
    <rPh sb="2" eb="3">
      <t>ネツ</t>
    </rPh>
    <rPh sb="3" eb="5">
      <t>カイシュウ</t>
    </rPh>
    <rPh sb="6" eb="7">
      <t>オコナ</t>
    </rPh>
    <rPh sb="8" eb="10">
      <t>トクベツ</t>
    </rPh>
    <phoneticPr fontId="3"/>
  </si>
  <si>
    <t>自ら中間処理により減量する</t>
    <rPh sb="0" eb="1">
      <t>ミズカ</t>
    </rPh>
    <rPh sb="2" eb="4">
      <t>チュウカン</t>
    </rPh>
    <rPh sb="4" eb="6">
      <t>ショリ</t>
    </rPh>
    <phoneticPr fontId="3"/>
  </si>
  <si>
    <t>（第４面）</t>
    <phoneticPr fontId="3"/>
  </si>
  <si>
    <t xml:space="preserve"> 自ら行う特別管理産業廃棄物の埋立処分に関する事項</t>
    <rPh sb="5" eb="7">
      <t>トクベツ</t>
    </rPh>
    <rPh sb="7" eb="9">
      <t>カンリ</t>
    </rPh>
    <rPh sb="15" eb="17">
      <t>ウメタ</t>
    </rPh>
    <rPh sb="17" eb="19">
      <t>ショブン</t>
    </rPh>
    <rPh sb="20" eb="21">
      <t>カン</t>
    </rPh>
    <rPh sb="23" eb="25">
      <t>ジコウ</t>
    </rPh>
    <phoneticPr fontId="3"/>
  </si>
  <si>
    <t>自ら埋立処分</t>
    <rPh sb="0" eb="1">
      <t>ミズカ</t>
    </rPh>
    <rPh sb="2" eb="4">
      <t>ウメタテ</t>
    </rPh>
    <rPh sb="4" eb="6">
      <t>ショブン</t>
    </rPh>
    <phoneticPr fontId="3"/>
  </si>
  <si>
    <t>を行った特別管理</t>
    <rPh sb="4" eb="6">
      <t>トクベツ</t>
    </rPh>
    <rPh sb="6" eb="8">
      <t>カンリ</t>
    </rPh>
    <phoneticPr fontId="3"/>
  </si>
  <si>
    <t>産業廃棄物の量</t>
    <phoneticPr fontId="3"/>
  </si>
  <si>
    <t>を行う特別管理</t>
    <rPh sb="3" eb="5">
      <t>トクベツ</t>
    </rPh>
    <rPh sb="5" eb="7">
      <t>カンリ</t>
    </rPh>
    <phoneticPr fontId="3"/>
  </si>
  <si>
    <t xml:space="preserve"> 特別管理産業廃棄物の処理の委託に関する事項</t>
    <rPh sb="1" eb="3">
      <t>トクベツ</t>
    </rPh>
    <rPh sb="3" eb="5">
      <t>カンリ</t>
    </rPh>
    <rPh sb="5" eb="7">
      <t>サンギョウ</t>
    </rPh>
    <rPh sb="7" eb="10">
      <t>ハイキブツ</t>
    </rPh>
    <rPh sb="11" eb="13">
      <t>ショリ</t>
    </rPh>
    <rPh sb="14" eb="16">
      <t>イタク</t>
    </rPh>
    <rPh sb="17" eb="18">
      <t>カン</t>
    </rPh>
    <rPh sb="20" eb="22">
      <t>ジコウ</t>
    </rPh>
    <phoneticPr fontId="3"/>
  </si>
  <si>
    <t>全処理委託量</t>
    <rPh sb="0" eb="1">
      <t>ゼン</t>
    </rPh>
    <rPh sb="1" eb="3">
      <t>ショリ</t>
    </rPh>
    <rPh sb="3" eb="5">
      <t>イタク</t>
    </rPh>
    <rPh sb="5" eb="6">
      <t>リョウ</t>
    </rPh>
    <phoneticPr fontId="3"/>
  </si>
  <si>
    <t>優良認定処理業者</t>
    <rPh sb="0" eb="2">
      <t>ユウリョウ</t>
    </rPh>
    <rPh sb="2" eb="4">
      <t>ニンテイ</t>
    </rPh>
    <rPh sb="4" eb="6">
      <t>ショリ</t>
    </rPh>
    <rPh sb="6" eb="8">
      <t>ギョウシャ</t>
    </rPh>
    <phoneticPr fontId="3"/>
  </si>
  <si>
    <t>への処理委託量</t>
    <phoneticPr fontId="3"/>
  </si>
  <si>
    <t>再生利用業者</t>
    <rPh sb="0" eb="2">
      <t>サイセイ</t>
    </rPh>
    <rPh sb="2" eb="4">
      <t>リヨウ</t>
    </rPh>
    <rPh sb="4" eb="6">
      <t>ギョウシャ</t>
    </rPh>
    <phoneticPr fontId="3"/>
  </si>
  <si>
    <t>認定熱回収業者</t>
    <rPh sb="0" eb="2">
      <t>ニンテイ</t>
    </rPh>
    <rPh sb="2" eb="3">
      <t>ネツ</t>
    </rPh>
    <rPh sb="3" eb="5">
      <t>カイシュウ</t>
    </rPh>
    <rPh sb="5" eb="7">
      <t>ギョウシャ</t>
    </rPh>
    <phoneticPr fontId="3"/>
  </si>
  <si>
    <t>への処理委託料</t>
    <phoneticPr fontId="3"/>
  </si>
  <si>
    <t>以外の熱回収を行う</t>
  </si>
  <si>
    <t>業者への処理委託量</t>
  </si>
  <si>
    <t>以外の熱回収を行う</t>
    <phoneticPr fontId="3"/>
  </si>
  <si>
    <t>業者への処理委託量</t>
    <phoneticPr fontId="3"/>
  </si>
  <si>
    <t>（第５面）</t>
    <phoneticPr fontId="3"/>
  </si>
  <si>
    <t>　①計画</t>
    <rPh sb="2" eb="4">
      <t>ケイカク</t>
    </rPh>
    <phoneticPr fontId="3"/>
  </si>
  <si>
    <t>（今後実施する予定の取組）</t>
    <rPh sb="1" eb="3">
      <t>コンゴ</t>
    </rPh>
    <rPh sb="3" eb="5">
      <t>ジッシ</t>
    </rPh>
    <rPh sb="7" eb="9">
      <t>ヨテイ</t>
    </rPh>
    <phoneticPr fontId="3"/>
  </si>
  <si>
    <t>※事務処理欄</t>
    <rPh sb="1" eb="3">
      <t>ジム</t>
    </rPh>
    <rPh sb="3" eb="5">
      <t>ショリ</t>
    </rPh>
    <rPh sb="5" eb="6">
      <t>ラン</t>
    </rPh>
    <phoneticPr fontId="3"/>
  </si>
  <si>
    <t>（第６面）</t>
    <phoneticPr fontId="3"/>
  </si>
  <si>
    <t>備考</t>
    <rPh sb="0" eb="2">
      <t>ビコウ</t>
    </rPh>
    <phoneticPr fontId="3"/>
  </si>
  <si>
    <t>前年度の産業廃棄物の発生量が50トン以上の事業場ごとに１枚作成すること。</t>
    <phoneticPr fontId="3"/>
  </si>
  <si>
    <t>当該年度の６月30日までに提出すること。</t>
    <phoneticPr fontId="3"/>
  </si>
  <si>
    <t>「当該事業場において現に行っている事業に関する事項」の欄は、以下に従って記入すること。</t>
    <phoneticPr fontId="3"/>
  </si>
  <si>
    <t>(1)</t>
    <phoneticPr fontId="3"/>
  </si>
  <si>
    <t>①欄には、日本標準産業分類の区分を記入すること。</t>
    <phoneticPr fontId="3"/>
  </si>
  <si>
    <t>(2)</t>
  </si>
  <si>
    <t>②欄には、製造業の場合における製造品出荷額（前年度実績）、建設業の場合における元請完成</t>
    <phoneticPr fontId="3"/>
  </si>
  <si>
    <t>工事高（前年度実績）、医療機関の場合における病床数（前年度末時点）等の業種に応じ事業規</t>
    <phoneticPr fontId="3"/>
  </si>
  <si>
    <t>模が分かるような前年度の実績を記入すること。</t>
    <phoneticPr fontId="3"/>
  </si>
  <si>
    <t>(3)</t>
    <phoneticPr fontId="3"/>
  </si>
  <si>
    <t>④欄には、当該事業場において生ずる特別管理産業廃棄物についての発生から最終処分が終了</t>
    <rPh sb="17" eb="19">
      <t>トクベツ</t>
    </rPh>
    <rPh sb="19" eb="21">
      <t>カンリ</t>
    </rPh>
    <rPh sb="21" eb="23">
      <t>サンギョウ</t>
    </rPh>
    <phoneticPr fontId="3"/>
  </si>
  <si>
    <t>するまでの一連の処理の工程（当該処理を委託する場合は、委託の内容を含む。）を記入するこ</t>
    <phoneticPr fontId="3"/>
  </si>
  <si>
    <t>と。</t>
    <phoneticPr fontId="3"/>
  </si>
  <si>
    <t>「自ら行う特別管理産業廃棄物の中間処理に関する事項」の欄には、特別管理産業廃棄物の種</t>
    <rPh sb="5" eb="7">
      <t>トクベツ</t>
    </rPh>
    <rPh sb="7" eb="9">
      <t>カンリ</t>
    </rPh>
    <rPh sb="31" eb="33">
      <t>トクベツ</t>
    </rPh>
    <rPh sb="33" eb="35">
      <t>カンリ</t>
    </rPh>
    <phoneticPr fontId="3"/>
  </si>
  <si>
    <t>類ごとに、自ら中間処理を行うに際して熱回収を行った場合における熱回収を行った特別管理産</t>
    <rPh sb="38" eb="40">
      <t>トクベツ</t>
    </rPh>
    <rPh sb="40" eb="42">
      <t>カンリ</t>
    </rPh>
    <phoneticPr fontId="3"/>
  </si>
  <si>
    <t>業廃棄物の量と、自ら中間処理を行うことによって減量した量について、前年度の実績、目標及</t>
    <phoneticPr fontId="3"/>
  </si>
  <si>
    <t>び取組を記入すること。</t>
  </si>
  <si>
    <t>「自ら行う特別管理産業廃棄物の埋立処分に関する事項」の欄には、特別管理産業廃棄物の種</t>
    <rPh sb="1" eb="2">
      <t>ミズカ</t>
    </rPh>
    <rPh sb="3" eb="4">
      <t>オコナ</t>
    </rPh>
    <rPh sb="5" eb="7">
      <t>トクベツ</t>
    </rPh>
    <rPh sb="7" eb="9">
      <t>カンリ</t>
    </rPh>
    <rPh sb="15" eb="17">
      <t>ウメタテ</t>
    </rPh>
    <rPh sb="17" eb="19">
      <t>ショブン</t>
    </rPh>
    <rPh sb="20" eb="21">
      <t>カン</t>
    </rPh>
    <rPh sb="31" eb="33">
      <t>トクベツ</t>
    </rPh>
    <rPh sb="33" eb="35">
      <t>カンリ</t>
    </rPh>
    <rPh sb="35" eb="37">
      <t>サンギョウ</t>
    </rPh>
    <rPh sb="37" eb="40">
      <t>ハイキブツ</t>
    </rPh>
    <phoneticPr fontId="3"/>
  </si>
  <si>
    <t>類ごとに、埋立処分した量を記入すること。なお、中間処理を行うことにより特別管理産業廃棄</t>
    <rPh sb="5" eb="7">
      <t>ウメタテ</t>
    </rPh>
    <rPh sb="7" eb="9">
      <t>ショブン</t>
    </rPh>
    <rPh sb="11" eb="12">
      <t>リョウ</t>
    </rPh>
    <rPh sb="13" eb="15">
      <t>キニュウ</t>
    </rPh>
    <rPh sb="23" eb="25">
      <t>チュウカン</t>
    </rPh>
    <rPh sb="25" eb="27">
      <t>ショリ</t>
    </rPh>
    <rPh sb="28" eb="29">
      <t>オコナ</t>
    </rPh>
    <rPh sb="35" eb="37">
      <t>トクベツ</t>
    </rPh>
    <rPh sb="37" eb="39">
      <t>カンリ</t>
    </rPh>
    <rPh sb="39" eb="41">
      <t>サンギョウ</t>
    </rPh>
    <rPh sb="41" eb="43">
      <t>ハイキ</t>
    </rPh>
    <phoneticPr fontId="3"/>
  </si>
  <si>
    <t>物に該当しなくなった産業廃棄物を海洋投入処分するときは、その量も含めて記入すること。</t>
    <rPh sb="0" eb="1">
      <t>ブツ</t>
    </rPh>
    <rPh sb="2" eb="4">
      <t>ガイトウ</t>
    </rPh>
    <rPh sb="10" eb="12">
      <t>サンギョウ</t>
    </rPh>
    <rPh sb="12" eb="15">
      <t>ハイキブツ</t>
    </rPh>
    <rPh sb="16" eb="18">
      <t>カイヨウ</t>
    </rPh>
    <rPh sb="18" eb="20">
      <t>トウニュウ</t>
    </rPh>
    <rPh sb="20" eb="22">
      <t>ショブン</t>
    </rPh>
    <rPh sb="30" eb="31">
      <t>リョウ</t>
    </rPh>
    <rPh sb="32" eb="33">
      <t>フク</t>
    </rPh>
    <rPh sb="35" eb="37">
      <t>キニュウ</t>
    </rPh>
    <phoneticPr fontId="3"/>
  </si>
  <si>
    <t>「特別管理産業廃棄物の処理の委託に関する事項」の欄には、特別管理産業廃棄物の種類ごと</t>
    <rPh sb="1" eb="3">
      <t>トクベツ</t>
    </rPh>
    <rPh sb="3" eb="5">
      <t>カンリ</t>
    </rPh>
    <rPh sb="28" eb="30">
      <t>トクベツ</t>
    </rPh>
    <rPh sb="30" eb="32">
      <t>カンリ</t>
    </rPh>
    <phoneticPr fontId="3"/>
  </si>
  <si>
    <t>に、全処理委託量を記入するほか、その内数として、優良認定処理業者（廃棄物の処理及び清掃</t>
    <phoneticPr fontId="3"/>
  </si>
  <si>
    <t>に関する法律施行令第６条の14第２号に該当する者）への処理委託量、処理業者への再生利用委</t>
    <phoneticPr fontId="3"/>
  </si>
  <si>
    <t>託量、認定熱回収施設設置者（廃棄物の処理及び清掃に関する法律第15条の３の３第１項の認定</t>
    <phoneticPr fontId="3"/>
  </si>
  <si>
    <t>を受けた者）である処理業者への焼却処理委託量及び認定熱回収施設設置者以外の熱回収を行っ</t>
    <phoneticPr fontId="3"/>
  </si>
  <si>
    <t>ている処理業者への焼却処理委託量について、前年度実績、目標及び取組を記入すること。</t>
    <phoneticPr fontId="3"/>
  </si>
  <si>
    <t>それぞれの欄に記入すべき事項の全てを記入することができないときは、当該欄に「別紙のと</t>
    <phoneticPr fontId="3"/>
  </si>
  <si>
    <t>おり」と記入し、当該欄に記入すべき内容を記入した別紙を添付すること。また、特別管理産業</t>
    <rPh sb="37" eb="39">
      <t>トクベツ</t>
    </rPh>
    <rPh sb="39" eb="41">
      <t>カンリ</t>
    </rPh>
    <phoneticPr fontId="3"/>
  </si>
  <si>
    <t>廃棄物の種類が３以上あるときは、前年度実績及び目標の欄に「別紙のとおり」と記入し、当該</t>
    <phoneticPr fontId="3"/>
  </si>
  <si>
    <t>欄に記入すべき内容を記入した別紙を添付すること。また、それぞれの欄に記入すべき事項がな</t>
    <phoneticPr fontId="3"/>
  </si>
  <si>
    <t>いときは、「―」を記入すること。</t>
    <phoneticPr fontId="3"/>
  </si>
  <si>
    <t>※欄は記入しないこと。</t>
    <phoneticPr fontId="3"/>
  </si>
  <si>
    <t>（別　紙）</t>
    <rPh sb="1" eb="2">
      <t>ベツ</t>
    </rPh>
    <rPh sb="3" eb="4">
      <t>カミ</t>
    </rPh>
    <phoneticPr fontId="3"/>
  </si>
  <si>
    <t>第</t>
    <rPh sb="0" eb="1">
      <t>ダイ</t>
    </rPh>
    <phoneticPr fontId="3"/>
  </si>
  <si>
    <t>面</t>
    <rPh sb="0" eb="1">
      <t>メン</t>
    </rPh>
    <phoneticPr fontId="3"/>
  </si>
  <si>
    <t>について</t>
    <phoneticPr fontId="3"/>
  </si>
  <si>
    <t>特別管理産業廃棄物処理計画書（集計用シート）</t>
    <rPh sb="0" eb="2">
      <t>トクベツ</t>
    </rPh>
    <rPh sb="2" eb="4">
      <t>カンリ</t>
    </rPh>
    <rPh sb="4" eb="6">
      <t>サンギョウ</t>
    </rPh>
    <rPh sb="6" eb="8">
      <t>ハイキ</t>
    </rPh>
    <rPh sb="8" eb="9">
      <t>ブツ</t>
    </rPh>
    <rPh sb="9" eb="11">
      <t>ショリ</t>
    </rPh>
    <rPh sb="11" eb="13">
      <t>ケイカク</t>
    </rPh>
    <rPh sb="13" eb="14">
      <t>ショ</t>
    </rPh>
    <rPh sb="15" eb="18">
      <t>シュウケイヨウ</t>
    </rPh>
    <phoneticPr fontId="3"/>
  </si>
  <si>
    <t>提出者の名称</t>
    <rPh sb="0" eb="3">
      <t>テイシュツシャ</t>
    </rPh>
    <rPh sb="4" eb="6">
      <t>メイショウ</t>
    </rPh>
    <phoneticPr fontId="3"/>
  </si>
  <si>
    <t>提出者の住所</t>
    <rPh sb="0" eb="3">
      <t>テイシュツシャ</t>
    </rPh>
    <rPh sb="4" eb="6">
      <t>ジュウショ</t>
    </rPh>
    <phoneticPr fontId="3"/>
  </si>
  <si>
    <t>事業場の名称</t>
    <rPh sb="0" eb="3">
      <t>ジギョウジョウ</t>
    </rPh>
    <rPh sb="4" eb="6">
      <t>メイショウ</t>
    </rPh>
    <phoneticPr fontId="3"/>
  </si>
  <si>
    <t>内容年度</t>
    <rPh sb="0" eb="2">
      <t>ナイヨウ</t>
    </rPh>
    <rPh sb="2" eb="4">
      <t>ネンド</t>
    </rPh>
    <phoneticPr fontId="3"/>
  </si>
  <si>
    <t>平成</t>
    <rPh sb="0" eb="2">
      <t>ヘイセイ</t>
    </rPh>
    <phoneticPr fontId="3"/>
  </si>
  <si>
    <t>（単位：トン）</t>
    <rPh sb="1" eb="3">
      <t>タンイ</t>
    </rPh>
    <phoneticPr fontId="3"/>
  </si>
  <si>
    <t>廃棄物の種類</t>
    <rPh sb="0" eb="3">
      <t>ハイキブツ</t>
    </rPh>
    <rPh sb="4" eb="6">
      <t>シュルイ</t>
    </rPh>
    <phoneticPr fontId="3"/>
  </si>
  <si>
    <t>現状
／
計画</t>
    <rPh sb="0" eb="2">
      <t>ゲンジョウ</t>
    </rPh>
    <rPh sb="5" eb="7">
      <t>ケイカク</t>
    </rPh>
    <phoneticPr fontId="3"/>
  </si>
  <si>
    <t>自社内での処理状況</t>
    <rPh sb="0" eb="2">
      <t>ジシャ</t>
    </rPh>
    <rPh sb="2" eb="3">
      <t>ナイ</t>
    </rPh>
    <rPh sb="5" eb="7">
      <t>ショリ</t>
    </rPh>
    <rPh sb="7" eb="9">
      <t>ジョウキョウ</t>
    </rPh>
    <phoneticPr fontId="3"/>
  </si>
  <si>
    <t>委託先での処理状況</t>
    <rPh sb="0" eb="2">
      <t>イタク</t>
    </rPh>
    <rPh sb="2" eb="3">
      <t>サキ</t>
    </rPh>
    <rPh sb="5" eb="7">
      <t>ショリ</t>
    </rPh>
    <rPh sb="7" eb="9">
      <t>ジョウキョウ</t>
    </rPh>
    <phoneticPr fontId="3"/>
  </si>
  <si>
    <t>自己再生
利用量</t>
    <rPh sb="0" eb="2">
      <t>ジコ</t>
    </rPh>
    <phoneticPr fontId="3"/>
  </si>
  <si>
    <t>自己中間
処理
減量化量</t>
    <rPh sb="0" eb="2">
      <t>ジコ</t>
    </rPh>
    <rPh sb="2" eb="4">
      <t>チュウカン</t>
    </rPh>
    <rPh sb="5" eb="7">
      <t>ショリ</t>
    </rPh>
    <rPh sb="8" eb="10">
      <t>ゲンリョウ</t>
    </rPh>
    <rPh sb="10" eb="11">
      <t>カ</t>
    </rPh>
    <rPh sb="11" eb="12">
      <t>リョウ</t>
    </rPh>
    <phoneticPr fontId="3"/>
  </si>
  <si>
    <t>自己最終
処分量</t>
    <rPh sb="0" eb="2">
      <t>ジコ</t>
    </rPh>
    <rPh sb="2" eb="4">
      <t>サイシュウ</t>
    </rPh>
    <rPh sb="5" eb="7">
      <t>ショブン</t>
    </rPh>
    <rPh sb="7" eb="8">
      <t>リョウ</t>
    </rPh>
    <phoneticPr fontId="3"/>
  </si>
  <si>
    <t>全処理
委託量</t>
    <rPh sb="0" eb="1">
      <t>ゼン</t>
    </rPh>
    <rPh sb="1" eb="3">
      <t>ショリ</t>
    </rPh>
    <rPh sb="4" eb="6">
      <t>イタク</t>
    </rPh>
    <rPh sb="6" eb="7">
      <t>リョウ</t>
    </rPh>
    <phoneticPr fontId="3"/>
  </si>
  <si>
    <t>委託処理量のうち委託先毎の量</t>
    <rPh sb="0" eb="2">
      <t>イタク</t>
    </rPh>
    <rPh sb="2" eb="4">
      <t>ショリ</t>
    </rPh>
    <rPh sb="4" eb="5">
      <t>リョウ</t>
    </rPh>
    <rPh sb="8" eb="11">
      <t>イタクサキ</t>
    </rPh>
    <rPh sb="11" eb="12">
      <t>ゴト</t>
    </rPh>
    <rPh sb="13" eb="14">
      <t>リョウ</t>
    </rPh>
    <phoneticPr fontId="3"/>
  </si>
  <si>
    <t>うち熱
回収量</t>
    <rPh sb="2" eb="3">
      <t>ネツ</t>
    </rPh>
    <rPh sb="4" eb="6">
      <t>カイシュウ</t>
    </rPh>
    <rPh sb="6" eb="7">
      <t>リョウ</t>
    </rPh>
    <phoneticPr fontId="3"/>
  </si>
  <si>
    <t>優良認定
処理業者
への処理
委託量</t>
    <rPh sb="0" eb="2">
      <t>ユウリョウ</t>
    </rPh>
    <rPh sb="2" eb="4">
      <t>ニンテイ</t>
    </rPh>
    <rPh sb="5" eb="7">
      <t>ショリ</t>
    </rPh>
    <rPh sb="7" eb="9">
      <t>ギョウシャ</t>
    </rPh>
    <rPh sb="12" eb="14">
      <t>ショリ</t>
    </rPh>
    <rPh sb="15" eb="17">
      <t>イタク</t>
    </rPh>
    <rPh sb="17" eb="18">
      <t>リョウ</t>
    </rPh>
    <phoneticPr fontId="3"/>
  </si>
  <si>
    <t>再生利用
業者への
処理
委託量</t>
    <rPh sb="0" eb="2">
      <t>サイセイ</t>
    </rPh>
    <rPh sb="2" eb="4">
      <t>リヨウ</t>
    </rPh>
    <rPh sb="5" eb="6">
      <t>ギョウ</t>
    </rPh>
    <rPh sb="6" eb="7">
      <t>シャ</t>
    </rPh>
    <phoneticPr fontId="3"/>
  </si>
  <si>
    <t>熱回収
認定業者
への処理
委託量</t>
    <rPh sb="0" eb="1">
      <t>ネツ</t>
    </rPh>
    <rPh sb="1" eb="3">
      <t>カイシュウ</t>
    </rPh>
    <rPh sb="4" eb="6">
      <t>ニンテイ</t>
    </rPh>
    <rPh sb="6" eb="8">
      <t>ギョウシャ</t>
    </rPh>
    <phoneticPr fontId="3"/>
  </si>
  <si>
    <t>熱回収
認定業者
以外の熱
回収を行
う業者へ
の処理
委託量</t>
    <rPh sb="0" eb="1">
      <t>ネツ</t>
    </rPh>
    <rPh sb="1" eb="3">
      <t>カイシュウ</t>
    </rPh>
    <rPh sb="4" eb="6">
      <t>ニンテイ</t>
    </rPh>
    <rPh sb="6" eb="8">
      <t>ギョウシャ</t>
    </rPh>
    <rPh sb="9" eb="11">
      <t>イガイ</t>
    </rPh>
    <rPh sb="12" eb="13">
      <t>ネツ</t>
    </rPh>
    <rPh sb="14" eb="16">
      <t>カイシュウ</t>
    </rPh>
    <rPh sb="17" eb="18">
      <t>オコナ</t>
    </rPh>
    <rPh sb="20" eb="22">
      <t>ギョウシャ</t>
    </rPh>
    <phoneticPr fontId="3"/>
  </si>
  <si>
    <t>Ａ</t>
  </si>
  <si>
    <t>Ｂ</t>
  </si>
  <si>
    <t>C</t>
    <phoneticPr fontId="3"/>
  </si>
  <si>
    <t>D</t>
    <phoneticPr fontId="3"/>
  </si>
  <si>
    <t>E</t>
    <phoneticPr fontId="3"/>
  </si>
  <si>
    <t>F</t>
    <phoneticPr fontId="3"/>
  </si>
  <si>
    <t>G</t>
    <phoneticPr fontId="3"/>
  </si>
  <si>
    <t>H</t>
    <phoneticPr fontId="3"/>
  </si>
  <si>
    <t>I</t>
    <phoneticPr fontId="3"/>
  </si>
  <si>
    <t>J</t>
    <phoneticPr fontId="3"/>
  </si>
  <si>
    <t>現状</t>
    <rPh sb="0" eb="2">
      <t>ゲンジョウ</t>
    </rPh>
    <phoneticPr fontId="3"/>
  </si>
  <si>
    <t>計画</t>
    <rPh sb="0" eb="2">
      <t>ケイカク</t>
    </rPh>
    <phoneticPr fontId="3"/>
  </si>
  <si>
    <t>合　計</t>
    <rPh sb="0" eb="1">
      <t>ゴウ</t>
    </rPh>
    <rPh sb="2" eb="3">
      <t>ケイ</t>
    </rPh>
    <phoneticPr fontId="3"/>
  </si>
  <si>
    <t>熊本県菊池郡菊陽町大字原水4000-1</t>
  </si>
  <si>
    <t>ｿﾆｰｾﾐｺﾝﾀﾞｸﾀﾏﾆｭﾌｧｸﾁｬﾘﾝｸﾞ株式会社
熊本ﾃｸﾉﾛｼﾞｰｾﾝﾀｰ
TEC長　　　迫田　茂生</t>
    <rPh sb="49" eb="51">
      <t>シゲオ</t>
    </rPh>
    <phoneticPr fontId="3"/>
  </si>
  <si>
    <t>　ソニーセミコンダクタマニュファクチャリング株式会社
　熊本テクノロジーセンター</t>
  </si>
  <si>
    <t>　熊本県菊池郡菊陽町大字原水4000-1</t>
  </si>
  <si>
    <t>令和</t>
    <rPh sb="0" eb="2">
      <t>レイワ</t>
    </rPh>
    <phoneticPr fontId="3"/>
  </si>
  <si>
    <t>から</t>
  </si>
  <si>
    <t>まで</t>
  </si>
  <si>
    <t>製造業</t>
    <rPh sb="0" eb="3">
      <t>セイゾウギョウ</t>
    </rPh>
    <phoneticPr fontId="3"/>
  </si>
  <si>
    <t>5,438,912㎡（ハンドリング面積）</t>
    <rPh sb="17" eb="19">
      <t>メンセキ</t>
    </rPh>
    <phoneticPr fontId="3"/>
  </si>
  <si>
    <t>　5,109人（2025年3月末人員）</t>
  </si>
  <si>
    <t>別紙１のとおり</t>
    <phoneticPr fontId="3"/>
  </si>
  <si>
    <t>特別管理産業廃棄物の一連の処理の工程</t>
    <phoneticPr fontId="3"/>
  </si>
  <si>
    <t>産業廃棄物の処理に係る管理体制に関する事項</t>
    <rPh sb="0" eb="2">
      <t>サンギョウ</t>
    </rPh>
    <phoneticPr fontId="3"/>
  </si>
  <si>
    <t>別紙2のとおり</t>
    <rPh sb="0" eb="2">
      <t>ベッシ</t>
    </rPh>
    <phoneticPr fontId="3"/>
  </si>
  <si>
    <t>廃油</t>
    <rPh sb="0" eb="2">
      <t>ハイユ</t>
    </rPh>
    <phoneticPr fontId="3"/>
  </si>
  <si>
    <t>廃酸</t>
    <rPh sb="0" eb="2">
      <t>ハイサン</t>
    </rPh>
    <phoneticPr fontId="3"/>
  </si>
  <si>
    <t>廃アルカリ</t>
    <rPh sb="0" eb="1">
      <t>ハイ</t>
    </rPh>
    <phoneticPr fontId="3"/>
  </si>
  <si>
    <t>感染性
廃棄物</t>
    <phoneticPr fontId="3"/>
  </si>
  <si>
    <t>・引火性廃油、強酸を可能な限り、タンクを分けて分別している。</t>
    <phoneticPr fontId="3"/>
  </si>
  <si>
    <t>・現状の分別状態を維持。</t>
    <phoneticPr fontId="3"/>
  </si>
  <si>
    <t>・廃液処理へ利用</t>
    <rPh sb="1" eb="3">
      <t>ハイエキ</t>
    </rPh>
    <rPh sb="3" eb="5">
      <t>ショリ</t>
    </rPh>
    <rPh sb="6" eb="8">
      <t>リヨウ</t>
    </rPh>
    <phoneticPr fontId="3"/>
  </si>
  <si>
    <t>・現状の状態を維持。</t>
    <phoneticPr fontId="3"/>
  </si>
  <si>
    <t>・自社で中間処理施設を保有していない</t>
    <phoneticPr fontId="3"/>
  </si>
  <si>
    <t>・今後も中間処理施設を保有する予定はない。</t>
    <phoneticPr fontId="3"/>
  </si>
  <si>
    <t>・自社で埋立処分又は海洋投棄は行っていない</t>
    <phoneticPr fontId="3"/>
  </si>
  <si>
    <t>・今後も自社で埋立処分又は海洋投棄は行わない</t>
    <phoneticPr fontId="3"/>
  </si>
  <si>
    <t>・優良業者、熱回収認定業者が認定されればこれらの業者への優先的な委託を検討する</t>
    <phoneticPr fontId="3"/>
  </si>
  <si>
    <t>096-292-6111</t>
    <phoneticPr fontId="3"/>
  </si>
  <si>
    <t>・引火性廃油：生産工程における使用量の削減と有価化の推進
・酸：生産工程における使用量の削減と有価化の推進</t>
    <phoneticPr fontId="3"/>
  </si>
  <si>
    <t>・引火性廃油：生産工程における使用量の削減、廃油の有価化
・酸：生産工程における使用量の削減、廃硫酸の有価化、廃リン酸の有価化</t>
    <phoneticPr fontId="3"/>
  </si>
  <si>
    <t>・引火性廃油：処理業者に委託するものについては業者でカロリー調整を行い代替燃料に加工しセメント工場や製紙工場にて使用。処理業者にて蒸留精製し、製品化。
・廃酸、廃アルカリ：中和処理後はセメント原料化となる委託としている。
・廃酸（硝フッ酸廃液）：ステンレス管洗浄の洗浄液として使用。</t>
    <rPh sb="77" eb="79">
      <t>ハイサン</t>
    </rPh>
    <rPh sb="80" eb="81">
      <t>ハイ</t>
    </rPh>
    <rPh sb="112" eb="113">
      <t>ハイ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</si>
</sst>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_ ;[Red]\-#,##0.00\ "/>
  </numFmts>
  <fonts count="14"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9"/>
      <name val="ＭＳ 明朝"/>
      <family val="1"/>
      <charset val="128"/>
    </font>
    <font>
      <sz val="12"/>
      <name val="ＭＳ 明朝"/>
      <family val="1"/>
      <charset val="128"/>
    </font>
    <font>
      <sz val="12"/>
      <name val="ＭＳ Ｐゴシック"/>
      <family val="3"/>
      <charset val="128"/>
    </font>
    <font>
      <b/>
      <sz val="12"/>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indexed="42"/>
        <bgColor indexed="64"/>
      </patternFill>
    </fill>
  </fills>
  <borders count="37">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94">
    <xf numFmtId="0" fontId="0" fillId="0" borderId="0" xfId="0"/>
    <xf numFmtId="0" fontId="6" fillId="0" borderId="1" xfId="0" applyFont="1" applyBorder="1" applyAlignment="1">
      <alignment horizontal="center" vertical="center" textRotation="255"/>
    </xf>
    <xf numFmtId="0" fontId="7" fillId="0" borderId="0" xfId="0" applyFont="1" applyBorder="1" applyAlignment="1">
      <alignment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textRotation="255"/>
    </xf>
    <xf numFmtId="0" fontId="8" fillId="0" borderId="0" xfId="0" applyFont="1" applyAlignment="1">
      <alignment vertical="center"/>
    </xf>
    <xf numFmtId="0" fontId="7" fillId="0" borderId="0" xfId="0" applyFont="1" applyAlignment="1">
      <alignment horizontal="center" vertical="top"/>
    </xf>
    <xf numFmtId="0" fontId="7" fillId="0" borderId="0" xfId="0" applyFont="1" applyAlignment="1">
      <alignment vertical="center"/>
    </xf>
    <xf numFmtId="0" fontId="6" fillId="0" borderId="7" xfId="0" applyFont="1" applyBorder="1" applyAlignment="1">
      <alignment horizontal="center" vertical="top"/>
    </xf>
    <xf numFmtId="0" fontId="6" fillId="0" borderId="7" xfId="0" applyFont="1" applyBorder="1" applyAlignment="1">
      <alignment horizontal="center" vertical="center"/>
    </xf>
    <xf numFmtId="0" fontId="6" fillId="0" borderId="0" xfId="0" applyFont="1" applyBorder="1" applyAlignment="1">
      <alignment horizontal="center" vertical="top"/>
    </xf>
    <xf numFmtId="0" fontId="6" fillId="0" borderId="0"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Alignment="1">
      <alignment horizontal="center" vertical="center"/>
    </xf>
    <xf numFmtId="49" fontId="7" fillId="0" borderId="0" xfId="0" applyNumberFormat="1" applyFont="1" applyAlignment="1">
      <alignment horizontal="center" vertical="center"/>
    </xf>
    <xf numFmtId="49" fontId="6" fillId="0" borderId="7" xfId="0" applyNumberFormat="1" applyFont="1" applyBorder="1" applyAlignment="1">
      <alignment horizontal="center" vertical="center"/>
    </xf>
    <xf numFmtId="0" fontId="9" fillId="0" borderId="0" xfId="1" applyFont="1" applyAlignment="1">
      <alignment vertical="center" wrapText="1"/>
    </xf>
    <xf numFmtId="0" fontId="11" fillId="0" borderId="0" xfId="1" applyFont="1" applyAlignment="1">
      <alignment horizontal="center" vertical="center" wrapText="1"/>
    </xf>
    <xf numFmtId="0" fontId="12" fillId="0" borderId="0" xfId="1" applyFont="1" applyAlignment="1">
      <alignment vertical="center"/>
    </xf>
    <xf numFmtId="0" fontId="1" fillId="0" borderId="0" xfId="1" applyFont="1" applyAlignment="1">
      <alignment vertical="center"/>
    </xf>
    <xf numFmtId="0" fontId="1" fillId="0" borderId="0" xfId="1" applyFont="1" applyAlignment="1">
      <alignment horizontal="right" vertical="center"/>
    </xf>
    <xf numFmtId="0" fontId="1" fillId="0" borderId="0" xfId="1" applyFont="1" applyAlignment="1">
      <alignment horizontal="center" vertical="center" wrapText="1"/>
    </xf>
    <xf numFmtId="0" fontId="1" fillId="0" borderId="0" xfId="1" applyFont="1" applyAlignment="1">
      <alignment horizontal="center" vertical="center" shrinkToFit="1"/>
    </xf>
    <xf numFmtId="0" fontId="1" fillId="0" borderId="0" xfId="1" applyFont="1" applyBorder="1" applyAlignment="1">
      <alignment horizontal="center" vertical="center" wrapText="1"/>
    </xf>
    <xf numFmtId="0" fontId="1" fillId="0" borderId="0" xfId="1" applyFont="1" applyAlignment="1">
      <alignment vertical="center" wrapText="1"/>
    </xf>
    <xf numFmtId="0" fontId="6" fillId="0" borderId="0" xfId="0" applyFont="1" applyAlignment="1">
      <alignment horizontal="center" vertical="top"/>
    </xf>
    <xf numFmtId="0" fontId="6" fillId="0" borderId="0" xfId="0" applyFont="1" applyAlignment="1">
      <alignment vertical="center"/>
    </xf>
    <xf numFmtId="0" fontId="6" fillId="0" borderId="1" xfId="0" applyFont="1" applyBorder="1" applyAlignment="1">
      <alignment vertical="center"/>
    </xf>
    <xf numFmtId="0" fontId="6" fillId="0" borderId="1" xfId="0" applyFont="1" applyBorder="1" applyAlignment="1">
      <alignment horizontal="center" vertical="top"/>
    </xf>
    <xf numFmtId="0" fontId="6" fillId="0" borderId="6" xfId="0" applyFont="1" applyBorder="1" applyAlignment="1">
      <alignment vertical="center"/>
    </xf>
    <xf numFmtId="0" fontId="6" fillId="0" borderId="6" xfId="0" applyFont="1" applyBorder="1" applyAlignment="1">
      <alignment horizontal="center" vertical="top"/>
    </xf>
    <xf numFmtId="0" fontId="6" fillId="0" borderId="7" xfId="0" applyFont="1" applyBorder="1" applyAlignment="1">
      <alignment vertical="center"/>
    </xf>
    <xf numFmtId="0" fontId="6" fillId="0" borderId="8" xfId="0" applyFont="1" applyBorder="1" applyAlignment="1">
      <alignment vertical="center"/>
    </xf>
    <xf numFmtId="0" fontId="6" fillId="0" borderId="0" xfId="0" applyFont="1" applyAlignment="1">
      <alignment horizontal="right" vertical="center"/>
    </xf>
    <xf numFmtId="0" fontId="6" fillId="0" borderId="4" xfId="0" applyFont="1" applyBorder="1" applyAlignment="1">
      <alignment vertical="center"/>
    </xf>
    <xf numFmtId="0" fontId="1" fillId="0" borderId="0" xfId="1" applyFont="1" applyFill="1" applyAlignment="1" applyProtection="1">
      <alignment vertical="center"/>
    </xf>
    <xf numFmtId="0" fontId="1" fillId="0" borderId="0" xfId="1" applyFont="1" applyFill="1" applyAlignment="1" applyProtection="1">
      <alignment horizontal="right" vertical="center"/>
    </xf>
    <xf numFmtId="0" fontId="1" fillId="0" borderId="10"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xf>
    <xf numFmtId="0" fontId="13" fillId="0" borderId="12" xfId="1" applyFont="1" applyFill="1" applyBorder="1" applyAlignment="1" applyProtection="1">
      <alignment vertical="center"/>
    </xf>
    <xf numFmtId="0" fontId="1" fillId="0" borderId="12" xfId="1" applyFont="1" applyFill="1" applyBorder="1" applyAlignment="1" applyProtection="1">
      <alignment horizontal="center" vertical="center" shrinkToFit="1"/>
    </xf>
    <xf numFmtId="0" fontId="1" fillId="0" borderId="13" xfId="1" applyFont="1" applyFill="1" applyBorder="1" applyAlignment="1" applyProtection="1">
      <alignment horizontal="center" vertical="center" wrapText="1"/>
    </xf>
    <xf numFmtId="177" fontId="1" fillId="0" borderId="13" xfId="1" applyNumberFormat="1" applyFont="1" applyFill="1" applyBorder="1" applyAlignment="1" applyProtection="1">
      <alignment vertical="center" shrinkToFit="1"/>
    </xf>
    <xf numFmtId="0" fontId="1" fillId="0" borderId="14" xfId="1" applyFont="1" applyFill="1" applyBorder="1" applyAlignment="1" applyProtection="1">
      <alignment horizontal="center" vertical="center" wrapText="1"/>
    </xf>
    <xf numFmtId="177" fontId="1" fillId="0" borderId="14" xfId="1" applyNumberFormat="1" applyFont="1" applyFill="1" applyBorder="1" applyAlignment="1" applyProtection="1">
      <alignment vertical="center" shrinkToFit="1"/>
    </xf>
    <xf numFmtId="0" fontId="1" fillId="2" borderId="13" xfId="1" applyFont="1" applyFill="1" applyBorder="1" applyAlignment="1" applyProtection="1">
      <alignment horizontal="center" vertical="center" wrapText="1"/>
    </xf>
    <xf numFmtId="177" fontId="1" fillId="2" borderId="13" xfId="1" applyNumberFormat="1" applyFont="1" applyFill="1" applyBorder="1" applyAlignment="1" applyProtection="1">
      <alignment vertical="center" shrinkToFit="1"/>
    </xf>
    <xf numFmtId="0" fontId="1" fillId="2" borderId="14" xfId="1" applyFont="1" applyFill="1" applyBorder="1" applyAlignment="1" applyProtection="1">
      <alignment horizontal="center" vertical="center" wrapText="1"/>
    </xf>
    <xf numFmtId="177" fontId="1" fillId="2" borderId="14" xfId="1" applyNumberFormat="1" applyFont="1" applyFill="1" applyBorder="1" applyAlignment="1" applyProtection="1">
      <alignment vertical="center" shrinkToFit="1"/>
    </xf>
    <xf numFmtId="0" fontId="9" fillId="0" borderId="9" xfId="1" applyFont="1" applyFill="1" applyBorder="1" applyAlignment="1" applyProtection="1">
      <alignment horizontal="center" vertical="center"/>
    </xf>
    <xf numFmtId="0" fontId="9" fillId="0" borderId="4" xfId="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1" fillId="0" borderId="0" xfId="1" applyFont="1" applyFill="1" applyBorder="1" applyAlignment="1" applyProtection="1">
      <alignment horizontal="center" vertical="center"/>
    </xf>
    <xf numFmtId="0" fontId="6" fillId="3" borderId="3" xfId="0" applyFont="1" applyFill="1" applyBorder="1" applyAlignment="1" applyProtection="1">
      <alignment horizontal="left" vertical="center"/>
      <protection locked="0"/>
    </xf>
    <xf numFmtId="0" fontId="6" fillId="3" borderId="4" xfId="0" applyFont="1" applyFill="1" applyBorder="1" applyAlignment="1" applyProtection="1">
      <alignment horizontal="left" vertical="center"/>
      <protection locked="0"/>
    </xf>
    <xf numFmtId="0" fontId="6" fillId="3"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6" xfId="0" applyFont="1" applyFill="1" applyBorder="1" applyAlignment="1" applyProtection="1">
      <alignment horizontal="left" vertical="center"/>
      <protection locked="0"/>
    </xf>
    <xf numFmtId="0" fontId="6" fillId="3" borderId="7" xfId="0" applyFont="1" applyFill="1" applyBorder="1" applyAlignment="1" applyProtection="1">
      <alignment horizontal="left" vertical="center"/>
      <protection locked="0"/>
    </xf>
    <xf numFmtId="0" fontId="6" fillId="3" borderId="8"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7" fillId="3" borderId="0"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6" fillId="0" borderId="0"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distributed" vertical="center"/>
    </xf>
    <xf numFmtId="0" fontId="6" fillId="3" borderId="0"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left" vertical="center"/>
    </xf>
    <xf numFmtId="0" fontId="7" fillId="0" borderId="4" xfId="0" applyFont="1" applyBorder="1" applyAlignment="1">
      <alignment horizontal="left" vertical="center"/>
    </xf>
    <xf numFmtId="49" fontId="6" fillId="0" borderId="0" xfId="0" applyNumberFormat="1" applyFont="1" applyBorder="1" applyAlignment="1">
      <alignment horizontal="center" vertical="center"/>
    </xf>
    <xf numFmtId="0" fontId="11" fillId="0" borderId="11"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7" fillId="3" borderId="0" xfId="0" applyFont="1" applyFill="1" applyAlignment="1" applyProtection="1">
      <alignment horizontal="left" vertical="center"/>
      <protection locked="0"/>
    </xf>
    <xf numFmtId="0" fontId="6" fillId="0" borderId="2" xfId="0" applyFont="1" applyBorder="1" applyAlignment="1">
      <alignment vertical="center"/>
    </xf>
    <xf numFmtId="0" fontId="6" fillId="0" borderId="4"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6" fillId="3" borderId="1" xfId="0" applyFont="1" applyFill="1" applyBorder="1" applyAlignment="1" applyProtection="1">
      <alignment horizontal="left" vertical="top"/>
      <protection locked="0"/>
    </xf>
    <xf numFmtId="0" fontId="6" fillId="3" borderId="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7" xfId="0" applyFont="1" applyFill="1" applyBorder="1" applyAlignment="1" applyProtection="1">
      <alignment horizontal="left" vertical="top"/>
      <protection locked="0"/>
    </xf>
    <xf numFmtId="0" fontId="6" fillId="3" borderId="8" xfId="0" applyFont="1" applyFill="1" applyBorder="1" applyAlignment="1" applyProtection="1">
      <alignment horizontal="left" vertical="top"/>
      <protection locked="0"/>
    </xf>
    <xf numFmtId="0" fontId="6" fillId="3" borderId="0" xfId="0" applyFont="1" applyFill="1" applyAlignment="1" applyProtection="1">
      <alignment horizontal="left" vertical="center"/>
      <protection locked="0"/>
    </xf>
    <xf numFmtId="0" fontId="6" fillId="0" borderId="3" xfId="0" applyFont="1" applyBorder="1" applyAlignment="1">
      <alignment vertical="center"/>
    </xf>
    <xf numFmtId="0" fontId="6" fillId="0" borderId="5" xfId="0" applyFont="1" applyBorder="1" applyAlignment="1">
      <alignment vertical="center"/>
    </xf>
    <xf numFmtId="0" fontId="6" fillId="3" borderId="0" xfId="0" applyFont="1" applyFill="1" applyAlignment="1" applyProtection="1">
      <alignment horizontal="left" vertical="top"/>
      <protection locked="0"/>
    </xf>
    <xf numFmtId="0" fontId="6" fillId="3" borderId="1"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6" xfId="0" applyFont="1" applyFill="1" applyBorder="1" applyAlignment="1" applyProtection="1">
      <alignment horizontal="left" vertical="center" wrapText="1"/>
      <protection locked="0"/>
    </xf>
    <xf numFmtId="0" fontId="6" fillId="3" borderId="7"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4" xfId="0" applyFont="1" applyFill="1" applyBorder="1" applyAlignment="1" applyProtection="1">
      <alignment horizontal="left" vertical="center" wrapText="1"/>
      <protection locked="0"/>
    </xf>
    <xf numFmtId="0" fontId="6" fillId="3" borderId="5" xfId="0" applyFont="1" applyFill="1" applyBorder="1" applyAlignment="1" applyProtection="1">
      <alignment horizontal="left" vertical="center" wrapText="1"/>
      <protection locked="0"/>
    </xf>
    <xf numFmtId="0" fontId="6" fillId="0" borderId="0" xfId="0" applyFont="1" applyBorder="1" applyAlignment="1">
      <alignment horizontal="distributed" vertical="center"/>
    </xf>
    <xf numFmtId="0" fontId="6" fillId="3" borderId="0" xfId="0" applyFont="1" applyFill="1" applyAlignment="1" applyProtection="1">
      <alignment horizontal="center" vertical="center"/>
      <protection locked="0"/>
    </xf>
    <xf numFmtId="0" fontId="6" fillId="0" borderId="0" xfId="0" applyFont="1" applyBorder="1" applyAlignment="1">
      <alignment horizontal="left" vertical="center"/>
    </xf>
    <xf numFmtId="0" fontId="6" fillId="3" borderId="0" xfId="0" applyFont="1" applyFill="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6" fillId="3" borderId="0" xfId="0" applyFont="1" applyFill="1" applyAlignment="1" applyProtection="1">
      <alignment horizontal="left" vertical="center"/>
      <protection locked="0"/>
    </xf>
    <xf numFmtId="0" fontId="6" fillId="3" borderId="2" xfId="0" applyFont="1" applyFill="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2" fillId="0" borderId="1" xfId="0" applyFont="1" applyBorder="1" applyAlignment="1">
      <alignment horizontal="distributed"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6" fillId="0" borderId="0" xfId="0" applyFont="1" applyBorder="1" applyAlignment="1">
      <alignment horizontal="center" vertical="center"/>
    </xf>
    <xf numFmtId="0" fontId="6" fillId="0" borderId="12" xfId="0" applyFont="1" applyBorder="1" applyAlignment="1">
      <alignment horizontal="center" vertical="center" textRotation="255"/>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3" borderId="0" xfId="0" applyNumberFormat="1" applyFont="1" applyFill="1" applyBorder="1" applyAlignment="1" applyProtection="1">
      <alignment horizontal="center" vertical="center"/>
      <protection locked="0"/>
    </xf>
    <xf numFmtId="0" fontId="6" fillId="0" borderId="15" xfId="0" applyFont="1" applyBorder="1" applyAlignment="1">
      <alignment horizontal="center" vertical="top" textRotation="255"/>
    </xf>
    <xf numFmtId="0" fontId="6" fillId="0" borderId="12" xfId="0" applyFont="1" applyBorder="1" applyAlignment="1">
      <alignment horizontal="center" vertical="top" textRotation="255"/>
    </xf>
    <xf numFmtId="0" fontId="6" fillId="3" borderId="16"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18" xfId="0" applyFont="1" applyFill="1" applyBorder="1" applyAlignment="1" applyProtection="1">
      <alignment horizontal="left" vertical="top" wrapText="1"/>
      <protection locked="0"/>
    </xf>
    <xf numFmtId="0" fontId="6" fillId="3" borderId="19" xfId="0" applyFont="1" applyFill="1" applyBorder="1" applyAlignment="1" applyProtection="1">
      <alignment horizontal="left" vertical="top" wrapText="1"/>
      <protection locked="0"/>
    </xf>
    <xf numFmtId="0" fontId="6" fillId="3" borderId="20"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21" xfId="0" applyFont="1" applyBorder="1" applyAlignment="1">
      <alignment horizontal="left" vertical="top" wrapText="1"/>
    </xf>
    <xf numFmtId="176" fontId="6" fillId="3" borderId="19" xfId="0" applyNumberFormat="1" applyFont="1" applyFill="1" applyBorder="1" applyAlignment="1" applyProtection="1">
      <alignment horizontal="center" vertical="center" shrinkToFit="1"/>
      <protection locked="0"/>
    </xf>
    <xf numFmtId="176" fontId="6" fillId="3" borderId="20" xfId="0" applyNumberFormat="1" applyFont="1" applyFill="1" applyBorder="1" applyAlignment="1" applyProtection="1">
      <alignment horizontal="center" vertical="center" shrinkToFit="1"/>
      <protection locked="0"/>
    </xf>
    <xf numFmtId="176" fontId="6" fillId="3" borderId="22" xfId="0" applyNumberFormat="1" applyFont="1" applyFill="1" applyBorder="1" applyAlignment="1" applyProtection="1">
      <alignment horizontal="center" vertical="center" shrinkToFit="1"/>
      <protection locked="0"/>
    </xf>
    <xf numFmtId="176" fontId="6" fillId="3" borderId="23" xfId="0" applyNumberFormat="1" applyFont="1" applyFill="1" applyBorder="1" applyAlignment="1" applyProtection="1">
      <alignment horizontal="center" vertical="center" shrinkToFit="1"/>
      <protection locked="0"/>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7" fillId="0" borderId="9" xfId="0" applyFont="1" applyBorder="1" applyAlignment="1">
      <alignment horizontal="left" vertical="center"/>
    </xf>
    <xf numFmtId="0" fontId="6" fillId="0" borderId="9" xfId="0" applyFont="1" applyBorder="1" applyAlignment="1">
      <alignment horizontal="center" vertical="center"/>
    </xf>
    <xf numFmtId="0" fontId="6" fillId="0" borderId="16" xfId="0" applyFont="1" applyBorder="1" applyAlignment="1">
      <alignment horizontal="distributed" vertical="center" wrapText="1"/>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6" fillId="0" borderId="20" xfId="0" applyFont="1" applyBorder="1" applyAlignment="1">
      <alignment horizontal="distributed" vertical="center"/>
    </xf>
    <xf numFmtId="0" fontId="6" fillId="0" borderId="21" xfId="0" applyFont="1" applyBorder="1" applyAlignment="1">
      <alignment horizontal="distributed" vertical="center"/>
    </xf>
    <xf numFmtId="0" fontId="6" fillId="0" borderId="21"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4" xfId="0" applyFont="1" applyBorder="1" applyAlignment="1">
      <alignment horizontal="center" vertical="top" textRotation="255"/>
    </xf>
    <xf numFmtId="0" fontId="6" fillId="0" borderId="1" xfId="0" applyFont="1" applyBorder="1" applyAlignment="1">
      <alignment horizontal="distributed" vertical="center" wrapText="1"/>
    </xf>
    <xf numFmtId="0" fontId="6" fillId="0" borderId="2" xfId="0" applyFont="1" applyBorder="1" applyAlignment="1">
      <alignment horizontal="distributed" vertical="center"/>
    </xf>
    <xf numFmtId="0" fontId="6" fillId="0" borderId="6" xfId="0" applyFont="1" applyBorder="1" applyAlignment="1">
      <alignment horizontal="distributed" vertical="center"/>
    </xf>
    <xf numFmtId="0" fontId="6" fillId="0" borderId="7" xfId="0" applyFont="1" applyBorder="1" applyAlignment="1">
      <alignment horizontal="distributed" vertical="center"/>
    </xf>
    <xf numFmtId="0" fontId="6" fillId="0" borderId="8" xfId="0" applyFont="1" applyBorder="1" applyAlignment="1">
      <alignment horizontal="distributed" vertical="center"/>
    </xf>
    <xf numFmtId="0" fontId="6" fillId="0" borderId="24" xfId="0" applyFont="1" applyBorder="1" applyAlignment="1">
      <alignment horizontal="center" vertical="center" textRotation="255"/>
    </xf>
    <xf numFmtId="0" fontId="6" fillId="0" borderId="19" xfId="0" applyFont="1" applyBorder="1" applyAlignment="1">
      <alignment horizontal="distributed" vertical="center" wrapText="1"/>
    </xf>
    <xf numFmtId="0" fontId="6" fillId="0" borderId="22" xfId="0" applyFont="1" applyBorder="1" applyAlignment="1">
      <alignment horizontal="distributed" vertical="center"/>
    </xf>
    <xf numFmtId="0" fontId="6" fillId="0" borderId="23" xfId="0" applyFont="1" applyBorder="1" applyAlignment="1">
      <alignment horizontal="distributed" vertical="center"/>
    </xf>
    <xf numFmtId="0" fontId="6" fillId="0" borderId="25" xfId="0" applyFont="1" applyBorder="1" applyAlignment="1">
      <alignment horizontal="distributed" vertical="center"/>
    </xf>
    <xf numFmtId="0" fontId="4" fillId="0" borderId="26" xfId="0" applyFont="1" applyBorder="1" applyAlignment="1">
      <alignment horizontal="distributed" vertical="center"/>
    </xf>
    <xf numFmtId="0" fontId="4" fillId="0" borderId="27" xfId="0" applyFont="1" applyBorder="1" applyAlignment="1">
      <alignment horizontal="distributed" vertical="center"/>
    </xf>
    <xf numFmtId="0" fontId="4" fillId="0" borderId="28" xfId="0" applyFont="1" applyBorder="1" applyAlignment="1">
      <alignment horizontal="distributed" vertical="center"/>
    </xf>
    <xf numFmtId="0" fontId="6" fillId="0" borderId="3" xfId="0" applyFont="1" applyBorder="1" applyAlignment="1">
      <alignment horizontal="distributed" vertical="center" wrapText="1"/>
    </xf>
    <xf numFmtId="0" fontId="6" fillId="0" borderId="4"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7" xfId="0" applyFont="1" applyBorder="1" applyAlignment="1">
      <alignment horizontal="distributed" vertical="center" wrapText="1"/>
    </xf>
    <xf numFmtId="0" fontId="6" fillId="0" borderId="28"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30"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30" xfId="0" applyFont="1" applyBorder="1" applyAlignment="1">
      <alignment horizontal="distributed" vertical="center"/>
    </xf>
    <xf numFmtId="0" fontId="5" fillId="0" borderId="31"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8" xfId="0" applyFont="1" applyBorder="1" applyAlignment="1">
      <alignment horizontal="distributed" vertical="center"/>
    </xf>
    <xf numFmtId="0" fontId="4" fillId="0" borderId="29" xfId="0" applyFont="1" applyBorder="1" applyAlignment="1">
      <alignment vertical="center" shrinkToFit="1"/>
    </xf>
    <xf numFmtId="0" fontId="4" fillId="0" borderId="30" xfId="0" applyFont="1" applyBorder="1" applyAlignment="1">
      <alignment vertical="center" shrinkToFit="1"/>
    </xf>
    <xf numFmtId="0" fontId="4" fillId="0" borderId="31" xfId="0" applyFont="1" applyBorder="1" applyAlignment="1">
      <alignment vertical="center" shrinkToFit="1"/>
    </xf>
    <xf numFmtId="0" fontId="5" fillId="0" borderId="29" xfId="0" applyFont="1" applyBorder="1" applyAlignment="1">
      <alignment horizontal="center" vertical="center" shrinkToFit="1"/>
    </xf>
    <xf numFmtId="0" fontId="0" fillId="0" borderId="30" xfId="0" applyBorder="1" applyAlignment="1">
      <alignment horizontal="center"/>
    </xf>
    <xf numFmtId="0" fontId="0" fillId="0" borderId="31" xfId="0" applyBorder="1" applyAlignment="1">
      <alignment horizontal="center"/>
    </xf>
    <xf numFmtId="0" fontId="5" fillId="0" borderId="6" xfId="0" applyFont="1" applyBorder="1" applyAlignment="1">
      <alignment horizontal="distributed" vertical="center" wrapText="1"/>
    </xf>
    <xf numFmtId="0" fontId="5" fillId="0" borderId="7" xfId="0" applyFont="1" applyBorder="1" applyAlignment="1">
      <alignment horizontal="distributed" vertical="center" wrapText="1"/>
    </xf>
    <xf numFmtId="0" fontId="5" fillId="0" borderId="8" xfId="0" applyFont="1" applyBorder="1" applyAlignment="1">
      <alignment horizontal="distributed" vertical="center" wrapText="1"/>
    </xf>
    <xf numFmtId="0" fontId="4" fillId="0" borderId="6" xfId="0" applyFont="1" applyBorder="1" applyAlignment="1">
      <alignment horizontal="distributed" vertical="center"/>
    </xf>
    <xf numFmtId="0" fontId="4" fillId="0" borderId="7" xfId="0" applyFont="1" applyBorder="1" applyAlignment="1">
      <alignment horizontal="distributed" vertical="center"/>
    </xf>
    <xf numFmtId="0" fontId="4" fillId="0" borderId="8" xfId="0" applyFont="1" applyBorder="1" applyAlignment="1">
      <alignment horizontal="distributed" vertical="center"/>
    </xf>
    <xf numFmtId="0" fontId="5" fillId="0" borderId="3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6" xfId="0" applyFont="1" applyBorder="1" applyAlignment="1">
      <alignment horizontal="distributed" vertical="center" shrinkToFit="1"/>
    </xf>
    <xf numFmtId="0" fontId="5" fillId="0" borderId="7" xfId="0" applyFont="1" applyBorder="1" applyAlignment="1">
      <alignment horizontal="distributed" vertical="center" shrinkToFit="1"/>
    </xf>
    <xf numFmtId="0" fontId="5" fillId="0" borderId="8" xfId="0" applyFont="1" applyBorder="1" applyAlignment="1">
      <alignment horizontal="distributed" vertical="center" shrinkToFit="1"/>
    </xf>
    <xf numFmtId="176" fontId="6" fillId="3" borderId="29" xfId="0" applyNumberFormat="1" applyFont="1" applyFill="1" applyBorder="1" applyAlignment="1" applyProtection="1">
      <alignment horizontal="center" vertical="center" shrinkToFit="1"/>
      <protection locked="0"/>
    </xf>
    <xf numFmtId="176" fontId="6" fillId="3" borderId="30" xfId="0" applyNumberFormat="1" applyFont="1" applyFill="1" applyBorder="1" applyAlignment="1" applyProtection="1">
      <alignment horizontal="center" vertical="center" shrinkToFit="1"/>
      <protection locked="0"/>
    </xf>
    <xf numFmtId="0" fontId="6" fillId="0" borderId="31" xfId="0" applyFont="1" applyBorder="1" applyAlignment="1">
      <alignment horizontal="center" vertical="center" shrinkToFit="1"/>
    </xf>
    <xf numFmtId="0" fontId="2" fillId="0" borderId="33" xfId="0" applyFont="1" applyBorder="1" applyAlignment="1">
      <alignment horizontal="distributed" vertical="center" wrapText="1"/>
    </xf>
    <xf numFmtId="0" fontId="2" fillId="0" borderId="27" xfId="0" applyFont="1" applyBorder="1" applyAlignment="1">
      <alignment horizontal="distributed" vertical="center" wrapText="1"/>
    </xf>
    <xf numFmtId="0" fontId="2" fillId="0" borderId="28" xfId="0" applyFont="1" applyBorder="1" applyAlignment="1">
      <alignment horizontal="distributed" vertical="center" wrapText="1"/>
    </xf>
    <xf numFmtId="0" fontId="2" fillId="0" borderId="32" xfId="0" applyFont="1" applyBorder="1" applyAlignment="1">
      <alignment horizontal="distributed" vertical="center" wrapText="1"/>
    </xf>
    <xf numFmtId="0" fontId="2" fillId="0" borderId="30" xfId="0" applyFont="1" applyBorder="1" applyAlignment="1">
      <alignment horizontal="distributed" vertical="center" wrapText="1"/>
    </xf>
    <xf numFmtId="0" fontId="2" fillId="0" borderId="31" xfId="0" applyFont="1" applyBorder="1" applyAlignment="1">
      <alignment horizontal="distributed"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32" xfId="0" applyFont="1" applyBorder="1" applyAlignment="1">
      <alignment horizontal="distributed" vertical="center" wrapText="1"/>
    </xf>
    <xf numFmtId="0" fontId="4" fillId="0" borderId="30" xfId="0" applyFont="1" applyBorder="1" applyAlignment="1">
      <alignment horizontal="distributed" vertical="center" wrapText="1"/>
    </xf>
    <xf numFmtId="0" fontId="4" fillId="0" borderId="3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28" xfId="0" applyFont="1" applyBorder="1" applyAlignment="1">
      <alignment horizontal="distributed" vertical="center" wrapText="1"/>
    </xf>
    <xf numFmtId="0" fontId="5" fillId="0" borderId="1" xfId="0" applyFont="1" applyBorder="1" applyAlignment="1">
      <alignment horizontal="distributed" vertical="center" wrapText="1"/>
    </xf>
    <xf numFmtId="0" fontId="5" fillId="0" borderId="0" xfId="0" applyFont="1" applyBorder="1" applyAlignment="1">
      <alignment horizontal="distributed" vertical="center" wrapText="1"/>
    </xf>
    <xf numFmtId="0" fontId="5" fillId="0" borderId="2"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34" xfId="0" applyFont="1" applyBorder="1" applyAlignment="1">
      <alignment horizontal="distributed" vertical="center" wrapText="1"/>
    </xf>
    <xf numFmtId="0" fontId="5" fillId="0" borderId="35" xfId="0" applyFont="1" applyBorder="1" applyAlignment="1">
      <alignment horizontal="distributed"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5" xfId="0" applyFont="1" applyBorder="1" applyAlignment="1">
      <alignment horizontal="center" vertical="center" textRotation="255"/>
    </xf>
    <xf numFmtId="49" fontId="6" fillId="0" borderId="0" xfId="0" applyNumberFormat="1" applyFont="1" applyBorder="1" applyAlignment="1">
      <alignment horizontal="center" vertical="center"/>
    </xf>
    <xf numFmtId="0" fontId="6" fillId="0" borderId="7" xfId="0" applyFont="1" applyBorder="1" applyAlignment="1">
      <alignment horizontal="left" vertical="center"/>
    </xf>
    <xf numFmtId="0" fontId="6" fillId="0" borderId="0" xfId="0" applyFont="1" applyAlignment="1">
      <alignment horizontal="center" vertical="center"/>
    </xf>
    <xf numFmtId="0" fontId="6" fillId="3" borderId="4" xfId="0"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wrapText="1"/>
    </xf>
    <xf numFmtId="0" fontId="1" fillId="0" borderId="24" xfId="1" applyNumberFormat="1" applyFont="1" applyFill="1" applyBorder="1" applyAlignment="1" applyProtection="1">
      <alignment horizontal="center" vertical="center" wrapText="1"/>
    </xf>
    <xf numFmtId="0" fontId="1" fillId="0" borderId="15" xfId="1" applyFont="1" applyFill="1" applyBorder="1" applyAlignment="1" applyProtection="1">
      <alignment horizontal="center" vertical="center" wrapText="1"/>
    </xf>
    <xf numFmtId="0" fontId="1" fillId="0" borderId="12" xfId="1" applyFont="1" applyFill="1" applyBorder="1" applyAlignment="1" applyProtection="1">
      <alignment vertical="center"/>
    </xf>
    <xf numFmtId="0" fontId="1" fillId="0" borderId="12"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xf>
    <xf numFmtId="0" fontId="1" fillId="0" borderId="4" xfId="1" applyFont="1" applyFill="1" applyBorder="1" applyAlignment="1" applyProtection="1">
      <alignment horizontal="center" vertical="center" wrapText="1"/>
    </xf>
    <xf numFmtId="0" fontId="1" fillId="0" borderId="0" xfId="1" applyFont="1" applyFill="1" applyBorder="1" applyAlignment="1" applyProtection="1">
      <alignment horizontal="center" vertical="center" wrapText="1"/>
    </xf>
    <xf numFmtId="0" fontId="1" fillId="0" borderId="36" xfId="1" applyFont="1" applyFill="1" applyBorder="1" applyAlignment="1" applyProtection="1">
      <alignment horizontal="center" vertical="center" wrapText="1"/>
    </xf>
    <xf numFmtId="0" fontId="10" fillId="0" borderId="0" xfId="1" applyFont="1" applyAlignment="1" applyProtection="1">
      <alignment horizontal="center" vertical="center" wrapText="1"/>
    </xf>
    <xf numFmtId="0" fontId="1" fillId="0" borderId="36" xfId="1" applyFont="1" applyFill="1" applyBorder="1" applyAlignment="1" applyProtection="1">
      <alignment horizontal="center" vertical="center" shrinkToFit="1"/>
    </xf>
    <xf numFmtId="0" fontId="1" fillId="0" borderId="11" xfId="1" applyFont="1" applyFill="1" applyBorder="1" applyAlignment="1" applyProtection="1">
      <alignment horizontal="center" vertical="center" wrapText="1"/>
    </xf>
    <xf numFmtId="0" fontId="1" fillId="0" borderId="9" xfId="1" applyFont="1" applyFill="1" applyBorder="1" applyAlignment="1" applyProtection="1">
      <alignment horizontal="center" vertical="center" wrapText="1"/>
    </xf>
    <xf numFmtId="0" fontId="1" fillId="0" borderId="11" xfId="1" applyFont="1" applyFill="1" applyBorder="1" applyAlignment="1" applyProtection="1">
      <alignment horizontal="center" vertical="center" shrinkToFit="1"/>
    </xf>
    <xf numFmtId="0" fontId="1" fillId="0" borderId="9" xfId="1" applyFont="1" applyFill="1" applyBorder="1" applyAlignment="1" applyProtection="1">
      <alignment horizontal="center" vertical="center" shrinkToFit="1"/>
    </xf>
    <xf numFmtId="0" fontId="1" fillId="0" borderId="10" xfId="1" applyFont="1" applyFill="1" applyBorder="1" applyAlignment="1" applyProtection="1">
      <alignment horizontal="center" vertical="center" shrinkToFit="1"/>
    </xf>
    <xf numFmtId="0" fontId="1" fillId="0" borderId="3" xfId="1" applyFont="1" applyFill="1" applyBorder="1" applyAlignment="1" applyProtection="1">
      <alignment horizontal="center" vertical="center" wrapText="1"/>
    </xf>
    <xf numFmtId="0" fontId="1" fillId="0" borderId="1" xfId="1" applyFont="1" applyFill="1" applyBorder="1" applyAlignment="1" applyProtection="1">
      <alignment horizontal="center" vertical="center" wrapText="1"/>
    </xf>
    <xf numFmtId="0" fontId="9" fillId="0" borderId="11" xfId="1" applyFont="1" applyFill="1" applyBorder="1" applyAlignment="1" applyProtection="1">
      <alignment horizontal="center" vertical="center" shrinkToFit="1"/>
    </xf>
    <xf numFmtId="0" fontId="9" fillId="0" borderId="9" xfId="1" applyFont="1" applyFill="1" applyBorder="1" applyAlignment="1" applyProtection="1">
      <alignment horizontal="center" vertical="center" shrinkToFit="1"/>
    </xf>
    <xf numFmtId="0" fontId="9" fillId="0" borderId="10" xfId="1" applyFont="1" applyFill="1" applyBorder="1" applyAlignment="1" applyProtection="1">
      <alignment horizontal="center" vertical="center" shrinkToFit="1"/>
    </xf>
    <xf numFmtId="0" fontId="11" fillId="0" borderId="11"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9" fillId="0" borderId="36" xfId="1" applyFont="1" applyFill="1" applyBorder="1" applyAlignment="1" applyProtection="1">
      <alignment horizontal="center" vertical="center" shrinkToFit="1"/>
    </xf>
    <xf numFmtId="0" fontId="1" fillId="2" borderId="15" xfId="1" applyFont="1" applyFill="1" applyBorder="1" applyAlignment="1" applyProtection="1">
      <alignment horizontal="center" vertical="center" wrapText="1"/>
    </xf>
    <xf numFmtId="0" fontId="1" fillId="2" borderId="24" xfId="1" applyFont="1" applyFill="1" applyBorder="1" applyAlignment="1" applyProtection="1">
      <alignment horizontal="center" vertical="center" wrapText="1"/>
    </xf>
  </cellXfs>
  <cellStyles count="2">
    <cellStyle name="標準" xfId="0" builtinId="0"/>
    <cellStyle name="標準_県様式" xfId="1" xr:uid="{C77F44DF-057A-4BC5-B35E-0D36CE9431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tyles" Target="styles.xml" /><Relationship Id="rId5" Type="http://schemas.openxmlformats.org/officeDocument/2006/relationships/worksheet" Target="worksheets/sheet5.xml" /><Relationship Id="rId10"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s>
</file>

<file path=xl/drawings/drawing1.xml><?xml version="1.0" encoding="utf-8"?>
<xdr:wsDr xmlns:xdr="http://schemas.openxmlformats.org/drawingml/2006/spreadsheetDrawing" xmlns:a="http://schemas.openxmlformats.org/drawingml/2006/main">
  <xdr:twoCellAnchor>
    <xdr:from>
      <xdr:col>39</xdr:col>
      <xdr:colOff>6725</xdr:colOff>
      <xdr:row>4</xdr:row>
      <xdr:rowOff>86846</xdr:rowOff>
    </xdr:from>
    <xdr:to>
      <xdr:col>43</xdr:col>
      <xdr:colOff>47292</xdr:colOff>
      <xdr:row>5</xdr:row>
      <xdr:rowOff>106685</xdr:rowOff>
    </xdr:to>
    <xdr:sp textlink="">
      <xdr:nvSpPr>
        <xdr:cNvPr id="2" name="Text Box 99">
          <a:extLst>
            <a:ext uri="{FF2B5EF4-FFF2-40B4-BE49-F238E27FC236}">
              <a16:creationId xmlns:a16="http://schemas.microsoft.com/office/drawing/2014/main" id="{73EEADFA-F9D2-449F-B115-F6D650497C56}"/>
            </a:ext>
          </a:extLst>
        </xdr:cNvPr>
        <xdr:cNvSpPr txBox="1">
          <a:spLocks noChangeArrowheads="1"/>
        </xdr:cNvSpPr>
      </xdr:nvSpPr>
      <xdr:spPr bwMode="auto">
        <a:xfrm>
          <a:off x="6963150" y="998071"/>
          <a:ext cx="764467" cy="27701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別紙１</a:t>
          </a:r>
          <a:endParaRPr lang="ja-JP" altLang="en-US"/>
        </a:p>
      </xdr:txBody>
    </xdr:sp>
    <xdr:clientData/>
  </xdr:twoCellAnchor>
  <xdr:twoCellAnchor>
    <xdr:from>
      <xdr:col>11</xdr:col>
      <xdr:colOff>36794</xdr:colOff>
      <xdr:row>5</xdr:row>
      <xdr:rowOff>78380</xdr:rowOff>
    </xdr:from>
    <xdr:to>
      <xdr:col>31</xdr:col>
      <xdr:colOff>51419</xdr:colOff>
      <xdr:row>7</xdr:row>
      <xdr:rowOff>27367</xdr:rowOff>
    </xdr:to>
    <xdr:sp textlink="">
      <xdr:nvSpPr>
        <xdr:cNvPr id="3" name="Text Box 100">
          <a:extLst>
            <a:ext uri="{FF2B5EF4-FFF2-40B4-BE49-F238E27FC236}">
              <a16:creationId xmlns:a16="http://schemas.microsoft.com/office/drawing/2014/main" id="{343DF4D0-F170-47C9-A326-98B810710BBF}"/>
            </a:ext>
          </a:extLst>
        </xdr:cNvPr>
        <xdr:cNvSpPr txBox="1">
          <a:spLocks noChangeArrowheads="1"/>
        </xdr:cNvSpPr>
      </xdr:nvSpPr>
      <xdr:spPr bwMode="auto">
        <a:xfrm>
          <a:off x="2094194" y="1249955"/>
          <a:ext cx="3516650" cy="46651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ＭＳ Ｐゴシック"/>
              <a:ea typeface="ＭＳ Ｐゴシック"/>
            </a:rPr>
            <a:t>産業廃棄物処理工程</a:t>
          </a:r>
          <a:endParaRPr lang="ja-JP" altLang="en-US"/>
        </a:p>
      </xdr:txBody>
    </xdr:sp>
    <xdr:clientData/>
  </xdr:twoCellAnchor>
  <xdr:twoCellAnchor>
    <xdr:from>
      <xdr:col>33</xdr:col>
      <xdr:colOff>65182</xdr:colOff>
      <xdr:row>10</xdr:row>
      <xdr:rowOff>152463</xdr:rowOff>
    </xdr:from>
    <xdr:to>
      <xdr:col>48</xdr:col>
      <xdr:colOff>33617</xdr:colOff>
      <xdr:row>13</xdr:row>
      <xdr:rowOff>160059</xdr:rowOff>
    </xdr:to>
    <xdr:sp textlink="">
      <xdr:nvSpPr>
        <xdr:cNvPr id="5" name="Text Box 108">
          <a:extLst>
            <a:ext uri="{FF2B5EF4-FFF2-40B4-BE49-F238E27FC236}">
              <a16:creationId xmlns:a16="http://schemas.microsoft.com/office/drawing/2014/main" id="{0145D41D-8A4C-4C13-8083-FDAF69E199BC}"/>
            </a:ext>
          </a:extLst>
        </xdr:cNvPr>
        <xdr:cNvSpPr txBox="1">
          <a:spLocks noChangeArrowheads="1"/>
        </xdr:cNvSpPr>
      </xdr:nvSpPr>
      <xdr:spPr bwMode="auto">
        <a:xfrm>
          <a:off x="5959476" y="2617757"/>
          <a:ext cx="2590612" cy="780802"/>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産業廃棄物処理業者で委託処理</a:t>
          </a:r>
        </a:p>
        <a:p>
          <a:pPr algn="l" rtl="0">
            <a:lnSpc>
              <a:spcPts val="1500"/>
            </a:lnSpc>
            <a:defRPr sz="1000"/>
          </a:pPr>
          <a:r>
            <a:rPr lang="ja-JP" altLang="en-US" sz="1400" b="0" i="0" u="none" strike="noStrike" baseline="0">
              <a:solidFill>
                <a:srgbClr val="000000"/>
              </a:solidFill>
              <a:latin typeface="ＭＳ Ｐゴシック"/>
              <a:ea typeface="ＭＳ Ｐゴシック"/>
            </a:rPr>
            <a:t>◆燃料化、焼却、蒸留</a:t>
          </a:r>
          <a:endParaRPr lang="ja-JP" altLang="en-US"/>
        </a:p>
      </xdr:txBody>
    </xdr:sp>
    <xdr:clientData/>
  </xdr:twoCellAnchor>
  <xdr:twoCellAnchor>
    <xdr:from>
      <xdr:col>20</xdr:col>
      <xdr:colOff>85725</xdr:colOff>
      <xdr:row>25</xdr:row>
      <xdr:rowOff>76200</xdr:rowOff>
    </xdr:from>
    <xdr:to>
      <xdr:col>33</xdr:col>
      <xdr:colOff>76200</xdr:colOff>
      <xdr:row>25</xdr:row>
      <xdr:rowOff>76200</xdr:rowOff>
    </xdr:to>
    <xdr:sp textlink="">
      <xdr:nvSpPr>
        <xdr:cNvPr id="7" name="Line 111">
          <a:extLst>
            <a:ext uri="{FF2B5EF4-FFF2-40B4-BE49-F238E27FC236}">
              <a16:creationId xmlns:a16="http://schemas.microsoft.com/office/drawing/2014/main" id="{C7A023E9-4DD8-46D6-8729-E3B0D265492C}"/>
            </a:ext>
          </a:extLst>
        </xdr:cNvPr>
        <xdr:cNvSpPr>
          <a:spLocks noChangeShapeType="1"/>
        </xdr:cNvSpPr>
      </xdr:nvSpPr>
      <xdr:spPr bwMode="auto">
        <a:xfrm>
          <a:off x="3711575" y="6391275"/>
          <a:ext cx="2289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xdr:colOff>
      <xdr:row>15</xdr:row>
      <xdr:rowOff>134223</xdr:rowOff>
    </xdr:from>
    <xdr:to>
      <xdr:col>6</xdr:col>
      <xdr:colOff>85382</xdr:colOff>
      <xdr:row>17</xdr:row>
      <xdr:rowOff>77416</xdr:rowOff>
    </xdr:to>
    <xdr:sp textlink="">
      <xdr:nvSpPr>
        <xdr:cNvPr id="8" name="Text Box 112">
          <a:extLst>
            <a:ext uri="{FF2B5EF4-FFF2-40B4-BE49-F238E27FC236}">
              <a16:creationId xmlns:a16="http://schemas.microsoft.com/office/drawing/2014/main" id="{36DB56BB-8EBA-4F13-8E74-2C60B6A918CD}"/>
            </a:ext>
          </a:extLst>
        </xdr:cNvPr>
        <xdr:cNvSpPr txBox="1">
          <a:spLocks noChangeArrowheads="1"/>
        </xdr:cNvSpPr>
      </xdr:nvSpPr>
      <xdr:spPr bwMode="auto">
        <a:xfrm>
          <a:off x="180976" y="3877548"/>
          <a:ext cx="1060106" cy="4575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廃酸</a:t>
          </a:r>
          <a:endParaRPr lang="ja-JP" altLang="en-US"/>
        </a:p>
      </xdr:txBody>
    </xdr:sp>
    <xdr:clientData/>
  </xdr:twoCellAnchor>
  <xdr:twoCellAnchor>
    <xdr:from>
      <xdr:col>20</xdr:col>
      <xdr:colOff>76200</xdr:colOff>
      <xdr:row>16</xdr:row>
      <xdr:rowOff>85725</xdr:rowOff>
    </xdr:from>
    <xdr:to>
      <xdr:col>33</xdr:col>
      <xdr:colOff>66675</xdr:colOff>
      <xdr:row>16</xdr:row>
      <xdr:rowOff>85725</xdr:rowOff>
    </xdr:to>
    <xdr:sp textlink="">
      <xdr:nvSpPr>
        <xdr:cNvPr id="9" name="Line 114">
          <a:extLst>
            <a:ext uri="{FF2B5EF4-FFF2-40B4-BE49-F238E27FC236}">
              <a16:creationId xmlns:a16="http://schemas.microsoft.com/office/drawing/2014/main" id="{2881B496-FA2B-4760-8D24-11BBE723B9FB}"/>
            </a:ext>
          </a:extLst>
        </xdr:cNvPr>
        <xdr:cNvSpPr>
          <a:spLocks noChangeShapeType="1"/>
        </xdr:cNvSpPr>
      </xdr:nvSpPr>
      <xdr:spPr bwMode="auto">
        <a:xfrm flipV="1">
          <a:off x="3705225" y="4083050"/>
          <a:ext cx="2282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65180</xdr:colOff>
      <xdr:row>15</xdr:row>
      <xdr:rowOff>31564</xdr:rowOff>
    </xdr:from>
    <xdr:to>
      <xdr:col>48</xdr:col>
      <xdr:colOff>33616</xdr:colOff>
      <xdr:row>18</xdr:row>
      <xdr:rowOff>1838</xdr:rowOff>
    </xdr:to>
    <xdr:sp textlink="">
      <xdr:nvSpPr>
        <xdr:cNvPr id="11" name="Text Box 116">
          <a:extLst>
            <a:ext uri="{FF2B5EF4-FFF2-40B4-BE49-F238E27FC236}">
              <a16:creationId xmlns:a16="http://schemas.microsoft.com/office/drawing/2014/main" id="{22AD6584-03A7-4D92-A18E-ADCB7986A898}"/>
            </a:ext>
          </a:extLst>
        </xdr:cNvPr>
        <xdr:cNvSpPr txBox="1">
          <a:spLocks noChangeArrowheads="1"/>
        </xdr:cNvSpPr>
      </xdr:nvSpPr>
      <xdr:spPr bwMode="auto">
        <a:xfrm>
          <a:off x="5959474" y="3785535"/>
          <a:ext cx="2590613" cy="74347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産業廃棄物処理業者で委託処理</a:t>
          </a:r>
        </a:p>
        <a:p>
          <a:pPr algn="l" rtl="0">
            <a:lnSpc>
              <a:spcPts val="1500"/>
            </a:lnSpc>
            <a:defRPr sz="1000"/>
          </a:pPr>
          <a:r>
            <a:rPr lang="ja-JP" altLang="en-US" sz="1400" b="0" i="0" u="none" strike="noStrike" baseline="0">
              <a:solidFill>
                <a:srgbClr val="000000"/>
              </a:solidFill>
              <a:latin typeface="ＭＳ Ｐゴシック"/>
              <a:ea typeface="ＭＳ Ｐゴシック"/>
            </a:rPr>
            <a:t>◆中和処理、再資源化</a:t>
          </a:r>
          <a:endParaRPr lang="ja-JP" altLang="en-US"/>
        </a:p>
      </xdr:txBody>
    </xdr:sp>
    <xdr:clientData/>
  </xdr:twoCellAnchor>
  <xdr:twoCellAnchor>
    <xdr:from>
      <xdr:col>33</xdr:col>
      <xdr:colOff>65180</xdr:colOff>
      <xdr:row>23</xdr:row>
      <xdr:rowOff>134908</xdr:rowOff>
    </xdr:from>
    <xdr:to>
      <xdr:col>48</xdr:col>
      <xdr:colOff>56028</xdr:colOff>
      <xdr:row>27</xdr:row>
      <xdr:rowOff>38462</xdr:rowOff>
    </xdr:to>
    <xdr:sp textlink="">
      <xdr:nvSpPr>
        <xdr:cNvPr id="12" name="Text Box 117">
          <a:extLst>
            <a:ext uri="{FF2B5EF4-FFF2-40B4-BE49-F238E27FC236}">
              <a16:creationId xmlns:a16="http://schemas.microsoft.com/office/drawing/2014/main" id="{597E7FC8-6055-4F2A-BBD7-CE9AA97A9812}"/>
            </a:ext>
          </a:extLst>
        </xdr:cNvPr>
        <xdr:cNvSpPr txBox="1">
          <a:spLocks noChangeArrowheads="1"/>
        </xdr:cNvSpPr>
      </xdr:nvSpPr>
      <xdr:spPr bwMode="auto">
        <a:xfrm>
          <a:off x="5959474" y="5950761"/>
          <a:ext cx="2613025" cy="93449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産業廃棄物処理業者で委託処理</a:t>
          </a:r>
        </a:p>
        <a:p>
          <a:pPr algn="l" rtl="0">
            <a:lnSpc>
              <a:spcPts val="1400"/>
            </a:lnSpc>
            <a:defRPr sz="1000"/>
          </a:pPr>
          <a:r>
            <a:rPr lang="ja-JP" altLang="en-US" sz="1400" b="0" i="0" u="none" strike="noStrike" baseline="0">
              <a:solidFill>
                <a:schemeClr val="tx1"/>
              </a:solidFill>
              <a:latin typeface="ＭＳ Ｐゴシック"/>
              <a:ea typeface="ＭＳ Ｐゴシック"/>
            </a:rPr>
            <a:t>◆焼却</a:t>
          </a:r>
          <a:endParaRPr lang="ja-JP" altLang="en-US">
            <a:solidFill>
              <a:schemeClr val="tx1"/>
            </a:solidFill>
          </a:endParaRPr>
        </a:p>
      </xdr:txBody>
    </xdr:sp>
    <xdr:clientData/>
  </xdr:twoCellAnchor>
  <xdr:twoCellAnchor>
    <xdr:from>
      <xdr:col>1</xdr:col>
      <xdr:colOff>0</xdr:colOff>
      <xdr:row>19</xdr:row>
      <xdr:rowOff>149164</xdr:rowOff>
    </xdr:from>
    <xdr:to>
      <xdr:col>6</xdr:col>
      <xdr:colOff>85381</xdr:colOff>
      <xdr:row>21</xdr:row>
      <xdr:rowOff>104833</xdr:rowOff>
    </xdr:to>
    <xdr:sp textlink="">
      <xdr:nvSpPr>
        <xdr:cNvPr id="13" name="Text Box 123">
          <a:extLst>
            <a:ext uri="{FF2B5EF4-FFF2-40B4-BE49-F238E27FC236}">
              <a16:creationId xmlns:a16="http://schemas.microsoft.com/office/drawing/2014/main" id="{325BA2E4-FF55-49A8-A55F-C1D06F9701A7}"/>
            </a:ext>
          </a:extLst>
        </xdr:cNvPr>
        <xdr:cNvSpPr txBox="1">
          <a:spLocks noChangeArrowheads="1"/>
        </xdr:cNvSpPr>
      </xdr:nvSpPr>
      <xdr:spPr bwMode="auto">
        <a:xfrm>
          <a:off x="180975" y="4918014"/>
          <a:ext cx="1060106" cy="47001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廃アルカリ</a:t>
          </a:r>
          <a:endParaRPr lang="ja-JP" altLang="en-US"/>
        </a:p>
      </xdr:txBody>
    </xdr:sp>
    <xdr:clientData/>
  </xdr:twoCellAnchor>
  <xdr:twoCellAnchor>
    <xdr:from>
      <xdr:col>20</xdr:col>
      <xdr:colOff>85725</xdr:colOff>
      <xdr:row>20</xdr:row>
      <xdr:rowOff>133350</xdr:rowOff>
    </xdr:from>
    <xdr:to>
      <xdr:col>33</xdr:col>
      <xdr:colOff>76200</xdr:colOff>
      <xdr:row>20</xdr:row>
      <xdr:rowOff>133350</xdr:rowOff>
    </xdr:to>
    <xdr:sp textlink="">
      <xdr:nvSpPr>
        <xdr:cNvPr id="14" name="Line 125">
          <a:extLst>
            <a:ext uri="{FF2B5EF4-FFF2-40B4-BE49-F238E27FC236}">
              <a16:creationId xmlns:a16="http://schemas.microsoft.com/office/drawing/2014/main" id="{0B02BBB1-FE84-4CDC-A8A8-9E9594551E50}"/>
            </a:ext>
          </a:extLst>
        </xdr:cNvPr>
        <xdr:cNvSpPr>
          <a:spLocks noChangeShapeType="1"/>
        </xdr:cNvSpPr>
      </xdr:nvSpPr>
      <xdr:spPr bwMode="auto">
        <a:xfrm flipV="1">
          <a:off x="3711575" y="5162550"/>
          <a:ext cx="2289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65180</xdr:colOff>
      <xdr:row>19</xdr:row>
      <xdr:rowOff>58645</xdr:rowOff>
    </xdr:from>
    <xdr:to>
      <xdr:col>48</xdr:col>
      <xdr:colOff>11204</xdr:colOff>
      <xdr:row>22</xdr:row>
      <xdr:rowOff>35479</xdr:rowOff>
    </xdr:to>
    <xdr:sp textlink="">
      <xdr:nvSpPr>
        <xdr:cNvPr id="16" name="Text Box 127">
          <a:extLst>
            <a:ext uri="{FF2B5EF4-FFF2-40B4-BE49-F238E27FC236}">
              <a16:creationId xmlns:a16="http://schemas.microsoft.com/office/drawing/2014/main" id="{34912627-9EFF-4331-8B04-7F7BB377D66B}"/>
            </a:ext>
          </a:extLst>
        </xdr:cNvPr>
        <xdr:cNvSpPr txBox="1">
          <a:spLocks noChangeArrowheads="1"/>
        </xdr:cNvSpPr>
      </xdr:nvSpPr>
      <xdr:spPr bwMode="auto">
        <a:xfrm>
          <a:off x="5959474" y="4843557"/>
          <a:ext cx="2568201" cy="75004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700"/>
            </a:lnSpc>
            <a:defRPr sz="1000"/>
          </a:pPr>
          <a:r>
            <a:rPr lang="ja-JP" altLang="en-US" sz="1400" b="0" i="0" u="none" strike="noStrike" baseline="0">
              <a:solidFill>
                <a:srgbClr val="000000"/>
              </a:solidFill>
              <a:latin typeface="ＭＳ Ｐゴシック"/>
              <a:ea typeface="ＭＳ Ｐゴシック"/>
            </a:rPr>
            <a:t>産業廃棄物処理業者で委託処理</a:t>
          </a:r>
        </a:p>
        <a:p>
          <a:pPr algn="l" rtl="0">
            <a:lnSpc>
              <a:spcPts val="1400"/>
            </a:lnSpc>
            <a:defRPr sz="1000"/>
          </a:pPr>
          <a:r>
            <a:rPr lang="ja-JP" altLang="en-US" sz="1400" b="0" i="0" u="none" strike="noStrike" baseline="0">
              <a:solidFill>
                <a:srgbClr val="000000"/>
              </a:solidFill>
              <a:latin typeface="ＭＳ Ｐゴシック"/>
              <a:ea typeface="ＭＳ Ｐゴシック"/>
            </a:rPr>
            <a:t>◆中和処理</a:t>
          </a:r>
          <a:endParaRPr lang="ja-JP" altLang="en-US"/>
        </a:p>
      </xdr:txBody>
    </xdr:sp>
    <xdr:clientData/>
  </xdr:twoCellAnchor>
  <xdr:twoCellAnchor>
    <xdr:from>
      <xdr:col>20</xdr:col>
      <xdr:colOff>85725</xdr:colOff>
      <xdr:row>12</xdr:row>
      <xdr:rowOff>76200</xdr:rowOff>
    </xdr:from>
    <xdr:to>
      <xdr:col>33</xdr:col>
      <xdr:colOff>66675</xdr:colOff>
      <xdr:row>12</xdr:row>
      <xdr:rowOff>76200</xdr:rowOff>
    </xdr:to>
    <xdr:sp textlink="">
      <xdr:nvSpPr>
        <xdr:cNvPr id="17" name="Line 129">
          <a:extLst>
            <a:ext uri="{FF2B5EF4-FFF2-40B4-BE49-F238E27FC236}">
              <a16:creationId xmlns:a16="http://schemas.microsoft.com/office/drawing/2014/main" id="{DA688438-E2C8-4D85-B512-9AE9BF309E88}"/>
            </a:ext>
          </a:extLst>
        </xdr:cNvPr>
        <xdr:cNvSpPr>
          <a:spLocks noChangeShapeType="1"/>
        </xdr:cNvSpPr>
      </xdr:nvSpPr>
      <xdr:spPr bwMode="auto">
        <a:xfrm flipV="1">
          <a:off x="3711575" y="3048000"/>
          <a:ext cx="22764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56029</xdr:colOff>
      <xdr:row>15</xdr:row>
      <xdr:rowOff>55223</xdr:rowOff>
    </xdr:from>
    <xdr:to>
      <xdr:col>21</xdr:col>
      <xdr:colOff>31167</xdr:colOff>
      <xdr:row>17</xdr:row>
      <xdr:rowOff>107628</xdr:rowOff>
    </xdr:to>
    <xdr:sp textlink="">
      <xdr:nvSpPr>
        <xdr:cNvPr id="18" name="Text Box 113">
          <a:extLst>
            <a:ext uri="{FF2B5EF4-FFF2-40B4-BE49-F238E27FC236}">
              <a16:creationId xmlns:a16="http://schemas.microsoft.com/office/drawing/2014/main" id="{6D626A25-3744-46B4-8BDF-DC9770EBD1D1}"/>
            </a:ext>
          </a:extLst>
        </xdr:cNvPr>
        <xdr:cNvSpPr txBox="1">
          <a:spLocks noChangeArrowheads="1"/>
        </xdr:cNvSpPr>
      </xdr:nvSpPr>
      <xdr:spPr bwMode="auto">
        <a:xfrm>
          <a:off x="1751479" y="3798548"/>
          <a:ext cx="2086513" cy="5635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生産工程からの廃液</a:t>
          </a:r>
          <a:endParaRPr lang="ja-JP" altLang="en-US"/>
        </a:p>
      </xdr:txBody>
    </xdr:sp>
    <xdr:clientData/>
  </xdr:twoCellAnchor>
  <xdr:twoCellAnchor>
    <xdr:from>
      <xdr:col>9</xdr:col>
      <xdr:colOff>56029</xdr:colOff>
      <xdr:row>19</xdr:row>
      <xdr:rowOff>146363</xdr:rowOff>
    </xdr:from>
    <xdr:to>
      <xdr:col>21</xdr:col>
      <xdr:colOff>34327</xdr:colOff>
      <xdr:row>21</xdr:row>
      <xdr:rowOff>143410</xdr:rowOff>
    </xdr:to>
    <xdr:sp textlink="">
      <xdr:nvSpPr>
        <xdr:cNvPr id="19" name="Text Box 124">
          <a:extLst>
            <a:ext uri="{FF2B5EF4-FFF2-40B4-BE49-F238E27FC236}">
              <a16:creationId xmlns:a16="http://schemas.microsoft.com/office/drawing/2014/main" id="{72A371DC-ADF9-48C4-AD6C-FD007C5AC9DC}"/>
            </a:ext>
          </a:extLst>
        </xdr:cNvPr>
        <xdr:cNvSpPr txBox="1">
          <a:spLocks noChangeArrowheads="1"/>
        </xdr:cNvSpPr>
      </xdr:nvSpPr>
      <xdr:spPr bwMode="auto">
        <a:xfrm>
          <a:off x="1751479" y="4915213"/>
          <a:ext cx="2089673" cy="51139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生産工程からの廃液</a:t>
          </a:r>
          <a:endParaRPr lang="ja-JP" altLang="en-US"/>
        </a:p>
      </xdr:txBody>
    </xdr:sp>
    <xdr:clientData/>
  </xdr:twoCellAnchor>
  <xdr:twoCellAnchor>
    <xdr:from>
      <xdr:col>9</xdr:col>
      <xdr:colOff>80122</xdr:colOff>
      <xdr:row>24</xdr:row>
      <xdr:rowOff>52358</xdr:rowOff>
    </xdr:from>
    <xdr:to>
      <xdr:col>22</xdr:col>
      <xdr:colOff>94884</xdr:colOff>
      <xdr:row>26</xdr:row>
      <xdr:rowOff>101979</xdr:rowOff>
    </xdr:to>
    <xdr:sp textlink="">
      <xdr:nvSpPr>
        <xdr:cNvPr id="20" name="Text Box 109">
          <a:extLst>
            <a:ext uri="{FF2B5EF4-FFF2-40B4-BE49-F238E27FC236}">
              <a16:creationId xmlns:a16="http://schemas.microsoft.com/office/drawing/2014/main" id="{81012B82-E259-471A-B798-FEF3097494BE}"/>
            </a:ext>
          </a:extLst>
        </xdr:cNvPr>
        <xdr:cNvSpPr txBox="1">
          <a:spLocks noChangeArrowheads="1"/>
        </xdr:cNvSpPr>
      </xdr:nvSpPr>
      <xdr:spPr bwMode="auto">
        <a:xfrm>
          <a:off x="1778747" y="6107083"/>
          <a:ext cx="2307112" cy="57032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600"/>
            </a:lnSpc>
            <a:defRPr sz="1000"/>
          </a:pPr>
          <a:r>
            <a:rPr lang="ja-JP" altLang="en-US" sz="1400" b="0" i="0" u="none" strike="noStrike" baseline="0">
              <a:solidFill>
                <a:srgbClr val="000000"/>
              </a:solidFill>
              <a:latin typeface="ＭＳ Ｐゴシック"/>
              <a:ea typeface="ＭＳ Ｐゴシック"/>
            </a:rPr>
            <a:t>構内診療所での医療廃棄物</a:t>
          </a:r>
          <a:endParaRPr lang="ja-JP" altLang="en-US"/>
        </a:p>
      </xdr:txBody>
    </xdr:sp>
    <xdr:clientData/>
  </xdr:twoCellAnchor>
  <xdr:twoCellAnchor>
    <xdr:from>
      <xdr:col>1</xdr:col>
      <xdr:colOff>1</xdr:colOff>
      <xdr:row>11</xdr:row>
      <xdr:rowOff>96371</xdr:rowOff>
    </xdr:from>
    <xdr:to>
      <xdr:col>6</xdr:col>
      <xdr:colOff>84817</xdr:colOff>
      <xdr:row>13</xdr:row>
      <xdr:rowOff>76766</xdr:rowOff>
    </xdr:to>
    <xdr:sp textlink="">
      <xdr:nvSpPr>
        <xdr:cNvPr id="21" name="Text Box 101">
          <a:extLst>
            <a:ext uri="{FF2B5EF4-FFF2-40B4-BE49-F238E27FC236}">
              <a16:creationId xmlns:a16="http://schemas.microsoft.com/office/drawing/2014/main" id="{C11F757C-6E19-4C3F-B116-017182A157B5}"/>
            </a:ext>
          </a:extLst>
        </xdr:cNvPr>
        <xdr:cNvSpPr txBox="1">
          <a:spLocks noChangeArrowheads="1"/>
        </xdr:cNvSpPr>
      </xdr:nvSpPr>
      <xdr:spPr bwMode="auto">
        <a:xfrm>
          <a:off x="180976" y="2810996"/>
          <a:ext cx="1059541" cy="4947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廃油</a:t>
          </a:r>
          <a:endParaRPr lang="ja-JP" altLang="en-US"/>
        </a:p>
      </xdr:txBody>
    </xdr:sp>
    <xdr:clientData/>
  </xdr:twoCellAnchor>
  <xdr:twoCellAnchor>
    <xdr:from>
      <xdr:col>9</xdr:col>
      <xdr:colOff>84978</xdr:colOff>
      <xdr:row>11</xdr:row>
      <xdr:rowOff>64621</xdr:rowOff>
    </xdr:from>
    <xdr:to>
      <xdr:col>21</xdr:col>
      <xdr:colOff>79200</xdr:colOff>
      <xdr:row>13</xdr:row>
      <xdr:rowOff>135280</xdr:rowOff>
    </xdr:to>
    <xdr:sp textlink="">
      <xdr:nvSpPr>
        <xdr:cNvPr id="22" name="Text Box 103">
          <a:extLst>
            <a:ext uri="{FF2B5EF4-FFF2-40B4-BE49-F238E27FC236}">
              <a16:creationId xmlns:a16="http://schemas.microsoft.com/office/drawing/2014/main" id="{81DCBD6C-1B0F-4324-98ED-E93416A5BF43}"/>
            </a:ext>
          </a:extLst>
        </xdr:cNvPr>
        <xdr:cNvSpPr txBox="1">
          <a:spLocks noChangeArrowheads="1"/>
        </xdr:cNvSpPr>
      </xdr:nvSpPr>
      <xdr:spPr bwMode="auto">
        <a:xfrm>
          <a:off x="1783603" y="2782421"/>
          <a:ext cx="2105597" cy="5818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生産工程からの廃液</a:t>
          </a:r>
          <a:endParaRPr lang="ja-JP" altLang="en-US"/>
        </a:p>
      </xdr:txBody>
    </xdr:sp>
    <xdr:clientData/>
  </xdr:twoCellAnchor>
  <xdr:twoCellAnchor>
    <xdr:from>
      <xdr:col>1</xdr:col>
      <xdr:colOff>1</xdr:colOff>
      <xdr:row>24</xdr:row>
      <xdr:rowOff>104216</xdr:rowOff>
    </xdr:from>
    <xdr:to>
      <xdr:col>6</xdr:col>
      <xdr:colOff>85382</xdr:colOff>
      <xdr:row>26</xdr:row>
      <xdr:rowOff>79072</xdr:rowOff>
    </xdr:to>
    <xdr:sp textlink="">
      <xdr:nvSpPr>
        <xdr:cNvPr id="23" name="Text Box 102">
          <a:extLst>
            <a:ext uri="{FF2B5EF4-FFF2-40B4-BE49-F238E27FC236}">
              <a16:creationId xmlns:a16="http://schemas.microsoft.com/office/drawing/2014/main" id="{5F59AA7E-5002-43D9-8772-D6A5D5DB9253}"/>
            </a:ext>
          </a:extLst>
        </xdr:cNvPr>
        <xdr:cNvSpPr txBox="1">
          <a:spLocks noChangeArrowheads="1"/>
        </xdr:cNvSpPr>
      </xdr:nvSpPr>
      <xdr:spPr bwMode="auto">
        <a:xfrm>
          <a:off x="180976" y="6165291"/>
          <a:ext cx="1060106" cy="486031"/>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700"/>
            </a:lnSpc>
            <a:defRPr sz="1000"/>
          </a:pPr>
          <a:r>
            <a:rPr lang="ja-JP" altLang="en-US" sz="1400" b="0" i="0" u="none" strike="noStrike" baseline="0">
              <a:solidFill>
                <a:srgbClr val="000000"/>
              </a:solidFill>
              <a:latin typeface="ＭＳ Ｐゴシック"/>
              <a:ea typeface="ＭＳ Ｐゴシック"/>
            </a:rPr>
            <a:t>感染性廃棄物</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8204</xdr:colOff>
      <xdr:row>4</xdr:row>
      <xdr:rowOff>28255</xdr:rowOff>
    </xdr:from>
    <xdr:to>
      <xdr:col>48</xdr:col>
      <xdr:colOff>11281</xdr:colOff>
      <xdr:row>5</xdr:row>
      <xdr:rowOff>26560</xdr:rowOff>
    </xdr:to>
    <xdr:sp textlink="">
      <xdr:nvSpPr>
        <xdr:cNvPr id="2" name="Text Box 1">
          <a:extLst>
            <a:ext uri="{FF2B5EF4-FFF2-40B4-BE49-F238E27FC236}">
              <a16:creationId xmlns:a16="http://schemas.microsoft.com/office/drawing/2014/main" id="{FF09A3AE-16D9-4D1C-868F-3E357003D6D5}"/>
            </a:ext>
          </a:extLst>
        </xdr:cNvPr>
        <xdr:cNvSpPr txBox="1">
          <a:spLocks noChangeArrowheads="1"/>
        </xdr:cNvSpPr>
      </xdr:nvSpPr>
      <xdr:spPr bwMode="auto">
        <a:xfrm>
          <a:off x="7278954" y="945830"/>
          <a:ext cx="1225452" cy="25548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400" b="0" i="0" u="none" strike="noStrike" baseline="0">
              <a:solidFill>
                <a:srgbClr val="000000"/>
              </a:solidFill>
              <a:latin typeface="ＭＳ Ｐゴシック"/>
              <a:ea typeface="ＭＳ Ｐゴシック"/>
            </a:rPr>
            <a:t>別紙２</a:t>
          </a:r>
          <a:endParaRPr lang="ja-JP" altLang="en-US"/>
        </a:p>
      </xdr:txBody>
    </xdr:sp>
    <xdr:clientData/>
  </xdr:twoCellAnchor>
  <xdr:twoCellAnchor>
    <xdr:from>
      <xdr:col>27</xdr:col>
      <xdr:colOff>38100</xdr:colOff>
      <xdr:row>31</xdr:row>
      <xdr:rowOff>57150</xdr:rowOff>
    </xdr:from>
    <xdr:to>
      <xdr:col>27</xdr:col>
      <xdr:colOff>31750</xdr:colOff>
      <xdr:row>31</xdr:row>
      <xdr:rowOff>69850</xdr:rowOff>
    </xdr:to>
    <xdr:cxnSp macro="">
      <xdr:nvCxnSpPr>
        <xdr:cNvPr id="3" name="直線コネクタ 42">
          <a:extLst>
            <a:ext uri="{FF2B5EF4-FFF2-40B4-BE49-F238E27FC236}">
              <a16:creationId xmlns:a16="http://schemas.microsoft.com/office/drawing/2014/main" id="{C41D4DFC-3C7C-4D62-BFC6-5F56FC0A0346}"/>
            </a:ext>
          </a:extLst>
        </xdr:cNvPr>
        <xdr:cNvCxnSpPr>
          <a:cxnSpLocks noChangeShapeType="1"/>
        </xdr:cNvCxnSpPr>
      </xdr:nvCxnSpPr>
      <xdr:spPr bwMode="auto">
        <a:xfrm flipH="1">
          <a:off x="4886325" y="7915275"/>
          <a:ext cx="0" cy="95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45962</xdr:colOff>
      <xdr:row>6</xdr:row>
      <xdr:rowOff>52989</xdr:rowOff>
    </xdr:from>
    <xdr:to>
      <xdr:col>36</xdr:col>
      <xdr:colOff>12456</xdr:colOff>
      <xdr:row>8</xdr:row>
      <xdr:rowOff>29132</xdr:rowOff>
    </xdr:to>
    <xdr:sp textlink="">
      <xdr:nvSpPr>
        <xdr:cNvPr id="4" name="Text Box 3">
          <a:extLst>
            <a:ext uri="{FF2B5EF4-FFF2-40B4-BE49-F238E27FC236}">
              <a16:creationId xmlns:a16="http://schemas.microsoft.com/office/drawing/2014/main" id="{E0AB1FA5-199B-4883-9EBC-C96D287197F0}"/>
            </a:ext>
          </a:extLst>
        </xdr:cNvPr>
        <xdr:cNvSpPr txBox="1">
          <a:spLocks noChangeArrowheads="1"/>
        </xdr:cNvSpPr>
      </xdr:nvSpPr>
      <xdr:spPr bwMode="auto">
        <a:xfrm>
          <a:off x="1935087" y="1478564"/>
          <a:ext cx="4474994" cy="49049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0" i="0" u="none" strike="noStrike" baseline="0">
              <a:solidFill>
                <a:srgbClr val="000000"/>
              </a:solidFill>
              <a:latin typeface="Meiryo UI" panose="020B0604030504040204" pitchFamily="50" charset="-128"/>
              <a:ea typeface="Meiryo UI" panose="020B0604030504040204" pitchFamily="50" charset="-128"/>
            </a:rPr>
            <a:t>産業廃棄物に係る管理体制</a:t>
          </a:r>
          <a:endParaRPr lang="ja-JP" altLang="en-US">
            <a:latin typeface="Meiryo UI" panose="020B0604030504040204" pitchFamily="50" charset="-128"/>
            <a:ea typeface="Meiryo UI" panose="020B0604030504040204" pitchFamily="50" charset="-128"/>
          </a:endParaRPr>
        </a:p>
      </xdr:txBody>
    </xdr:sp>
    <xdr:clientData/>
  </xdr:twoCellAnchor>
  <xdr:oneCellAnchor>
    <xdr:from>
      <xdr:col>18</xdr:col>
      <xdr:colOff>76306</xdr:colOff>
      <xdr:row>9</xdr:row>
      <xdr:rowOff>28709</xdr:rowOff>
    </xdr:from>
    <xdr:ext cx="1109471" cy="423449"/>
    <xdr:sp textlink="">
      <xdr:nvSpPr>
        <xdr:cNvPr id="5" name="正方形/長方形 4">
          <a:extLst>
            <a:ext uri="{FF2B5EF4-FFF2-40B4-BE49-F238E27FC236}">
              <a16:creationId xmlns:a16="http://schemas.microsoft.com/office/drawing/2014/main" id="{42993F8B-BCF0-42F7-9CC3-F0F1056EC364}"/>
            </a:ext>
          </a:extLst>
        </xdr:cNvPr>
        <xdr:cNvSpPr/>
      </xdr:nvSpPr>
      <xdr:spPr bwMode="auto">
        <a:xfrm>
          <a:off x="3371956" y="2225809"/>
          <a:ext cx="1109471" cy="423449"/>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none" lIns="18288" tIns="0" rIns="0" bIns="0" rtlCol="0" anchor="ctr" upright="1">
          <a:spAutoFit/>
        </a:bodyPr>
        <a:lstStyle/>
        <a:p>
          <a:pPr algn="ctr"/>
          <a:r>
            <a:rPr kumimoji="1" lang="ja-JP" altLang="en-US" sz="2000">
              <a:latin typeface="Meiryo UI" panose="020B0604030504040204" pitchFamily="50" charset="-128"/>
              <a:ea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rPr>
            <a:t>TEC</a:t>
          </a:r>
          <a:r>
            <a:rPr kumimoji="1" lang="ja-JP" altLang="en-US" sz="2000">
              <a:latin typeface="Meiryo UI" panose="020B0604030504040204" pitchFamily="50" charset="-128"/>
              <a:ea typeface="Meiryo UI" panose="020B0604030504040204" pitchFamily="50" charset="-128"/>
            </a:rPr>
            <a:t>長　</a:t>
          </a:r>
        </a:p>
      </xdr:txBody>
    </xdr:sp>
    <xdr:clientData/>
  </xdr:oneCellAnchor>
  <xdr:twoCellAnchor editAs="oneCell">
    <xdr:from>
      <xdr:col>13</xdr:col>
      <xdr:colOff>31750</xdr:colOff>
      <xdr:row>22</xdr:row>
      <xdr:rowOff>44450</xdr:rowOff>
    </xdr:from>
    <xdr:to>
      <xdr:col>30</xdr:col>
      <xdr:colOff>28575</xdr:colOff>
      <xdr:row>44</xdr:row>
      <xdr:rowOff>28575</xdr:rowOff>
    </xdr:to>
    <xdr:sp textlink="">
      <xdr:nvSpPr>
        <xdr:cNvPr id="6" name="正方形/長方形 8">
          <a:extLst>
            <a:ext uri="{FF2B5EF4-FFF2-40B4-BE49-F238E27FC236}">
              <a16:creationId xmlns:a16="http://schemas.microsoft.com/office/drawing/2014/main" id="{7E401AA4-4DB1-48C3-85E4-DD08D463ADD1}"/>
            </a:ext>
          </a:extLst>
        </xdr:cNvPr>
        <xdr:cNvSpPr>
          <a:spLocks noChangeArrowheads="1"/>
        </xdr:cNvSpPr>
      </xdr:nvSpPr>
      <xdr:spPr bwMode="auto">
        <a:xfrm>
          <a:off x="2457450" y="5591175"/>
          <a:ext cx="2924175" cy="5638800"/>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oneCellAnchor>
    <xdr:from>
      <xdr:col>24</xdr:col>
      <xdr:colOff>27438</xdr:colOff>
      <xdr:row>20</xdr:row>
      <xdr:rowOff>8819</xdr:rowOff>
    </xdr:from>
    <xdr:ext cx="1072243" cy="398251"/>
    <xdr:sp textlink="">
      <xdr:nvSpPr>
        <xdr:cNvPr id="7" name="正方形/長方形 6">
          <a:extLst>
            <a:ext uri="{FF2B5EF4-FFF2-40B4-BE49-F238E27FC236}">
              <a16:creationId xmlns:a16="http://schemas.microsoft.com/office/drawing/2014/main" id="{36FDEC10-A55E-4CDA-B9F9-969523496522}"/>
            </a:ext>
          </a:extLst>
        </xdr:cNvPr>
        <xdr:cNvSpPr/>
      </xdr:nvSpPr>
      <xdr:spPr bwMode="auto">
        <a:xfrm>
          <a:off x="4335913" y="5041194"/>
          <a:ext cx="1072243" cy="398251"/>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wrap="square" lIns="18288" tIns="0" rIns="0" bIns="0" rtlCol="0" anchor="ctr" upright="1">
          <a:spAutoFit/>
        </a:bodyPr>
        <a:lstStyle/>
        <a:p>
          <a:pPr algn="ctr">
            <a:lnSpc>
              <a:spcPts val="1500"/>
            </a:lnSpc>
          </a:pPr>
          <a:r>
            <a:rPr kumimoji="1" lang="ja-JP" altLang="en-US" sz="1200">
              <a:latin typeface="Meiryo UI" panose="020B0604030504040204" pitchFamily="50" charset="-128"/>
              <a:ea typeface="Meiryo UI" panose="020B0604030504040204" pitchFamily="50" charset="-128"/>
            </a:rPr>
            <a:t>廃棄物削減</a:t>
          </a:r>
          <a:endParaRPr kumimoji="1" lang="en-US" altLang="ja-JP" sz="1200">
            <a:latin typeface="Meiryo UI" panose="020B0604030504040204" pitchFamily="50" charset="-128"/>
            <a:ea typeface="Meiryo UI" panose="020B0604030504040204" pitchFamily="50" charset="-128"/>
          </a:endParaRPr>
        </a:p>
        <a:p>
          <a:pPr algn="ctr">
            <a:lnSpc>
              <a:spcPts val="1500"/>
            </a:lnSpc>
          </a:pPr>
          <a:r>
            <a:rPr kumimoji="1" lang="ja-JP" altLang="en-US" sz="1200">
              <a:latin typeface="Meiryo UI" panose="020B0604030504040204" pitchFamily="50" charset="-128"/>
              <a:ea typeface="Meiryo UI" panose="020B0604030504040204" pitchFamily="50" charset="-128"/>
            </a:rPr>
            <a:t>廃棄物の分別</a:t>
          </a:r>
        </a:p>
      </xdr:txBody>
    </xdr:sp>
    <xdr:clientData/>
  </xdr:oneCellAnchor>
  <xdr:oneCellAnchor>
    <xdr:from>
      <xdr:col>31</xdr:col>
      <xdr:colOff>39588</xdr:colOff>
      <xdr:row>10</xdr:row>
      <xdr:rowOff>12354</xdr:rowOff>
    </xdr:from>
    <xdr:ext cx="1686039" cy="508088"/>
    <xdr:sp textlink="">
      <xdr:nvSpPr>
        <xdr:cNvPr id="8" name="正方形/長方形 7">
          <a:extLst>
            <a:ext uri="{FF2B5EF4-FFF2-40B4-BE49-F238E27FC236}">
              <a16:creationId xmlns:a16="http://schemas.microsoft.com/office/drawing/2014/main" id="{26BEC339-89D6-49F2-9D2E-0CF164B33A02}"/>
            </a:ext>
          </a:extLst>
        </xdr:cNvPr>
        <xdr:cNvSpPr/>
      </xdr:nvSpPr>
      <xdr:spPr bwMode="auto">
        <a:xfrm>
          <a:off x="5573613" y="2466629"/>
          <a:ext cx="1686039" cy="50808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xdr:spPr>
      <xdr:txBody>
        <a:bodyPr vertOverflow="clip" wrap="none" lIns="18288" tIns="0" rIns="0" bIns="0" rtlCol="0" anchor="ctr" upright="1">
          <a:spAutoFit/>
        </a:bodyPr>
        <a:lstStyle/>
        <a:p>
          <a:pPr algn="ctr"/>
          <a:r>
            <a:rPr kumimoji="1" lang="ja-JP" altLang="en-US" sz="1200">
              <a:latin typeface="Meiryo UI" panose="020B0604030504040204" pitchFamily="50" charset="-128"/>
              <a:ea typeface="Meiryo UI" panose="020B0604030504040204" pitchFamily="50" charset="-128"/>
            </a:rPr>
            <a:t>処理計画の作成</a:t>
          </a:r>
        </a:p>
        <a:p>
          <a:pPr algn="ctr"/>
          <a:r>
            <a:rPr kumimoji="1" lang="ja-JP" altLang="en-US" sz="1200">
              <a:latin typeface="Meiryo UI" panose="020B0604030504040204" pitchFamily="50" charset="-128"/>
              <a:ea typeface="Meiryo UI" panose="020B0604030504040204" pitchFamily="50" charset="-128"/>
            </a:rPr>
            <a:t>   廃棄物全般の管理担当</a:t>
          </a:r>
        </a:p>
      </xdr:txBody>
    </xdr:sp>
    <xdr:clientData/>
  </xdr:oneCellAnchor>
  <xdr:oneCellAnchor>
    <xdr:from>
      <xdr:col>26</xdr:col>
      <xdr:colOff>35549</xdr:colOff>
      <xdr:row>12</xdr:row>
      <xdr:rowOff>44478</xdr:rowOff>
    </xdr:from>
    <xdr:ext cx="2623330" cy="834524"/>
    <xdr:sp textlink="">
      <xdr:nvSpPr>
        <xdr:cNvPr id="9" name="正方形/長方形 8">
          <a:extLst>
            <a:ext uri="{FF2B5EF4-FFF2-40B4-BE49-F238E27FC236}">
              <a16:creationId xmlns:a16="http://schemas.microsoft.com/office/drawing/2014/main" id="{7D4FDE8E-50E8-4386-B5A2-C012F1C4131A}"/>
            </a:ext>
          </a:extLst>
        </xdr:cNvPr>
        <xdr:cNvSpPr/>
      </xdr:nvSpPr>
      <xdr:spPr bwMode="auto">
        <a:xfrm>
          <a:off x="4702799" y="3019453"/>
          <a:ext cx="2623330" cy="834524"/>
        </a:xfrm>
        <a:prstGeom prst="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spAutoFit/>
        </a:bodyPr>
        <a:lstStyle/>
        <a:p>
          <a:pPr algn="ctr"/>
          <a:r>
            <a:rPr lang="en-US" altLang="ja-JP" sz="2000" b="0" i="0" u="none" strike="noStrike">
              <a:effectLst/>
              <a:latin typeface="+mn-lt"/>
              <a:ea typeface="+mn-ea"/>
              <a:cs typeface="+mn-cs"/>
            </a:rPr>
            <a:t>TEC-EMS</a:t>
          </a:r>
          <a:r>
            <a:rPr lang="ja-JP" altLang="ja-JP" sz="2000" b="0" i="0" u="none" strike="noStrike">
              <a:effectLst/>
              <a:latin typeface="+mn-lt"/>
              <a:ea typeface="+mn-ea"/>
              <a:cs typeface="+mn-cs"/>
            </a:rPr>
            <a:t>推進責任者</a:t>
          </a:r>
          <a:endParaRPr lang="en-US" altLang="ja-JP" sz="2000" b="0" i="0" u="none" strike="noStrike">
            <a:effectLst/>
            <a:latin typeface="+mn-lt"/>
            <a:ea typeface="+mn-ea"/>
            <a:cs typeface="+mn-cs"/>
          </a:endParaRPr>
        </a:p>
        <a:p>
          <a:pPr marL="0" marR="0" lvl="0" indent="0" algn="ctr" defTabSz="914400" eaLnBrk="1" fontAlgn="auto" latinLnBrk="0" hangingPunct="1">
            <a:lnSpc>
              <a:spcPts val="3100"/>
            </a:lnSpc>
            <a:spcBef>
              <a:spcPts val="0"/>
            </a:spcBef>
            <a:spcAft>
              <a:spcPts val="0"/>
            </a:spcAft>
            <a:buClrTx/>
            <a:buSzTx/>
            <a:buFontTx/>
            <a:buNone/>
            <a:tabLst/>
            <a:defRPr/>
          </a:pPr>
          <a:r>
            <a:rPr lang="en-US" altLang="ja-JP" sz="2000" b="0" i="0">
              <a:effectLst/>
              <a:latin typeface="+mn-lt"/>
              <a:ea typeface="+mn-ea"/>
              <a:cs typeface="+mn-cs"/>
            </a:rPr>
            <a:t>TEC-EMS</a:t>
          </a:r>
          <a:r>
            <a:rPr lang="ja-JP" altLang="ja-JP" sz="2000" b="0" i="0">
              <a:effectLst/>
              <a:latin typeface="+mn-lt"/>
              <a:ea typeface="+mn-ea"/>
              <a:cs typeface="+mn-cs"/>
            </a:rPr>
            <a:t>推進事務局</a:t>
          </a:r>
          <a:endParaRPr lang="ja-JP" altLang="ja-JP" sz="2000">
            <a:effectLst/>
          </a:endParaRPr>
        </a:p>
      </xdr:txBody>
    </xdr:sp>
    <xdr:clientData/>
  </xdr:oneCellAnchor>
  <xdr:twoCellAnchor>
    <xdr:from>
      <xdr:col>21</xdr:col>
      <xdr:colOff>82550</xdr:colOff>
      <xdr:row>10</xdr:row>
      <xdr:rowOff>147358</xdr:rowOff>
    </xdr:from>
    <xdr:to>
      <xdr:col>21</xdr:col>
      <xdr:colOff>103394</xdr:colOff>
      <xdr:row>22</xdr:row>
      <xdr:rowOff>44334</xdr:rowOff>
    </xdr:to>
    <xdr:cxnSp macro="">
      <xdr:nvCxnSpPr>
        <xdr:cNvPr id="10" name="直線コネクタ 9">
          <a:extLst>
            <a:ext uri="{FF2B5EF4-FFF2-40B4-BE49-F238E27FC236}">
              <a16:creationId xmlns:a16="http://schemas.microsoft.com/office/drawing/2014/main" id="{AD393209-77AB-4F06-BC48-C192511727AA}"/>
            </a:ext>
          </a:extLst>
        </xdr:cNvPr>
        <xdr:cNvCxnSpPr>
          <a:stCxn id="5" idx="2"/>
          <a:endCxn id="6" idx="0"/>
        </xdr:cNvCxnSpPr>
      </xdr:nvCxnSpPr>
      <xdr:spPr>
        <a:xfrm flipH="1">
          <a:off x="3886200" y="2601633"/>
          <a:ext cx="20844" cy="298942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8164</xdr:colOff>
      <xdr:row>14</xdr:row>
      <xdr:rowOff>12246</xdr:rowOff>
    </xdr:from>
    <xdr:to>
      <xdr:col>26</xdr:col>
      <xdr:colOff>29352</xdr:colOff>
      <xdr:row>14</xdr:row>
      <xdr:rowOff>18535</xdr:rowOff>
    </xdr:to>
    <xdr:cxnSp macro="">
      <xdr:nvCxnSpPr>
        <xdr:cNvPr id="11" name="直線コネクタ 10">
          <a:extLst>
            <a:ext uri="{FF2B5EF4-FFF2-40B4-BE49-F238E27FC236}">
              <a16:creationId xmlns:a16="http://schemas.microsoft.com/office/drawing/2014/main" id="{0E9AD458-20D7-466A-8AEA-DF7092F050C4}"/>
            </a:ext>
          </a:extLst>
        </xdr:cNvPr>
        <xdr:cNvCxnSpPr>
          <a:endCxn id="9" idx="1"/>
        </xdr:cNvCxnSpPr>
      </xdr:nvCxnSpPr>
      <xdr:spPr>
        <a:xfrm>
          <a:off x="3992789" y="3495221"/>
          <a:ext cx="700638" cy="946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44459</xdr:colOff>
      <xdr:row>22</xdr:row>
      <xdr:rowOff>31747</xdr:rowOff>
    </xdr:from>
    <xdr:to>
      <xdr:col>29</xdr:col>
      <xdr:colOff>9521</xdr:colOff>
      <xdr:row>43</xdr:row>
      <xdr:rowOff>7257</xdr:rowOff>
    </xdr:to>
    <xdr:sp textlink="">
      <xdr:nvSpPr>
        <xdr:cNvPr id="12" name="テキスト ボックス 11">
          <a:extLst>
            <a:ext uri="{FF2B5EF4-FFF2-40B4-BE49-F238E27FC236}">
              <a16:creationId xmlns:a16="http://schemas.microsoft.com/office/drawing/2014/main" id="{DE756A99-EC45-4C24-A8C0-A46A29C97FE5}"/>
            </a:ext>
          </a:extLst>
        </xdr:cNvPr>
        <xdr:cNvSpPr txBox="1"/>
      </xdr:nvSpPr>
      <xdr:spPr>
        <a:xfrm>
          <a:off x="1933584" y="5572122"/>
          <a:ext cx="3251187" cy="5382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a:lnSpc>
              <a:spcPts val="2400"/>
            </a:lnSpc>
          </a:pPr>
          <a:r>
            <a:rPr kumimoji="1" lang="ja-JP" altLang="en-US" sz="1600" b="1"/>
            <a:t>・ファシリティブロック</a:t>
          </a:r>
          <a:endParaRPr kumimoji="1" lang="en-US" altLang="ja-JP" sz="1600" b="1"/>
        </a:p>
        <a:p>
          <a:pPr>
            <a:lnSpc>
              <a:spcPts val="2400"/>
            </a:lnSpc>
          </a:pPr>
          <a:r>
            <a:rPr kumimoji="1" lang="ja-JP" altLang="en-US" sz="1600" b="1"/>
            <a:t>・品質ブロック</a:t>
          </a:r>
          <a:endParaRPr kumimoji="1" lang="en-US" altLang="ja-JP" sz="1600" b="1"/>
        </a:p>
        <a:p>
          <a:pPr>
            <a:lnSpc>
              <a:spcPts val="2400"/>
            </a:lnSpc>
          </a:pPr>
          <a:r>
            <a:rPr kumimoji="1" lang="ja-JP" altLang="en-US" sz="1600" b="1"/>
            <a:t>・直轄ブロック</a:t>
          </a:r>
          <a:endParaRPr kumimoji="1" lang="en-US" altLang="ja-JP" sz="1600" b="1"/>
        </a:p>
        <a:p>
          <a:pPr>
            <a:lnSpc>
              <a:spcPts val="2300"/>
            </a:lnSpc>
          </a:pPr>
          <a:r>
            <a:rPr kumimoji="1" lang="ja-JP" altLang="en-US" sz="1600" b="1"/>
            <a:t>・生技ブロック</a:t>
          </a:r>
          <a:endParaRPr kumimoji="1" lang="en-US" altLang="ja-JP" sz="1600" b="1"/>
        </a:p>
        <a:p>
          <a:pPr>
            <a:lnSpc>
              <a:spcPts val="2400"/>
            </a:lnSpc>
          </a:pPr>
          <a:r>
            <a:rPr kumimoji="1" lang="ja-JP" altLang="en-US" sz="1600" b="1"/>
            <a:t>・</a:t>
          </a:r>
          <a:r>
            <a:rPr kumimoji="1" lang="en-US" altLang="ja-JP" sz="1600" b="1"/>
            <a:t>IS</a:t>
          </a:r>
          <a:r>
            <a:rPr kumimoji="1" lang="ja-JP" altLang="en-US" sz="1600" b="1"/>
            <a:t>製品・開発ブロック</a:t>
          </a:r>
          <a:endParaRPr kumimoji="1" lang="en-US" altLang="ja-JP" sz="1600" b="1"/>
        </a:p>
        <a:p>
          <a:pPr>
            <a:lnSpc>
              <a:spcPts val="2400"/>
            </a:lnSpc>
          </a:pPr>
          <a:r>
            <a:rPr kumimoji="1" lang="ja-JP" altLang="en-US" sz="1600" b="1"/>
            <a:t>・組立ブロック</a:t>
          </a:r>
          <a:endParaRPr kumimoji="1" lang="en-US" altLang="ja-JP" sz="1600" b="1"/>
        </a:p>
        <a:p>
          <a:pPr>
            <a:lnSpc>
              <a:spcPts val="2300"/>
            </a:lnSpc>
          </a:pPr>
          <a:r>
            <a:rPr kumimoji="1" lang="ja-JP" altLang="en-US" sz="1600" b="1"/>
            <a:t>・熊本ウエーハブロック</a:t>
          </a:r>
          <a:endParaRPr kumimoji="1" lang="en-US" altLang="ja-JP" sz="1600" b="1"/>
        </a:p>
        <a:p>
          <a:pPr>
            <a:lnSpc>
              <a:spcPts val="2200"/>
            </a:lnSpc>
          </a:pPr>
          <a:r>
            <a:rPr kumimoji="1" lang="ja-JP" altLang="en-US" sz="1600" b="1"/>
            <a:t>・</a:t>
          </a:r>
          <a:r>
            <a:rPr kumimoji="1" lang="en-US" altLang="ja-JP" sz="1600" b="1"/>
            <a:t>DD</a:t>
          </a:r>
          <a:r>
            <a:rPr kumimoji="1" lang="ja-JP" altLang="en-US" sz="1600" b="1"/>
            <a:t>ブロック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4ECC1-3B23-484E-9901-CD571B1B4A59}">
  <dimension ref="A1:AW69"/>
  <sheetViews>
    <sheetView showGridLines="0" tabSelected="1" zoomScaleNormal="100" zoomScaleSheetLayoutView="100" workbookViewId="0">
      <selection activeCell="BF8" sqref="BF8"/>
    </sheetView>
  </sheetViews>
  <sheetFormatPr defaultColWidth="2.54296875" defaultRowHeight="16" customHeight="1" x14ac:dyDescent="0.2"/>
  <cols>
    <col min="1" max="1" width="2.54296875" style="38" customWidth="1"/>
    <col min="2" max="2" width="2.54296875" style="37" customWidth="1"/>
    <col min="3" max="13" width="2.54296875" style="38" customWidth="1"/>
    <col min="14" max="14" width="2.1796875" style="38" customWidth="1"/>
    <col min="15" max="18" width="2.54296875" style="38" customWidth="1"/>
    <col min="19" max="19" width="2.1796875" style="38" customWidth="1"/>
    <col min="20" max="23" width="2.54296875" style="38" customWidth="1"/>
    <col min="24" max="24" width="2.1796875" style="38" customWidth="1"/>
    <col min="25" max="28" width="2.54296875" style="38" customWidth="1"/>
    <col min="29" max="29" width="2.1796875" style="38" customWidth="1"/>
    <col min="30" max="33" width="2.54296875" style="38" customWidth="1"/>
    <col min="34" max="34" width="2.1796875" style="38" customWidth="1"/>
    <col min="35" max="38" width="2.54296875" style="38" customWidth="1"/>
    <col min="39" max="39" width="2.1796875" style="38" customWidth="1"/>
    <col min="40" max="43" width="2.54296875" style="38" customWidth="1"/>
    <col min="44" max="44" width="2.1796875" style="38" customWidth="1"/>
    <col min="45" max="48" width="2.54296875" style="38" customWidth="1"/>
    <col min="49" max="49" width="2.1796875" style="38" customWidth="1"/>
    <col min="50" max="16384" width="2.54296875" style="38"/>
  </cols>
  <sheetData>
    <row r="1" spans="1:49" ht="16" customHeight="1" x14ac:dyDescent="0.2">
      <c r="A1" s="6" t="s">
        <v>0</v>
      </c>
    </row>
    <row r="2" spans="1:49" ht="16" customHeight="1" x14ac:dyDescent="0.2">
      <c r="A2" s="139" t="s">
        <v>1</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row>
    <row r="3" spans="1:49" s="12" customFormat="1" ht="16" customHeight="1" x14ac:dyDescent="0.2">
      <c r="A3" s="78"/>
      <c r="B3" s="9"/>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row>
    <row r="4" spans="1:49" ht="16" customHeight="1" x14ac:dyDescent="0.2">
      <c r="A4" s="79"/>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1"/>
    </row>
    <row r="5" spans="1:49" ht="16" customHeight="1" x14ac:dyDescent="0.2">
      <c r="A5" s="152" t="s">
        <v>2</v>
      </c>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53"/>
    </row>
    <row r="6" spans="1:49" ht="16" customHeight="1" x14ac:dyDescent="0.2">
      <c r="A6" s="1"/>
      <c r="B6" s="82"/>
      <c r="C6" s="82"/>
      <c r="D6" s="82"/>
      <c r="E6" s="82"/>
      <c r="F6" s="82"/>
      <c r="G6" s="82"/>
      <c r="H6" s="78"/>
      <c r="I6" s="78"/>
      <c r="J6" s="78"/>
      <c r="K6" s="12"/>
      <c r="L6" s="12"/>
      <c r="M6" s="12"/>
      <c r="N6" s="82"/>
      <c r="O6" s="82"/>
      <c r="P6" s="82"/>
      <c r="Q6" s="12"/>
      <c r="R6" s="12"/>
      <c r="S6" s="12"/>
      <c r="T6" s="12"/>
      <c r="U6" s="12"/>
      <c r="V6" s="12"/>
      <c r="W6" s="12"/>
      <c r="X6" s="12"/>
      <c r="Y6" s="12"/>
      <c r="Z6" s="12"/>
      <c r="AA6" s="12"/>
      <c r="AB6" s="12"/>
      <c r="AC6" s="12"/>
      <c r="AD6" s="12"/>
      <c r="AE6" s="12"/>
      <c r="AF6" s="12"/>
      <c r="AG6" s="12"/>
      <c r="AH6" s="12"/>
      <c r="AI6" s="12"/>
      <c r="AJ6" s="12"/>
      <c r="AK6" s="12"/>
      <c r="AL6" s="12"/>
      <c r="AM6" s="12"/>
      <c r="AN6" s="154">
        <v>2025</v>
      </c>
      <c r="AO6" s="154"/>
      <c r="AP6" s="12" t="s">
        <v>3</v>
      </c>
      <c r="AQ6" s="154">
        <v>7</v>
      </c>
      <c r="AR6" s="154"/>
      <c r="AS6" s="12" t="s">
        <v>4</v>
      </c>
      <c r="AT6" s="154">
        <v>31</v>
      </c>
      <c r="AU6" s="154"/>
      <c r="AV6" s="12" t="s">
        <v>5</v>
      </c>
      <c r="AW6" s="13"/>
    </row>
    <row r="7" spans="1:49" ht="16" customHeight="1" x14ac:dyDescent="0.2">
      <c r="A7" s="1"/>
      <c r="B7" s="82"/>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87"/>
    </row>
    <row r="8" spans="1:49" ht="16" customHeight="1" x14ac:dyDescent="0.2">
      <c r="A8" s="1"/>
      <c r="B8" s="82"/>
      <c r="C8" s="127" t="s">
        <v>6</v>
      </c>
      <c r="D8" s="127"/>
      <c r="E8" s="127"/>
      <c r="F8" s="127"/>
      <c r="G8" s="127"/>
      <c r="H8" s="127"/>
      <c r="I8" s="78"/>
      <c r="J8" s="78"/>
      <c r="K8" s="78"/>
      <c r="L8" s="78" t="s">
        <v>7</v>
      </c>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87"/>
    </row>
    <row r="9" spans="1:49" ht="16" customHeight="1" x14ac:dyDescent="0.2">
      <c r="A9" s="1"/>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87"/>
    </row>
    <row r="10" spans="1:49" ht="16" customHeight="1" x14ac:dyDescent="0.2">
      <c r="A10" s="1"/>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87"/>
    </row>
    <row r="11" spans="1:49" ht="16" customHeight="1" x14ac:dyDescent="0.2">
      <c r="A11" s="1"/>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87"/>
    </row>
    <row r="12" spans="1:49" ht="16" customHeight="1" x14ac:dyDescent="0.2">
      <c r="A12" s="1"/>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82" t="s">
        <v>8</v>
      </c>
      <c r="AE12" s="12"/>
      <c r="AF12" s="78"/>
      <c r="AG12" s="78"/>
      <c r="AH12" s="78"/>
      <c r="AI12" s="78"/>
      <c r="AJ12" s="78"/>
      <c r="AK12" s="78"/>
      <c r="AL12" s="78"/>
      <c r="AM12" s="78"/>
      <c r="AN12" s="78"/>
      <c r="AO12" s="78"/>
      <c r="AP12" s="78"/>
      <c r="AQ12" s="78"/>
      <c r="AR12" s="78"/>
      <c r="AS12" s="78"/>
      <c r="AT12" s="78"/>
      <c r="AU12" s="78"/>
      <c r="AV12" s="78"/>
      <c r="AW12" s="87"/>
    </row>
    <row r="13" spans="1:49" ht="16" customHeight="1" x14ac:dyDescent="0.2">
      <c r="A13" s="1"/>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82"/>
      <c r="AE13" s="129" t="s">
        <v>9</v>
      </c>
      <c r="AF13" s="129"/>
      <c r="AG13" s="130" t="s">
        <v>150</v>
      </c>
      <c r="AH13" s="130"/>
      <c r="AI13" s="130"/>
      <c r="AJ13" s="130"/>
      <c r="AK13" s="130"/>
      <c r="AL13" s="130"/>
      <c r="AM13" s="130"/>
      <c r="AN13" s="130"/>
      <c r="AO13" s="130"/>
      <c r="AP13" s="130"/>
      <c r="AQ13" s="130"/>
      <c r="AR13" s="130"/>
      <c r="AS13" s="130"/>
      <c r="AT13" s="130"/>
      <c r="AU13" s="130"/>
      <c r="AV13" s="130"/>
      <c r="AW13" s="131"/>
    </row>
    <row r="14" spans="1:49" ht="16" customHeight="1" x14ac:dyDescent="0.2">
      <c r="A14" s="1"/>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82"/>
      <c r="AE14" s="12"/>
      <c r="AF14" s="78"/>
      <c r="AG14" s="130"/>
      <c r="AH14" s="130"/>
      <c r="AI14" s="130"/>
      <c r="AJ14" s="130"/>
      <c r="AK14" s="130"/>
      <c r="AL14" s="130"/>
      <c r="AM14" s="130"/>
      <c r="AN14" s="130"/>
      <c r="AO14" s="130"/>
      <c r="AP14" s="130"/>
      <c r="AQ14" s="130"/>
      <c r="AR14" s="130"/>
      <c r="AS14" s="130"/>
      <c r="AT14" s="130"/>
      <c r="AU14" s="130"/>
      <c r="AV14" s="130"/>
      <c r="AW14" s="131"/>
    </row>
    <row r="15" spans="1:49" ht="16" customHeight="1" x14ac:dyDescent="0.2">
      <c r="A15" s="1"/>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82"/>
      <c r="AE15" s="129" t="s">
        <v>10</v>
      </c>
      <c r="AF15" s="129"/>
      <c r="AG15" s="130" t="s">
        <v>151</v>
      </c>
      <c r="AH15" s="130"/>
      <c r="AI15" s="130"/>
      <c r="AJ15" s="130"/>
      <c r="AK15" s="130"/>
      <c r="AL15" s="130"/>
      <c r="AM15" s="130"/>
      <c r="AN15" s="130"/>
      <c r="AO15" s="130"/>
      <c r="AP15" s="130"/>
      <c r="AQ15" s="130"/>
      <c r="AR15" s="130"/>
      <c r="AS15" s="130"/>
      <c r="AT15" s="130"/>
      <c r="AU15" s="130"/>
      <c r="AV15" s="130"/>
      <c r="AW15" s="131"/>
    </row>
    <row r="16" spans="1:49" ht="32.5" customHeight="1" x14ac:dyDescent="0.2">
      <c r="A16" s="1"/>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82"/>
      <c r="AE16" s="12"/>
      <c r="AF16" s="78"/>
      <c r="AG16" s="130"/>
      <c r="AH16" s="130"/>
      <c r="AI16" s="130"/>
      <c r="AJ16" s="130"/>
      <c r="AK16" s="130"/>
      <c r="AL16" s="130"/>
      <c r="AM16" s="130"/>
      <c r="AN16" s="130"/>
      <c r="AO16" s="130"/>
      <c r="AP16" s="130"/>
      <c r="AQ16" s="130"/>
      <c r="AR16" s="130"/>
      <c r="AS16" s="130"/>
      <c r="AT16" s="130"/>
      <c r="AU16" s="130"/>
      <c r="AV16" s="130"/>
      <c r="AW16" s="131"/>
    </row>
    <row r="17" spans="1:49" ht="16" customHeight="1" x14ac:dyDescent="0.2">
      <c r="A17" s="1"/>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82"/>
      <c r="AE17" s="12" t="s">
        <v>11</v>
      </c>
      <c r="AF17" s="78"/>
      <c r="AG17" s="78"/>
      <c r="AH17" s="78"/>
      <c r="AI17" s="78"/>
      <c r="AJ17" s="78"/>
      <c r="AK17" s="78"/>
      <c r="AL17" s="78"/>
      <c r="AM17" s="78"/>
      <c r="AN17" s="78"/>
      <c r="AO17" s="78"/>
      <c r="AP17" s="78"/>
      <c r="AQ17" s="78"/>
      <c r="AR17" s="78"/>
      <c r="AS17" s="78"/>
      <c r="AT17" s="78"/>
      <c r="AU17" s="78"/>
      <c r="AV17" s="78"/>
      <c r="AW17" s="87"/>
    </row>
    <row r="18" spans="1:49" ht="16" customHeight="1" x14ac:dyDescent="0.2">
      <c r="A18" s="1"/>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129" t="s">
        <v>12</v>
      </c>
      <c r="AF18" s="129"/>
      <c r="AG18" s="129"/>
      <c r="AH18" s="129"/>
      <c r="AI18" s="132" t="s">
        <v>177</v>
      </c>
      <c r="AJ18" s="132"/>
      <c r="AK18" s="132"/>
      <c r="AL18" s="132"/>
      <c r="AM18" s="132"/>
      <c r="AN18" s="132"/>
      <c r="AO18" s="132"/>
      <c r="AP18" s="132"/>
      <c r="AQ18" s="132"/>
      <c r="AR18" s="132"/>
      <c r="AS18" s="132"/>
      <c r="AT18" s="132"/>
      <c r="AU18" s="132"/>
      <c r="AV18" s="132"/>
      <c r="AW18" s="133"/>
    </row>
    <row r="19" spans="1:49" ht="16" customHeight="1" x14ac:dyDescent="0.2">
      <c r="A19" s="1"/>
      <c r="B19" s="78"/>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134"/>
      <c r="AJ19" s="134"/>
      <c r="AK19" s="134"/>
      <c r="AL19" s="134"/>
      <c r="AM19" s="134"/>
      <c r="AN19" s="134"/>
      <c r="AO19" s="134"/>
      <c r="AP19" s="134"/>
      <c r="AQ19" s="134"/>
      <c r="AR19" s="134"/>
      <c r="AS19" s="134"/>
      <c r="AT19" s="134"/>
      <c r="AU19" s="134"/>
      <c r="AV19" s="134"/>
      <c r="AW19" s="135"/>
    </row>
    <row r="20" spans="1:49" ht="16" customHeight="1" x14ac:dyDescent="0.2">
      <c r="A20" s="1"/>
      <c r="B20" s="82"/>
      <c r="C20" s="127" t="s">
        <v>13</v>
      </c>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78"/>
      <c r="AW20" s="87"/>
    </row>
    <row r="21" spans="1:49" ht="16" customHeight="1" x14ac:dyDescent="0.2">
      <c r="A21" s="1"/>
      <c r="B21" s="127" t="s">
        <v>14</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82"/>
      <c r="AG21" s="82"/>
      <c r="AH21" s="82"/>
      <c r="AI21" s="82"/>
      <c r="AJ21" s="82"/>
      <c r="AK21" s="82"/>
      <c r="AL21" s="82"/>
      <c r="AM21" s="82"/>
      <c r="AN21" s="82"/>
      <c r="AO21" s="82"/>
      <c r="AP21" s="82"/>
      <c r="AQ21" s="82"/>
      <c r="AR21" s="82"/>
      <c r="AS21" s="82"/>
      <c r="AT21" s="82"/>
      <c r="AU21" s="82"/>
      <c r="AV21" s="82"/>
      <c r="AW21" s="87"/>
    </row>
    <row r="22" spans="1:49" ht="16" customHeight="1" x14ac:dyDescent="0.2">
      <c r="A22" s="1"/>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87"/>
    </row>
    <row r="23" spans="1:49" ht="16" customHeight="1" x14ac:dyDescent="0.2">
      <c r="A23" s="5"/>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8"/>
    </row>
    <row r="24" spans="1:49" ht="16" customHeight="1" x14ac:dyDescent="0.2">
      <c r="A24" s="14"/>
      <c r="B24" s="15"/>
      <c r="C24" s="15"/>
      <c r="D24" s="15"/>
      <c r="E24" s="15"/>
      <c r="F24" s="15"/>
      <c r="G24" s="15"/>
      <c r="H24" s="15"/>
      <c r="I24" s="16"/>
      <c r="J24" s="124" t="s">
        <v>152</v>
      </c>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6"/>
    </row>
    <row r="25" spans="1:49" ht="16" customHeight="1" x14ac:dyDescent="0.2">
      <c r="A25" s="86"/>
      <c r="B25" s="127" t="s">
        <v>15</v>
      </c>
      <c r="C25" s="127"/>
      <c r="D25" s="127"/>
      <c r="E25" s="127"/>
      <c r="F25" s="127"/>
      <c r="G25" s="127"/>
      <c r="H25" s="127"/>
      <c r="I25" s="87"/>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20"/>
    </row>
    <row r="26" spans="1:49" ht="16" customHeight="1" x14ac:dyDescent="0.2">
      <c r="A26" s="17"/>
      <c r="B26" s="10"/>
      <c r="C26" s="10"/>
      <c r="D26" s="10"/>
      <c r="E26" s="10"/>
      <c r="F26" s="10"/>
      <c r="G26" s="10"/>
      <c r="H26" s="10"/>
      <c r="I26" s="18"/>
      <c r="J26" s="121"/>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3"/>
    </row>
    <row r="27" spans="1:49" ht="16" customHeight="1" x14ac:dyDescent="0.2">
      <c r="A27" s="14"/>
      <c r="B27" s="15"/>
      <c r="C27" s="15"/>
      <c r="D27" s="15"/>
      <c r="E27" s="15"/>
      <c r="F27" s="15"/>
      <c r="G27" s="15"/>
      <c r="H27" s="15"/>
      <c r="I27" s="16"/>
      <c r="J27" s="124" t="s">
        <v>153</v>
      </c>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6"/>
    </row>
    <row r="28" spans="1:49" ht="16" customHeight="1" x14ac:dyDescent="0.2">
      <c r="A28" s="86"/>
      <c r="B28" s="127" t="s">
        <v>16</v>
      </c>
      <c r="C28" s="127"/>
      <c r="D28" s="127"/>
      <c r="E28" s="127"/>
      <c r="F28" s="127"/>
      <c r="G28" s="127"/>
      <c r="H28" s="127"/>
      <c r="I28" s="87"/>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20"/>
    </row>
    <row r="29" spans="1:49" ht="16" customHeight="1" x14ac:dyDescent="0.2">
      <c r="A29" s="17"/>
      <c r="B29" s="10"/>
      <c r="C29" s="10"/>
      <c r="D29" s="10"/>
      <c r="E29" s="10"/>
      <c r="F29" s="10"/>
      <c r="G29" s="10"/>
      <c r="H29" s="10"/>
      <c r="I29" s="18"/>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3"/>
    </row>
    <row r="30" spans="1:49" ht="16" customHeight="1" x14ac:dyDescent="0.2">
      <c r="A30" s="14"/>
      <c r="B30" s="15"/>
      <c r="C30" s="15"/>
      <c r="D30" s="15"/>
      <c r="E30" s="15"/>
      <c r="F30" s="15"/>
      <c r="G30" s="15"/>
      <c r="H30" s="15"/>
      <c r="I30" s="16"/>
      <c r="J30" s="96"/>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8"/>
    </row>
    <row r="31" spans="1:49" ht="16" customHeight="1" x14ac:dyDescent="0.2">
      <c r="A31" s="86"/>
      <c r="B31" s="127" t="s">
        <v>17</v>
      </c>
      <c r="C31" s="127"/>
      <c r="D31" s="127"/>
      <c r="E31" s="127"/>
      <c r="F31" s="127"/>
      <c r="G31" s="127"/>
      <c r="H31" s="127"/>
      <c r="I31" s="87"/>
      <c r="J31" s="93"/>
      <c r="K31" s="101" t="s">
        <v>154</v>
      </c>
      <c r="L31" s="101"/>
      <c r="M31" s="128">
        <v>7</v>
      </c>
      <c r="N31" s="128"/>
      <c r="O31" s="101" t="s">
        <v>3</v>
      </c>
      <c r="P31" s="128">
        <v>4</v>
      </c>
      <c r="Q31" s="128"/>
      <c r="R31" s="101" t="s">
        <v>4</v>
      </c>
      <c r="S31" s="128">
        <v>1</v>
      </c>
      <c r="T31" s="128"/>
      <c r="U31" s="101" t="s">
        <v>5</v>
      </c>
      <c r="V31" s="101"/>
      <c r="W31" s="101" t="s">
        <v>155</v>
      </c>
      <c r="X31" s="101"/>
      <c r="Y31" s="101"/>
      <c r="Z31" s="101"/>
      <c r="AA31" s="101"/>
      <c r="AB31" s="101"/>
      <c r="AC31" s="101" t="s">
        <v>154</v>
      </c>
      <c r="AD31" s="101"/>
      <c r="AE31" s="128">
        <v>8</v>
      </c>
      <c r="AF31" s="128"/>
      <c r="AG31" s="101" t="s">
        <v>3</v>
      </c>
      <c r="AH31" s="128">
        <v>3</v>
      </c>
      <c r="AI31" s="128"/>
      <c r="AJ31" s="101" t="s">
        <v>4</v>
      </c>
      <c r="AK31" s="128">
        <v>31</v>
      </c>
      <c r="AL31" s="128"/>
      <c r="AM31" s="101" t="s">
        <v>5</v>
      </c>
      <c r="AN31" s="101"/>
      <c r="AO31" s="101" t="s">
        <v>156</v>
      </c>
      <c r="AP31" s="101"/>
      <c r="AQ31" s="102"/>
      <c r="AR31" s="102"/>
      <c r="AS31" s="102"/>
      <c r="AT31" s="102"/>
      <c r="AU31" s="102"/>
      <c r="AV31" s="102"/>
      <c r="AW31" s="94"/>
    </row>
    <row r="32" spans="1:49" ht="16" customHeight="1" x14ac:dyDescent="0.2">
      <c r="A32" s="17"/>
      <c r="B32" s="10"/>
      <c r="C32" s="10"/>
      <c r="D32" s="10"/>
      <c r="E32" s="10"/>
      <c r="F32" s="10"/>
      <c r="G32" s="10"/>
      <c r="H32" s="10"/>
      <c r="I32" s="18"/>
      <c r="J32" s="99"/>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100"/>
    </row>
    <row r="33" spans="1:49" ht="16" customHeight="1" x14ac:dyDescent="0.2">
      <c r="A33" s="141" t="s">
        <v>18</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3"/>
    </row>
    <row r="34" spans="1:49" ht="16" customHeight="1" x14ac:dyDescent="0.2">
      <c r="A34" s="144"/>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45"/>
    </row>
    <row r="35" spans="1:49" ht="16" customHeight="1" x14ac:dyDescent="0.2">
      <c r="A35" s="140"/>
      <c r="B35" s="14"/>
      <c r="C35" s="15"/>
      <c r="D35" s="15"/>
      <c r="E35" s="15"/>
      <c r="F35" s="15"/>
      <c r="G35" s="15"/>
      <c r="H35" s="15"/>
      <c r="I35" s="16"/>
      <c r="J35" s="124" t="s">
        <v>157</v>
      </c>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6"/>
    </row>
    <row r="36" spans="1:49" ht="16" customHeight="1" x14ac:dyDescent="0.2">
      <c r="A36" s="140"/>
      <c r="B36" s="86"/>
      <c r="C36" s="127" t="s">
        <v>19</v>
      </c>
      <c r="D36" s="127"/>
      <c r="E36" s="127"/>
      <c r="F36" s="127"/>
      <c r="G36" s="127"/>
      <c r="H36" s="127"/>
      <c r="I36" s="87"/>
      <c r="J36" s="118"/>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20"/>
    </row>
    <row r="37" spans="1:49" ht="16" customHeight="1" x14ac:dyDescent="0.2">
      <c r="A37" s="140"/>
      <c r="B37" s="17"/>
      <c r="C37" s="10"/>
      <c r="D37" s="10"/>
      <c r="E37" s="10"/>
      <c r="F37" s="10"/>
      <c r="G37" s="10"/>
      <c r="H37" s="10"/>
      <c r="I37" s="18"/>
      <c r="J37" s="121"/>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3"/>
    </row>
    <row r="38" spans="1:49" ht="16" customHeight="1" x14ac:dyDescent="0.2">
      <c r="A38" s="140"/>
      <c r="B38" s="14"/>
      <c r="C38" s="15"/>
      <c r="D38" s="15"/>
      <c r="E38" s="15"/>
      <c r="F38" s="15"/>
      <c r="G38" s="15"/>
      <c r="H38" s="15"/>
      <c r="I38" s="16"/>
      <c r="J38" s="124" t="s">
        <v>158</v>
      </c>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6"/>
    </row>
    <row r="39" spans="1:49" ht="16" customHeight="1" x14ac:dyDescent="0.2">
      <c r="A39" s="140"/>
      <c r="B39" s="86"/>
      <c r="C39" s="127" t="s">
        <v>20</v>
      </c>
      <c r="D39" s="127"/>
      <c r="E39" s="127"/>
      <c r="F39" s="127"/>
      <c r="G39" s="127"/>
      <c r="H39" s="127"/>
      <c r="I39" s="87"/>
      <c r="J39" s="118"/>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20"/>
    </row>
    <row r="40" spans="1:49" ht="16" customHeight="1" x14ac:dyDescent="0.2">
      <c r="A40" s="140"/>
      <c r="B40" s="17"/>
      <c r="C40" s="10"/>
      <c r="D40" s="10"/>
      <c r="E40" s="10"/>
      <c r="F40" s="10"/>
      <c r="G40" s="10"/>
      <c r="H40" s="10"/>
      <c r="I40" s="18"/>
      <c r="J40" s="121"/>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3"/>
    </row>
    <row r="41" spans="1:49" ht="16" customHeight="1" x14ac:dyDescent="0.2">
      <c r="A41" s="140"/>
      <c r="B41" s="14"/>
      <c r="C41" s="15"/>
      <c r="D41" s="15"/>
      <c r="E41" s="15"/>
      <c r="F41" s="15"/>
      <c r="G41" s="15"/>
      <c r="H41" s="15"/>
      <c r="I41" s="16"/>
      <c r="J41" s="118" t="s">
        <v>159</v>
      </c>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20"/>
    </row>
    <row r="42" spans="1:49" ht="16" customHeight="1" x14ac:dyDescent="0.2">
      <c r="A42" s="140"/>
      <c r="B42" s="86"/>
      <c r="C42" s="127" t="s">
        <v>21</v>
      </c>
      <c r="D42" s="127"/>
      <c r="E42" s="127"/>
      <c r="F42" s="127"/>
      <c r="G42" s="127"/>
      <c r="H42" s="127"/>
      <c r="I42" s="87"/>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20"/>
    </row>
    <row r="43" spans="1:49" ht="16" customHeight="1" x14ac:dyDescent="0.2">
      <c r="A43" s="140"/>
      <c r="B43" s="17"/>
      <c r="C43" s="10"/>
      <c r="D43" s="10"/>
      <c r="E43" s="10"/>
      <c r="F43" s="10"/>
      <c r="G43" s="10"/>
      <c r="H43" s="10"/>
      <c r="I43" s="18"/>
      <c r="J43" s="121"/>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3"/>
    </row>
    <row r="44" spans="1:49" ht="16" customHeight="1" x14ac:dyDescent="0.2">
      <c r="A44" s="140"/>
      <c r="B44" s="14"/>
      <c r="C44" s="15"/>
      <c r="D44" s="15"/>
      <c r="E44" s="15"/>
      <c r="F44" s="15"/>
      <c r="G44" s="15"/>
      <c r="H44" s="15"/>
      <c r="I44" s="16"/>
      <c r="J44" s="65"/>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7"/>
    </row>
    <row r="45" spans="1:49" ht="16" customHeight="1" x14ac:dyDescent="0.2">
      <c r="A45" s="140"/>
      <c r="B45" s="146"/>
      <c r="C45" s="147"/>
      <c r="D45" s="147"/>
      <c r="E45" s="147"/>
      <c r="F45" s="147"/>
      <c r="G45" s="147"/>
      <c r="H45" s="147"/>
      <c r="I45" s="148"/>
      <c r="J45" s="68"/>
      <c r="K45" s="114" t="s">
        <v>160</v>
      </c>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5"/>
    </row>
    <row r="46" spans="1:49" ht="16" customHeight="1" x14ac:dyDescent="0.2">
      <c r="A46" s="140"/>
      <c r="B46" s="86"/>
      <c r="C46" s="129"/>
      <c r="D46" s="129"/>
      <c r="E46" s="129"/>
      <c r="F46" s="129"/>
      <c r="G46" s="129"/>
      <c r="H46" s="129"/>
      <c r="I46" s="87"/>
      <c r="J46" s="68"/>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5"/>
    </row>
    <row r="47" spans="1:49" ht="16" customHeight="1" x14ac:dyDescent="0.2">
      <c r="A47" s="39"/>
      <c r="B47" s="40"/>
      <c r="C47" s="12"/>
      <c r="D47" s="12"/>
      <c r="E47" s="12"/>
      <c r="F47" s="12"/>
      <c r="G47" s="12"/>
      <c r="H47" s="12"/>
      <c r="I47" s="13"/>
      <c r="J47" s="68"/>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5"/>
    </row>
    <row r="48" spans="1:49" ht="16" customHeight="1" x14ac:dyDescent="0.2">
      <c r="A48" s="39"/>
      <c r="B48" s="40"/>
      <c r="C48" s="12"/>
      <c r="D48" s="12"/>
      <c r="E48" s="12"/>
      <c r="F48" s="12"/>
      <c r="G48" s="12"/>
      <c r="H48" s="12"/>
      <c r="I48" s="13"/>
      <c r="J48" s="68"/>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5"/>
    </row>
    <row r="49" spans="1:49" ht="16" customHeight="1" x14ac:dyDescent="0.2">
      <c r="A49" s="39"/>
      <c r="B49" s="40"/>
      <c r="C49" s="12"/>
      <c r="D49" s="12"/>
      <c r="E49" s="12"/>
      <c r="F49" s="12"/>
      <c r="G49" s="12"/>
      <c r="H49" s="12"/>
      <c r="I49" s="13"/>
      <c r="J49" s="68"/>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5"/>
    </row>
    <row r="50" spans="1:49" ht="16" customHeight="1" x14ac:dyDescent="0.2">
      <c r="A50" s="39"/>
      <c r="B50" s="40"/>
      <c r="C50" s="12"/>
      <c r="D50" s="12"/>
      <c r="E50" s="12"/>
      <c r="F50" s="12"/>
      <c r="G50" s="12"/>
      <c r="H50" s="12"/>
      <c r="I50" s="13"/>
      <c r="J50" s="68"/>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5"/>
    </row>
    <row r="51" spans="1:49" ht="16" customHeight="1" x14ac:dyDescent="0.2">
      <c r="A51" s="39"/>
      <c r="B51" s="40"/>
      <c r="C51" s="12"/>
      <c r="D51" s="12"/>
      <c r="E51" s="12"/>
      <c r="F51" s="12"/>
      <c r="G51" s="12"/>
      <c r="H51" s="12"/>
      <c r="I51" s="13"/>
      <c r="J51" s="68"/>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5"/>
    </row>
    <row r="52" spans="1:49" ht="16" customHeight="1" x14ac:dyDescent="0.2">
      <c r="A52" s="39"/>
      <c r="B52" s="40"/>
      <c r="C52" s="12"/>
      <c r="D52" s="12"/>
      <c r="E52" s="12"/>
      <c r="F52" s="12"/>
      <c r="G52" s="12"/>
      <c r="H52" s="12"/>
      <c r="I52" s="13"/>
      <c r="J52" s="68"/>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5"/>
    </row>
    <row r="53" spans="1:49" ht="16" customHeight="1" x14ac:dyDescent="0.2">
      <c r="A53" s="39"/>
      <c r="B53" s="40"/>
      <c r="C53" s="12"/>
      <c r="D53" s="12"/>
      <c r="E53" s="12"/>
      <c r="F53" s="12"/>
      <c r="G53" s="12"/>
      <c r="H53" s="12"/>
      <c r="I53" s="13"/>
      <c r="J53" s="68"/>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5"/>
    </row>
    <row r="54" spans="1:49" ht="16" customHeight="1" x14ac:dyDescent="0.2">
      <c r="A54" s="39"/>
      <c r="B54" s="40"/>
      <c r="C54" s="12"/>
      <c r="D54" s="12"/>
      <c r="E54" s="12"/>
      <c r="F54" s="12"/>
      <c r="G54" s="12"/>
      <c r="H54" s="12"/>
      <c r="I54" s="13"/>
      <c r="J54" s="68"/>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5"/>
    </row>
    <row r="55" spans="1:49" ht="4" customHeight="1" x14ac:dyDescent="0.2">
      <c r="A55" s="39"/>
      <c r="B55" s="40"/>
      <c r="C55" s="12"/>
      <c r="D55" s="12"/>
      <c r="E55" s="12"/>
      <c r="F55" s="12"/>
      <c r="G55" s="12"/>
      <c r="H55" s="12"/>
      <c r="I55" s="13"/>
      <c r="J55" s="68"/>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5"/>
    </row>
    <row r="56" spans="1:49" ht="29.5" customHeight="1" x14ac:dyDescent="0.2">
      <c r="A56" s="39"/>
      <c r="B56" s="149" t="s">
        <v>22</v>
      </c>
      <c r="C56" s="150"/>
      <c r="D56" s="150"/>
      <c r="E56" s="150"/>
      <c r="F56" s="150"/>
      <c r="G56" s="150"/>
      <c r="H56" s="150"/>
      <c r="I56" s="151"/>
      <c r="J56" s="68"/>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5"/>
    </row>
    <row r="57" spans="1:49" ht="16" customHeight="1" x14ac:dyDescent="0.2">
      <c r="A57" s="39"/>
      <c r="B57" s="136" t="s">
        <v>23</v>
      </c>
      <c r="C57" s="137"/>
      <c r="D57" s="137"/>
      <c r="E57" s="137"/>
      <c r="F57" s="137"/>
      <c r="G57" s="137"/>
      <c r="H57" s="137"/>
      <c r="I57" s="138"/>
      <c r="J57" s="68"/>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5"/>
    </row>
    <row r="58" spans="1:49" ht="16" customHeight="1" x14ac:dyDescent="0.2">
      <c r="A58" s="39"/>
      <c r="B58" s="40"/>
      <c r="C58" s="12"/>
      <c r="D58" s="12"/>
      <c r="E58" s="12"/>
      <c r="F58" s="12"/>
      <c r="G58" s="12"/>
      <c r="H58" s="12"/>
      <c r="I58" s="13"/>
      <c r="J58" s="68"/>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5"/>
    </row>
    <row r="59" spans="1:49" ht="16" customHeight="1" x14ac:dyDescent="0.2">
      <c r="A59" s="39"/>
      <c r="B59" s="40"/>
      <c r="C59" s="12"/>
      <c r="D59" s="12"/>
      <c r="E59" s="12"/>
      <c r="F59" s="12"/>
      <c r="G59" s="12"/>
      <c r="H59" s="12"/>
      <c r="I59" s="13"/>
      <c r="J59" s="68"/>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5"/>
    </row>
    <row r="60" spans="1:49" ht="16" customHeight="1" x14ac:dyDescent="0.2">
      <c r="A60" s="39"/>
      <c r="B60" s="40"/>
      <c r="C60" s="12"/>
      <c r="D60" s="12"/>
      <c r="E60" s="12"/>
      <c r="F60" s="12"/>
      <c r="G60" s="12"/>
      <c r="H60" s="12"/>
      <c r="I60" s="13"/>
      <c r="J60" s="68"/>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5"/>
    </row>
    <row r="61" spans="1:49" ht="16" customHeight="1" x14ac:dyDescent="0.2">
      <c r="A61" s="39"/>
      <c r="B61" s="40"/>
      <c r="C61" s="12"/>
      <c r="D61" s="12"/>
      <c r="E61" s="12"/>
      <c r="F61" s="12"/>
      <c r="G61" s="12"/>
      <c r="H61" s="12"/>
      <c r="I61" s="13"/>
      <c r="J61" s="68"/>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5"/>
    </row>
    <row r="62" spans="1:49" ht="16" customHeight="1" x14ac:dyDescent="0.2">
      <c r="A62" s="39"/>
      <c r="B62" s="40"/>
      <c r="C62" s="12"/>
      <c r="D62" s="12"/>
      <c r="E62" s="12"/>
      <c r="F62" s="12"/>
      <c r="G62" s="12"/>
      <c r="H62" s="12"/>
      <c r="I62" s="13"/>
      <c r="J62" s="68"/>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5"/>
    </row>
    <row r="63" spans="1:49" ht="16" customHeight="1" x14ac:dyDescent="0.2">
      <c r="A63" s="39"/>
      <c r="B63" s="40"/>
      <c r="C63" s="12"/>
      <c r="D63" s="12"/>
      <c r="E63" s="12"/>
      <c r="F63" s="12"/>
      <c r="G63" s="12"/>
      <c r="H63" s="12"/>
      <c r="I63" s="13"/>
      <c r="J63" s="68"/>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5"/>
    </row>
    <row r="64" spans="1:49" ht="16" customHeight="1" x14ac:dyDescent="0.2">
      <c r="A64" s="39"/>
      <c r="B64" s="40"/>
      <c r="C64" s="12"/>
      <c r="D64" s="12"/>
      <c r="E64" s="12"/>
      <c r="F64" s="12"/>
      <c r="G64" s="12"/>
      <c r="H64" s="12"/>
      <c r="I64" s="13"/>
      <c r="J64" s="68"/>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5"/>
    </row>
    <row r="65" spans="1:49" ht="16" customHeight="1" x14ac:dyDescent="0.2">
      <c r="A65" s="39"/>
      <c r="B65" s="40"/>
      <c r="C65" s="12"/>
      <c r="D65" s="12"/>
      <c r="E65" s="12"/>
      <c r="F65" s="12"/>
      <c r="G65" s="12"/>
      <c r="H65" s="12"/>
      <c r="I65" s="13"/>
      <c r="J65" s="68"/>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5"/>
    </row>
    <row r="66" spans="1:49" ht="16" customHeight="1" x14ac:dyDescent="0.2">
      <c r="A66" s="39"/>
      <c r="B66" s="40"/>
      <c r="C66" s="12"/>
      <c r="D66" s="12"/>
      <c r="E66" s="12"/>
      <c r="F66" s="12"/>
      <c r="G66" s="12"/>
      <c r="H66" s="12"/>
      <c r="I66" s="13"/>
      <c r="J66" s="68"/>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5"/>
    </row>
    <row r="67" spans="1:49" ht="16" customHeight="1" x14ac:dyDescent="0.2">
      <c r="A67" s="41"/>
      <c r="B67" s="42"/>
      <c r="C67" s="43"/>
      <c r="D67" s="43"/>
      <c r="E67" s="43"/>
      <c r="F67" s="43"/>
      <c r="G67" s="43"/>
      <c r="H67" s="43"/>
      <c r="I67" s="44"/>
      <c r="J67" s="69"/>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1"/>
    </row>
    <row r="68" spans="1:49" ht="16" customHeight="1" x14ac:dyDescent="0.2">
      <c r="B68" s="11"/>
      <c r="C68" s="12"/>
      <c r="D68" s="12"/>
      <c r="E68" s="12"/>
      <c r="F68" s="12"/>
      <c r="G68" s="12"/>
      <c r="H68" s="12"/>
      <c r="I68" s="1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row>
    <row r="69" spans="1:49" ht="16" customHeight="1" x14ac:dyDescent="0.2">
      <c r="AV69" s="45" t="s">
        <v>24</v>
      </c>
    </row>
  </sheetData>
  <sheetProtection formatCells="0"/>
  <mergeCells count="38">
    <mergeCell ref="C8:H8"/>
    <mergeCell ref="B25:H25"/>
    <mergeCell ref="B21:AE21"/>
    <mergeCell ref="B57:I57"/>
    <mergeCell ref="A2:AW2"/>
    <mergeCell ref="A35:A46"/>
    <mergeCell ref="A33:AW34"/>
    <mergeCell ref="AE18:AH18"/>
    <mergeCell ref="AE15:AF15"/>
    <mergeCell ref="C46:H46"/>
    <mergeCell ref="B45:I45"/>
    <mergeCell ref="B56:I56"/>
    <mergeCell ref="A5:AW5"/>
    <mergeCell ref="AN6:AO6"/>
    <mergeCell ref="AQ6:AR6"/>
    <mergeCell ref="AT6:AU6"/>
    <mergeCell ref="B28:H28"/>
    <mergeCell ref="AE31:AF31"/>
    <mergeCell ref="AH31:AI31"/>
    <mergeCell ref="J35:AW37"/>
    <mergeCell ref="AE13:AF13"/>
    <mergeCell ref="AG13:AW14"/>
    <mergeCell ref="AG15:AW16"/>
    <mergeCell ref="AI18:AW18"/>
    <mergeCell ref="C20:AU20"/>
    <mergeCell ref="AI19:AW19"/>
    <mergeCell ref="J24:AW26"/>
    <mergeCell ref="J27:AW29"/>
    <mergeCell ref="M31:N31"/>
    <mergeCell ref="P31:Q31"/>
    <mergeCell ref="S31:T31"/>
    <mergeCell ref="J41:AW43"/>
    <mergeCell ref="J38:AW40"/>
    <mergeCell ref="C39:H39"/>
    <mergeCell ref="C42:H42"/>
    <mergeCell ref="B31:H31"/>
    <mergeCell ref="C36:H36"/>
    <mergeCell ref="AK31:AL31"/>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5A7F1-ED5F-40C5-822C-1EC56C776CE5}">
  <dimension ref="A1:AW69"/>
  <sheetViews>
    <sheetView showGridLines="0" zoomScaleNormal="100" zoomScaleSheetLayoutView="115" workbookViewId="0">
      <selection activeCell="AZ32" sqref="AZ32"/>
    </sheetView>
  </sheetViews>
  <sheetFormatPr defaultColWidth="2.54296875" defaultRowHeight="13.5" customHeight="1" x14ac:dyDescent="0.2"/>
  <cols>
    <col min="1" max="1" width="2.54296875" style="8" customWidth="1"/>
    <col min="2" max="2" width="3.54296875" style="7" customWidth="1"/>
    <col min="3" max="13" width="2.54296875" style="8" customWidth="1"/>
    <col min="14" max="14" width="2.1796875" style="8" customWidth="1"/>
    <col min="15" max="18" width="2.54296875" style="8" customWidth="1"/>
    <col min="19" max="19" width="2.1796875" style="8" customWidth="1"/>
    <col min="20" max="23" width="2.54296875" style="8" customWidth="1"/>
    <col min="24" max="24" width="2.1796875" style="8" customWidth="1"/>
    <col min="25" max="28" width="2.54296875" style="8" customWidth="1"/>
    <col min="29" max="29" width="2.1796875" style="8" customWidth="1"/>
    <col min="30" max="33" width="2.54296875" style="8" customWidth="1"/>
    <col min="34" max="34" width="2.1796875" style="8" customWidth="1"/>
    <col min="35" max="38" width="2.54296875" style="8" customWidth="1"/>
    <col min="39" max="39" width="2.1796875" style="8" customWidth="1"/>
    <col min="40" max="43" width="2.54296875" style="8" customWidth="1"/>
    <col min="44" max="44" width="2.1796875" style="8" customWidth="1"/>
    <col min="45" max="48" width="2.54296875" style="8" customWidth="1"/>
    <col min="49" max="49" width="2.1796875" style="8" customWidth="1"/>
    <col min="50" max="16384" width="2.54296875" style="8"/>
  </cols>
  <sheetData>
    <row r="1" spans="1:49" ht="16" customHeight="1" x14ac:dyDescent="0.2">
      <c r="A1" s="139" t="s">
        <v>25</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row>
    <row r="2" spans="1:49" s="2" customFormat="1" ht="16" customHeight="1" x14ac:dyDescent="0.2">
      <c r="A2" s="78"/>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row>
    <row r="3" spans="1:49" ht="12" customHeight="1" x14ac:dyDescent="0.2">
      <c r="A3" s="141" t="s">
        <v>26</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3"/>
    </row>
    <row r="4" spans="1:49" ht="12" customHeight="1" x14ac:dyDescent="0.2">
      <c r="A4" s="144"/>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45"/>
    </row>
    <row r="5" spans="1:49" ht="20.149999999999999" customHeight="1" x14ac:dyDescent="0.2">
      <c r="A5" s="140"/>
      <c r="B5" s="79" t="s">
        <v>27</v>
      </c>
      <c r="C5" s="80"/>
      <c r="D5" s="80"/>
      <c r="E5" s="80"/>
      <c r="F5" s="80"/>
      <c r="G5" s="80"/>
      <c r="H5" s="15"/>
      <c r="I5" s="15"/>
      <c r="J5" s="15"/>
      <c r="K5" s="21"/>
      <c r="L5" s="21"/>
      <c r="M5" s="21"/>
      <c r="N5" s="89"/>
      <c r="O5" s="89"/>
      <c r="P5" s="89"/>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2"/>
    </row>
    <row r="6" spans="1:49" ht="16" customHeight="1" x14ac:dyDescent="0.2">
      <c r="A6" s="140"/>
      <c r="B6" s="72" t="s">
        <v>28</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4"/>
    </row>
    <row r="7" spans="1:49" ht="16" customHeight="1" x14ac:dyDescent="0.2">
      <c r="A7" s="140"/>
      <c r="B7" s="72"/>
      <c r="C7" s="103" t="s">
        <v>163</v>
      </c>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4"/>
    </row>
    <row r="8" spans="1:49" ht="16" customHeight="1" x14ac:dyDescent="0.2">
      <c r="A8" s="140"/>
      <c r="B8" s="72"/>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3"/>
      <c r="AU8" s="73"/>
      <c r="AV8" s="73"/>
      <c r="AW8" s="74"/>
    </row>
    <row r="9" spans="1:49" ht="16" customHeight="1" x14ac:dyDescent="0.2">
      <c r="A9" s="140"/>
      <c r="B9" s="72"/>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4"/>
    </row>
    <row r="10" spans="1:49" ht="16" customHeight="1" x14ac:dyDescent="0.2">
      <c r="A10" s="140"/>
      <c r="B10" s="72"/>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4"/>
    </row>
    <row r="11" spans="1:49" ht="16" customHeight="1" x14ac:dyDescent="0.2">
      <c r="A11" s="140"/>
      <c r="B11" s="72"/>
      <c r="C11" s="73"/>
      <c r="D11" s="73"/>
      <c r="E11" s="73"/>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4"/>
    </row>
    <row r="12" spans="1:49" ht="16" customHeight="1" x14ac:dyDescent="0.2">
      <c r="A12" s="140"/>
      <c r="B12" s="72"/>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4"/>
    </row>
    <row r="13" spans="1:49" ht="16" customHeight="1" x14ac:dyDescent="0.2">
      <c r="A13" s="140"/>
      <c r="B13" s="72"/>
      <c r="C13" s="73"/>
      <c r="D13" s="73"/>
      <c r="E13" s="73"/>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4"/>
    </row>
    <row r="14" spans="1:49" ht="16" customHeight="1" x14ac:dyDescent="0.2">
      <c r="A14" s="140"/>
      <c r="B14" s="72"/>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4"/>
    </row>
    <row r="15" spans="1:49" ht="16" customHeight="1" x14ac:dyDescent="0.2">
      <c r="A15" s="140"/>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4"/>
    </row>
    <row r="16" spans="1:49" ht="16" customHeight="1" x14ac:dyDescent="0.2">
      <c r="A16" s="140"/>
      <c r="B16" s="72"/>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4"/>
    </row>
    <row r="17" spans="1:49" ht="20.149999999999999" customHeight="1" x14ac:dyDescent="0.2">
      <c r="A17" s="140"/>
      <c r="B17" s="72"/>
      <c r="C17" s="73"/>
      <c r="D17" s="73"/>
      <c r="E17" s="73"/>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4"/>
    </row>
    <row r="18" spans="1:49" ht="16" customHeight="1" x14ac:dyDescent="0.2">
      <c r="A18" s="140"/>
      <c r="B18" s="72"/>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4"/>
    </row>
    <row r="19" spans="1:49" ht="16" customHeight="1" x14ac:dyDescent="0.2">
      <c r="A19" s="140"/>
      <c r="B19" s="72"/>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4"/>
    </row>
    <row r="20" spans="1:49" ht="16" customHeight="1" x14ac:dyDescent="0.2">
      <c r="A20" s="140"/>
      <c r="B20" s="72"/>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4"/>
    </row>
    <row r="21" spans="1:49" ht="16" customHeight="1" x14ac:dyDescent="0.2">
      <c r="A21" s="140"/>
      <c r="B21" s="72"/>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4"/>
    </row>
    <row r="22" spans="1:49" ht="16" customHeight="1" x14ac:dyDescent="0.2">
      <c r="A22" s="140"/>
      <c r="B22" s="72"/>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4"/>
    </row>
    <row r="23" spans="1:49" ht="16" customHeight="1" x14ac:dyDescent="0.2">
      <c r="A23" s="140"/>
      <c r="B23" s="75"/>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7"/>
    </row>
    <row r="24" spans="1:49" ht="12" customHeight="1" x14ac:dyDescent="0.2">
      <c r="A24" s="141" t="s">
        <v>29</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3"/>
    </row>
    <row r="25" spans="1:49" ht="12" customHeight="1" x14ac:dyDescent="0.2">
      <c r="A25" s="144"/>
      <c r="B25" s="129"/>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45"/>
    </row>
    <row r="26" spans="1:49" ht="20.149999999999999" customHeight="1" x14ac:dyDescent="0.2">
      <c r="A26" s="140"/>
      <c r="B26" s="155" t="s">
        <v>30</v>
      </c>
      <c r="C26" s="173" t="s">
        <v>31</v>
      </c>
      <c r="D26" s="174"/>
      <c r="E26" s="174"/>
      <c r="F26" s="174"/>
      <c r="G26" s="88" t="s">
        <v>32</v>
      </c>
      <c r="H26" s="176">
        <f>IF(第１面!M31="","",第１面!M31-1)</f>
        <v>6</v>
      </c>
      <c r="I26" s="176"/>
      <c r="J26" s="176"/>
      <c r="K26" s="23" t="s">
        <v>33</v>
      </c>
      <c r="L26" s="23"/>
      <c r="M26" s="23" t="s">
        <v>34</v>
      </c>
      <c r="N26" s="175" t="s">
        <v>35</v>
      </c>
      <c r="O26" s="175"/>
      <c r="P26" s="175"/>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4"/>
    </row>
    <row r="27" spans="1:49" ht="16" customHeight="1" x14ac:dyDescent="0.2">
      <c r="A27" s="140"/>
      <c r="B27" s="156"/>
      <c r="C27" s="177" t="s">
        <v>36</v>
      </c>
      <c r="D27" s="178"/>
      <c r="E27" s="178"/>
      <c r="F27" s="178"/>
      <c r="G27" s="178"/>
      <c r="H27" s="178"/>
      <c r="I27" s="179"/>
      <c r="J27" s="157" t="s">
        <v>164</v>
      </c>
      <c r="K27" s="158"/>
      <c r="L27" s="158"/>
      <c r="M27" s="158"/>
      <c r="N27" s="159"/>
      <c r="O27" s="157" t="s">
        <v>165</v>
      </c>
      <c r="P27" s="158"/>
      <c r="Q27" s="158"/>
      <c r="R27" s="158"/>
      <c r="S27" s="159"/>
      <c r="T27" s="157" t="s">
        <v>166</v>
      </c>
      <c r="U27" s="158"/>
      <c r="V27" s="158"/>
      <c r="W27" s="158"/>
      <c r="X27" s="159"/>
      <c r="Y27" s="157" t="s">
        <v>167</v>
      </c>
      <c r="Z27" s="158"/>
      <c r="AA27" s="158"/>
      <c r="AB27" s="158"/>
      <c r="AC27" s="159"/>
      <c r="AD27" s="157"/>
      <c r="AE27" s="158"/>
      <c r="AF27" s="158"/>
      <c r="AG27" s="158"/>
      <c r="AH27" s="159"/>
      <c r="AI27" s="157"/>
      <c r="AJ27" s="158"/>
      <c r="AK27" s="158"/>
      <c r="AL27" s="158"/>
      <c r="AM27" s="159"/>
      <c r="AN27" s="157"/>
      <c r="AO27" s="158"/>
      <c r="AP27" s="158"/>
      <c r="AQ27" s="158"/>
      <c r="AR27" s="159"/>
      <c r="AS27" s="157"/>
      <c r="AT27" s="158"/>
      <c r="AU27" s="158"/>
      <c r="AV27" s="158"/>
      <c r="AW27" s="159"/>
    </row>
    <row r="28" spans="1:49" ht="16" customHeight="1" x14ac:dyDescent="0.2">
      <c r="A28" s="140"/>
      <c r="B28" s="156"/>
      <c r="C28" s="180"/>
      <c r="D28" s="181"/>
      <c r="E28" s="181"/>
      <c r="F28" s="181"/>
      <c r="G28" s="181"/>
      <c r="H28" s="181"/>
      <c r="I28" s="182"/>
      <c r="J28" s="160"/>
      <c r="K28" s="161"/>
      <c r="L28" s="161"/>
      <c r="M28" s="161"/>
      <c r="N28" s="162"/>
      <c r="O28" s="160"/>
      <c r="P28" s="161"/>
      <c r="Q28" s="161"/>
      <c r="R28" s="161"/>
      <c r="S28" s="162"/>
      <c r="T28" s="160"/>
      <c r="U28" s="161"/>
      <c r="V28" s="161"/>
      <c r="W28" s="161"/>
      <c r="X28" s="162"/>
      <c r="Y28" s="160"/>
      <c r="Z28" s="161"/>
      <c r="AA28" s="161"/>
      <c r="AB28" s="161"/>
      <c r="AC28" s="162"/>
      <c r="AD28" s="160"/>
      <c r="AE28" s="161"/>
      <c r="AF28" s="161"/>
      <c r="AG28" s="161"/>
      <c r="AH28" s="162"/>
      <c r="AI28" s="160"/>
      <c r="AJ28" s="161"/>
      <c r="AK28" s="161"/>
      <c r="AL28" s="161"/>
      <c r="AM28" s="162"/>
      <c r="AN28" s="160"/>
      <c r="AO28" s="161"/>
      <c r="AP28" s="161"/>
      <c r="AQ28" s="161"/>
      <c r="AR28" s="162"/>
      <c r="AS28" s="160"/>
      <c r="AT28" s="161"/>
      <c r="AU28" s="161"/>
      <c r="AV28" s="161"/>
      <c r="AW28" s="162"/>
    </row>
    <row r="29" spans="1:49" ht="16" customHeight="1" x14ac:dyDescent="0.2">
      <c r="A29" s="140"/>
      <c r="B29" s="156"/>
      <c r="C29" s="192" t="s">
        <v>37</v>
      </c>
      <c r="D29" s="181"/>
      <c r="E29" s="181"/>
      <c r="F29" s="181"/>
      <c r="G29" s="181"/>
      <c r="H29" s="181"/>
      <c r="I29" s="182"/>
      <c r="J29" s="169">
        <v>1709.75</v>
      </c>
      <c r="K29" s="170"/>
      <c r="L29" s="170"/>
      <c r="M29" s="170"/>
      <c r="N29" s="183" t="s">
        <v>38</v>
      </c>
      <c r="O29" s="169">
        <v>2129.91</v>
      </c>
      <c r="P29" s="170"/>
      <c r="Q29" s="170"/>
      <c r="R29" s="170"/>
      <c r="S29" s="183" t="s">
        <v>38</v>
      </c>
      <c r="T29" s="169">
        <v>2.1019999999999999</v>
      </c>
      <c r="U29" s="170"/>
      <c r="V29" s="170"/>
      <c r="W29" s="170"/>
      <c r="X29" s="183" t="s">
        <v>38</v>
      </c>
      <c r="Y29" s="169">
        <v>8.5000000000000006E-3</v>
      </c>
      <c r="Z29" s="170"/>
      <c r="AA29" s="170"/>
      <c r="AB29" s="170"/>
      <c r="AC29" s="183" t="s">
        <v>38</v>
      </c>
      <c r="AD29" s="169"/>
      <c r="AE29" s="170"/>
      <c r="AF29" s="170"/>
      <c r="AG29" s="170"/>
      <c r="AH29" s="183" t="s">
        <v>38</v>
      </c>
      <c r="AI29" s="169"/>
      <c r="AJ29" s="170"/>
      <c r="AK29" s="170"/>
      <c r="AL29" s="170"/>
      <c r="AM29" s="183" t="s">
        <v>38</v>
      </c>
      <c r="AN29" s="169"/>
      <c r="AO29" s="170"/>
      <c r="AP29" s="170"/>
      <c r="AQ29" s="170"/>
      <c r="AR29" s="183" t="s">
        <v>38</v>
      </c>
      <c r="AS29" s="169"/>
      <c r="AT29" s="170"/>
      <c r="AU29" s="170"/>
      <c r="AV29" s="170"/>
      <c r="AW29" s="183" t="s">
        <v>38</v>
      </c>
    </row>
    <row r="30" spans="1:49" ht="16" customHeight="1" x14ac:dyDescent="0.2">
      <c r="A30" s="140"/>
      <c r="B30" s="156"/>
      <c r="C30" s="193"/>
      <c r="D30" s="194"/>
      <c r="E30" s="194"/>
      <c r="F30" s="194"/>
      <c r="G30" s="194"/>
      <c r="H30" s="194"/>
      <c r="I30" s="195"/>
      <c r="J30" s="171"/>
      <c r="K30" s="172"/>
      <c r="L30" s="172"/>
      <c r="M30" s="172"/>
      <c r="N30" s="184"/>
      <c r="O30" s="171"/>
      <c r="P30" s="172"/>
      <c r="Q30" s="172"/>
      <c r="R30" s="172"/>
      <c r="S30" s="184"/>
      <c r="T30" s="171"/>
      <c r="U30" s="172"/>
      <c r="V30" s="172"/>
      <c r="W30" s="172"/>
      <c r="X30" s="184"/>
      <c r="Y30" s="171"/>
      <c r="Z30" s="172"/>
      <c r="AA30" s="172"/>
      <c r="AB30" s="172"/>
      <c r="AC30" s="184"/>
      <c r="AD30" s="171"/>
      <c r="AE30" s="172"/>
      <c r="AF30" s="172"/>
      <c r="AG30" s="172"/>
      <c r="AH30" s="184"/>
      <c r="AI30" s="171"/>
      <c r="AJ30" s="172"/>
      <c r="AK30" s="172"/>
      <c r="AL30" s="172"/>
      <c r="AM30" s="184"/>
      <c r="AN30" s="171"/>
      <c r="AO30" s="172"/>
      <c r="AP30" s="172"/>
      <c r="AQ30" s="172"/>
      <c r="AR30" s="184"/>
      <c r="AS30" s="171"/>
      <c r="AT30" s="172"/>
      <c r="AU30" s="172"/>
      <c r="AV30" s="172"/>
      <c r="AW30" s="184"/>
    </row>
    <row r="31" spans="1:49" ht="16" customHeight="1" x14ac:dyDescent="0.2">
      <c r="A31" s="140"/>
      <c r="B31" s="156"/>
      <c r="C31" s="177" t="s">
        <v>36</v>
      </c>
      <c r="D31" s="178"/>
      <c r="E31" s="178"/>
      <c r="F31" s="178"/>
      <c r="G31" s="178"/>
      <c r="H31" s="178"/>
      <c r="I31" s="179"/>
      <c r="J31" s="157"/>
      <c r="K31" s="158"/>
      <c r="L31" s="158"/>
      <c r="M31" s="158"/>
      <c r="N31" s="159"/>
      <c r="O31" s="157"/>
      <c r="P31" s="158"/>
      <c r="Q31" s="158"/>
      <c r="R31" s="158"/>
      <c r="S31" s="159"/>
      <c r="T31" s="157"/>
      <c r="U31" s="158"/>
      <c r="V31" s="158"/>
      <c r="W31" s="158"/>
      <c r="X31" s="159"/>
      <c r="Y31" s="157"/>
      <c r="Z31" s="158"/>
      <c r="AA31" s="158"/>
      <c r="AB31" s="158"/>
      <c r="AC31" s="159"/>
      <c r="AD31" s="157"/>
      <c r="AE31" s="158"/>
      <c r="AF31" s="158"/>
      <c r="AG31" s="158"/>
      <c r="AH31" s="159"/>
      <c r="AI31" s="157"/>
      <c r="AJ31" s="158"/>
      <c r="AK31" s="158"/>
      <c r="AL31" s="158"/>
      <c r="AM31" s="159"/>
      <c r="AN31" s="157"/>
      <c r="AO31" s="158"/>
      <c r="AP31" s="158"/>
      <c r="AQ31" s="158"/>
      <c r="AR31" s="159"/>
      <c r="AS31" s="157"/>
      <c r="AT31" s="158"/>
      <c r="AU31" s="158"/>
      <c r="AV31" s="158"/>
      <c r="AW31" s="159"/>
    </row>
    <row r="32" spans="1:49" ht="16" customHeight="1" x14ac:dyDescent="0.2">
      <c r="A32" s="140"/>
      <c r="B32" s="156"/>
      <c r="C32" s="180"/>
      <c r="D32" s="181"/>
      <c r="E32" s="181"/>
      <c r="F32" s="181"/>
      <c r="G32" s="181"/>
      <c r="H32" s="181"/>
      <c r="I32" s="182"/>
      <c r="J32" s="160"/>
      <c r="K32" s="161"/>
      <c r="L32" s="161"/>
      <c r="M32" s="161"/>
      <c r="N32" s="162"/>
      <c r="O32" s="160"/>
      <c r="P32" s="161"/>
      <c r="Q32" s="161"/>
      <c r="R32" s="161"/>
      <c r="S32" s="162"/>
      <c r="T32" s="160"/>
      <c r="U32" s="161"/>
      <c r="V32" s="161"/>
      <c r="W32" s="161"/>
      <c r="X32" s="162"/>
      <c r="Y32" s="160"/>
      <c r="Z32" s="161"/>
      <c r="AA32" s="161"/>
      <c r="AB32" s="161"/>
      <c r="AC32" s="162"/>
      <c r="AD32" s="160"/>
      <c r="AE32" s="161"/>
      <c r="AF32" s="161"/>
      <c r="AG32" s="161"/>
      <c r="AH32" s="162"/>
      <c r="AI32" s="160"/>
      <c r="AJ32" s="161"/>
      <c r="AK32" s="161"/>
      <c r="AL32" s="161"/>
      <c r="AM32" s="162"/>
      <c r="AN32" s="160"/>
      <c r="AO32" s="161"/>
      <c r="AP32" s="161"/>
      <c r="AQ32" s="161"/>
      <c r="AR32" s="162"/>
      <c r="AS32" s="160"/>
      <c r="AT32" s="161"/>
      <c r="AU32" s="161"/>
      <c r="AV32" s="161"/>
      <c r="AW32" s="162"/>
    </row>
    <row r="33" spans="1:49" ht="16" customHeight="1" x14ac:dyDescent="0.2">
      <c r="A33" s="140"/>
      <c r="B33" s="156"/>
      <c r="C33" s="186" t="s">
        <v>37</v>
      </c>
      <c r="D33" s="127"/>
      <c r="E33" s="127"/>
      <c r="F33" s="127"/>
      <c r="G33" s="127"/>
      <c r="H33" s="127"/>
      <c r="I33" s="187"/>
      <c r="J33" s="169"/>
      <c r="K33" s="170"/>
      <c r="L33" s="170"/>
      <c r="M33" s="170"/>
      <c r="N33" s="183" t="s">
        <v>38</v>
      </c>
      <c r="O33" s="169"/>
      <c r="P33" s="170"/>
      <c r="Q33" s="170"/>
      <c r="R33" s="170"/>
      <c r="S33" s="183" t="s">
        <v>38</v>
      </c>
      <c r="T33" s="169"/>
      <c r="U33" s="170"/>
      <c r="V33" s="170"/>
      <c r="W33" s="170"/>
      <c r="X33" s="183" t="s">
        <v>38</v>
      </c>
      <c r="Y33" s="169"/>
      <c r="Z33" s="170"/>
      <c r="AA33" s="170"/>
      <c r="AB33" s="170"/>
      <c r="AC33" s="183" t="s">
        <v>38</v>
      </c>
      <c r="AD33" s="169"/>
      <c r="AE33" s="170"/>
      <c r="AF33" s="170"/>
      <c r="AG33" s="170"/>
      <c r="AH33" s="183" t="s">
        <v>38</v>
      </c>
      <c r="AI33" s="169"/>
      <c r="AJ33" s="170"/>
      <c r="AK33" s="170"/>
      <c r="AL33" s="170"/>
      <c r="AM33" s="183" t="s">
        <v>38</v>
      </c>
      <c r="AN33" s="169"/>
      <c r="AO33" s="170"/>
      <c r="AP33" s="170"/>
      <c r="AQ33" s="170"/>
      <c r="AR33" s="183" t="s">
        <v>38</v>
      </c>
      <c r="AS33" s="169"/>
      <c r="AT33" s="170"/>
      <c r="AU33" s="170"/>
      <c r="AV33" s="170"/>
      <c r="AW33" s="183" t="s">
        <v>38</v>
      </c>
    </row>
    <row r="34" spans="1:49" ht="16" customHeight="1" x14ac:dyDescent="0.2">
      <c r="A34" s="140"/>
      <c r="B34" s="156"/>
      <c r="C34" s="188"/>
      <c r="D34" s="189"/>
      <c r="E34" s="189"/>
      <c r="F34" s="189"/>
      <c r="G34" s="189"/>
      <c r="H34" s="189"/>
      <c r="I34" s="190"/>
      <c r="J34" s="171"/>
      <c r="K34" s="172"/>
      <c r="L34" s="172"/>
      <c r="M34" s="172"/>
      <c r="N34" s="184"/>
      <c r="O34" s="171"/>
      <c r="P34" s="172"/>
      <c r="Q34" s="172"/>
      <c r="R34" s="172"/>
      <c r="S34" s="184"/>
      <c r="T34" s="171"/>
      <c r="U34" s="172"/>
      <c r="V34" s="172"/>
      <c r="W34" s="172"/>
      <c r="X34" s="184"/>
      <c r="Y34" s="171"/>
      <c r="Z34" s="172"/>
      <c r="AA34" s="172"/>
      <c r="AB34" s="172"/>
      <c r="AC34" s="184"/>
      <c r="AD34" s="171"/>
      <c r="AE34" s="172"/>
      <c r="AF34" s="172"/>
      <c r="AG34" s="172"/>
      <c r="AH34" s="184"/>
      <c r="AI34" s="171"/>
      <c r="AJ34" s="172"/>
      <c r="AK34" s="172"/>
      <c r="AL34" s="172"/>
      <c r="AM34" s="184"/>
      <c r="AN34" s="171"/>
      <c r="AO34" s="172"/>
      <c r="AP34" s="172"/>
      <c r="AQ34" s="172"/>
      <c r="AR34" s="184"/>
      <c r="AS34" s="171"/>
      <c r="AT34" s="172"/>
      <c r="AU34" s="172"/>
      <c r="AV34" s="172"/>
      <c r="AW34" s="184"/>
    </row>
    <row r="35" spans="1:49" ht="16" customHeight="1" x14ac:dyDescent="0.2">
      <c r="A35" s="140"/>
      <c r="B35" s="156"/>
      <c r="C35" s="79" t="s">
        <v>39</v>
      </c>
      <c r="D35" s="80"/>
      <c r="E35" s="80"/>
      <c r="F35" s="80"/>
      <c r="G35" s="80"/>
      <c r="H35" s="80"/>
      <c r="I35" s="80"/>
      <c r="J35" s="80"/>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2"/>
    </row>
    <row r="36" spans="1:49" ht="16" customHeight="1" x14ac:dyDescent="0.2">
      <c r="A36" s="140"/>
      <c r="B36" s="156"/>
      <c r="C36" s="118" t="s">
        <v>179</v>
      </c>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20"/>
    </row>
    <row r="37" spans="1:49" ht="16" customHeight="1" x14ac:dyDescent="0.2">
      <c r="A37" s="140"/>
      <c r="B37" s="156"/>
      <c r="C37" s="118"/>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20"/>
    </row>
    <row r="38" spans="1:49" ht="16" customHeight="1" x14ac:dyDescent="0.2">
      <c r="A38" s="140"/>
      <c r="B38" s="156"/>
      <c r="C38" s="118"/>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20"/>
    </row>
    <row r="39" spans="1:49" ht="16" customHeight="1" x14ac:dyDescent="0.2">
      <c r="A39" s="140"/>
      <c r="B39" s="185"/>
      <c r="C39" s="121"/>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3"/>
    </row>
    <row r="40" spans="1:49" ht="20.149999999999999" customHeight="1" x14ac:dyDescent="0.2">
      <c r="A40" s="140"/>
      <c r="B40" s="155" t="s">
        <v>40</v>
      </c>
      <c r="C40" s="173" t="s">
        <v>41</v>
      </c>
      <c r="D40" s="174"/>
      <c r="E40" s="174"/>
      <c r="F40" s="174"/>
      <c r="G40" s="88"/>
      <c r="H40" s="176"/>
      <c r="I40" s="176"/>
      <c r="J40" s="176"/>
      <c r="K40" s="23"/>
      <c r="L40" s="23"/>
      <c r="M40" s="23"/>
      <c r="N40" s="175"/>
      <c r="O40" s="175"/>
      <c r="P40" s="175"/>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4"/>
    </row>
    <row r="41" spans="1:49" ht="16" customHeight="1" x14ac:dyDescent="0.2">
      <c r="A41" s="140"/>
      <c r="B41" s="156"/>
      <c r="C41" s="177" t="s">
        <v>36</v>
      </c>
      <c r="D41" s="178"/>
      <c r="E41" s="178"/>
      <c r="F41" s="178"/>
      <c r="G41" s="178"/>
      <c r="H41" s="178"/>
      <c r="I41" s="179"/>
      <c r="J41" s="163" t="str">
        <f>IF(J27="","",J27)</f>
        <v>廃油</v>
      </c>
      <c r="K41" s="164"/>
      <c r="L41" s="164"/>
      <c r="M41" s="164"/>
      <c r="N41" s="165"/>
      <c r="O41" s="163" t="str">
        <f>IF(O27="","",O27)</f>
        <v>廃酸</v>
      </c>
      <c r="P41" s="164"/>
      <c r="Q41" s="164"/>
      <c r="R41" s="164"/>
      <c r="S41" s="165"/>
      <c r="T41" s="163" t="str">
        <f>IF(T27="","",T27)</f>
        <v>廃アルカリ</v>
      </c>
      <c r="U41" s="164"/>
      <c r="V41" s="164"/>
      <c r="W41" s="164"/>
      <c r="X41" s="165"/>
      <c r="Y41" s="163" t="str">
        <f>IF(Y27="","",Y27)</f>
        <v>感染性
廃棄物</v>
      </c>
      <c r="Z41" s="164"/>
      <c r="AA41" s="164"/>
      <c r="AB41" s="164"/>
      <c r="AC41" s="165"/>
      <c r="AD41" s="163" t="str">
        <f>IF(AD27="","",AD27)</f>
        <v/>
      </c>
      <c r="AE41" s="164"/>
      <c r="AF41" s="164"/>
      <c r="AG41" s="164"/>
      <c r="AH41" s="165"/>
      <c r="AI41" s="163" t="str">
        <f>IF(AI27="","",AI27)</f>
        <v/>
      </c>
      <c r="AJ41" s="164"/>
      <c r="AK41" s="164"/>
      <c r="AL41" s="164"/>
      <c r="AM41" s="165"/>
      <c r="AN41" s="163" t="str">
        <f>IF(AN27="","",AN27)</f>
        <v/>
      </c>
      <c r="AO41" s="164"/>
      <c r="AP41" s="164"/>
      <c r="AQ41" s="164"/>
      <c r="AR41" s="165"/>
      <c r="AS41" s="163" t="str">
        <f>IF(AS27="","",AS27)</f>
        <v/>
      </c>
      <c r="AT41" s="164"/>
      <c r="AU41" s="164"/>
      <c r="AV41" s="164"/>
      <c r="AW41" s="165"/>
    </row>
    <row r="42" spans="1:49" ht="16" customHeight="1" x14ac:dyDescent="0.2">
      <c r="A42" s="140"/>
      <c r="B42" s="156"/>
      <c r="C42" s="180"/>
      <c r="D42" s="181"/>
      <c r="E42" s="181"/>
      <c r="F42" s="181"/>
      <c r="G42" s="181"/>
      <c r="H42" s="181"/>
      <c r="I42" s="182"/>
      <c r="J42" s="166"/>
      <c r="K42" s="167"/>
      <c r="L42" s="167"/>
      <c r="M42" s="167"/>
      <c r="N42" s="168"/>
      <c r="O42" s="166"/>
      <c r="P42" s="167"/>
      <c r="Q42" s="167"/>
      <c r="R42" s="167"/>
      <c r="S42" s="168"/>
      <c r="T42" s="166"/>
      <c r="U42" s="167"/>
      <c r="V42" s="167"/>
      <c r="W42" s="167"/>
      <c r="X42" s="168"/>
      <c r="Y42" s="166"/>
      <c r="Z42" s="167"/>
      <c r="AA42" s="167"/>
      <c r="AB42" s="167"/>
      <c r="AC42" s="168"/>
      <c r="AD42" s="166"/>
      <c r="AE42" s="167"/>
      <c r="AF42" s="167"/>
      <c r="AG42" s="167"/>
      <c r="AH42" s="168"/>
      <c r="AI42" s="166"/>
      <c r="AJ42" s="167"/>
      <c r="AK42" s="167"/>
      <c r="AL42" s="167"/>
      <c r="AM42" s="168"/>
      <c r="AN42" s="166"/>
      <c r="AO42" s="167"/>
      <c r="AP42" s="167"/>
      <c r="AQ42" s="167"/>
      <c r="AR42" s="168"/>
      <c r="AS42" s="166"/>
      <c r="AT42" s="167"/>
      <c r="AU42" s="167"/>
      <c r="AV42" s="167"/>
      <c r="AW42" s="168"/>
    </row>
    <row r="43" spans="1:49" ht="16" customHeight="1" x14ac:dyDescent="0.2">
      <c r="A43" s="140"/>
      <c r="B43" s="156"/>
      <c r="C43" s="186" t="s">
        <v>37</v>
      </c>
      <c r="D43" s="127"/>
      <c r="E43" s="127"/>
      <c r="F43" s="127"/>
      <c r="G43" s="127"/>
      <c r="H43" s="127"/>
      <c r="I43" s="187"/>
      <c r="J43" s="169">
        <v>1977.9110000000001</v>
      </c>
      <c r="K43" s="170"/>
      <c r="L43" s="170"/>
      <c r="M43" s="170"/>
      <c r="N43" s="183" t="s">
        <v>38</v>
      </c>
      <c r="O43" s="169">
        <v>2463.9699999999998</v>
      </c>
      <c r="P43" s="170"/>
      <c r="Q43" s="170"/>
      <c r="R43" s="170"/>
      <c r="S43" s="183" t="s">
        <v>38</v>
      </c>
      <c r="T43" s="169">
        <v>2.4319999999999999</v>
      </c>
      <c r="U43" s="170"/>
      <c r="V43" s="170"/>
      <c r="W43" s="170"/>
      <c r="X43" s="183" t="s">
        <v>38</v>
      </c>
      <c r="Y43" s="169">
        <v>0.01</v>
      </c>
      <c r="Z43" s="170"/>
      <c r="AA43" s="170"/>
      <c r="AB43" s="170"/>
      <c r="AC43" s="183" t="s">
        <v>38</v>
      </c>
      <c r="AD43" s="169"/>
      <c r="AE43" s="170"/>
      <c r="AF43" s="170"/>
      <c r="AG43" s="170"/>
      <c r="AH43" s="183" t="s">
        <v>38</v>
      </c>
      <c r="AI43" s="169"/>
      <c r="AJ43" s="170"/>
      <c r="AK43" s="170"/>
      <c r="AL43" s="170"/>
      <c r="AM43" s="183" t="s">
        <v>38</v>
      </c>
      <c r="AN43" s="169"/>
      <c r="AO43" s="170"/>
      <c r="AP43" s="170"/>
      <c r="AQ43" s="170"/>
      <c r="AR43" s="183" t="s">
        <v>38</v>
      </c>
      <c r="AS43" s="169"/>
      <c r="AT43" s="170"/>
      <c r="AU43" s="170"/>
      <c r="AV43" s="170"/>
      <c r="AW43" s="183" t="s">
        <v>38</v>
      </c>
    </row>
    <row r="44" spans="1:49" ht="16" customHeight="1" x14ac:dyDescent="0.2">
      <c r="A44" s="140"/>
      <c r="B44" s="156"/>
      <c r="C44" s="188"/>
      <c r="D44" s="189"/>
      <c r="E44" s="189"/>
      <c r="F44" s="189"/>
      <c r="G44" s="189"/>
      <c r="H44" s="189"/>
      <c r="I44" s="190"/>
      <c r="J44" s="171"/>
      <c r="K44" s="172"/>
      <c r="L44" s="172"/>
      <c r="M44" s="172"/>
      <c r="N44" s="184"/>
      <c r="O44" s="171"/>
      <c r="P44" s="172"/>
      <c r="Q44" s="172"/>
      <c r="R44" s="172"/>
      <c r="S44" s="184"/>
      <c r="T44" s="171"/>
      <c r="U44" s="172"/>
      <c r="V44" s="172"/>
      <c r="W44" s="172"/>
      <c r="X44" s="184"/>
      <c r="Y44" s="171"/>
      <c r="Z44" s="172"/>
      <c r="AA44" s="172"/>
      <c r="AB44" s="172"/>
      <c r="AC44" s="184"/>
      <c r="AD44" s="171"/>
      <c r="AE44" s="172"/>
      <c r="AF44" s="172"/>
      <c r="AG44" s="172"/>
      <c r="AH44" s="184"/>
      <c r="AI44" s="171"/>
      <c r="AJ44" s="172"/>
      <c r="AK44" s="172"/>
      <c r="AL44" s="172"/>
      <c r="AM44" s="184"/>
      <c r="AN44" s="171"/>
      <c r="AO44" s="172"/>
      <c r="AP44" s="172"/>
      <c r="AQ44" s="172"/>
      <c r="AR44" s="184"/>
      <c r="AS44" s="171"/>
      <c r="AT44" s="172"/>
      <c r="AU44" s="172"/>
      <c r="AV44" s="172"/>
      <c r="AW44" s="184"/>
    </row>
    <row r="45" spans="1:49" ht="16" customHeight="1" x14ac:dyDescent="0.2">
      <c r="A45" s="140"/>
      <c r="B45" s="156"/>
      <c r="C45" s="177" t="s">
        <v>36</v>
      </c>
      <c r="D45" s="178"/>
      <c r="E45" s="178"/>
      <c r="F45" s="178"/>
      <c r="G45" s="178"/>
      <c r="H45" s="178"/>
      <c r="I45" s="179"/>
      <c r="J45" s="163" t="str">
        <f>IF(J31="","",J31)</f>
        <v/>
      </c>
      <c r="K45" s="164"/>
      <c r="L45" s="164"/>
      <c r="M45" s="164"/>
      <c r="N45" s="165"/>
      <c r="O45" s="163" t="str">
        <f>IF(O31="","",O31)</f>
        <v/>
      </c>
      <c r="P45" s="164"/>
      <c r="Q45" s="164"/>
      <c r="R45" s="164"/>
      <c r="S45" s="165"/>
      <c r="T45" s="163" t="str">
        <f>IF(T31="","",T31)</f>
        <v/>
      </c>
      <c r="U45" s="164"/>
      <c r="V45" s="164"/>
      <c r="W45" s="164"/>
      <c r="X45" s="165"/>
      <c r="Y45" s="163" t="str">
        <f>IF(Y31="","",Y31)</f>
        <v/>
      </c>
      <c r="Z45" s="164"/>
      <c r="AA45" s="164"/>
      <c r="AB45" s="164"/>
      <c r="AC45" s="165"/>
      <c r="AD45" s="163" t="str">
        <f>IF(AD31="","",AD31)</f>
        <v/>
      </c>
      <c r="AE45" s="164"/>
      <c r="AF45" s="164"/>
      <c r="AG45" s="164"/>
      <c r="AH45" s="165"/>
      <c r="AI45" s="163" t="str">
        <f>IF(AI31="","",AI31)</f>
        <v/>
      </c>
      <c r="AJ45" s="164"/>
      <c r="AK45" s="164"/>
      <c r="AL45" s="164"/>
      <c r="AM45" s="165"/>
      <c r="AN45" s="163" t="str">
        <f>IF(AN31="","",AN31)</f>
        <v/>
      </c>
      <c r="AO45" s="164"/>
      <c r="AP45" s="164"/>
      <c r="AQ45" s="164"/>
      <c r="AR45" s="165"/>
      <c r="AS45" s="163" t="str">
        <f>IF(AS31="","",AS31)</f>
        <v/>
      </c>
      <c r="AT45" s="164"/>
      <c r="AU45" s="164"/>
      <c r="AV45" s="164"/>
      <c r="AW45" s="165"/>
    </row>
    <row r="46" spans="1:49" ht="16" customHeight="1" x14ac:dyDescent="0.2">
      <c r="A46" s="140"/>
      <c r="B46" s="156"/>
      <c r="C46" s="180"/>
      <c r="D46" s="181"/>
      <c r="E46" s="181"/>
      <c r="F46" s="181"/>
      <c r="G46" s="181"/>
      <c r="H46" s="181"/>
      <c r="I46" s="182"/>
      <c r="J46" s="166"/>
      <c r="K46" s="167"/>
      <c r="L46" s="167"/>
      <c r="M46" s="167"/>
      <c r="N46" s="168"/>
      <c r="O46" s="166"/>
      <c r="P46" s="167"/>
      <c r="Q46" s="167"/>
      <c r="R46" s="167"/>
      <c r="S46" s="168"/>
      <c r="T46" s="166"/>
      <c r="U46" s="167"/>
      <c r="V46" s="167"/>
      <c r="W46" s="167"/>
      <c r="X46" s="168"/>
      <c r="Y46" s="166"/>
      <c r="Z46" s="167"/>
      <c r="AA46" s="167"/>
      <c r="AB46" s="167"/>
      <c r="AC46" s="168"/>
      <c r="AD46" s="166"/>
      <c r="AE46" s="167"/>
      <c r="AF46" s="167"/>
      <c r="AG46" s="167"/>
      <c r="AH46" s="168"/>
      <c r="AI46" s="166"/>
      <c r="AJ46" s="167"/>
      <c r="AK46" s="167"/>
      <c r="AL46" s="167"/>
      <c r="AM46" s="168"/>
      <c r="AN46" s="166"/>
      <c r="AO46" s="167"/>
      <c r="AP46" s="167"/>
      <c r="AQ46" s="167"/>
      <c r="AR46" s="168"/>
      <c r="AS46" s="166"/>
      <c r="AT46" s="167"/>
      <c r="AU46" s="167"/>
      <c r="AV46" s="167"/>
      <c r="AW46" s="168"/>
    </row>
    <row r="47" spans="1:49" ht="16" customHeight="1" x14ac:dyDescent="0.2">
      <c r="A47" s="140"/>
      <c r="B47" s="156"/>
      <c r="C47" s="186" t="s">
        <v>37</v>
      </c>
      <c r="D47" s="127"/>
      <c r="E47" s="127"/>
      <c r="F47" s="127"/>
      <c r="G47" s="127"/>
      <c r="H47" s="127"/>
      <c r="I47" s="187"/>
      <c r="J47" s="169"/>
      <c r="K47" s="170"/>
      <c r="L47" s="170"/>
      <c r="M47" s="170"/>
      <c r="N47" s="183" t="s">
        <v>38</v>
      </c>
      <c r="O47" s="169"/>
      <c r="P47" s="170"/>
      <c r="Q47" s="170"/>
      <c r="R47" s="170"/>
      <c r="S47" s="183" t="s">
        <v>38</v>
      </c>
      <c r="T47" s="169"/>
      <c r="U47" s="170"/>
      <c r="V47" s="170"/>
      <c r="W47" s="170"/>
      <c r="X47" s="183" t="s">
        <v>38</v>
      </c>
      <c r="Y47" s="169"/>
      <c r="Z47" s="170"/>
      <c r="AA47" s="170"/>
      <c r="AB47" s="170"/>
      <c r="AC47" s="183" t="s">
        <v>38</v>
      </c>
      <c r="AD47" s="169"/>
      <c r="AE47" s="170"/>
      <c r="AF47" s="170"/>
      <c r="AG47" s="170"/>
      <c r="AH47" s="183" t="s">
        <v>38</v>
      </c>
      <c r="AI47" s="169"/>
      <c r="AJ47" s="170"/>
      <c r="AK47" s="170"/>
      <c r="AL47" s="170"/>
      <c r="AM47" s="183" t="s">
        <v>38</v>
      </c>
      <c r="AN47" s="169"/>
      <c r="AO47" s="170"/>
      <c r="AP47" s="170"/>
      <c r="AQ47" s="170"/>
      <c r="AR47" s="183" t="s">
        <v>38</v>
      </c>
      <c r="AS47" s="169"/>
      <c r="AT47" s="170"/>
      <c r="AU47" s="170"/>
      <c r="AV47" s="170"/>
      <c r="AW47" s="183" t="s">
        <v>38</v>
      </c>
    </row>
    <row r="48" spans="1:49" ht="16" customHeight="1" x14ac:dyDescent="0.2">
      <c r="A48" s="140"/>
      <c r="B48" s="156"/>
      <c r="C48" s="188"/>
      <c r="D48" s="189"/>
      <c r="E48" s="189"/>
      <c r="F48" s="189"/>
      <c r="G48" s="189"/>
      <c r="H48" s="189"/>
      <c r="I48" s="190"/>
      <c r="J48" s="171"/>
      <c r="K48" s="172"/>
      <c r="L48" s="172"/>
      <c r="M48" s="172"/>
      <c r="N48" s="184"/>
      <c r="O48" s="171"/>
      <c r="P48" s="172"/>
      <c r="Q48" s="172"/>
      <c r="R48" s="172"/>
      <c r="S48" s="184"/>
      <c r="T48" s="171"/>
      <c r="U48" s="172"/>
      <c r="V48" s="172"/>
      <c r="W48" s="172"/>
      <c r="X48" s="184"/>
      <c r="Y48" s="171"/>
      <c r="Z48" s="172"/>
      <c r="AA48" s="172"/>
      <c r="AB48" s="172"/>
      <c r="AC48" s="184"/>
      <c r="AD48" s="171"/>
      <c r="AE48" s="172"/>
      <c r="AF48" s="172"/>
      <c r="AG48" s="172"/>
      <c r="AH48" s="184"/>
      <c r="AI48" s="171"/>
      <c r="AJ48" s="172"/>
      <c r="AK48" s="172"/>
      <c r="AL48" s="172"/>
      <c r="AM48" s="184"/>
      <c r="AN48" s="171"/>
      <c r="AO48" s="172"/>
      <c r="AP48" s="172"/>
      <c r="AQ48" s="172"/>
      <c r="AR48" s="184"/>
      <c r="AS48" s="171"/>
      <c r="AT48" s="172"/>
      <c r="AU48" s="172"/>
      <c r="AV48" s="172"/>
      <c r="AW48" s="184"/>
    </row>
    <row r="49" spans="1:49" ht="16" customHeight="1" x14ac:dyDescent="0.2">
      <c r="A49" s="140"/>
      <c r="B49" s="156"/>
      <c r="C49" s="79" t="s">
        <v>42</v>
      </c>
      <c r="D49" s="80"/>
      <c r="E49" s="80"/>
      <c r="F49" s="80"/>
      <c r="G49" s="80"/>
      <c r="H49" s="80"/>
      <c r="I49" s="80"/>
      <c r="J49" s="80"/>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142"/>
      <c r="AQ49" s="142"/>
      <c r="AR49" s="142"/>
      <c r="AS49" s="142"/>
      <c r="AT49" s="142"/>
      <c r="AU49" s="21"/>
      <c r="AV49" s="21"/>
      <c r="AW49" s="22"/>
    </row>
    <row r="50" spans="1:49" ht="16" customHeight="1" x14ac:dyDescent="0.2">
      <c r="A50" s="140"/>
      <c r="B50" s="156"/>
      <c r="C50" s="118" t="s">
        <v>178</v>
      </c>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20"/>
    </row>
    <row r="51" spans="1:49" ht="16" customHeight="1" x14ac:dyDescent="0.2">
      <c r="A51" s="140"/>
      <c r="B51" s="156"/>
      <c r="C51" s="118"/>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20"/>
    </row>
    <row r="52" spans="1:49" ht="16" customHeight="1" x14ac:dyDescent="0.2">
      <c r="A52" s="140"/>
      <c r="B52" s="156"/>
      <c r="C52" s="118"/>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19"/>
      <c r="AS52" s="119"/>
      <c r="AT52" s="119"/>
      <c r="AU52" s="119"/>
      <c r="AV52" s="119"/>
      <c r="AW52" s="120"/>
    </row>
    <row r="53" spans="1:49" ht="16" customHeight="1" x14ac:dyDescent="0.2">
      <c r="A53" s="140"/>
      <c r="B53" s="185"/>
      <c r="C53" s="121"/>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3"/>
    </row>
    <row r="54" spans="1:49" ht="12" customHeight="1" x14ac:dyDescent="0.2">
      <c r="A54" s="141" t="s">
        <v>43</v>
      </c>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3"/>
    </row>
    <row r="55" spans="1:49" ht="12" customHeight="1" x14ac:dyDescent="0.2">
      <c r="A55" s="144"/>
      <c r="B55" s="129"/>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29"/>
      <c r="AS55" s="129"/>
      <c r="AT55" s="129"/>
      <c r="AU55" s="129"/>
      <c r="AV55" s="129"/>
      <c r="AW55" s="145"/>
    </row>
    <row r="56" spans="1:49" ht="20.149999999999999" customHeight="1" x14ac:dyDescent="0.2">
      <c r="A56" s="140"/>
      <c r="B56" s="155" t="s">
        <v>30</v>
      </c>
      <c r="C56" s="79" t="s">
        <v>44</v>
      </c>
      <c r="D56" s="80"/>
      <c r="E56" s="80"/>
      <c r="F56" s="80"/>
      <c r="G56" s="80"/>
      <c r="H56" s="15"/>
      <c r="I56" s="15"/>
      <c r="J56" s="15"/>
      <c r="K56" s="21"/>
      <c r="L56" s="21"/>
      <c r="M56" s="21"/>
      <c r="N56" s="89"/>
      <c r="O56" s="89"/>
      <c r="P56" s="89"/>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2"/>
    </row>
    <row r="57" spans="1:49" ht="16" customHeight="1" x14ac:dyDescent="0.2">
      <c r="A57" s="140"/>
      <c r="B57" s="156"/>
      <c r="C57" s="118" t="s">
        <v>168</v>
      </c>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19"/>
      <c r="AU57" s="119"/>
      <c r="AV57" s="119"/>
      <c r="AW57" s="120"/>
    </row>
    <row r="58" spans="1:49" ht="16" customHeight="1" x14ac:dyDescent="0.2">
      <c r="A58" s="140"/>
      <c r="B58" s="156"/>
      <c r="C58" s="118"/>
      <c r="D58" s="119"/>
      <c r="E58" s="119"/>
      <c r="F58" s="119"/>
      <c r="G58" s="119"/>
      <c r="H58" s="119"/>
      <c r="I58" s="119"/>
      <c r="J58" s="119"/>
      <c r="K58" s="119"/>
      <c r="L58" s="119"/>
      <c r="M58" s="119"/>
      <c r="N58" s="119"/>
      <c r="O58" s="119"/>
      <c r="P58" s="119"/>
      <c r="Q58" s="119"/>
      <c r="R58" s="119"/>
      <c r="S58" s="119"/>
      <c r="T58" s="119"/>
      <c r="U58" s="119"/>
      <c r="V58" s="119"/>
      <c r="W58" s="119"/>
      <c r="X58" s="119"/>
      <c r="Y58" s="119"/>
      <c r="Z58" s="119"/>
      <c r="AA58" s="119"/>
      <c r="AB58" s="119"/>
      <c r="AC58" s="119"/>
      <c r="AD58" s="119"/>
      <c r="AE58" s="119"/>
      <c r="AF58" s="119"/>
      <c r="AG58" s="119"/>
      <c r="AH58" s="119"/>
      <c r="AI58" s="119"/>
      <c r="AJ58" s="119"/>
      <c r="AK58" s="119"/>
      <c r="AL58" s="119"/>
      <c r="AM58" s="119"/>
      <c r="AN58" s="119"/>
      <c r="AO58" s="119"/>
      <c r="AP58" s="119"/>
      <c r="AQ58" s="119"/>
      <c r="AR58" s="119"/>
      <c r="AS58" s="119"/>
      <c r="AT58" s="119"/>
      <c r="AU58" s="119"/>
      <c r="AV58" s="119"/>
      <c r="AW58" s="120"/>
    </row>
    <row r="59" spans="1:49" ht="16" customHeight="1" x14ac:dyDescent="0.2">
      <c r="A59" s="140"/>
      <c r="B59" s="156"/>
      <c r="C59" s="118"/>
      <c r="D59" s="119"/>
      <c r="E59" s="119"/>
      <c r="F59" s="119"/>
      <c r="G59" s="119"/>
      <c r="H59" s="119"/>
      <c r="I59" s="119"/>
      <c r="J59" s="119"/>
      <c r="K59" s="119"/>
      <c r="L59" s="119"/>
      <c r="M59" s="119"/>
      <c r="N59" s="119"/>
      <c r="O59" s="119"/>
      <c r="P59" s="119"/>
      <c r="Q59" s="119"/>
      <c r="R59" s="119"/>
      <c r="S59" s="119"/>
      <c r="T59" s="119"/>
      <c r="U59" s="119"/>
      <c r="V59" s="119"/>
      <c r="W59" s="119"/>
      <c r="X59" s="119"/>
      <c r="Y59" s="119"/>
      <c r="Z59" s="119"/>
      <c r="AA59" s="119"/>
      <c r="AB59" s="119"/>
      <c r="AC59" s="119"/>
      <c r="AD59" s="119"/>
      <c r="AE59" s="119"/>
      <c r="AF59" s="119"/>
      <c r="AG59" s="119"/>
      <c r="AH59" s="119"/>
      <c r="AI59" s="119"/>
      <c r="AJ59" s="119"/>
      <c r="AK59" s="119"/>
      <c r="AL59" s="119"/>
      <c r="AM59" s="119"/>
      <c r="AN59" s="119"/>
      <c r="AO59" s="119"/>
      <c r="AP59" s="119"/>
      <c r="AQ59" s="119"/>
      <c r="AR59" s="119"/>
      <c r="AS59" s="119"/>
      <c r="AT59" s="119"/>
      <c r="AU59" s="119"/>
      <c r="AV59" s="119"/>
      <c r="AW59" s="120"/>
    </row>
    <row r="60" spans="1:49" ht="16" customHeight="1" x14ac:dyDescent="0.2">
      <c r="A60" s="140"/>
      <c r="B60" s="156"/>
      <c r="C60" s="118"/>
      <c r="D60" s="119"/>
      <c r="E60" s="119"/>
      <c r="F60" s="119"/>
      <c r="G60" s="119"/>
      <c r="H60" s="119"/>
      <c r="I60" s="119"/>
      <c r="J60" s="119"/>
      <c r="K60" s="119"/>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20"/>
    </row>
    <row r="61" spans="1:49" ht="16" customHeight="1" x14ac:dyDescent="0.2">
      <c r="A61" s="140"/>
      <c r="B61" s="156"/>
      <c r="C61" s="118"/>
      <c r="D61" s="119"/>
      <c r="E61" s="119"/>
      <c r="F61" s="119"/>
      <c r="G61" s="119"/>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20"/>
    </row>
    <row r="62" spans="1:49" ht="16" customHeight="1" x14ac:dyDescent="0.2">
      <c r="A62" s="140"/>
      <c r="B62" s="156"/>
      <c r="C62" s="121"/>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3"/>
    </row>
    <row r="63" spans="1:49" ht="20.149999999999999" customHeight="1" x14ac:dyDescent="0.2">
      <c r="A63" s="140"/>
      <c r="B63" s="155" t="s">
        <v>40</v>
      </c>
      <c r="C63" s="79" t="s">
        <v>45</v>
      </c>
      <c r="D63" s="80"/>
      <c r="E63" s="80"/>
      <c r="F63" s="80"/>
      <c r="G63" s="80"/>
      <c r="H63" s="15"/>
      <c r="I63" s="15"/>
      <c r="J63" s="15"/>
      <c r="K63" s="21"/>
      <c r="L63" s="21"/>
      <c r="M63" s="21"/>
      <c r="N63" s="89"/>
      <c r="O63" s="89"/>
      <c r="P63" s="89"/>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2"/>
    </row>
    <row r="64" spans="1:49" ht="16" customHeight="1" x14ac:dyDescent="0.2">
      <c r="A64" s="140"/>
      <c r="B64" s="156"/>
      <c r="C64" s="118" t="s">
        <v>169</v>
      </c>
      <c r="D64" s="119"/>
      <c r="E64" s="119"/>
      <c r="F64" s="119"/>
      <c r="G64" s="119"/>
      <c r="H64" s="119"/>
      <c r="I64" s="119"/>
      <c r="J64" s="119"/>
      <c r="K64" s="119"/>
      <c r="L64" s="119"/>
      <c r="M64" s="119"/>
      <c r="N64" s="119"/>
      <c r="O64" s="119"/>
      <c r="P64" s="119"/>
      <c r="Q64" s="119"/>
      <c r="R64" s="119"/>
      <c r="S64" s="119"/>
      <c r="T64" s="119"/>
      <c r="U64" s="119"/>
      <c r="V64" s="119"/>
      <c r="W64" s="119"/>
      <c r="X64" s="119"/>
      <c r="Y64" s="119"/>
      <c r="Z64" s="119"/>
      <c r="AA64" s="119"/>
      <c r="AB64" s="119"/>
      <c r="AC64" s="119"/>
      <c r="AD64" s="119"/>
      <c r="AE64" s="119"/>
      <c r="AF64" s="119"/>
      <c r="AG64" s="119"/>
      <c r="AH64" s="119"/>
      <c r="AI64" s="119"/>
      <c r="AJ64" s="119"/>
      <c r="AK64" s="119"/>
      <c r="AL64" s="119"/>
      <c r="AM64" s="119"/>
      <c r="AN64" s="119"/>
      <c r="AO64" s="119"/>
      <c r="AP64" s="119"/>
      <c r="AQ64" s="119"/>
      <c r="AR64" s="119"/>
      <c r="AS64" s="119"/>
      <c r="AT64" s="119"/>
      <c r="AU64" s="119"/>
      <c r="AV64" s="119"/>
      <c r="AW64" s="120"/>
    </row>
    <row r="65" spans="1:49" ht="16" customHeight="1" x14ac:dyDescent="0.2">
      <c r="A65" s="140"/>
      <c r="B65" s="156"/>
      <c r="C65" s="118"/>
      <c r="D65" s="119"/>
      <c r="E65" s="119"/>
      <c r="F65" s="119"/>
      <c r="G65" s="119"/>
      <c r="H65" s="119"/>
      <c r="I65" s="119"/>
      <c r="J65" s="119"/>
      <c r="K65" s="119"/>
      <c r="L65" s="119"/>
      <c r="M65" s="119"/>
      <c r="N65" s="119"/>
      <c r="O65" s="119"/>
      <c r="P65" s="119"/>
      <c r="Q65" s="119"/>
      <c r="R65" s="119"/>
      <c r="S65" s="119"/>
      <c r="T65" s="119"/>
      <c r="U65" s="119"/>
      <c r="V65" s="119"/>
      <c r="W65" s="119"/>
      <c r="X65" s="119"/>
      <c r="Y65" s="119"/>
      <c r="Z65" s="119"/>
      <c r="AA65" s="119"/>
      <c r="AB65" s="119"/>
      <c r="AC65" s="119"/>
      <c r="AD65" s="119"/>
      <c r="AE65" s="119"/>
      <c r="AF65" s="119"/>
      <c r="AG65" s="119"/>
      <c r="AH65" s="119"/>
      <c r="AI65" s="119"/>
      <c r="AJ65" s="119"/>
      <c r="AK65" s="119"/>
      <c r="AL65" s="119"/>
      <c r="AM65" s="119"/>
      <c r="AN65" s="119"/>
      <c r="AO65" s="119"/>
      <c r="AP65" s="119"/>
      <c r="AQ65" s="119"/>
      <c r="AR65" s="119"/>
      <c r="AS65" s="119"/>
      <c r="AT65" s="119"/>
      <c r="AU65" s="119"/>
      <c r="AV65" s="119"/>
      <c r="AW65" s="120"/>
    </row>
    <row r="66" spans="1:49" ht="16" customHeight="1" x14ac:dyDescent="0.2">
      <c r="A66" s="140"/>
      <c r="B66" s="156"/>
      <c r="C66" s="118"/>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19"/>
      <c r="AK66" s="119"/>
      <c r="AL66" s="119"/>
      <c r="AM66" s="119"/>
      <c r="AN66" s="119"/>
      <c r="AO66" s="119"/>
      <c r="AP66" s="119"/>
      <c r="AQ66" s="119"/>
      <c r="AR66" s="119"/>
      <c r="AS66" s="119"/>
      <c r="AT66" s="119"/>
      <c r="AU66" s="119"/>
      <c r="AV66" s="119"/>
      <c r="AW66" s="120"/>
    </row>
    <row r="67" spans="1:49" ht="16" customHeight="1" x14ac:dyDescent="0.2">
      <c r="A67" s="140"/>
      <c r="B67" s="156"/>
      <c r="C67" s="118"/>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20"/>
    </row>
    <row r="68" spans="1:49" ht="16" customHeight="1" x14ac:dyDescent="0.2">
      <c r="A68" s="140"/>
      <c r="B68" s="156"/>
      <c r="C68" s="118"/>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20"/>
    </row>
    <row r="69" spans="1:49" ht="16" customHeight="1" x14ac:dyDescent="0.2">
      <c r="A69" s="191"/>
      <c r="B69" s="185"/>
      <c r="C69" s="121"/>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3"/>
    </row>
  </sheetData>
  <sheetProtection formatCells="0"/>
  <mergeCells count="126">
    <mergeCell ref="X43:X44"/>
    <mergeCell ref="AC43:AC44"/>
    <mergeCell ref="AI43:AL44"/>
    <mergeCell ref="C41:I42"/>
    <mergeCell ref="J41:N42"/>
    <mergeCell ref="O41:S42"/>
    <mergeCell ref="T41:X42"/>
    <mergeCell ref="Y41:AC42"/>
    <mergeCell ref="AI41:AM42"/>
    <mergeCell ref="AM43:AM44"/>
    <mergeCell ref="A24:AW25"/>
    <mergeCell ref="H40:J40"/>
    <mergeCell ref="N40:P40"/>
    <mergeCell ref="AD33:AG34"/>
    <mergeCell ref="AH33:AH34"/>
    <mergeCell ref="AM33:AM34"/>
    <mergeCell ref="AS33:AV34"/>
    <mergeCell ref="S33:S34"/>
    <mergeCell ref="AS41:AW42"/>
    <mergeCell ref="B26:B39"/>
    <mergeCell ref="Y33:AB34"/>
    <mergeCell ref="C33:I34"/>
    <mergeCell ref="J33:M34"/>
    <mergeCell ref="N33:N34"/>
    <mergeCell ref="O33:R34"/>
    <mergeCell ref="AW33:AW34"/>
    <mergeCell ref="AC33:AC34"/>
    <mergeCell ref="AI33:AL34"/>
    <mergeCell ref="C27:I28"/>
    <mergeCell ref="C29:I30"/>
    <mergeCell ref="B63:B69"/>
    <mergeCell ref="C64:AW69"/>
    <mergeCell ref="A1:AW1"/>
    <mergeCell ref="O27:S28"/>
    <mergeCell ref="T27:X28"/>
    <mergeCell ref="Y27:AC28"/>
    <mergeCell ref="AI27:AM28"/>
    <mergeCell ref="AS27:AW28"/>
    <mergeCell ref="J29:M30"/>
    <mergeCell ref="AD29:AG30"/>
    <mergeCell ref="AH29:AH30"/>
    <mergeCell ref="N29:N30"/>
    <mergeCell ref="O29:R30"/>
    <mergeCell ref="S29:S30"/>
    <mergeCell ref="T29:W30"/>
    <mergeCell ref="X29:X30"/>
    <mergeCell ref="Y29:AB30"/>
    <mergeCell ref="AM29:AM30"/>
    <mergeCell ref="AS29:AV30"/>
    <mergeCell ref="AW29:AW30"/>
    <mergeCell ref="AC29:AC30"/>
    <mergeCell ref="AI29:AL30"/>
    <mergeCell ref="A3:AW4"/>
    <mergeCell ref="A5:A23"/>
    <mergeCell ref="A56:A69"/>
    <mergeCell ref="AS47:AV48"/>
    <mergeCell ref="AN47:AQ48"/>
    <mergeCell ref="AR47:AR48"/>
    <mergeCell ref="C47:I48"/>
    <mergeCell ref="J47:M48"/>
    <mergeCell ref="N47:N48"/>
    <mergeCell ref="O47:R48"/>
    <mergeCell ref="S47:S48"/>
    <mergeCell ref="T47:W48"/>
    <mergeCell ref="A54:AW55"/>
    <mergeCell ref="AP49:AT49"/>
    <mergeCell ref="A26:A53"/>
    <mergeCell ref="C50:AW53"/>
    <mergeCell ref="AN27:AR28"/>
    <mergeCell ref="AN29:AQ30"/>
    <mergeCell ref="AR29:AR30"/>
    <mergeCell ref="AN31:AR32"/>
    <mergeCell ref="AN33:AQ34"/>
    <mergeCell ref="AW43:AW44"/>
    <mergeCell ref="AN43:AQ44"/>
    <mergeCell ref="C45:I46"/>
    <mergeCell ref="J45:N46"/>
    <mergeCell ref="O45:S46"/>
    <mergeCell ref="AR43:AR44"/>
    <mergeCell ref="AH47:AH48"/>
    <mergeCell ref="AI47:AL48"/>
    <mergeCell ref="AC47:AC48"/>
    <mergeCell ref="Y45:AC46"/>
    <mergeCell ref="AI45:AM46"/>
    <mergeCell ref="AS45:AW46"/>
    <mergeCell ref="Y43:AB44"/>
    <mergeCell ref="C36:AW39"/>
    <mergeCell ref="AW47:AW48"/>
    <mergeCell ref="AN45:AR46"/>
    <mergeCell ref="X47:X48"/>
    <mergeCell ref="Y47:AB48"/>
    <mergeCell ref="AM47:AM48"/>
    <mergeCell ref="AS43:AV44"/>
    <mergeCell ref="AD43:AG44"/>
    <mergeCell ref="AH43:AH44"/>
    <mergeCell ref="T45:X46"/>
    <mergeCell ref="C43:I44"/>
    <mergeCell ref="J43:M44"/>
    <mergeCell ref="N43:N44"/>
    <mergeCell ref="O43:R44"/>
    <mergeCell ref="S43:S44"/>
    <mergeCell ref="T43:W44"/>
    <mergeCell ref="C57:AW62"/>
    <mergeCell ref="B56:B62"/>
    <mergeCell ref="AD27:AH28"/>
    <mergeCell ref="AD31:AH32"/>
    <mergeCell ref="AD41:AH42"/>
    <mergeCell ref="AD45:AH46"/>
    <mergeCell ref="AD47:AG48"/>
    <mergeCell ref="C26:F26"/>
    <mergeCell ref="N26:P26"/>
    <mergeCell ref="H26:J26"/>
    <mergeCell ref="J27:N28"/>
    <mergeCell ref="Y31:AC32"/>
    <mergeCell ref="AI31:AM32"/>
    <mergeCell ref="AS31:AW32"/>
    <mergeCell ref="C31:I32"/>
    <mergeCell ref="J31:N32"/>
    <mergeCell ref="O31:S32"/>
    <mergeCell ref="T31:X32"/>
    <mergeCell ref="T33:W34"/>
    <mergeCell ref="X33:X34"/>
    <mergeCell ref="B40:B53"/>
    <mergeCell ref="C40:F40"/>
    <mergeCell ref="AR33:AR34"/>
    <mergeCell ref="AN41:AR42"/>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589D-60FB-4FEC-B41F-3AEDD343696D}">
  <dimension ref="A1:AW70"/>
  <sheetViews>
    <sheetView showGridLines="0" topLeftCell="A64" zoomScaleNormal="100" zoomScaleSheetLayoutView="85" workbookViewId="0">
      <selection activeCell="BE16" sqref="BE16"/>
    </sheetView>
  </sheetViews>
  <sheetFormatPr defaultColWidth="2.54296875" defaultRowHeight="13.5" customHeight="1" x14ac:dyDescent="0.2"/>
  <cols>
    <col min="1" max="1" width="2.54296875" style="8" customWidth="1"/>
    <col min="2" max="2" width="3.54296875" style="7" customWidth="1"/>
    <col min="3" max="13" width="2.54296875" style="8" customWidth="1"/>
    <col min="14" max="14" width="2.1796875" style="8" customWidth="1"/>
    <col min="15" max="18" width="2.54296875" style="8" customWidth="1"/>
    <col min="19" max="19" width="2.1796875" style="8" customWidth="1"/>
    <col min="20" max="23" width="2.54296875" style="8" customWidth="1"/>
    <col min="24" max="24" width="2.1796875" style="8" customWidth="1"/>
    <col min="25" max="28" width="2.54296875" style="8" customWidth="1"/>
    <col min="29" max="29" width="2.1796875" style="8" customWidth="1"/>
    <col min="30" max="33" width="2.54296875" style="8" customWidth="1"/>
    <col min="34" max="34" width="2.1796875" style="8" customWidth="1"/>
    <col min="35" max="38" width="2.54296875" style="8" customWidth="1"/>
    <col min="39" max="39" width="2.1796875" style="8" customWidth="1"/>
    <col min="40" max="43" width="2.54296875" style="8" customWidth="1"/>
    <col min="44" max="44" width="2.1796875" style="8" customWidth="1"/>
    <col min="45" max="48" width="2.54296875" style="8" customWidth="1"/>
    <col min="49" max="49" width="2.1796875" style="8" customWidth="1"/>
    <col min="50" max="16384" width="2.54296875" style="8"/>
  </cols>
  <sheetData>
    <row r="1" spans="1:49" ht="16" customHeight="1" x14ac:dyDescent="0.2">
      <c r="A1" s="139" t="s">
        <v>46</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row>
    <row r="2" spans="1:49" s="2" customFormat="1" ht="16" customHeight="1" x14ac:dyDescent="0.2">
      <c r="A2" s="78"/>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row>
    <row r="3" spans="1:49" ht="12" customHeight="1" x14ac:dyDescent="0.2">
      <c r="A3" s="141" t="s">
        <v>47</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3"/>
    </row>
    <row r="4" spans="1:49" ht="12" customHeight="1" x14ac:dyDescent="0.2">
      <c r="A4" s="144"/>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45"/>
    </row>
    <row r="5" spans="1:49" ht="20.149999999999999" customHeight="1" x14ac:dyDescent="0.2">
      <c r="A5" s="140"/>
      <c r="B5" s="155" t="s">
        <v>30</v>
      </c>
      <c r="C5" s="173" t="s">
        <v>31</v>
      </c>
      <c r="D5" s="174"/>
      <c r="E5" s="174"/>
      <c r="F5" s="174"/>
      <c r="G5" s="88" t="s">
        <v>32</v>
      </c>
      <c r="H5" s="176">
        <f>IF(第１面!M31="","",第１面!M31-1)</f>
        <v>6</v>
      </c>
      <c r="I5" s="176"/>
      <c r="J5" s="176"/>
      <c r="K5" s="23" t="s">
        <v>33</v>
      </c>
      <c r="L5" s="23"/>
      <c r="M5" s="23" t="s">
        <v>34</v>
      </c>
      <c r="N5" s="175" t="s">
        <v>35</v>
      </c>
      <c r="O5" s="175"/>
      <c r="P5" s="175"/>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4"/>
    </row>
    <row r="6" spans="1:49" ht="16" customHeight="1" x14ac:dyDescent="0.2">
      <c r="A6" s="140"/>
      <c r="B6" s="156"/>
      <c r="C6" s="177" t="s">
        <v>36</v>
      </c>
      <c r="D6" s="178"/>
      <c r="E6" s="178"/>
      <c r="F6" s="178"/>
      <c r="G6" s="178"/>
      <c r="H6" s="178"/>
      <c r="I6" s="179"/>
      <c r="J6" s="163" t="str">
        <f>IF(第２面!J27="","",第２面!J27)</f>
        <v>廃油</v>
      </c>
      <c r="K6" s="164"/>
      <c r="L6" s="164"/>
      <c r="M6" s="164"/>
      <c r="N6" s="165"/>
      <c r="O6" s="163" t="str">
        <f>IF(第２面!O27="","",第２面!O27)</f>
        <v>廃酸</v>
      </c>
      <c r="P6" s="164"/>
      <c r="Q6" s="164"/>
      <c r="R6" s="164"/>
      <c r="S6" s="165"/>
      <c r="T6" s="163" t="str">
        <f>IF(第２面!T27="","",第２面!T27)</f>
        <v>廃アルカリ</v>
      </c>
      <c r="U6" s="164"/>
      <c r="V6" s="164"/>
      <c r="W6" s="164"/>
      <c r="X6" s="165"/>
      <c r="Y6" s="163" t="str">
        <f>IF(第２面!Y27="","",第２面!Y27)</f>
        <v>感染性
廃棄物</v>
      </c>
      <c r="Z6" s="164"/>
      <c r="AA6" s="164"/>
      <c r="AB6" s="164"/>
      <c r="AC6" s="165"/>
      <c r="AD6" s="163" t="str">
        <f>IF(第２面!AD27="","",第２面!AD27)</f>
        <v/>
      </c>
      <c r="AE6" s="164"/>
      <c r="AF6" s="164"/>
      <c r="AG6" s="164"/>
      <c r="AH6" s="165"/>
      <c r="AI6" s="163" t="str">
        <f>IF(第２面!AI27="","",第２面!AI27)</f>
        <v/>
      </c>
      <c r="AJ6" s="164"/>
      <c r="AK6" s="164"/>
      <c r="AL6" s="164"/>
      <c r="AM6" s="165"/>
      <c r="AN6" s="163" t="str">
        <f>IF(第２面!AN27="","",第２面!AN27)</f>
        <v/>
      </c>
      <c r="AO6" s="164"/>
      <c r="AP6" s="164"/>
      <c r="AQ6" s="164"/>
      <c r="AR6" s="165"/>
      <c r="AS6" s="163" t="str">
        <f>IF(第２面!AS27="","",第２面!AS27)</f>
        <v/>
      </c>
      <c r="AT6" s="164"/>
      <c r="AU6" s="164"/>
      <c r="AV6" s="164"/>
      <c r="AW6" s="165"/>
    </row>
    <row r="7" spans="1:49" ht="16" customHeight="1" x14ac:dyDescent="0.2">
      <c r="A7" s="140"/>
      <c r="B7" s="156"/>
      <c r="C7" s="180"/>
      <c r="D7" s="181"/>
      <c r="E7" s="181"/>
      <c r="F7" s="181"/>
      <c r="G7" s="181"/>
      <c r="H7" s="181"/>
      <c r="I7" s="182"/>
      <c r="J7" s="166"/>
      <c r="K7" s="167"/>
      <c r="L7" s="167"/>
      <c r="M7" s="167"/>
      <c r="N7" s="168"/>
      <c r="O7" s="166"/>
      <c r="P7" s="167"/>
      <c r="Q7" s="167"/>
      <c r="R7" s="167"/>
      <c r="S7" s="168"/>
      <c r="T7" s="166"/>
      <c r="U7" s="167"/>
      <c r="V7" s="167"/>
      <c r="W7" s="167"/>
      <c r="X7" s="168"/>
      <c r="Y7" s="166"/>
      <c r="Z7" s="167"/>
      <c r="AA7" s="167"/>
      <c r="AB7" s="167"/>
      <c r="AC7" s="168"/>
      <c r="AD7" s="166"/>
      <c r="AE7" s="167"/>
      <c r="AF7" s="167"/>
      <c r="AG7" s="167"/>
      <c r="AH7" s="168"/>
      <c r="AI7" s="166"/>
      <c r="AJ7" s="167"/>
      <c r="AK7" s="167"/>
      <c r="AL7" s="167"/>
      <c r="AM7" s="168"/>
      <c r="AN7" s="166"/>
      <c r="AO7" s="167"/>
      <c r="AP7" s="167"/>
      <c r="AQ7" s="167"/>
      <c r="AR7" s="168"/>
      <c r="AS7" s="166"/>
      <c r="AT7" s="167"/>
      <c r="AU7" s="167"/>
      <c r="AV7" s="167"/>
      <c r="AW7" s="168"/>
    </row>
    <row r="8" spans="1:49" ht="16" customHeight="1" x14ac:dyDescent="0.2">
      <c r="A8" s="140"/>
      <c r="B8" s="156"/>
      <c r="C8" s="205" t="s">
        <v>48</v>
      </c>
      <c r="D8" s="208"/>
      <c r="E8" s="208"/>
      <c r="F8" s="208"/>
      <c r="G8" s="208"/>
      <c r="H8" s="208"/>
      <c r="I8" s="209"/>
      <c r="J8" s="169"/>
      <c r="K8" s="170"/>
      <c r="L8" s="170"/>
      <c r="M8" s="170"/>
      <c r="N8" s="183" t="s">
        <v>38</v>
      </c>
      <c r="O8" s="169">
        <v>1021.41</v>
      </c>
      <c r="P8" s="170"/>
      <c r="Q8" s="170"/>
      <c r="R8" s="170"/>
      <c r="S8" s="183" t="s">
        <v>38</v>
      </c>
      <c r="T8" s="169"/>
      <c r="U8" s="170"/>
      <c r="V8" s="170"/>
      <c r="W8" s="170"/>
      <c r="X8" s="183" t="s">
        <v>38</v>
      </c>
      <c r="Y8" s="169"/>
      <c r="Z8" s="170"/>
      <c r="AA8" s="170"/>
      <c r="AB8" s="170"/>
      <c r="AC8" s="183" t="s">
        <v>38</v>
      </c>
      <c r="AD8" s="169"/>
      <c r="AE8" s="170"/>
      <c r="AF8" s="170"/>
      <c r="AG8" s="170"/>
      <c r="AH8" s="183" t="s">
        <v>38</v>
      </c>
      <c r="AI8" s="169"/>
      <c r="AJ8" s="170"/>
      <c r="AK8" s="170"/>
      <c r="AL8" s="170"/>
      <c r="AM8" s="183" t="s">
        <v>38</v>
      </c>
      <c r="AN8" s="169"/>
      <c r="AO8" s="170"/>
      <c r="AP8" s="170"/>
      <c r="AQ8" s="170"/>
      <c r="AR8" s="183" t="s">
        <v>38</v>
      </c>
      <c r="AS8" s="169"/>
      <c r="AT8" s="170"/>
      <c r="AU8" s="170"/>
      <c r="AV8" s="170"/>
      <c r="AW8" s="183" t="s">
        <v>38</v>
      </c>
    </row>
    <row r="9" spans="1:49" ht="16" customHeight="1" x14ac:dyDescent="0.2">
      <c r="A9" s="140"/>
      <c r="B9" s="156"/>
      <c r="C9" s="210"/>
      <c r="D9" s="211"/>
      <c r="E9" s="211"/>
      <c r="F9" s="211"/>
      <c r="G9" s="211"/>
      <c r="H9" s="211"/>
      <c r="I9" s="212"/>
      <c r="J9" s="171"/>
      <c r="K9" s="172"/>
      <c r="L9" s="172"/>
      <c r="M9" s="172"/>
      <c r="N9" s="184"/>
      <c r="O9" s="171"/>
      <c r="P9" s="172"/>
      <c r="Q9" s="172"/>
      <c r="R9" s="172"/>
      <c r="S9" s="184"/>
      <c r="T9" s="171"/>
      <c r="U9" s="172"/>
      <c r="V9" s="172"/>
      <c r="W9" s="172"/>
      <c r="X9" s="184"/>
      <c r="Y9" s="171"/>
      <c r="Z9" s="172"/>
      <c r="AA9" s="172"/>
      <c r="AB9" s="172"/>
      <c r="AC9" s="184"/>
      <c r="AD9" s="171"/>
      <c r="AE9" s="172"/>
      <c r="AF9" s="172"/>
      <c r="AG9" s="172"/>
      <c r="AH9" s="184"/>
      <c r="AI9" s="171"/>
      <c r="AJ9" s="172"/>
      <c r="AK9" s="172"/>
      <c r="AL9" s="172"/>
      <c r="AM9" s="184"/>
      <c r="AN9" s="171"/>
      <c r="AO9" s="172"/>
      <c r="AP9" s="172"/>
      <c r="AQ9" s="172"/>
      <c r="AR9" s="184"/>
      <c r="AS9" s="171"/>
      <c r="AT9" s="172"/>
      <c r="AU9" s="172"/>
      <c r="AV9" s="172"/>
      <c r="AW9" s="184"/>
    </row>
    <row r="10" spans="1:49" ht="16" customHeight="1" x14ac:dyDescent="0.2">
      <c r="A10" s="140"/>
      <c r="B10" s="156"/>
      <c r="C10" s="177" t="s">
        <v>36</v>
      </c>
      <c r="D10" s="178"/>
      <c r="E10" s="178"/>
      <c r="F10" s="178"/>
      <c r="G10" s="178"/>
      <c r="H10" s="178"/>
      <c r="I10" s="179"/>
      <c r="J10" s="163" t="str">
        <f>IF(第２面!J31="","",第２面!J31)</f>
        <v/>
      </c>
      <c r="K10" s="164"/>
      <c r="L10" s="164"/>
      <c r="M10" s="164"/>
      <c r="N10" s="165"/>
      <c r="O10" s="163" t="str">
        <f>IF(第２面!O31="","",第２面!O31)</f>
        <v/>
      </c>
      <c r="P10" s="164"/>
      <c r="Q10" s="164"/>
      <c r="R10" s="164"/>
      <c r="S10" s="165"/>
      <c r="T10" s="163" t="str">
        <f>IF(第２面!T31="","",第２面!T31)</f>
        <v/>
      </c>
      <c r="U10" s="164"/>
      <c r="V10" s="164"/>
      <c r="W10" s="164"/>
      <c r="X10" s="165"/>
      <c r="Y10" s="163" t="str">
        <f>IF(第２面!Y31="","",第２面!Y31)</f>
        <v/>
      </c>
      <c r="Z10" s="164"/>
      <c r="AA10" s="164"/>
      <c r="AB10" s="164"/>
      <c r="AC10" s="165"/>
      <c r="AD10" s="163" t="str">
        <f>IF(第２面!AD31="","",第２面!AD31)</f>
        <v/>
      </c>
      <c r="AE10" s="164"/>
      <c r="AF10" s="164"/>
      <c r="AG10" s="164"/>
      <c r="AH10" s="165"/>
      <c r="AI10" s="163" t="str">
        <f>IF(第２面!AI31="","",第２面!AI31)</f>
        <v/>
      </c>
      <c r="AJ10" s="164"/>
      <c r="AK10" s="164"/>
      <c r="AL10" s="164"/>
      <c r="AM10" s="165"/>
      <c r="AN10" s="163" t="str">
        <f>IF(第２面!AN31="","",第２面!AN31)</f>
        <v/>
      </c>
      <c r="AO10" s="164"/>
      <c r="AP10" s="164"/>
      <c r="AQ10" s="164"/>
      <c r="AR10" s="165"/>
      <c r="AS10" s="163" t="str">
        <f>IF(第２面!AS31="","",第２面!AS31)</f>
        <v/>
      </c>
      <c r="AT10" s="164"/>
      <c r="AU10" s="164"/>
      <c r="AV10" s="164"/>
      <c r="AW10" s="165"/>
    </row>
    <row r="11" spans="1:49" ht="16" customHeight="1" x14ac:dyDescent="0.2">
      <c r="A11" s="140"/>
      <c r="B11" s="156"/>
      <c r="C11" s="180"/>
      <c r="D11" s="181"/>
      <c r="E11" s="181"/>
      <c r="F11" s="181"/>
      <c r="G11" s="181"/>
      <c r="H11" s="181"/>
      <c r="I11" s="182"/>
      <c r="J11" s="166"/>
      <c r="K11" s="167"/>
      <c r="L11" s="167"/>
      <c r="M11" s="167"/>
      <c r="N11" s="168"/>
      <c r="O11" s="166"/>
      <c r="P11" s="167"/>
      <c r="Q11" s="167"/>
      <c r="R11" s="167"/>
      <c r="S11" s="168"/>
      <c r="T11" s="166"/>
      <c r="U11" s="167"/>
      <c r="V11" s="167"/>
      <c r="W11" s="167"/>
      <c r="X11" s="168"/>
      <c r="Y11" s="166"/>
      <c r="Z11" s="167"/>
      <c r="AA11" s="167"/>
      <c r="AB11" s="167"/>
      <c r="AC11" s="168"/>
      <c r="AD11" s="166"/>
      <c r="AE11" s="167"/>
      <c r="AF11" s="167"/>
      <c r="AG11" s="167"/>
      <c r="AH11" s="168"/>
      <c r="AI11" s="166"/>
      <c r="AJ11" s="167"/>
      <c r="AK11" s="167"/>
      <c r="AL11" s="167"/>
      <c r="AM11" s="168"/>
      <c r="AN11" s="166"/>
      <c r="AO11" s="167"/>
      <c r="AP11" s="167"/>
      <c r="AQ11" s="167"/>
      <c r="AR11" s="168"/>
      <c r="AS11" s="166"/>
      <c r="AT11" s="167"/>
      <c r="AU11" s="167"/>
      <c r="AV11" s="167"/>
      <c r="AW11" s="168"/>
    </row>
    <row r="12" spans="1:49" ht="16" customHeight="1" x14ac:dyDescent="0.2">
      <c r="A12" s="140"/>
      <c r="B12" s="156"/>
      <c r="C12" s="205" t="s">
        <v>48</v>
      </c>
      <c r="D12" s="208"/>
      <c r="E12" s="208"/>
      <c r="F12" s="208"/>
      <c r="G12" s="208"/>
      <c r="H12" s="208"/>
      <c r="I12" s="209"/>
      <c r="J12" s="169"/>
      <c r="K12" s="170"/>
      <c r="L12" s="170"/>
      <c r="M12" s="170"/>
      <c r="N12" s="183" t="s">
        <v>38</v>
      </c>
      <c r="O12" s="169"/>
      <c r="P12" s="170"/>
      <c r="Q12" s="170"/>
      <c r="R12" s="170"/>
      <c r="S12" s="183" t="s">
        <v>38</v>
      </c>
      <c r="T12" s="169"/>
      <c r="U12" s="170"/>
      <c r="V12" s="170"/>
      <c r="W12" s="170"/>
      <c r="X12" s="183" t="s">
        <v>38</v>
      </c>
      <c r="Y12" s="169"/>
      <c r="Z12" s="170"/>
      <c r="AA12" s="170"/>
      <c r="AB12" s="170"/>
      <c r="AC12" s="183" t="s">
        <v>38</v>
      </c>
      <c r="AD12" s="169"/>
      <c r="AE12" s="170"/>
      <c r="AF12" s="170"/>
      <c r="AG12" s="170"/>
      <c r="AH12" s="183" t="s">
        <v>38</v>
      </c>
      <c r="AI12" s="169"/>
      <c r="AJ12" s="170"/>
      <c r="AK12" s="170"/>
      <c r="AL12" s="170"/>
      <c r="AM12" s="183" t="s">
        <v>38</v>
      </c>
      <c r="AN12" s="169"/>
      <c r="AO12" s="170"/>
      <c r="AP12" s="170"/>
      <c r="AQ12" s="170"/>
      <c r="AR12" s="183" t="s">
        <v>38</v>
      </c>
      <c r="AS12" s="169"/>
      <c r="AT12" s="170"/>
      <c r="AU12" s="170"/>
      <c r="AV12" s="170"/>
      <c r="AW12" s="183" t="s">
        <v>38</v>
      </c>
    </row>
    <row r="13" spans="1:49" ht="16" customHeight="1" x14ac:dyDescent="0.2">
      <c r="A13" s="140"/>
      <c r="B13" s="156"/>
      <c r="C13" s="210"/>
      <c r="D13" s="211"/>
      <c r="E13" s="211"/>
      <c r="F13" s="211"/>
      <c r="G13" s="211"/>
      <c r="H13" s="211"/>
      <c r="I13" s="212"/>
      <c r="J13" s="171"/>
      <c r="K13" s="172"/>
      <c r="L13" s="172"/>
      <c r="M13" s="172"/>
      <c r="N13" s="184"/>
      <c r="O13" s="171"/>
      <c r="P13" s="172"/>
      <c r="Q13" s="172"/>
      <c r="R13" s="172"/>
      <c r="S13" s="184"/>
      <c r="T13" s="171"/>
      <c r="U13" s="172"/>
      <c r="V13" s="172"/>
      <c r="W13" s="172"/>
      <c r="X13" s="184"/>
      <c r="Y13" s="171"/>
      <c r="Z13" s="172"/>
      <c r="AA13" s="172"/>
      <c r="AB13" s="172"/>
      <c r="AC13" s="184"/>
      <c r="AD13" s="171"/>
      <c r="AE13" s="172"/>
      <c r="AF13" s="172"/>
      <c r="AG13" s="172"/>
      <c r="AH13" s="184"/>
      <c r="AI13" s="171"/>
      <c r="AJ13" s="172"/>
      <c r="AK13" s="172"/>
      <c r="AL13" s="172"/>
      <c r="AM13" s="184"/>
      <c r="AN13" s="171"/>
      <c r="AO13" s="172"/>
      <c r="AP13" s="172"/>
      <c r="AQ13" s="172"/>
      <c r="AR13" s="184"/>
      <c r="AS13" s="171"/>
      <c r="AT13" s="172"/>
      <c r="AU13" s="172"/>
      <c r="AV13" s="172"/>
      <c r="AW13" s="184"/>
    </row>
    <row r="14" spans="1:49" ht="16" customHeight="1" x14ac:dyDescent="0.2">
      <c r="A14" s="140"/>
      <c r="B14" s="156"/>
      <c r="C14" s="79" t="s">
        <v>39</v>
      </c>
      <c r="D14" s="80"/>
      <c r="E14" s="80"/>
      <c r="F14" s="80"/>
      <c r="G14" s="80"/>
      <c r="H14" s="80"/>
      <c r="I14" s="80"/>
      <c r="J14" s="80"/>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2"/>
    </row>
    <row r="15" spans="1:49" ht="16" customHeight="1" x14ac:dyDescent="0.2">
      <c r="A15" s="140"/>
      <c r="B15" s="156"/>
      <c r="C15" s="118" t="s">
        <v>170</v>
      </c>
      <c r="D15" s="119"/>
      <c r="E15" s="119"/>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20"/>
    </row>
    <row r="16" spans="1:49" ht="16" customHeight="1" x14ac:dyDescent="0.2">
      <c r="A16" s="140"/>
      <c r="B16" s="156"/>
      <c r="C16" s="118"/>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19"/>
      <c r="AM16" s="119"/>
      <c r="AN16" s="119"/>
      <c r="AO16" s="119"/>
      <c r="AP16" s="119"/>
      <c r="AQ16" s="119"/>
      <c r="AR16" s="119"/>
      <c r="AS16" s="119"/>
      <c r="AT16" s="119"/>
      <c r="AU16" s="119"/>
      <c r="AV16" s="119"/>
      <c r="AW16" s="120"/>
    </row>
    <row r="17" spans="1:49" ht="16" customHeight="1" x14ac:dyDescent="0.2">
      <c r="A17" s="140"/>
      <c r="B17" s="156"/>
      <c r="C17" s="118"/>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20"/>
    </row>
    <row r="18" spans="1:49" ht="16" customHeight="1" x14ac:dyDescent="0.2">
      <c r="A18" s="140"/>
      <c r="B18" s="185"/>
      <c r="C18" s="121"/>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3"/>
    </row>
    <row r="19" spans="1:49" ht="20.149999999999999" customHeight="1" x14ac:dyDescent="0.2">
      <c r="A19" s="140"/>
      <c r="B19" s="155" t="s">
        <v>40</v>
      </c>
      <c r="C19" s="173" t="s">
        <v>41</v>
      </c>
      <c r="D19" s="174"/>
      <c r="E19" s="174"/>
      <c r="F19" s="174"/>
      <c r="G19" s="88"/>
      <c r="H19" s="176"/>
      <c r="I19" s="176"/>
      <c r="J19" s="176"/>
      <c r="K19" s="23"/>
      <c r="L19" s="23"/>
      <c r="M19" s="23"/>
      <c r="N19" s="175"/>
      <c r="O19" s="175"/>
      <c r="P19" s="175"/>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4"/>
    </row>
    <row r="20" spans="1:49" ht="16" customHeight="1" x14ac:dyDescent="0.2">
      <c r="A20" s="140"/>
      <c r="B20" s="156"/>
      <c r="C20" s="177" t="s">
        <v>36</v>
      </c>
      <c r="D20" s="178"/>
      <c r="E20" s="178"/>
      <c r="F20" s="178"/>
      <c r="G20" s="178"/>
      <c r="H20" s="178"/>
      <c r="I20" s="179"/>
      <c r="J20" s="163" t="str">
        <f>IF(第２面!J27="","",第２面!J27)</f>
        <v>廃油</v>
      </c>
      <c r="K20" s="164"/>
      <c r="L20" s="164"/>
      <c r="M20" s="164"/>
      <c r="N20" s="165"/>
      <c r="O20" s="163" t="str">
        <f>IF(第２面!O27="","",第２面!O27)</f>
        <v>廃酸</v>
      </c>
      <c r="P20" s="164"/>
      <c r="Q20" s="164"/>
      <c r="R20" s="164"/>
      <c r="S20" s="165"/>
      <c r="T20" s="163" t="str">
        <f>IF(第２面!T27="","",第２面!T27)</f>
        <v>廃アルカリ</v>
      </c>
      <c r="U20" s="164"/>
      <c r="V20" s="164"/>
      <c r="W20" s="164"/>
      <c r="X20" s="165"/>
      <c r="Y20" s="163" t="str">
        <f>IF(第２面!Y27="","",第２面!Y27)</f>
        <v>感染性
廃棄物</v>
      </c>
      <c r="Z20" s="164"/>
      <c r="AA20" s="164"/>
      <c r="AB20" s="164"/>
      <c r="AC20" s="165"/>
      <c r="AD20" s="163" t="str">
        <f>IF(第２面!AD27="","",第２面!AD27)</f>
        <v/>
      </c>
      <c r="AE20" s="164"/>
      <c r="AF20" s="164"/>
      <c r="AG20" s="164"/>
      <c r="AH20" s="165"/>
      <c r="AI20" s="163" t="str">
        <f>IF(第２面!AI27="","",第２面!AI27)</f>
        <v/>
      </c>
      <c r="AJ20" s="164"/>
      <c r="AK20" s="164"/>
      <c r="AL20" s="164"/>
      <c r="AM20" s="165"/>
      <c r="AN20" s="163" t="str">
        <f>IF(第２面!AN27="","",第２面!AN27)</f>
        <v/>
      </c>
      <c r="AO20" s="164"/>
      <c r="AP20" s="164"/>
      <c r="AQ20" s="164"/>
      <c r="AR20" s="165"/>
      <c r="AS20" s="163" t="str">
        <f>IF(第２面!AS27="","",第２面!AS27)</f>
        <v/>
      </c>
      <c r="AT20" s="164"/>
      <c r="AU20" s="164"/>
      <c r="AV20" s="164"/>
      <c r="AW20" s="165"/>
    </row>
    <row r="21" spans="1:49" ht="16" customHeight="1" x14ac:dyDescent="0.2">
      <c r="A21" s="140"/>
      <c r="B21" s="156"/>
      <c r="C21" s="180"/>
      <c r="D21" s="181"/>
      <c r="E21" s="181"/>
      <c r="F21" s="181"/>
      <c r="G21" s="181"/>
      <c r="H21" s="181"/>
      <c r="I21" s="182"/>
      <c r="J21" s="166"/>
      <c r="K21" s="167"/>
      <c r="L21" s="167"/>
      <c r="M21" s="167"/>
      <c r="N21" s="168"/>
      <c r="O21" s="166"/>
      <c r="P21" s="167"/>
      <c r="Q21" s="167"/>
      <c r="R21" s="167"/>
      <c r="S21" s="168"/>
      <c r="T21" s="166"/>
      <c r="U21" s="167"/>
      <c r="V21" s="167"/>
      <c r="W21" s="167"/>
      <c r="X21" s="168"/>
      <c r="Y21" s="166"/>
      <c r="Z21" s="167"/>
      <c r="AA21" s="167"/>
      <c r="AB21" s="167"/>
      <c r="AC21" s="168"/>
      <c r="AD21" s="166"/>
      <c r="AE21" s="167"/>
      <c r="AF21" s="167"/>
      <c r="AG21" s="167"/>
      <c r="AH21" s="168"/>
      <c r="AI21" s="166"/>
      <c r="AJ21" s="167"/>
      <c r="AK21" s="167"/>
      <c r="AL21" s="167"/>
      <c r="AM21" s="168"/>
      <c r="AN21" s="166"/>
      <c r="AO21" s="167"/>
      <c r="AP21" s="167"/>
      <c r="AQ21" s="167"/>
      <c r="AR21" s="168"/>
      <c r="AS21" s="166"/>
      <c r="AT21" s="167"/>
      <c r="AU21" s="167"/>
      <c r="AV21" s="167"/>
      <c r="AW21" s="168"/>
    </row>
    <row r="22" spans="1:49" ht="16" customHeight="1" x14ac:dyDescent="0.2">
      <c r="A22" s="140"/>
      <c r="B22" s="156"/>
      <c r="C22" s="205" t="s">
        <v>49</v>
      </c>
      <c r="D22" s="206"/>
      <c r="E22" s="206"/>
      <c r="F22" s="206"/>
      <c r="G22" s="206"/>
      <c r="H22" s="206"/>
      <c r="I22" s="207"/>
      <c r="J22" s="169"/>
      <c r="K22" s="170"/>
      <c r="L22" s="170"/>
      <c r="M22" s="170"/>
      <c r="N22" s="183" t="s">
        <v>38</v>
      </c>
      <c r="O22" s="169">
        <v>1181.6111719999999</v>
      </c>
      <c r="P22" s="170"/>
      <c r="Q22" s="170"/>
      <c r="R22" s="170"/>
      <c r="S22" s="183" t="s">
        <v>38</v>
      </c>
      <c r="T22" s="169"/>
      <c r="U22" s="170"/>
      <c r="V22" s="170"/>
      <c r="W22" s="170"/>
      <c r="X22" s="183" t="s">
        <v>38</v>
      </c>
      <c r="Y22" s="169"/>
      <c r="Z22" s="170"/>
      <c r="AA22" s="170"/>
      <c r="AB22" s="170"/>
      <c r="AC22" s="183" t="s">
        <v>38</v>
      </c>
      <c r="AD22" s="169"/>
      <c r="AE22" s="170"/>
      <c r="AF22" s="170"/>
      <c r="AG22" s="170"/>
      <c r="AH22" s="183" t="s">
        <v>38</v>
      </c>
      <c r="AI22" s="169"/>
      <c r="AJ22" s="170"/>
      <c r="AK22" s="170"/>
      <c r="AL22" s="170"/>
      <c r="AM22" s="183" t="s">
        <v>38</v>
      </c>
      <c r="AN22" s="169"/>
      <c r="AO22" s="170"/>
      <c r="AP22" s="170"/>
      <c r="AQ22" s="170"/>
      <c r="AR22" s="183" t="s">
        <v>38</v>
      </c>
      <c r="AS22" s="169"/>
      <c r="AT22" s="170"/>
      <c r="AU22" s="170"/>
      <c r="AV22" s="170"/>
      <c r="AW22" s="183" t="s">
        <v>38</v>
      </c>
    </row>
    <row r="23" spans="1:49" ht="16" customHeight="1" x14ac:dyDescent="0.2">
      <c r="A23" s="140"/>
      <c r="B23" s="156"/>
      <c r="C23" s="222" t="s">
        <v>50</v>
      </c>
      <c r="D23" s="223"/>
      <c r="E23" s="223"/>
      <c r="F23" s="223"/>
      <c r="G23" s="223"/>
      <c r="H23" s="223"/>
      <c r="I23" s="224"/>
      <c r="J23" s="171"/>
      <c r="K23" s="172"/>
      <c r="L23" s="172"/>
      <c r="M23" s="172"/>
      <c r="N23" s="184"/>
      <c r="O23" s="171"/>
      <c r="P23" s="172"/>
      <c r="Q23" s="172"/>
      <c r="R23" s="172"/>
      <c r="S23" s="184"/>
      <c r="T23" s="171"/>
      <c r="U23" s="172"/>
      <c r="V23" s="172"/>
      <c r="W23" s="172"/>
      <c r="X23" s="184"/>
      <c r="Y23" s="171"/>
      <c r="Z23" s="172"/>
      <c r="AA23" s="172"/>
      <c r="AB23" s="172"/>
      <c r="AC23" s="184"/>
      <c r="AD23" s="171"/>
      <c r="AE23" s="172"/>
      <c r="AF23" s="172"/>
      <c r="AG23" s="172"/>
      <c r="AH23" s="184"/>
      <c r="AI23" s="171"/>
      <c r="AJ23" s="172"/>
      <c r="AK23" s="172"/>
      <c r="AL23" s="172"/>
      <c r="AM23" s="184"/>
      <c r="AN23" s="171"/>
      <c r="AO23" s="172"/>
      <c r="AP23" s="172"/>
      <c r="AQ23" s="172"/>
      <c r="AR23" s="184"/>
      <c r="AS23" s="171"/>
      <c r="AT23" s="172"/>
      <c r="AU23" s="172"/>
      <c r="AV23" s="172"/>
      <c r="AW23" s="184"/>
    </row>
    <row r="24" spans="1:49" ht="16" customHeight="1" x14ac:dyDescent="0.2">
      <c r="A24" s="140"/>
      <c r="B24" s="156"/>
      <c r="C24" s="177" t="s">
        <v>36</v>
      </c>
      <c r="D24" s="178"/>
      <c r="E24" s="178"/>
      <c r="F24" s="178"/>
      <c r="G24" s="178"/>
      <c r="H24" s="178"/>
      <c r="I24" s="179"/>
      <c r="J24" s="163" t="str">
        <f>IF(第２面!J31="","",第２面!J31)</f>
        <v/>
      </c>
      <c r="K24" s="164"/>
      <c r="L24" s="164"/>
      <c r="M24" s="164"/>
      <c r="N24" s="165"/>
      <c r="O24" s="163" t="str">
        <f>IF(第２面!O31="","",第２面!O31)</f>
        <v/>
      </c>
      <c r="P24" s="164"/>
      <c r="Q24" s="164"/>
      <c r="R24" s="164"/>
      <c r="S24" s="165"/>
      <c r="T24" s="163" t="str">
        <f>IF(第２面!T31="","",第２面!T31)</f>
        <v/>
      </c>
      <c r="U24" s="164"/>
      <c r="V24" s="164"/>
      <c r="W24" s="164"/>
      <c r="X24" s="165"/>
      <c r="Y24" s="163" t="str">
        <f>IF(第２面!Y31="","",第２面!Y31)</f>
        <v/>
      </c>
      <c r="Z24" s="164"/>
      <c r="AA24" s="164"/>
      <c r="AB24" s="164"/>
      <c r="AC24" s="165"/>
      <c r="AD24" s="163" t="str">
        <f>IF(第２面!AD31="","",第２面!AD31)</f>
        <v/>
      </c>
      <c r="AE24" s="164"/>
      <c r="AF24" s="164"/>
      <c r="AG24" s="164"/>
      <c r="AH24" s="165"/>
      <c r="AI24" s="163" t="str">
        <f>IF(第２面!AI31="","",第２面!AI31)</f>
        <v/>
      </c>
      <c r="AJ24" s="164"/>
      <c r="AK24" s="164"/>
      <c r="AL24" s="164"/>
      <c r="AM24" s="165"/>
      <c r="AN24" s="163" t="str">
        <f>IF(第２面!AN31="","",第２面!AN31)</f>
        <v/>
      </c>
      <c r="AO24" s="164"/>
      <c r="AP24" s="164"/>
      <c r="AQ24" s="164"/>
      <c r="AR24" s="165"/>
      <c r="AS24" s="163" t="str">
        <f>IF(第２面!AS31="","",第２面!AS31)</f>
        <v/>
      </c>
      <c r="AT24" s="164"/>
      <c r="AU24" s="164"/>
      <c r="AV24" s="164"/>
      <c r="AW24" s="165"/>
    </row>
    <row r="25" spans="1:49" ht="16" customHeight="1" x14ac:dyDescent="0.2">
      <c r="A25" s="140"/>
      <c r="B25" s="156"/>
      <c r="C25" s="180"/>
      <c r="D25" s="181"/>
      <c r="E25" s="181"/>
      <c r="F25" s="181"/>
      <c r="G25" s="181"/>
      <c r="H25" s="181"/>
      <c r="I25" s="182"/>
      <c r="J25" s="166"/>
      <c r="K25" s="167"/>
      <c r="L25" s="167"/>
      <c r="M25" s="167"/>
      <c r="N25" s="168"/>
      <c r="O25" s="166"/>
      <c r="P25" s="167"/>
      <c r="Q25" s="167"/>
      <c r="R25" s="167"/>
      <c r="S25" s="168"/>
      <c r="T25" s="166"/>
      <c r="U25" s="167"/>
      <c r="V25" s="167"/>
      <c r="W25" s="167"/>
      <c r="X25" s="168"/>
      <c r="Y25" s="166"/>
      <c r="Z25" s="167"/>
      <c r="AA25" s="167"/>
      <c r="AB25" s="167"/>
      <c r="AC25" s="168"/>
      <c r="AD25" s="166"/>
      <c r="AE25" s="167"/>
      <c r="AF25" s="167"/>
      <c r="AG25" s="167"/>
      <c r="AH25" s="168"/>
      <c r="AI25" s="166"/>
      <c r="AJ25" s="167"/>
      <c r="AK25" s="167"/>
      <c r="AL25" s="167"/>
      <c r="AM25" s="168"/>
      <c r="AN25" s="166"/>
      <c r="AO25" s="167"/>
      <c r="AP25" s="167"/>
      <c r="AQ25" s="167"/>
      <c r="AR25" s="168"/>
      <c r="AS25" s="166"/>
      <c r="AT25" s="167"/>
      <c r="AU25" s="167"/>
      <c r="AV25" s="167"/>
      <c r="AW25" s="168"/>
    </row>
    <row r="26" spans="1:49" ht="16" customHeight="1" x14ac:dyDescent="0.2">
      <c r="A26" s="140"/>
      <c r="B26" s="156"/>
      <c r="C26" s="205" t="s">
        <v>49</v>
      </c>
      <c r="D26" s="206"/>
      <c r="E26" s="206"/>
      <c r="F26" s="206"/>
      <c r="G26" s="206"/>
      <c r="H26" s="206"/>
      <c r="I26" s="207"/>
      <c r="J26" s="169"/>
      <c r="K26" s="170"/>
      <c r="L26" s="170"/>
      <c r="M26" s="170"/>
      <c r="N26" s="183" t="s">
        <v>38</v>
      </c>
      <c r="O26" s="169"/>
      <c r="P26" s="170"/>
      <c r="Q26" s="170"/>
      <c r="R26" s="170"/>
      <c r="S26" s="183" t="s">
        <v>38</v>
      </c>
      <c r="T26" s="169"/>
      <c r="U26" s="170"/>
      <c r="V26" s="170"/>
      <c r="W26" s="170"/>
      <c r="X26" s="183" t="s">
        <v>38</v>
      </c>
      <c r="Y26" s="169"/>
      <c r="Z26" s="170"/>
      <c r="AA26" s="170"/>
      <c r="AB26" s="170"/>
      <c r="AC26" s="183" t="s">
        <v>38</v>
      </c>
      <c r="AD26" s="169"/>
      <c r="AE26" s="170"/>
      <c r="AF26" s="170"/>
      <c r="AG26" s="170"/>
      <c r="AH26" s="183" t="s">
        <v>38</v>
      </c>
      <c r="AI26" s="169"/>
      <c r="AJ26" s="170"/>
      <c r="AK26" s="170"/>
      <c r="AL26" s="170"/>
      <c r="AM26" s="183" t="s">
        <v>38</v>
      </c>
      <c r="AN26" s="169"/>
      <c r="AO26" s="170"/>
      <c r="AP26" s="170"/>
      <c r="AQ26" s="170"/>
      <c r="AR26" s="183" t="s">
        <v>38</v>
      </c>
      <c r="AS26" s="169"/>
      <c r="AT26" s="170"/>
      <c r="AU26" s="170"/>
      <c r="AV26" s="170"/>
      <c r="AW26" s="183" t="s">
        <v>38</v>
      </c>
    </row>
    <row r="27" spans="1:49" ht="16" customHeight="1" x14ac:dyDescent="0.2">
      <c r="A27" s="140"/>
      <c r="B27" s="156"/>
      <c r="C27" s="222" t="s">
        <v>50</v>
      </c>
      <c r="D27" s="223"/>
      <c r="E27" s="223"/>
      <c r="F27" s="223"/>
      <c r="G27" s="223"/>
      <c r="H27" s="223"/>
      <c r="I27" s="224"/>
      <c r="J27" s="171"/>
      <c r="K27" s="172"/>
      <c r="L27" s="172"/>
      <c r="M27" s="172"/>
      <c r="N27" s="184"/>
      <c r="O27" s="171"/>
      <c r="P27" s="172"/>
      <c r="Q27" s="172"/>
      <c r="R27" s="172"/>
      <c r="S27" s="184"/>
      <c r="T27" s="171"/>
      <c r="U27" s="172"/>
      <c r="V27" s="172"/>
      <c r="W27" s="172"/>
      <c r="X27" s="184"/>
      <c r="Y27" s="171"/>
      <c r="Z27" s="172"/>
      <c r="AA27" s="172"/>
      <c r="AB27" s="172"/>
      <c r="AC27" s="184"/>
      <c r="AD27" s="171"/>
      <c r="AE27" s="172"/>
      <c r="AF27" s="172"/>
      <c r="AG27" s="172"/>
      <c r="AH27" s="184"/>
      <c r="AI27" s="171"/>
      <c r="AJ27" s="172"/>
      <c r="AK27" s="172"/>
      <c r="AL27" s="172"/>
      <c r="AM27" s="184"/>
      <c r="AN27" s="171"/>
      <c r="AO27" s="172"/>
      <c r="AP27" s="172"/>
      <c r="AQ27" s="172"/>
      <c r="AR27" s="184"/>
      <c r="AS27" s="171"/>
      <c r="AT27" s="172"/>
      <c r="AU27" s="172"/>
      <c r="AV27" s="172"/>
      <c r="AW27" s="184"/>
    </row>
    <row r="28" spans="1:49" ht="16" customHeight="1" x14ac:dyDescent="0.2">
      <c r="A28" s="140"/>
      <c r="B28" s="156"/>
      <c r="C28" s="79" t="s">
        <v>42</v>
      </c>
      <c r="D28" s="80"/>
      <c r="E28" s="80"/>
      <c r="F28" s="80"/>
      <c r="G28" s="80"/>
      <c r="H28" s="80"/>
      <c r="I28" s="80"/>
      <c r="J28" s="80"/>
      <c r="K28" s="46"/>
      <c r="L28" s="46"/>
      <c r="M28" s="46"/>
      <c r="N28" s="46"/>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142"/>
      <c r="AQ28" s="142"/>
      <c r="AR28" s="142"/>
      <c r="AS28" s="142"/>
      <c r="AT28" s="142"/>
      <c r="AU28" s="21"/>
      <c r="AV28" s="21"/>
      <c r="AW28" s="22"/>
    </row>
    <row r="29" spans="1:49" ht="16" customHeight="1" x14ac:dyDescent="0.2">
      <c r="A29" s="140"/>
      <c r="B29" s="156"/>
      <c r="C29" s="118" t="s">
        <v>171</v>
      </c>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19"/>
      <c r="AU29" s="119"/>
      <c r="AV29" s="119"/>
      <c r="AW29" s="120"/>
    </row>
    <row r="30" spans="1:49" ht="16" customHeight="1" x14ac:dyDescent="0.2">
      <c r="A30" s="140"/>
      <c r="B30" s="156"/>
      <c r="C30" s="118"/>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9"/>
      <c r="AS30" s="119"/>
      <c r="AT30" s="119"/>
      <c r="AU30" s="119"/>
      <c r="AV30" s="119"/>
      <c r="AW30" s="120"/>
    </row>
    <row r="31" spans="1:49" ht="16" customHeight="1" x14ac:dyDescent="0.2">
      <c r="A31" s="140"/>
      <c r="B31" s="156"/>
      <c r="C31" s="118"/>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20"/>
    </row>
    <row r="32" spans="1:49" ht="16" customHeight="1" x14ac:dyDescent="0.2">
      <c r="A32" s="140"/>
      <c r="B32" s="185"/>
      <c r="C32" s="121"/>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3"/>
    </row>
    <row r="33" spans="1:49" ht="12" customHeight="1" x14ac:dyDescent="0.2">
      <c r="A33" s="141" t="s">
        <v>51</v>
      </c>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3"/>
    </row>
    <row r="34" spans="1:49" ht="12" customHeight="1" x14ac:dyDescent="0.2">
      <c r="A34" s="144"/>
      <c r="B34" s="129"/>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45"/>
    </row>
    <row r="35" spans="1:49" ht="20.149999999999999" customHeight="1" x14ac:dyDescent="0.2">
      <c r="A35" s="140"/>
      <c r="B35" s="155" t="s">
        <v>30</v>
      </c>
      <c r="C35" s="173" t="s">
        <v>31</v>
      </c>
      <c r="D35" s="174"/>
      <c r="E35" s="174"/>
      <c r="F35" s="174"/>
      <c r="G35" s="88" t="s">
        <v>32</v>
      </c>
      <c r="H35" s="176">
        <f>IF(第１面!M31="","",第１面!M31-1)</f>
        <v>6</v>
      </c>
      <c r="I35" s="176"/>
      <c r="J35" s="176"/>
      <c r="K35" s="23" t="s">
        <v>33</v>
      </c>
      <c r="L35" s="23"/>
      <c r="M35" s="23" t="s">
        <v>34</v>
      </c>
      <c r="N35" s="175" t="s">
        <v>35</v>
      </c>
      <c r="O35" s="175"/>
      <c r="P35" s="175"/>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4"/>
    </row>
    <row r="36" spans="1:49" ht="16" customHeight="1" x14ac:dyDescent="0.2">
      <c r="A36" s="140"/>
      <c r="B36" s="156"/>
      <c r="C36" s="177" t="s">
        <v>36</v>
      </c>
      <c r="D36" s="178"/>
      <c r="E36" s="178"/>
      <c r="F36" s="178"/>
      <c r="G36" s="178"/>
      <c r="H36" s="178"/>
      <c r="I36" s="179"/>
      <c r="J36" s="163" t="str">
        <f>IF(第２面!J27="","",第２面!J27)</f>
        <v>廃油</v>
      </c>
      <c r="K36" s="164"/>
      <c r="L36" s="164"/>
      <c r="M36" s="164"/>
      <c r="N36" s="165"/>
      <c r="O36" s="163" t="str">
        <f>IF(第２面!O27="","",第２面!O27)</f>
        <v>廃酸</v>
      </c>
      <c r="P36" s="164"/>
      <c r="Q36" s="164"/>
      <c r="R36" s="164"/>
      <c r="S36" s="165"/>
      <c r="T36" s="163" t="str">
        <f>IF(第２面!T27="","",第２面!T27)</f>
        <v>廃アルカリ</v>
      </c>
      <c r="U36" s="164"/>
      <c r="V36" s="164"/>
      <c r="W36" s="164"/>
      <c r="X36" s="165"/>
      <c r="Y36" s="163" t="str">
        <f>IF(第２面!Y27="","",第２面!Y27)</f>
        <v>感染性
廃棄物</v>
      </c>
      <c r="Z36" s="164"/>
      <c r="AA36" s="164"/>
      <c r="AB36" s="164"/>
      <c r="AC36" s="165"/>
      <c r="AD36" s="163" t="str">
        <f>IF(第２面!AD27="","",第２面!AD27)</f>
        <v/>
      </c>
      <c r="AE36" s="164"/>
      <c r="AF36" s="164"/>
      <c r="AG36" s="164"/>
      <c r="AH36" s="165"/>
      <c r="AI36" s="163" t="str">
        <f>IF(第２面!AI27="","",第２面!AI27)</f>
        <v/>
      </c>
      <c r="AJ36" s="164"/>
      <c r="AK36" s="164"/>
      <c r="AL36" s="164"/>
      <c r="AM36" s="165"/>
      <c r="AN36" s="163" t="str">
        <f>IF(第２面!AN27="","",第２面!AN27)</f>
        <v/>
      </c>
      <c r="AO36" s="164"/>
      <c r="AP36" s="164"/>
      <c r="AQ36" s="164"/>
      <c r="AR36" s="165"/>
      <c r="AS36" s="163" t="str">
        <f>IF(第２面!AS27="","",第２面!AS27)</f>
        <v/>
      </c>
      <c r="AT36" s="164"/>
      <c r="AU36" s="164"/>
      <c r="AV36" s="164"/>
      <c r="AW36" s="165"/>
    </row>
    <row r="37" spans="1:49" ht="16" customHeight="1" x14ac:dyDescent="0.2">
      <c r="A37" s="140"/>
      <c r="B37" s="156"/>
      <c r="C37" s="180"/>
      <c r="D37" s="181"/>
      <c r="E37" s="181"/>
      <c r="F37" s="181"/>
      <c r="G37" s="181"/>
      <c r="H37" s="181"/>
      <c r="I37" s="182"/>
      <c r="J37" s="166"/>
      <c r="K37" s="167"/>
      <c r="L37" s="167"/>
      <c r="M37" s="167"/>
      <c r="N37" s="168"/>
      <c r="O37" s="166"/>
      <c r="P37" s="167"/>
      <c r="Q37" s="167"/>
      <c r="R37" s="167"/>
      <c r="S37" s="168"/>
      <c r="T37" s="166"/>
      <c r="U37" s="167"/>
      <c r="V37" s="167"/>
      <c r="W37" s="167"/>
      <c r="X37" s="168"/>
      <c r="Y37" s="166"/>
      <c r="Z37" s="167"/>
      <c r="AA37" s="167"/>
      <c r="AB37" s="167"/>
      <c r="AC37" s="168"/>
      <c r="AD37" s="166"/>
      <c r="AE37" s="167"/>
      <c r="AF37" s="167"/>
      <c r="AG37" s="167"/>
      <c r="AH37" s="168"/>
      <c r="AI37" s="166"/>
      <c r="AJ37" s="167"/>
      <c r="AK37" s="167"/>
      <c r="AL37" s="167"/>
      <c r="AM37" s="168"/>
      <c r="AN37" s="166"/>
      <c r="AO37" s="167"/>
      <c r="AP37" s="167"/>
      <c r="AQ37" s="167"/>
      <c r="AR37" s="168"/>
      <c r="AS37" s="166"/>
      <c r="AT37" s="167"/>
      <c r="AU37" s="167"/>
      <c r="AV37" s="167"/>
      <c r="AW37" s="168"/>
    </row>
    <row r="38" spans="1:49" ht="16" customHeight="1" x14ac:dyDescent="0.2">
      <c r="A38" s="140"/>
      <c r="B38" s="156"/>
      <c r="C38" s="205" t="s">
        <v>52</v>
      </c>
      <c r="D38" s="206"/>
      <c r="E38" s="206"/>
      <c r="F38" s="206"/>
      <c r="G38" s="206"/>
      <c r="H38" s="206"/>
      <c r="I38" s="207"/>
      <c r="J38" s="169"/>
      <c r="K38" s="170"/>
      <c r="L38" s="170"/>
      <c r="M38" s="170"/>
      <c r="N38" s="183" t="s">
        <v>38</v>
      </c>
      <c r="O38" s="169"/>
      <c r="P38" s="170"/>
      <c r="Q38" s="170"/>
      <c r="R38" s="170"/>
      <c r="S38" s="183" t="s">
        <v>38</v>
      </c>
      <c r="T38" s="169"/>
      <c r="U38" s="170"/>
      <c r="V38" s="170"/>
      <c r="W38" s="170"/>
      <c r="X38" s="183" t="s">
        <v>38</v>
      </c>
      <c r="Y38" s="169"/>
      <c r="Z38" s="170"/>
      <c r="AA38" s="170"/>
      <c r="AB38" s="170"/>
      <c r="AC38" s="183" t="s">
        <v>38</v>
      </c>
      <c r="AD38" s="169"/>
      <c r="AE38" s="170"/>
      <c r="AF38" s="170"/>
      <c r="AG38" s="170"/>
      <c r="AH38" s="183" t="s">
        <v>38</v>
      </c>
      <c r="AI38" s="169"/>
      <c r="AJ38" s="170"/>
      <c r="AK38" s="170"/>
      <c r="AL38" s="170"/>
      <c r="AM38" s="183" t="s">
        <v>38</v>
      </c>
      <c r="AN38" s="169"/>
      <c r="AO38" s="170"/>
      <c r="AP38" s="170"/>
      <c r="AQ38" s="170"/>
      <c r="AR38" s="183" t="s">
        <v>38</v>
      </c>
      <c r="AS38" s="169"/>
      <c r="AT38" s="170"/>
      <c r="AU38" s="170"/>
      <c r="AV38" s="170"/>
      <c r="AW38" s="183" t="s">
        <v>38</v>
      </c>
    </row>
    <row r="39" spans="1:49" ht="16" customHeight="1" x14ac:dyDescent="0.2">
      <c r="A39" s="140"/>
      <c r="B39" s="156"/>
      <c r="C39" s="196" t="s">
        <v>50</v>
      </c>
      <c r="D39" s="197"/>
      <c r="E39" s="197"/>
      <c r="F39" s="197"/>
      <c r="G39" s="197"/>
      <c r="H39" s="197"/>
      <c r="I39" s="198"/>
      <c r="J39" s="169"/>
      <c r="K39" s="170"/>
      <c r="L39" s="170"/>
      <c r="M39" s="170"/>
      <c r="N39" s="183"/>
      <c r="O39" s="169"/>
      <c r="P39" s="170"/>
      <c r="Q39" s="170"/>
      <c r="R39" s="170"/>
      <c r="S39" s="183"/>
      <c r="T39" s="169"/>
      <c r="U39" s="170"/>
      <c r="V39" s="170"/>
      <c r="W39" s="170"/>
      <c r="X39" s="183"/>
      <c r="Y39" s="169"/>
      <c r="Z39" s="170"/>
      <c r="AA39" s="170"/>
      <c r="AB39" s="170"/>
      <c r="AC39" s="183"/>
      <c r="AD39" s="169"/>
      <c r="AE39" s="170"/>
      <c r="AF39" s="170"/>
      <c r="AG39" s="170"/>
      <c r="AH39" s="183"/>
      <c r="AI39" s="169"/>
      <c r="AJ39" s="170"/>
      <c r="AK39" s="170"/>
      <c r="AL39" s="170"/>
      <c r="AM39" s="183"/>
      <c r="AN39" s="169"/>
      <c r="AO39" s="170"/>
      <c r="AP39" s="170"/>
      <c r="AQ39" s="170"/>
      <c r="AR39" s="183"/>
      <c r="AS39" s="169"/>
      <c r="AT39" s="170"/>
      <c r="AU39" s="170"/>
      <c r="AV39" s="170"/>
      <c r="AW39" s="183"/>
    </row>
    <row r="40" spans="1:49" ht="16" customHeight="1" x14ac:dyDescent="0.2">
      <c r="A40" s="140"/>
      <c r="B40" s="156"/>
      <c r="C40" s="216" t="s">
        <v>53</v>
      </c>
      <c r="D40" s="225"/>
      <c r="E40" s="225"/>
      <c r="F40" s="225"/>
      <c r="G40" s="225"/>
      <c r="H40" s="225"/>
      <c r="I40" s="226"/>
      <c r="J40" s="169"/>
      <c r="K40" s="170"/>
      <c r="L40" s="170"/>
      <c r="M40" s="170"/>
      <c r="N40" s="183" t="s">
        <v>38</v>
      </c>
      <c r="O40" s="169"/>
      <c r="P40" s="170"/>
      <c r="Q40" s="170"/>
      <c r="R40" s="170"/>
      <c r="S40" s="183" t="s">
        <v>38</v>
      </c>
      <c r="T40" s="169"/>
      <c r="U40" s="170"/>
      <c r="V40" s="170"/>
      <c r="W40" s="170"/>
      <c r="X40" s="183" t="s">
        <v>38</v>
      </c>
      <c r="Y40" s="169"/>
      <c r="Z40" s="170"/>
      <c r="AA40" s="170"/>
      <c r="AB40" s="170"/>
      <c r="AC40" s="183" t="s">
        <v>38</v>
      </c>
      <c r="AD40" s="169"/>
      <c r="AE40" s="170"/>
      <c r="AF40" s="170"/>
      <c r="AG40" s="170"/>
      <c r="AH40" s="183" t="s">
        <v>38</v>
      </c>
      <c r="AI40" s="169"/>
      <c r="AJ40" s="170"/>
      <c r="AK40" s="170"/>
      <c r="AL40" s="170"/>
      <c r="AM40" s="183" t="s">
        <v>38</v>
      </c>
      <c r="AN40" s="169"/>
      <c r="AO40" s="170"/>
      <c r="AP40" s="170"/>
      <c r="AQ40" s="170"/>
      <c r="AR40" s="183" t="s">
        <v>38</v>
      </c>
      <c r="AS40" s="169"/>
      <c r="AT40" s="170"/>
      <c r="AU40" s="170"/>
      <c r="AV40" s="170"/>
      <c r="AW40" s="183" t="s">
        <v>38</v>
      </c>
    </row>
    <row r="41" spans="1:49" ht="16" customHeight="1" x14ac:dyDescent="0.2">
      <c r="A41" s="140"/>
      <c r="B41" s="156"/>
      <c r="C41" s="227" t="s">
        <v>54</v>
      </c>
      <c r="D41" s="228"/>
      <c r="E41" s="228"/>
      <c r="F41" s="228"/>
      <c r="G41" s="228"/>
      <c r="H41" s="228"/>
      <c r="I41" s="229"/>
      <c r="J41" s="171"/>
      <c r="K41" s="172"/>
      <c r="L41" s="172"/>
      <c r="M41" s="172"/>
      <c r="N41" s="184"/>
      <c r="O41" s="171"/>
      <c r="P41" s="172"/>
      <c r="Q41" s="172"/>
      <c r="R41" s="172"/>
      <c r="S41" s="184"/>
      <c r="T41" s="171"/>
      <c r="U41" s="172"/>
      <c r="V41" s="172"/>
      <c r="W41" s="172"/>
      <c r="X41" s="184"/>
      <c r="Y41" s="171"/>
      <c r="Z41" s="172"/>
      <c r="AA41" s="172"/>
      <c r="AB41" s="172"/>
      <c r="AC41" s="184"/>
      <c r="AD41" s="171"/>
      <c r="AE41" s="172"/>
      <c r="AF41" s="172"/>
      <c r="AG41" s="172"/>
      <c r="AH41" s="184"/>
      <c r="AI41" s="171"/>
      <c r="AJ41" s="172"/>
      <c r="AK41" s="172"/>
      <c r="AL41" s="172"/>
      <c r="AM41" s="184"/>
      <c r="AN41" s="171"/>
      <c r="AO41" s="172"/>
      <c r="AP41" s="172"/>
      <c r="AQ41" s="172"/>
      <c r="AR41" s="184"/>
      <c r="AS41" s="171"/>
      <c r="AT41" s="172"/>
      <c r="AU41" s="172"/>
      <c r="AV41" s="172"/>
      <c r="AW41" s="184"/>
    </row>
    <row r="42" spans="1:49" ht="16" customHeight="1" x14ac:dyDescent="0.2">
      <c r="A42" s="140"/>
      <c r="B42" s="156"/>
      <c r="C42" s="177" t="s">
        <v>36</v>
      </c>
      <c r="D42" s="178"/>
      <c r="E42" s="178"/>
      <c r="F42" s="178"/>
      <c r="G42" s="178"/>
      <c r="H42" s="178"/>
      <c r="I42" s="179"/>
      <c r="J42" s="163" t="str">
        <f>IF(第２面!J31="","",第２面!J31)</f>
        <v/>
      </c>
      <c r="K42" s="164"/>
      <c r="L42" s="164"/>
      <c r="M42" s="164"/>
      <c r="N42" s="165"/>
      <c r="O42" s="163" t="str">
        <f>IF(第２面!O31="","",第２面!O31)</f>
        <v/>
      </c>
      <c r="P42" s="164"/>
      <c r="Q42" s="164"/>
      <c r="R42" s="164"/>
      <c r="S42" s="165"/>
      <c r="T42" s="163" t="str">
        <f>IF(第２面!T31="","",第２面!T31)</f>
        <v/>
      </c>
      <c r="U42" s="164"/>
      <c r="V42" s="164"/>
      <c r="W42" s="164"/>
      <c r="X42" s="165"/>
      <c r="Y42" s="163" t="str">
        <f>IF(第２面!Y31="","",第２面!Y31)</f>
        <v/>
      </c>
      <c r="Z42" s="164"/>
      <c r="AA42" s="164"/>
      <c r="AB42" s="164"/>
      <c r="AC42" s="165"/>
      <c r="AD42" s="163" t="str">
        <f>IF(第２面!AD31="","",第２面!AD31)</f>
        <v/>
      </c>
      <c r="AE42" s="164"/>
      <c r="AF42" s="164"/>
      <c r="AG42" s="164"/>
      <c r="AH42" s="165"/>
      <c r="AI42" s="163" t="str">
        <f>IF(第２面!AI31="","",第２面!AI31)</f>
        <v/>
      </c>
      <c r="AJ42" s="164"/>
      <c r="AK42" s="164"/>
      <c r="AL42" s="164"/>
      <c r="AM42" s="165"/>
      <c r="AN42" s="163" t="str">
        <f>IF(第２面!AN31="","",第２面!AN31)</f>
        <v/>
      </c>
      <c r="AO42" s="164"/>
      <c r="AP42" s="164"/>
      <c r="AQ42" s="164"/>
      <c r="AR42" s="165"/>
      <c r="AS42" s="163" t="str">
        <f>IF(第２面!AS31="","",第２面!AS31)</f>
        <v/>
      </c>
      <c r="AT42" s="164"/>
      <c r="AU42" s="164"/>
      <c r="AV42" s="164"/>
      <c r="AW42" s="165"/>
    </row>
    <row r="43" spans="1:49" ht="16" customHeight="1" x14ac:dyDescent="0.2">
      <c r="A43" s="140"/>
      <c r="B43" s="156"/>
      <c r="C43" s="180"/>
      <c r="D43" s="181"/>
      <c r="E43" s="181"/>
      <c r="F43" s="181"/>
      <c r="G43" s="181"/>
      <c r="H43" s="181"/>
      <c r="I43" s="182"/>
      <c r="J43" s="166"/>
      <c r="K43" s="167"/>
      <c r="L43" s="167"/>
      <c r="M43" s="167"/>
      <c r="N43" s="168"/>
      <c r="O43" s="166"/>
      <c r="P43" s="167"/>
      <c r="Q43" s="167"/>
      <c r="R43" s="167"/>
      <c r="S43" s="168"/>
      <c r="T43" s="166"/>
      <c r="U43" s="167"/>
      <c r="V43" s="167"/>
      <c r="W43" s="167"/>
      <c r="X43" s="168"/>
      <c r="Y43" s="166"/>
      <c r="Z43" s="167"/>
      <c r="AA43" s="167"/>
      <c r="AB43" s="167"/>
      <c r="AC43" s="168"/>
      <c r="AD43" s="166"/>
      <c r="AE43" s="167"/>
      <c r="AF43" s="167"/>
      <c r="AG43" s="167"/>
      <c r="AH43" s="168"/>
      <c r="AI43" s="166"/>
      <c r="AJ43" s="167"/>
      <c r="AK43" s="167"/>
      <c r="AL43" s="167"/>
      <c r="AM43" s="168"/>
      <c r="AN43" s="166"/>
      <c r="AO43" s="167"/>
      <c r="AP43" s="167"/>
      <c r="AQ43" s="167"/>
      <c r="AR43" s="168"/>
      <c r="AS43" s="166"/>
      <c r="AT43" s="167"/>
      <c r="AU43" s="167"/>
      <c r="AV43" s="167"/>
      <c r="AW43" s="168"/>
    </row>
    <row r="44" spans="1:49" ht="16" customHeight="1" x14ac:dyDescent="0.2">
      <c r="A44" s="140"/>
      <c r="B44" s="156"/>
      <c r="C44" s="205" t="s">
        <v>52</v>
      </c>
      <c r="D44" s="206"/>
      <c r="E44" s="206"/>
      <c r="F44" s="206"/>
      <c r="G44" s="206"/>
      <c r="H44" s="206"/>
      <c r="I44" s="207"/>
      <c r="J44" s="169"/>
      <c r="K44" s="170"/>
      <c r="L44" s="170"/>
      <c r="M44" s="170"/>
      <c r="N44" s="183" t="s">
        <v>38</v>
      </c>
      <c r="O44" s="169"/>
      <c r="P44" s="170"/>
      <c r="Q44" s="170"/>
      <c r="R44" s="170"/>
      <c r="S44" s="183" t="s">
        <v>38</v>
      </c>
      <c r="T44" s="169"/>
      <c r="U44" s="170"/>
      <c r="V44" s="170"/>
      <c r="W44" s="170"/>
      <c r="X44" s="183" t="s">
        <v>38</v>
      </c>
      <c r="Y44" s="169"/>
      <c r="Z44" s="170"/>
      <c r="AA44" s="170"/>
      <c r="AB44" s="170"/>
      <c r="AC44" s="183" t="s">
        <v>38</v>
      </c>
      <c r="AD44" s="169"/>
      <c r="AE44" s="170"/>
      <c r="AF44" s="170"/>
      <c r="AG44" s="170"/>
      <c r="AH44" s="183" t="s">
        <v>38</v>
      </c>
      <c r="AI44" s="169"/>
      <c r="AJ44" s="170"/>
      <c r="AK44" s="170"/>
      <c r="AL44" s="170"/>
      <c r="AM44" s="183" t="s">
        <v>38</v>
      </c>
      <c r="AN44" s="169"/>
      <c r="AO44" s="170"/>
      <c r="AP44" s="170"/>
      <c r="AQ44" s="170"/>
      <c r="AR44" s="183" t="s">
        <v>38</v>
      </c>
      <c r="AS44" s="169"/>
      <c r="AT44" s="170"/>
      <c r="AU44" s="170"/>
      <c r="AV44" s="170"/>
      <c r="AW44" s="183" t="s">
        <v>38</v>
      </c>
    </row>
    <row r="45" spans="1:49" ht="16" customHeight="1" x14ac:dyDescent="0.2">
      <c r="A45" s="140"/>
      <c r="B45" s="156"/>
      <c r="C45" s="196" t="s">
        <v>50</v>
      </c>
      <c r="D45" s="197"/>
      <c r="E45" s="197"/>
      <c r="F45" s="197"/>
      <c r="G45" s="197"/>
      <c r="H45" s="197"/>
      <c r="I45" s="198"/>
      <c r="J45" s="169"/>
      <c r="K45" s="170"/>
      <c r="L45" s="170"/>
      <c r="M45" s="170"/>
      <c r="N45" s="183"/>
      <c r="O45" s="169"/>
      <c r="P45" s="170"/>
      <c r="Q45" s="170"/>
      <c r="R45" s="170"/>
      <c r="S45" s="183"/>
      <c r="T45" s="169"/>
      <c r="U45" s="170"/>
      <c r="V45" s="170"/>
      <c r="W45" s="170"/>
      <c r="X45" s="183"/>
      <c r="Y45" s="169"/>
      <c r="Z45" s="170"/>
      <c r="AA45" s="170"/>
      <c r="AB45" s="170"/>
      <c r="AC45" s="183"/>
      <c r="AD45" s="169"/>
      <c r="AE45" s="170"/>
      <c r="AF45" s="170"/>
      <c r="AG45" s="170"/>
      <c r="AH45" s="183"/>
      <c r="AI45" s="169"/>
      <c r="AJ45" s="170"/>
      <c r="AK45" s="170"/>
      <c r="AL45" s="170"/>
      <c r="AM45" s="183"/>
      <c r="AN45" s="169"/>
      <c r="AO45" s="170"/>
      <c r="AP45" s="170"/>
      <c r="AQ45" s="170"/>
      <c r="AR45" s="183"/>
      <c r="AS45" s="169"/>
      <c r="AT45" s="170"/>
      <c r="AU45" s="170"/>
      <c r="AV45" s="170"/>
      <c r="AW45" s="183"/>
    </row>
    <row r="46" spans="1:49" ht="16" customHeight="1" x14ac:dyDescent="0.2">
      <c r="A46" s="140"/>
      <c r="B46" s="156"/>
      <c r="C46" s="216" t="s">
        <v>53</v>
      </c>
      <c r="D46" s="225"/>
      <c r="E46" s="225"/>
      <c r="F46" s="225"/>
      <c r="G46" s="225"/>
      <c r="H46" s="225"/>
      <c r="I46" s="226"/>
      <c r="J46" s="169"/>
      <c r="K46" s="170"/>
      <c r="L46" s="170"/>
      <c r="M46" s="170"/>
      <c r="N46" s="183" t="s">
        <v>38</v>
      </c>
      <c r="O46" s="169"/>
      <c r="P46" s="170"/>
      <c r="Q46" s="170"/>
      <c r="R46" s="170"/>
      <c r="S46" s="183" t="s">
        <v>38</v>
      </c>
      <c r="T46" s="169"/>
      <c r="U46" s="170"/>
      <c r="V46" s="170"/>
      <c r="W46" s="170"/>
      <c r="X46" s="183" t="s">
        <v>38</v>
      </c>
      <c r="Y46" s="169"/>
      <c r="Z46" s="170"/>
      <c r="AA46" s="170"/>
      <c r="AB46" s="170"/>
      <c r="AC46" s="183" t="s">
        <v>38</v>
      </c>
      <c r="AD46" s="169"/>
      <c r="AE46" s="170"/>
      <c r="AF46" s="170"/>
      <c r="AG46" s="170"/>
      <c r="AH46" s="183" t="s">
        <v>38</v>
      </c>
      <c r="AI46" s="169"/>
      <c r="AJ46" s="170"/>
      <c r="AK46" s="170"/>
      <c r="AL46" s="170"/>
      <c r="AM46" s="183" t="s">
        <v>38</v>
      </c>
      <c r="AN46" s="169"/>
      <c r="AO46" s="170"/>
      <c r="AP46" s="170"/>
      <c r="AQ46" s="170"/>
      <c r="AR46" s="183" t="s">
        <v>38</v>
      </c>
      <c r="AS46" s="169"/>
      <c r="AT46" s="170"/>
      <c r="AU46" s="170"/>
      <c r="AV46" s="170"/>
      <c r="AW46" s="183" t="s">
        <v>38</v>
      </c>
    </row>
    <row r="47" spans="1:49" ht="16" customHeight="1" x14ac:dyDescent="0.2">
      <c r="A47" s="140"/>
      <c r="B47" s="156"/>
      <c r="C47" s="227" t="s">
        <v>54</v>
      </c>
      <c r="D47" s="228"/>
      <c r="E47" s="228"/>
      <c r="F47" s="228"/>
      <c r="G47" s="228"/>
      <c r="H47" s="228"/>
      <c r="I47" s="229"/>
      <c r="J47" s="171"/>
      <c r="K47" s="172"/>
      <c r="L47" s="172"/>
      <c r="M47" s="172"/>
      <c r="N47" s="184"/>
      <c r="O47" s="171"/>
      <c r="P47" s="172"/>
      <c r="Q47" s="172"/>
      <c r="R47" s="172"/>
      <c r="S47" s="184"/>
      <c r="T47" s="171"/>
      <c r="U47" s="172"/>
      <c r="V47" s="172"/>
      <c r="W47" s="172"/>
      <c r="X47" s="184"/>
      <c r="Y47" s="171"/>
      <c r="Z47" s="172"/>
      <c r="AA47" s="172"/>
      <c r="AB47" s="172"/>
      <c r="AC47" s="184"/>
      <c r="AD47" s="171"/>
      <c r="AE47" s="172"/>
      <c r="AF47" s="172"/>
      <c r="AG47" s="172"/>
      <c r="AH47" s="184"/>
      <c r="AI47" s="171"/>
      <c r="AJ47" s="172"/>
      <c r="AK47" s="172"/>
      <c r="AL47" s="172"/>
      <c r="AM47" s="184"/>
      <c r="AN47" s="171"/>
      <c r="AO47" s="172"/>
      <c r="AP47" s="172"/>
      <c r="AQ47" s="172"/>
      <c r="AR47" s="184"/>
      <c r="AS47" s="171"/>
      <c r="AT47" s="172"/>
      <c r="AU47" s="172"/>
      <c r="AV47" s="172"/>
      <c r="AW47" s="184"/>
    </row>
    <row r="48" spans="1:49" ht="16" customHeight="1" x14ac:dyDescent="0.2">
      <c r="A48" s="140"/>
      <c r="B48" s="156"/>
      <c r="C48" s="79" t="s">
        <v>39</v>
      </c>
      <c r="D48" s="80"/>
      <c r="E48" s="80"/>
      <c r="F48" s="80"/>
      <c r="G48" s="80"/>
      <c r="H48" s="80"/>
      <c r="I48" s="80"/>
      <c r="J48" s="80"/>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142"/>
      <c r="AR48" s="142"/>
      <c r="AS48" s="142"/>
      <c r="AT48" s="142"/>
      <c r="AU48" s="21"/>
      <c r="AV48" s="21"/>
      <c r="AW48" s="22"/>
    </row>
    <row r="49" spans="1:49" ht="16" customHeight="1" x14ac:dyDescent="0.2">
      <c r="A49" s="140"/>
      <c r="B49" s="156"/>
      <c r="C49" s="118" t="s">
        <v>172</v>
      </c>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20"/>
    </row>
    <row r="50" spans="1:49" ht="16" customHeight="1" x14ac:dyDescent="0.2">
      <c r="A50" s="140"/>
      <c r="B50" s="156"/>
      <c r="C50" s="118"/>
      <c r="D50" s="119"/>
      <c r="E50" s="119"/>
      <c r="F50" s="119"/>
      <c r="G50" s="119"/>
      <c r="H50" s="119"/>
      <c r="I50" s="119"/>
      <c r="J50" s="119"/>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20"/>
    </row>
    <row r="51" spans="1:49" ht="16" customHeight="1" x14ac:dyDescent="0.2">
      <c r="A51" s="140"/>
      <c r="B51" s="156"/>
      <c r="C51" s="118"/>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20"/>
    </row>
    <row r="52" spans="1:49" ht="16" customHeight="1" x14ac:dyDescent="0.2">
      <c r="A52" s="140"/>
      <c r="B52" s="185"/>
      <c r="C52" s="121"/>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3"/>
    </row>
    <row r="53" spans="1:49" ht="20.149999999999999" customHeight="1" x14ac:dyDescent="0.2">
      <c r="A53" s="140"/>
      <c r="B53" s="155" t="s">
        <v>40</v>
      </c>
      <c r="C53" s="173" t="s">
        <v>41</v>
      </c>
      <c r="D53" s="174"/>
      <c r="E53" s="174"/>
      <c r="F53" s="174"/>
      <c r="G53" s="88"/>
      <c r="H53" s="176"/>
      <c r="I53" s="176"/>
      <c r="J53" s="176"/>
      <c r="K53" s="23"/>
      <c r="L53" s="23"/>
      <c r="M53" s="23"/>
      <c r="N53" s="175"/>
      <c r="O53" s="175"/>
      <c r="P53" s="175"/>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4"/>
    </row>
    <row r="54" spans="1:49" ht="16" customHeight="1" x14ac:dyDescent="0.2">
      <c r="A54" s="140"/>
      <c r="B54" s="156"/>
      <c r="C54" s="199" t="s">
        <v>36</v>
      </c>
      <c r="D54" s="200"/>
      <c r="E54" s="200"/>
      <c r="F54" s="200"/>
      <c r="G54" s="200"/>
      <c r="H54" s="200"/>
      <c r="I54" s="201"/>
      <c r="J54" s="163" t="str">
        <f>IF(第２面!J27="","",第２面!J27)</f>
        <v>廃油</v>
      </c>
      <c r="K54" s="164"/>
      <c r="L54" s="164"/>
      <c r="M54" s="164"/>
      <c r="N54" s="165"/>
      <c r="O54" s="163" t="str">
        <f>IF(第２面!O27="","",第２面!O27)</f>
        <v>廃酸</v>
      </c>
      <c r="P54" s="164"/>
      <c r="Q54" s="164"/>
      <c r="R54" s="164"/>
      <c r="S54" s="165"/>
      <c r="T54" s="163" t="str">
        <f>IF(第２面!T27="","",第２面!T27)</f>
        <v>廃アルカリ</v>
      </c>
      <c r="U54" s="164"/>
      <c r="V54" s="164"/>
      <c r="W54" s="164"/>
      <c r="X54" s="165"/>
      <c r="Y54" s="163" t="str">
        <f>IF(第２面!Y27="","",第２面!Y27)</f>
        <v>感染性
廃棄物</v>
      </c>
      <c r="Z54" s="164"/>
      <c r="AA54" s="164"/>
      <c r="AB54" s="164"/>
      <c r="AC54" s="165"/>
      <c r="AD54" s="163" t="str">
        <f>IF(第２面!AD27="","",第２面!AD27)</f>
        <v/>
      </c>
      <c r="AE54" s="164"/>
      <c r="AF54" s="164"/>
      <c r="AG54" s="164"/>
      <c r="AH54" s="165"/>
      <c r="AI54" s="163" t="str">
        <f>IF(第２面!AI27="","",第２面!AI27)</f>
        <v/>
      </c>
      <c r="AJ54" s="164"/>
      <c r="AK54" s="164"/>
      <c r="AL54" s="164"/>
      <c r="AM54" s="165"/>
      <c r="AN54" s="163" t="str">
        <f>IF(第２面!AN27="","",第２面!AN27)</f>
        <v/>
      </c>
      <c r="AO54" s="164"/>
      <c r="AP54" s="164"/>
      <c r="AQ54" s="164"/>
      <c r="AR54" s="165"/>
      <c r="AS54" s="163" t="str">
        <f>IF(第２面!AS27="","",第２面!AS27)</f>
        <v/>
      </c>
      <c r="AT54" s="164"/>
      <c r="AU54" s="164"/>
      <c r="AV54" s="164"/>
      <c r="AW54" s="165"/>
    </row>
    <row r="55" spans="1:49" ht="16" customHeight="1" x14ac:dyDescent="0.2">
      <c r="A55" s="140"/>
      <c r="B55" s="156"/>
      <c r="C55" s="202"/>
      <c r="D55" s="203"/>
      <c r="E55" s="203"/>
      <c r="F55" s="203"/>
      <c r="G55" s="203"/>
      <c r="H55" s="203"/>
      <c r="I55" s="204"/>
      <c r="J55" s="166"/>
      <c r="K55" s="167"/>
      <c r="L55" s="167"/>
      <c r="M55" s="167"/>
      <c r="N55" s="168"/>
      <c r="O55" s="166"/>
      <c r="P55" s="167"/>
      <c r="Q55" s="167"/>
      <c r="R55" s="167"/>
      <c r="S55" s="168"/>
      <c r="T55" s="166"/>
      <c r="U55" s="167"/>
      <c r="V55" s="167"/>
      <c r="W55" s="167"/>
      <c r="X55" s="168"/>
      <c r="Y55" s="166"/>
      <c r="Z55" s="167"/>
      <c r="AA55" s="167"/>
      <c r="AB55" s="167"/>
      <c r="AC55" s="168"/>
      <c r="AD55" s="166"/>
      <c r="AE55" s="167"/>
      <c r="AF55" s="167"/>
      <c r="AG55" s="167"/>
      <c r="AH55" s="168"/>
      <c r="AI55" s="166"/>
      <c r="AJ55" s="167"/>
      <c r="AK55" s="167"/>
      <c r="AL55" s="167"/>
      <c r="AM55" s="168"/>
      <c r="AN55" s="166"/>
      <c r="AO55" s="167"/>
      <c r="AP55" s="167"/>
      <c r="AQ55" s="167"/>
      <c r="AR55" s="168"/>
      <c r="AS55" s="166"/>
      <c r="AT55" s="167"/>
      <c r="AU55" s="167"/>
      <c r="AV55" s="167"/>
      <c r="AW55" s="168"/>
    </row>
    <row r="56" spans="1:49" ht="16" customHeight="1" x14ac:dyDescent="0.2">
      <c r="A56" s="140"/>
      <c r="B56" s="156"/>
      <c r="C56" s="213" t="s">
        <v>55</v>
      </c>
      <c r="D56" s="214"/>
      <c r="E56" s="214"/>
      <c r="F56" s="214"/>
      <c r="G56" s="214"/>
      <c r="H56" s="214"/>
      <c r="I56" s="215"/>
      <c r="J56" s="169"/>
      <c r="K56" s="170"/>
      <c r="L56" s="170"/>
      <c r="M56" s="170"/>
      <c r="N56" s="183" t="s">
        <v>38</v>
      </c>
      <c r="O56" s="169"/>
      <c r="P56" s="170"/>
      <c r="Q56" s="170"/>
      <c r="R56" s="170"/>
      <c r="S56" s="183" t="s">
        <v>38</v>
      </c>
      <c r="T56" s="169"/>
      <c r="U56" s="170"/>
      <c r="V56" s="170"/>
      <c r="W56" s="170"/>
      <c r="X56" s="183" t="s">
        <v>38</v>
      </c>
      <c r="Y56" s="169"/>
      <c r="Z56" s="170"/>
      <c r="AA56" s="170"/>
      <c r="AB56" s="170"/>
      <c r="AC56" s="183" t="s">
        <v>38</v>
      </c>
      <c r="AD56" s="169"/>
      <c r="AE56" s="170"/>
      <c r="AF56" s="170"/>
      <c r="AG56" s="170"/>
      <c r="AH56" s="183" t="s">
        <v>38</v>
      </c>
      <c r="AI56" s="169"/>
      <c r="AJ56" s="170"/>
      <c r="AK56" s="170"/>
      <c r="AL56" s="170"/>
      <c r="AM56" s="183" t="s">
        <v>38</v>
      </c>
      <c r="AN56" s="169"/>
      <c r="AO56" s="170"/>
      <c r="AP56" s="170"/>
      <c r="AQ56" s="170"/>
      <c r="AR56" s="183" t="s">
        <v>38</v>
      </c>
      <c r="AS56" s="169"/>
      <c r="AT56" s="170"/>
      <c r="AU56" s="170"/>
      <c r="AV56" s="170"/>
      <c r="AW56" s="183" t="s">
        <v>38</v>
      </c>
    </row>
    <row r="57" spans="1:49" ht="16" customHeight="1" x14ac:dyDescent="0.2">
      <c r="A57" s="140"/>
      <c r="B57" s="156"/>
      <c r="C57" s="196" t="s">
        <v>50</v>
      </c>
      <c r="D57" s="197"/>
      <c r="E57" s="197"/>
      <c r="F57" s="197"/>
      <c r="G57" s="197"/>
      <c r="H57" s="197"/>
      <c r="I57" s="198"/>
      <c r="J57" s="169"/>
      <c r="K57" s="170"/>
      <c r="L57" s="170"/>
      <c r="M57" s="170"/>
      <c r="N57" s="183"/>
      <c r="O57" s="169"/>
      <c r="P57" s="170"/>
      <c r="Q57" s="170"/>
      <c r="R57" s="170"/>
      <c r="S57" s="183"/>
      <c r="T57" s="169"/>
      <c r="U57" s="170"/>
      <c r="V57" s="170"/>
      <c r="W57" s="170"/>
      <c r="X57" s="183"/>
      <c r="Y57" s="169"/>
      <c r="Z57" s="170"/>
      <c r="AA57" s="170"/>
      <c r="AB57" s="170"/>
      <c r="AC57" s="183"/>
      <c r="AD57" s="169"/>
      <c r="AE57" s="170"/>
      <c r="AF57" s="170"/>
      <c r="AG57" s="170"/>
      <c r="AH57" s="183"/>
      <c r="AI57" s="169"/>
      <c r="AJ57" s="170"/>
      <c r="AK57" s="170"/>
      <c r="AL57" s="170"/>
      <c r="AM57" s="183"/>
      <c r="AN57" s="169"/>
      <c r="AO57" s="170"/>
      <c r="AP57" s="170"/>
      <c r="AQ57" s="170"/>
      <c r="AR57" s="183"/>
      <c r="AS57" s="169"/>
      <c r="AT57" s="170"/>
      <c r="AU57" s="170"/>
      <c r="AV57" s="170"/>
      <c r="AW57" s="183"/>
    </row>
    <row r="58" spans="1:49" ht="16" customHeight="1" x14ac:dyDescent="0.2">
      <c r="A58" s="140"/>
      <c r="B58" s="156"/>
      <c r="C58" s="216" t="s">
        <v>56</v>
      </c>
      <c r="D58" s="217"/>
      <c r="E58" s="217"/>
      <c r="F58" s="217"/>
      <c r="G58" s="217"/>
      <c r="H58" s="217"/>
      <c r="I58" s="218"/>
      <c r="J58" s="169"/>
      <c r="K58" s="170"/>
      <c r="L58" s="170"/>
      <c r="M58" s="170"/>
      <c r="N58" s="183" t="s">
        <v>38</v>
      </c>
      <c r="O58" s="169"/>
      <c r="P58" s="170"/>
      <c r="Q58" s="170"/>
      <c r="R58" s="170"/>
      <c r="S58" s="183" t="s">
        <v>38</v>
      </c>
      <c r="T58" s="169"/>
      <c r="U58" s="170"/>
      <c r="V58" s="170"/>
      <c r="W58" s="170"/>
      <c r="X58" s="183" t="s">
        <v>38</v>
      </c>
      <c r="Y58" s="169"/>
      <c r="Z58" s="170"/>
      <c r="AA58" s="170"/>
      <c r="AB58" s="170"/>
      <c r="AC58" s="183" t="s">
        <v>38</v>
      </c>
      <c r="AD58" s="169"/>
      <c r="AE58" s="170"/>
      <c r="AF58" s="170"/>
      <c r="AG58" s="170"/>
      <c r="AH58" s="183" t="s">
        <v>38</v>
      </c>
      <c r="AI58" s="169"/>
      <c r="AJ58" s="170"/>
      <c r="AK58" s="170"/>
      <c r="AL58" s="170"/>
      <c r="AM58" s="183" t="s">
        <v>38</v>
      </c>
      <c r="AN58" s="169"/>
      <c r="AO58" s="170"/>
      <c r="AP58" s="170"/>
      <c r="AQ58" s="170"/>
      <c r="AR58" s="183" t="s">
        <v>38</v>
      </c>
      <c r="AS58" s="169"/>
      <c r="AT58" s="170"/>
      <c r="AU58" s="170"/>
      <c r="AV58" s="170"/>
      <c r="AW58" s="183" t="s">
        <v>38</v>
      </c>
    </row>
    <row r="59" spans="1:49" ht="16" customHeight="1" x14ac:dyDescent="0.2">
      <c r="A59" s="140"/>
      <c r="B59" s="156"/>
      <c r="C59" s="219" t="s">
        <v>54</v>
      </c>
      <c r="D59" s="220"/>
      <c r="E59" s="220"/>
      <c r="F59" s="220"/>
      <c r="G59" s="220"/>
      <c r="H59" s="220"/>
      <c r="I59" s="221"/>
      <c r="J59" s="171"/>
      <c r="K59" s="172"/>
      <c r="L59" s="172"/>
      <c r="M59" s="172"/>
      <c r="N59" s="184"/>
      <c r="O59" s="171"/>
      <c r="P59" s="172"/>
      <c r="Q59" s="172"/>
      <c r="R59" s="172"/>
      <c r="S59" s="184"/>
      <c r="T59" s="171"/>
      <c r="U59" s="172"/>
      <c r="V59" s="172"/>
      <c r="W59" s="172"/>
      <c r="X59" s="184"/>
      <c r="Y59" s="171"/>
      <c r="Z59" s="172"/>
      <c r="AA59" s="172"/>
      <c r="AB59" s="172"/>
      <c r="AC59" s="184"/>
      <c r="AD59" s="171"/>
      <c r="AE59" s="172"/>
      <c r="AF59" s="172"/>
      <c r="AG59" s="172"/>
      <c r="AH59" s="184"/>
      <c r="AI59" s="171"/>
      <c r="AJ59" s="172"/>
      <c r="AK59" s="172"/>
      <c r="AL59" s="172"/>
      <c r="AM59" s="184"/>
      <c r="AN59" s="171"/>
      <c r="AO59" s="172"/>
      <c r="AP59" s="172"/>
      <c r="AQ59" s="172"/>
      <c r="AR59" s="184"/>
      <c r="AS59" s="171"/>
      <c r="AT59" s="172"/>
      <c r="AU59" s="172"/>
      <c r="AV59" s="172"/>
      <c r="AW59" s="184"/>
    </row>
    <row r="60" spans="1:49" ht="16" customHeight="1" x14ac:dyDescent="0.2">
      <c r="A60" s="140"/>
      <c r="B60" s="156"/>
      <c r="C60" s="177" t="s">
        <v>36</v>
      </c>
      <c r="D60" s="178"/>
      <c r="E60" s="178"/>
      <c r="F60" s="178"/>
      <c r="G60" s="178"/>
      <c r="H60" s="178"/>
      <c r="I60" s="179"/>
      <c r="J60" s="163" t="str">
        <f>IF(第２面!J31="","",第２面!J31)</f>
        <v/>
      </c>
      <c r="K60" s="164"/>
      <c r="L60" s="164"/>
      <c r="M60" s="164"/>
      <c r="N60" s="165"/>
      <c r="O60" s="163" t="str">
        <f>IF(第２面!O31="","",第２面!O31)</f>
        <v/>
      </c>
      <c r="P60" s="164"/>
      <c r="Q60" s="164"/>
      <c r="R60" s="164"/>
      <c r="S60" s="165"/>
      <c r="T60" s="163" t="str">
        <f>IF(第２面!T31="","",第２面!T31)</f>
        <v/>
      </c>
      <c r="U60" s="164"/>
      <c r="V60" s="164"/>
      <c r="W60" s="164"/>
      <c r="X60" s="165"/>
      <c r="Y60" s="163" t="str">
        <f>IF(第２面!Y31="","",第２面!Y31)</f>
        <v/>
      </c>
      <c r="Z60" s="164"/>
      <c r="AA60" s="164"/>
      <c r="AB60" s="164"/>
      <c r="AC60" s="165"/>
      <c r="AD60" s="163" t="str">
        <f>IF(第２面!AD31="","",第２面!AD31)</f>
        <v/>
      </c>
      <c r="AE60" s="164"/>
      <c r="AF60" s="164"/>
      <c r="AG60" s="164"/>
      <c r="AH60" s="165"/>
      <c r="AI60" s="163" t="str">
        <f>IF(第２面!AI31="","",第２面!AI31)</f>
        <v/>
      </c>
      <c r="AJ60" s="164"/>
      <c r="AK60" s="164"/>
      <c r="AL60" s="164"/>
      <c r="AM60" s="165"/>
      <c r="AN60" s="163" t="str">
        <f>IF(第２面!AN31="","",第２面!AN31)</f>
        <v/>
      </c>
      <c r="AO60" s="164"/>
      <c r="AP60" s="164"/>
      <c r="AQ60" s="164"/>
      <c r="AR60" s="165"/>
      <c r="AS60" s="163" t="str">
        <f>IF(第２面!AS31="","",第２面!AS31)</f>
        <v/>
      </c>
      <c r="AT60" s="164"/>
      <c r="AU60" s="164"/>
      <c r="AV60" s="164"/>
      <c r="AW60" s="165"/>
    </row>
    <row r="61" spans="1:49" ht="16" customHeight="1" x14ac:dyDescent="0.2">
      <c r="A61" s="140"/>
      <c r="B61" s="156"/>
      <c r="C61" s="180"/>
      <c r="D61" s="181"/>
      <c r="E61" s="181"/>
      <c r="F61" s="181"/>
      <c r="G61" s="181"/>
      <c r="H61" s="181"/>
      <c r="I61" s="182"/>
      <c r="J61" s="166"/>
      <c r="K61" s="167"/>
      <c r="L61" s="167"/>
      <c r="M61" s="167"/>
      <c r="N61" s="168"/>
      <c r="O61" s="166"/>
      <c r="P61" s="167"/>
      <c r="Q61" s="167"/>
      <c r="R61" s="167"/>
      <c r="S61" s="168"/>
      <c r="T61" s="166"/>
      <c r="U61" s="167"/>
      <c r="V61" s="167"/>
      <c r="W61" s="167"/>
      <c r="X61" s="168"/>
      <c r="Y61" s="166"/>
      <c r="Z61" s="167"/>
      <c r="AA61" s="167"/>
      <c r="AB61" s="167"/>
      <c r="AC61" s="168"/>
      <c r="AD61" s="166"/>
      <c r="AE61" s="167"/>
      <c r="AF61" s="167"/>
      <c r="AG61" s="167"/>
      <c r="AH61" s="168"/>
      <c r="AI61" s="166"/>
      <c r="AJ61" s="167"/>
      <c r="AK61" s="167"/>
      <c r="AL61" s="167"/>
      <c r="AM61" s="168"/>
      <c r="AN61" s="166"/>
      <c r="AO61" s="167"/>
      <c r="AP61" s="167"/>
      <c r="AQ61" s="167"/>
      <c r="AR61" s="168"/>
      <c r="AS61" s="166"/>
      <c r="AT61" s="167"/>
      <c r="AU61" s="167"/>
      <c r="AV61" s="167"/>
      <c r="AW61" s="168"/>
    </row>
    <row r="62" spans="1:49" ht="16" customHeight="1" x14ac:dyDescent="0.2">
      <c r="A62" s="140"/>
      <c r="B62" s="156"/>
      <c r="C62" s="213" t="s">
        <v>55</v>
      </c>
      <c r="D62" s="214"/>
      <c r="E62" s="214"/>
      <c r="F62" s="214"/>
      <c r="G62" s="214"/>
      <c r="H62" s="214"/>
      <c r="I62" s="215"/>
      <c r="J62" s="169"/>
      <c r="K62" s="170"/>
      <c r="L62" s="170"/>
      <c r="M62" s="170"/>
      <c r="N62" s="183" t="s">
        <v>38</v>
      </c>
      <c r="O62" s="169"/>
      <c r="P62" s="170"/>
      <c r="Q62" s="170"/>
      <c r="R62" s="170"/>
      <c r="S62" s="183" t="s">
        <v>38</v>
      </c>
      <c r="T62" s="169"/>
      <c r="U62" s="170"/>
      <c r="V62" s="170"/>
      <c r="W62" s="170"/>
      <c r="X62" s="183" t="s">
        <v>38</v>
      </c>
      <c r="Y62" s="169"/>
      <c r="Z62" s="170"/>
      <c r="AA62" s="170"/>
      <c r="AB62" s="170"/>
      <c r="AC62" s="183" t="s">
        <v>38</v>
      </c>
      <c r="AD62" s="169"/>
      <c r="AE62" s="170"/>
      <c r="AF62" s="170"/>
      <c r="AG62" s="170"/>
      <c r="AH62" s="183" t="s">
        <v>38</v>
      </c>
      <c r="AI62" s="169"/>
      <c r="AJ62" s="170"/>
      <c r="AK62" s="170"/>
      <c r="AL62" s="170"/>
      <c r="AM62" s="183" t="s">
        <v>38</v>
      </c>
      <c r="AN62" s="169"/>
      <c r="AO62" s="170"/>
      <c r="AP62" s="170"/>
      <c r="AQ62" s="170"/>
      <c r="AR62" s="183" t="s">
        <v>38</v>
      </c>
      <c r="AS62" s="169"/>
      <c r="AT62" s="170"/>
      <c r="AU62" s="170"/>
      <c r="AV62" s="170"/>
      <c r="AW62" s="183" t="s">
        <v>38</v>
      </c>
    </row>
    <row r="63" spans="1:49" ht="16" customHeight="1" x14ac:dyDescent="0.2">
      <c r="A63" s="140"/>
      <c r="B63" s="156"/>
      <c r="C63" s="196" t="s">
        <v>50</v>
      </c>
      <c r="D63" s="197"/>
      <c r="E63" s="197"/>
      <c r="F63" s="197"/>
      <c r="G63" s="197"/>
      <c r="H63" s="197"/>
      <c r="I63" s="198"/>
      <c r="J63" s="169"/>
      <c r="K63" s="170"/>
      <c r="L63" s="170"/>
      <c r="M63" s="170"/>
      <c r="N63" s="183"/>
      <c r="O63" s="169"/>
      <c r="P63" s="170"/>
      <c r="Q63" s="170"/>
      <c r="R63" s="170"/>
      <c r="S63" s="183"/>
      <c r="T63" s="169"/>
      <c r="U63" s="170"/>
      <c r="V63" s="170"/>
      <c r="W63" s="170"/>
      <c r="X63" s="183"/>
      <c r="Y63" s="169"/>
      <c r="Z63" s="170"/>
      <c r="AA63" s="170"/>
      <c r="AB63" s="170"/>
      <c r="AC63" s="183"/>
      <c r="AD63" s="169"/>
      <c r="AE63" s="170"/>
      <c r="AF63" s="170"/>
      <c r="AG63" s="170"/>
      <c r="AH63" s="183"/>
      <c r="AI63" s="169"/>
      <c r="AJ63" s="170"/>
      <c r="AK63" s="170"/>
      <c r="AL63" s="170"/>
      <c r="AM63" s="183"/>
      <c r="AN63" s="169"/>
      <c r="AO63" s="170"/>
      <c r="AP63" s="170"/>
      <c r="AQ63" s="170"/>
      <c r="AR63" s="183"/>
      <c r="AS63" s="169"/>
      <c r="AT63" s="170"/>
      <c r="AU63" s="170"/>
      <c r="AV63" s="170"/>
      <c r="AW63" s="183"/>
    </row>
    <row r="64" spans="1:49" ht="16" customHeight="1" x14ac:dyDescent="0.2">
      <c r="A64" s="140"/>
      <c r="B64" s="156"/>
      <c r="C64" s="216" t="s">
        <v>56</v>
      </c>
      <c r="D64" s="217"/>
      <c r="E64" s="217"/>
      <c r="F64" s="217"/>
      <c r="G64" s="217"/>
      <c r="H64" s="217"/>
      <c r="I64" s="218"/>
      <c r="J64" s="169"/>
      <c r="K64" s="170"/>
      <c r="L64" s="170"/>
      <c r="M64" s="170"/>
      <c r="N64" s="183" t="s">
        <v>38</v>
      </c>
      <c r="O64" s="169"/>
      <c r="P64" s="170"/>
      <c r="Q64" s="170"/>
      <c r="R64" s="170"/>
      <c r="S64" s="183" t="s">
        <v>38</v>
      </c>
      <c r="T64" s="169"/>
      <c r="U64" s="170"/>
      <c r="V64" s="170"/>
      <c r="W64" s="170"/>
      <c r="X64" s="183" t="s">
        <v>38</v>
      </c>
      <c r="Y64" s="169"/>
      <c r="Z64" s="170"/>
      <c r="AA64" s="170"/>
      <c r="AB64" s="170"/>
      <c r="AC64" s="183" t="s">
        <v>38</v>
      </c>
      <c r="AD64" s="169"/>
      <c r="AE64" s="170"/>
      <c r="AF64" s="170"/>
      <c r="AG64" s="170"/>
      <c r="AH64" s="183" t="s">
        <v>38</v>
      </c>
      <c r="AI64" s="169"/>
      <c r="AJ64" s="170"/>
      <c r="AK64" s="170"/>
      <c r="AL64" s="170"/>
      <c r="AM64" s="183" t="s">
        <v>38</v>
      </c>
      <c r="AN64" s="169"/>
      <c r="AO64" s="170"/>
      <c r="AP64" s="170"/>
      <c r="AQ64" s="170"/>
      <c r="AR64" s="183" t="s">
        <v>38</v>
      </c>
      <c r="AS64" s="169"/>
      <c r="AT64" s="170"/>
      <c r="AU64" s="170"/>
      <c r="AV64" s="170"/>
      <c r="AW64" s="183" t="s">
        <v>38</v>
      </c>
    </row>
    <row r="65" spans="1:49" ht="16" customHeight="1" x14ac:dyDescent="0.2">
      <c r="A65" s="140"/>
      <c r="B65" s="156"/>
      <c r="C65" s="219" t="s">
        <v>54</v>
      </c>
      <c r="D65" s="220"/>
      <c r="E65" s="220"/>
      <c r="F65" s="220"/>
      <c r="G65" s="220"/>
      <c r="H65" s="220"/>
      <c r="I65" s="221"/>
      <c r="J65" s="171"/>
      <c r="K65" s="172"/>
      <c r="L65" s="172"/>
      <c r="M65" s="172"/>
      <c r="N65" s="184"/>
      <c r="O65" s="171"/>
      <c r="P65" s="172"/>
      <c r="Q65" s="172"/>
      <c r="R65" s="172"/>
      <c r="S65" s="184"/>
      <c r="T65" s="171"/>
      <c r="U65" s="172"/>
      <c r="V65" s="172"/>
      <c r="W65" s="172"/>
      <c r="X65" s="184"/>
      <c r="Y65" s="171"/>
      <c r="Z65" s="172"/>
      <c r="AA65" s="172"/>
      <c r="AB65" s="172"/>
      <c r="AC65" s="184"/>
      <c r="AD65" s="171"/>
      <c r="AE65" s="172"/>
      <c r="AF65" s="172"/>
      <c r="AG65" s="172"/>
      <c r="AH65" s="184"/>
      <c r="AI65" s="171"/>
      <c r="AJ65" s="172"/>
      <c r="AK65" s="172"/>
      <c r="AL65" s="172"/>
      <c r="AM65" s="184"/>
      <c r="AN65" s="171"/>
      <c r="AO65" s="172"/>
      <c r="AP65" s="172"/>
      <c r="AQ65" s="172"/>
      <c r="AR65" s="184"/>
      <c r="AS65" s="171"/>
      <c r="AT65" s="172"/>
      <c r="AU65" s="172"/>
      <c r="AV65" s="172"/>
      <c r="AW65" s="184"/>
    </row>
    <row r="66" spans="1:49" ht="16" customHeight="1" x14ac:dyDescent="0.2">
      <c r="A66" s="140"/>
      <c r="B66" s="156"/>
      <c r="C66" s="79" t="s">
        <v>42</v>
      </c>
      <c r="D66" s="80"/>
      <c r="E66" s="80"/>
      <c r="F66" s="80"/>
      <c r="G66" s="80"/>
      <c r="H66" s="80"/>
      <c r="I66" s="80"/>
      <c r="J66" s="80"/>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142"/>
      <c r="AS66" s="142"/>
      <c r="AT66" s="21"/>
      <c r="AU66" s="21"/>
      <c r="AV66" s="21"/>
      <c r="AW66" s="22"/>
    </row>
    <row r="67" spans="1:49" ht="16" customHeight="1" x14ac:dyDescent="0.2">
      <c r="A67" s="140"/>
      <c r="B67" s="156"/>
      <c r="C67" s="118" t="s">
        <v>173</v>
      </c>
      <c r="D67" s="119"/>
      <c r="E67" s="119"/>
      <c r="F67" s="119"/>
      <c r="G67" s="119"/>
      <c r="H67" s="119"/>
      <c r="I67" s="119"/>
      <c r="J67" s="119"/>
      <c r="K67" s="119"/>
      <c r="L67" s="119"/>
      <c r="M67" s="119"/>
      <c r="N67" s="119"/>
      <c r="O67" s="119"/>
      <c r="P67" s="119"/>
      <c r="Q67" s="119"/>
      <c r="R67" s="119"/>
      <c r="S67" s="119"/>
      <c r="T67" s="119"/>
      <c r="U67" s="119"/>
      <c r="V67" s="119"/>
      <c r="W67" s="119"/>
      <c r="X67" s="119"/>
      <c r="Y67" s="119"/>
      <c r="Z67" s="119"/>
      <c r="AA67" s="119"/>
      <c r="AB67" s="119"/>
      <c r="AC67" s="119"/>
      <c r="AD67" s="119"/>
      <c r="AE67" s="119"/>
      <c r="AF67" s="119"/>
      <c r="AG67" s="119"/>
      <c r="AH67" s="119"/>
      <c r="AI67" s="119"/>
      <c r="AJ67" s="119"/>
      <c r="AK67" s="119"/>
      <c r="AL67" s="119"/>
      <c r="AM67" s="119"/>
      <c r="AN67" s="119"/>
      <c r="AO67" s="119"/>
      <c r="AP67" s="119"/>
      <c r="AQ67" s="119"/>
      <c r="AR67" s="119"/>
      <c r="AS67" s="119"/>
      <c r="AT67" s="119"/>
      <c r="AU67" s="119"/>
      <c r="AV67" s="119"/>
      <c r="AW67" s="120"/>
    </row>
    <row r="68" spans="1:49" ht="16" customHeight="1" x14ac:dyDescent="0.2">
      <c r="A68" s="140"/>
      <c r="B68" s="156"/>
      <c r="C68" s="118"/>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20"/>
    </row>
    <row r="69" spans="1:49" ht="16" customHeight="1" x14ac:dyDescent="0.2">
      <c r="A69" s="140"/>
      <c r="B69" s="156"/>
      <c r="C69" s="118"/>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20"/>
    </row>
    <row r="70" spans="1:49" ht="16" customHeight="1" x14ac:dyDescent="0.2">
      <c r="A70" s="191"/>
      <c r="B70" s="185"/>
      <c r="C70" s="121"/>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3"/>
    </row>
  </sheetData>
  <mergeCells count="314">
    <mergeCell ref="A3:AW4"/>
    <mergeCell ref="A33:AW34"/>
    <mergeCell ref="AP28:AT28"/>
    <mergeCell ref="AQ48:AT48"/>
    <mergeCell ref="AR44:AR45"/>
    <mergeCell ref="AR46:AR47"/>
    <mergeCell ref="AD10:AH11"/>
    <mergeCell ref="AD20:AH21"/>
    <mergeCell ref="AD24:AH25"/>
    <mergeCell ref="AD26:AG27"/>
    <mergeCell ref="C22:I22"/>
    <mergeCell ref="C23:I23"/>
    <mergeCell ref="C26:I26"/>
    <mergeCell ref="C27:I27"/>
    <mergeCell ref="C38:I38"/>
    <mergeCell ref="C39:I39"/>
    <mergeCell ref="C40:I40"/>
    <mergeCell ref="C41:I41"/>
    <mergeCell ref="C46:I46"/>
    <mergeCell ref="C47:I47"/>
    <mergeCell ref="AN6:AR7"/>
    <mergeCell ref="AN8:AQ9"/>
    <mergeCell ref="AR8:AR9"/>
    <mergeCell ref="AN10:AR11"/>
    <mergeCell ref="AS36:AW37"/>
    <mergeCell ref="AR22:AR23"/>
    <mergeCell ref="AN36:AR37"/>
    <mergeCell ref="N53:P53"/>
    <mergeCell ref="AD38:AG39"/>
    <mergeCell ref="AH38:AH39"/>
    <mergeCell ref="AD42:AH43"/>
    <mergeCell ref="AI38:AL39"/>
    <mergeCell ref="AM38:AM39"/>
    <mergeCell ref="Y40:AB41"/>
    <mergeCell ref="T40:W41"/>
    <mergeCell ref="AD40:AG41"/>
    <mergeCell ref="J24:N25"/>
    <mergeCell ref="O24:S25"/>
    <mergeCell ref="T24:X25"/>
    <mergeCell ref="Y24:AC25"/>
    <mergeCell ref="AI24:AM25"/>
    <mergeCell ref="AM40:AM41"/>
    <mergeCell ref="AN24:AR25"/>
    <mergeCell ref="O46:R47"/>
    <mergeCell ref="S46:S47"/>
    <mergeCell ref="T46:W47"/>
    <mergeCell ref="AS38:AV39"/>
    <mergeCell ref="AW38:AW39"/>
    <mergeCell ref="AD6:AH7"/>
    <mergeCell ref="C29:AW32"/>
    <mergeCell ref="C49:AW52"/>
    <mergeCell ref="AS40:AV41"/>
    <mergeCell ref="AW40:AW41"/>
    <mergeCell ref="AN40:AQ41"/>
    <mergeCell ref="J58:M59"/>
    <mergeCell ref="N58:N59"/>
    <mergeCell ref="O58:R59"/>
    <mergeCell ref="S58:S59"/>
    <mergeCell ref="T58:W59"/>
    <mergeCell ref="X58:X59"/>
    <mergeCell ref="Y58:AB59"/>
    <mergeCell ref="AC58:AC59"/>
    <mergeCell ref="AI58:AL59"/>
    <mergeCell ref="AM58:AM59"/>
    <mergeCell ref="AD58:AG59"/>
    <mergeCell ref="AH58:AH59"/>
    <mergeCell ref="AD54:AH55"/>
    <mergeCell ref="AN58:AQ59"/>
    <mergeCell ref="AR58:AR59"/>
    <mergeCell ref="AS58:AV59"/>
    <mergeCell ref="Y36:AC37"/>
    <mergeCell ref="AW58:AW59"/>
    <mergeCell ref="A35:A70"/>
    <mergeCell ref="B35:B52"/>
    <mergeCell ref="C35:F35"/>
    <mergeCell ref="H35:J35"/>
    <mergeCell ref="B53:B70"/>
    <mergeCell ref="C53:F53"/>
    <mergeCell ref="H53:J53"/>
    <mergeCell ref="J56:M57"/>
    <mergeCell ref="C42:I43"/>
    <mergeCell ref="C62:I62"/>
    <mergeCell ref="C67:AW70"/>
    <mergeCell ref="Y60:AC61"/>
    <mergeCell ref="AI60:AM61"/>
    <mergeCell ref="AN60:AR61"/>
    <mergeCell ref="AR66:AS66"/>
    <mergeCell ref="AD60:AH61"/>
    <mergeCell ref="C64:I64"/>
    <mergeCell ref="C65:I65"/>
    <mergeCell ref="C56:I56"/>
    <mergeCell ref="C57:I57"/>
    <mergeCell ref="C58:I58"/>
    <mergeCell ref="C59:I59"/>
    <mergeCell ref="AC56:AC57"/>
    <mergeCell ref="X40:X41"/>
    <mergeCell ref="C6:I7"/>
    <mergeCell ref="C8:I9"/>
    <mergeCell ref="J6:N7"/>
    <mergeCell ref="A1:AW1"/>
    <mergeCell ref="O6:S7"/>
    <mergeCell ref="T6:X7"/>
    <mergeCell ref="Y6:AC7"/>
    <mergeCell ref="AI6:AM7"/>
    <mergeCell ref="AS6:AW7"/>
    <mergeCell ref="J8:M9"/>
    <mergeCell ref="C5:F5"/>
    <mergeCell ref="N5:P5"/>
    <mergeCell ref="H5:J5"/>
    <mergeCell ref="A5:A32"/>
    <mergeCell ref="B5:B18"/>
    <mergeCell ref="C15:AW18"/>
    <mergeCell ref="B19:B32"/>
    <mergeCell ref="C19:F19"/>
    <mergeCell ref="AR12:AR13"/>
    <mergeCell ref="AN20:AR21"/>
    <mergeCell ref="AS22:AV23"/>
    <mergeCell ref="AW22:AW23"/>
    <mergeCell ref="AN22:AQ23"/>
    <mergeCell ref="C24:I25"/>
    <mergeCell ref="C10:I11"/>
    <mergeCell ref="J10:N11"/>
    <mergeCell ref="O10:S11"/>
    <mergeCell ref="T10:X11"/>
    <mergeCell ref="Y10:AC11"/>
    <mergeCell ref="AI10:AM11"/>
    <mergeCell ref="AS10:AW11"/>
    <mergeCell ref="AM8:AM9"/>
    <mergeCell ref="AS8:AV9"/>
    <mergeCell ref="AW8:AW9"/>
    <mergeCell ref="X8:X9"/>
    <mergeCell ref="Y8:AB9"/>
    <mergeCell ref="AC8:AC9"/>
    <mergeCell ref="AI8:AL9"/>
    <mergeCell ref="AD8:AG9"/>
    <mergeCell ref="AH8:AH9"/>
    <mergeCell ref="N8:N9"/>
    <mergeCell ref="O8:R9"/>
    <mergeCell ref="S8:S9"/>
    <mergeCell ref="T8:W9"/>
    <mergeCell ref="AW12:AW13"/>
    <mergeCell ref="AC12:AC13"/>
    <mergeCell ref="AI12:AL13"/>
    <mergeCell ref="H19:J19"/>
    <mergeCell ref="N19:P19"/>
    <mergeCell ref="AD12:AG13"/>
    <mergeCell ref="AH12:AH13"/>
    <mergeCell ref="AM12:AM13"/>
    <mergeCell ref="AS12:AV13"/>
    <mergeCell ref="S12:S13"/>
    <mergeCell ref="T12:W13"/>
    <mergeCell ref="X12:X13"/>
    <mergeCell ref="Y12:AB13"/>
    <mergeCell ref="C12:I13"/>
    <mergeCell ref="J12:M13"/>
    <mergeCell ref="N12:N13"/>
    <mergeCell ref="O12:R13"/>
    <mergeCell ref="AN12:AQ13"/>
    <mergeCell ref="AN38:AQ39"/>
    <mergeCell ref="AR38:AR39"/>
    <mergeCell ref="N35:P35"/>
    <mergeCell ref="AH26:AH27"/>
    <mergeCell ref="C36:I37"/>
    <mergeCell ref="J36:N37"/>
    <mergeCell ref="AC26:AC27"/>
    <mergeCell ref="O36:S37"/>
    <mergeCell ref="T36:X37"/>
    <mergeCell ref="AD36:AH37"/>
    <mergeCell ref="Y26:AB27"/>
    <mergeCell ref="AI36:AM37"/>
    <mergeCell ref="J38:M39"/>
    <mergeCell ref="N38:N39"/>
    <mergeCell ref="O38:R39"/>
    <mergeCell ref="S38:S39"/>
    <mergeCell ref="T38:W39"/>
    <mergeCell ref="X38:X39"/>
    <mergeCell ref="Y38:AB39"/>
    <mergeCell ref="AC38:AC39"/>
    <mergeCell ref="J26:M27"/>
    <mergeCell ref="N26:N27"/>
    <mergeCell ref="O26:R27"/>
    <mergeCell ref="N46:N47"/>
    <mergeCell ref="C20:I21"/>
    <mergeCell ref="J20:N21"/>
    <mergeCell ref="O20:S21"/>
    <mergeCell ref="T20:X21"/>
    <mergeCell ref="AC22:AC23"/>
    <mergeCell ref="AI22:AL23"/>
    <mergeCell ref="AM22:AM23"/>
    <mergeCell ref="AD22:AG23"/>
    <mergeCell ref="AH22:AH23"/>
    <mergeCell ref="Y20:AC21"/>
    <mergeCell ref="AI20:AM21"/>
    <mergeCell ref="S26:S27"/>
    <mergeCell ref="T26:W27"/>
    <mergeCell ref="X26:X27"/>
    <mergeCell ref="AM26:AM27"/>
    <mergeCell ref="AI26:AL27"/>
    <mergeCell ref="AS26:AV27"/>
    <mergeCell ref="AN26:AQ27"/>
    <mergeCell ref="AR26:AR27"/>
    <mergeCell ref="AS20:AW21"/>
    <mergeCell ref="J22:M23"/>
    <mergeCell ref="N22:N23"/>
    <mergeCell ref="O22:R23"/>
    <mergeCell ref="S22:S23"/>
    <mergeCell ref="T22:W23"/>
    <mergeCell ref="X22:X23"/>
    <mergeCell ref="Y22:AB23"/>
    <mergeCell ref="AS24:AW25"/>
    <mergeCell ref="AW26:AW27"/>
    <mergeCell ref="T56:W57"/>
    <mergeCell ref="X56:X57"/>
    <mergeCell ref="Y56:AB57"/>
    <mergeCell ref="AH40:AH41"/>
    <mergeCell ref="AR40:AR41"/>
    <mergeCell ref="C44:I44"/>
    <mergeCell ref="C45:I45"/>
    <mergeCell ref="Y42:AC43"/>
    <mergeCell ref="AI42:AM43"/>
    <mergeCell ref="AN42:AR43"/>
    <mergeCell ref="J44:M45"/>
    <mergeCell ref="N44:N45"/>
    <mergeCell ref="O44:R45"/>
    <mergeCell ref="J40:M41"/>
    <mergeCell ref="N40:N41"/>
    <mergeCell ref="O40:R41"/>
    <mergeCell ref="S40:S41"/>
    <mergeCell ref="J42:N43"/>
    <mergeCell ref="AC40:AC41"/>
    <mergeCell ref="AI40:AL41"/>
    <mergeCell ref="AN54:AR55"/>
    <mergeCell ref="AD56:AG57"/>
    <mergeCell ref="AH56:AH57"/>
    <mergeCell ref="J46:M47"/>
    <mergeCell ref="AS42:AW43"/>
    <mergeCell ref="O42:S43"/>
    <mergeCell ref="T42:X43"/>
    <mergeCell ref="S44:S45"/>
    <mergeCell ref="T44:W45"/>
    <mergeCell ref="AS44:AV45"/>
    <mergeCell ref="Y44:AB45"/>
    <mergeCell ref="AC44:AC45"/>
    <mergeCell ref="AI44:AL45"/>
    <mergeCell ref="AM44:AM45"/>
    <mergeCell ref="AW44:AW45"/>
    <mergeCell ref="AS46:AV47"/>
    <mergeCell ref="AW46:AW47"/>
    <mergeCell ref="X44:X45"/>
    <mergeCell ref="X46:X47"/>
    <mergeCell ref="Y46:AB47"/>
    <mergeCell ref="AC46:AC47"/>
    <mergeCell ref="AI46:AL47"/>
    <mergeCell ref="AN44:AQ45"/>
    <mergeCell ref="AD44:AG45"/>
    <mergeCell ref="AH44:AH45"/>
    <mergeCell ref="AM46:AM47"/>
    <mergeCell ref="AN46:AQ47"/>
    <mergeCell ref="AD46:AG47"/>
    <mergeCell ref="AH46:AH47"/>
    <mergeCell ref="AS54:AW55"/>
    <mergeCell ref="C63:I63"/>
    <mergeCell ref="AS60:AW61"/>
    <mergeCell ref="C60:I61"/>
    <mergeCell ref="J60:N61"/>
    <mergeCell ref="O60:S61"/>
    <mergeCell ref="T60:X61"/>
    <mergeCell ref="S62:S63"/>
    <mergeCell ref="T62:W63"/>
    <mergeCell ref="C54:I55"/>
    <mergeCell ref="J54:N55"/>
    <mergeCell ref="O54:S55"/>
    <mergeCell ref="T54:X55"/>
    <mergeCell ref="Y54:AC55"/>
    <mergeCell ref="AI54:AM55"/>
    <mergeCell ref="N56:N57"/>
    <mergeCell ref="O56:R57"/>
    <mergeCell ref="AS56:AV57"/>
    <mergeCell ref="AW56:AW57"/>
    <mergeCell ref="AR56:AR57"/>
    <mergeCell ref="AN56:AQ57"/>
    <mergeCell ref="AI56:AL57"/>
    <mergeCell ref="AM56:AM57"/>
    <mergeCell ref="S56:S57"/>
    <mergeCell ref="J64:M65"/>
    <mergeCell ref="N64:N65"/>
    <mergeCell ref="O64:R65"/>
    <mergeCell ref="S64:S65"/>
    <mergeCell ref="T64:W65"/>
    <mergeCell ref="X64:X65"/>
    <mergeCell ref="Y64:AB65"/>
    <mergeCell ref="AN64:AQ65"/>
    <mergeCell ref="AI62:AL63"/>
    <mergeCell ref="AM62:AM63"/>
    <mergeCell ref="AN62:AQ63"/>
    <mergeCell ref="AD62:AG63"/>
    <mergeCell ref="AH62:AH63"/>
    <mergeCell ref="X62:X63"/>
    <mergeCell ref="Y62:AB63"/>
    <mergeCell ref="J62:M63"/>
    <mergeCell ref="N62:N63"/>
    <mergeCell ref="O62:R63"/>
    <mergeCell ref="AC62:AC63"/>
    <mergeCell ref="AR64:AR65"/>
    <mergeCell ref="AS64:AV65"/>
    <mergeCell ref="AW64:AW65"/>
    <mergeCell ref="AC64:AC65"/>
    <mergeCell ref="AI64:AL65"/>
    <mergeCell ref="AM64:AM65"/>
    <mergeCell ref="AD64:AG65"/>
    <mergeCell ref="AH64:AH65"/>
    <mergeCell ref="AS62:AV63"/>
    <mergeCell ref="AW62:AW63"/>
    <mergeCell ref="AR62:AR63"/>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781A0-3C0A-4935-8DAC-5169B3425B74}">
  <dimension ref="A1:AW76"/>
  <sheetViews>
    <sheetView showGridLines="0" topLeftCell="A40" zoomScaleNormal="100" zoomScaleSheetLayoutView="85" workbookViewId="0">
      <selection activeCell="AI68" sqref="AI68:AJ68"/>
    </sheetView>
  </sheetViews>
  <sheetFormatPr defaultColWidth="2.54296875" defaultRowHeight="13.5" customHeight="1" x14ac:dyDescent="0.2"/>
  <cols>
    <col min="1" max="1" width="2.54296875" style="8" customWidth="1"/>
    <col min="2" max="2" width="3.54296875" style="7" customWidth="1"/>
    <col min="3" max="13" width="2.54296875" style="8" customWidth="1"/>
    <col min="14" max="14" width="2.1796875" style="8" customWidth="1"/>
    <col min="15" max="18" width="2.54296875" style="8" customWidth="1"/>
    <col min="19" max="19" width="2.1796875" style="8" customWidth="1"/>
    <col min="20" max="23" width="2.54296875" style="8" customWidth="1"/>
    <col min="24" max="24" width="2.1796875" style="8" customWidth="1"/>
    <col min="25" max="28" width="2.54296875" style="8" customWidth="1"/>
    <col min="29" max="29" width="2.1796875" style="8" customWidth="1"/>
    <col min="30" max="33" width="2.54296875" style="8" customWidth="1"/>
    <col min="34" max="34" width="2.1796875" style="8" customWidth="1"/>
    <col min="35" max="38" width="2.54296875" style="8" customWidth="1"/>
    <col min="39" max="39" width="2.1796875" style="8" customWidth="1"/>
    <col min="40" max="43" width="2.54296875" style="8" customWidth="1"/>
    <col min="44" max="44" width="2.1796875" style="8" customWidth="1"/>
    <col min="45" max="48" width="2.54296875" style="8" customWidth="1"/>
    <col min="49" max="49" width="2.1796875" style="8" customWidth="1"/>
    <col min="50" max="16384" width="2.54296875" style="8"/>
  </cols>
  <sheetData>
    <row r="1" spans="1:49" ht="16" customHeight="1" x14ac:dyDescent="0.2">
      <c r="A1" s="139" t="s">
        <v>57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row>
    <row r="2" spans="1:49" s="2" customFormat="1" ht="16" customHeight="1" x14ac:dyDescent="0.2">
      <c r="A2" s="78"/>
      <c r="B2" s="9"/>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row>
    <row r="3" spans="1:49" ht="12" customHeight="1" x14ac:dyDescent="0.2">
      <c r="A3" s="141" t="s">
        <v>58</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3"/>
    </row>
    <row r="4" spans="1:49" ht="12" customHeight="1" x14ac:dyDescent="0.2">
      <c r="A4" s="144"/>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45"/>
    </row>
    <row r="5" spans="1:49" ht="20.149999999999999" customHeight="1" x14ac:dyDescent="0.2">
      <c r="A5" s="140"/>
      <c r="B5" s="155" t="s">
        <v>30</v>
      </c>
      <c r="C5" s="173" t="s">
        <v>31</v>
      </c>
      <c r="D5" s="174"/>
      <c r="E5" s="174"/>
      <c r="F5" s="174"/>
      <c r="G5" s="88" t="s">
        <v>32</v>
      </c>
      <c r="H5" s="176">
        <f>IF(第１面!M31="","",第１面!M31-1)</f>
        <v>6</v>
      </c>
      <c r="I5" s="176"/>
      <c r="J5" s="176"/>
      <c r="K5" s="23" t="s">
        <v>33</v>
      </c>
      <c r="L5" s="23"/>
      <c r="M5" s="23" t="s">
        <v>34</v>
      </c>
      <c r="N5" s="175" t="s">
        <v>35</v>
      </c>
      <c r="O5" s="175"/>
      <c r="P5" s="175"/>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4"/>
    </row>
    <row r="6" spans="1:49" ht="16" customHeight="1" x14ac:dyDescent="0.2">
      <c r="A6" s="140"/>
      <c r="B6" s="156"/>
      <c r="C6" s="177" t="s">
        <v>36</v>
      </c>
      <c r="D6" s="178"/>
      <c r="E6" s="178"/>
      <c r="F6" s="178"/>
      <c r="G6" s="178"/>
      <c r="H6" s="178"/>
      <c r="I6" s="179"/>
      <c r="J6" s="163" t="str">
        <f>IF(第２面!J27="","",第２面!J27)</f>
        <v>廃油</v>
      </c>
      <c r="K6" s="164"/>
      <c r="L6" s="164"/>
      <c r="M6" s="164"/>
      <c r="N6" s="165"/>
      <c r="O6" s="163" t="str">
        <f>IF(第２面!O27="","",第２面!O27)</f>
        <v>廃酸</v>
      </c>
      <c r="P6" s="164"/>
      <c r="Q6" s="164"/>
      <c r="R6" s="164"/>
      <c r="S6" s="165"/>
      <c r="T6" s="163" t="str">
        <f>IF(第２面!T27="","",第２面!T27)</f>
        <v>廃アルカリ</v>
      </c>
      <c r="U6" s="164"/>
      <c r="V6" s="164"/>
      <c r="W6" s="164"/>
      <c r="X6" s="165"/>
      <c r="Y6" s="163" t="str">
        <f>IF(第２面!Y27="","",第２面!Y27)</f>
        <v>感染性
廃棄物</v>
      </c>
      <c r="Z6" s="164"/>
      <c r="AA6" s="164"/>
      <c r="AB6" s="164"/>
      <c r="AC6" s="165"/>
      <c r="AD6" s="163" t="str">
        <f>IF(第２面!AD27="","",第２面!AD27)</f>
        <v/>
      </c>
      <c r="AE6" s="164"/>
      <c r="AF6" s="164"/>
      <c r="AG6" s="164"/>
      <c r="AH6" s="165"/>
      <c r="AI6" s="163" t="str">
        <f>IF(第２面!AI27="","",第２面!AI27)</f>
        <v/>
      </c>
      <c r="AJ6" s="164"/>
      <c r="AK6" s="164"/>
      <c r="AL6" s="164"/>
      <c r="AM6" s="165"/>
      <c r="AN6" s="163" t="str">
        <f>IF(第２面!AN27="","",第２面!AN27)</f>
        <v/>
      </c>
      <c r="AO6" s="164"/>
      <c r="AP6" s="164"/>
      <c r="AQ6" s="164"/>
      <c r="AR6" s="165"/>
      <c r="AS6" s="163" t="str">
        <f>IF(第２面!AS27="","",第２面!AS27)</f>
        <v/>
      </c>
      <c r="AT6" s="164"/>
      <c r="AU6" s="164"/>
      <c r="AV6" s="164"/>
      <c r="AW6" s="165"/>
    </row>
    <row r="7" spans="1:49" ht="16" customHeight="1" x14ac:dyDescent="0.2">
      <c r="A7" s="140"/>
      <c r="B7" s="156"/>
      <c r="C7" s="180"/>
      <c r="D7" s="181"/>
      <c r="E7" s="181"/>
      <c r="F7" s="181"/>
      <c r="G7" s="181"/>
      <c r="H7" s="181"/>
      <c r="I7" s="182"/>
      <c r="J7" s="166"/>
      <c r="K7" s="167"/>
      <c r="L7" s="167"/>
      <c r="M7" s="167"/>
      <c r="N7" s="168"/>
      <c r="O7" s="166"/>
      <c r="P7" s="167"/>
      <c r="Q7" s="167"/>
      <c r="R7" s="167"/>
      <c r="S7" s="168"/>
      <c r="T7" s="166"/>
      <c r="U7" s="167"/>
      <c r="V7" s="167"/>
      <c r="W7" s="167"/>
      <c r="X7" s="168"/>
      <c r="Y7" s="166"/>
      <c r="Z7" s="167"/>
      <c r="AA7" s="167"/>
      <c r="AB7" s="167"/>
      <c r="AC7" s="168"/>
      <c r="AD7" s="166"/>
      <c r="AE7" s="167"/>
      <c r="AF7" s="167"/>
      <c r="AG7" s="167"/>
      <c r="AH7" s="168"/>
      <c r="AI7" s="166"/>
      <c r="AJ7" s="167"/>
      <c r="AK7" s="167"/>
      <c r="AL7" s="167"/>
      <c r="AM7" s="168"/>
      <c r="AN7" s="166"/>
      <c r="AO7" s="167"/>
      <c r="AP7" s="167"/>
      <c r="AQ7" s="167"/>
      <c r="AR7" s="168"/>
      <c r="AS7" s="166"/>
      <c r="AT7" s="167"/>
      <c r="AU7" s="167"/>
      <c r="AV7" s="167"/>
      <c r="AW7" s="168"/>
    </row>
    <row r="8" spans="1:49" ht="11.15" customHeight="1" x14ac:dyDescent="0.2">
      <c r="A8" s="140"/>
      <c r="B8" s="156"/>
      <c r="C8" s="205" t="s">
        <v>59</v>
      </c>
      <c r="D8" s="206"/>
      <c r="E8" s="206"/>
      <c r="F8" s="206"/>
      <c r="G8" s="206"/>
      <c r="H8" s="206"/>
      <c r="I8" s="207"/>
      <c r="J8" s="169"/>
      <c r="K8" s="170"/>
      <c r="L8" s="170"/>
      <c r="M8" s="170"/>
      <c r="N8" s="183" t="s">
        <v>38</v>
      </c>
      <c r="O8" s="169"/>
      <c r="P8" s="170"/>
      <c r="Q8" s="170"/>
      <c r="R8" s="170"/>
      <c r="S8" s="183" t="s">
        <v>38</v>
      </c>
      <c r="T8" s="169"/>
      <c r="U8" s="170"/>
      <c r="V8" s="170"/>
      <c r="W8" s="170"/>
      <c r="X8" s="183" t="s">
        <v>38</v>
      </c>
      <c r="Y8" s="169"/>
      <c r="Z8" s="170"/>
      <c r="AA8" s="170"/>
      <c r="AB8" s="170"/>
      <c r="AC8" s="183" t="s">
        <v>38</v>
      </c>
      <c r="AD8" s="169"/>
      <c r="AE8" s="170"/>
      <c r="AF8" s="170"/>
      <c r="AG8" s="170"/>
      <c r="AH8" s="183" t="s">
        <v>38</v>
      </c>
      <c r="AI8" s="169"/>
      <c r="AJ8" s="170"/>
      <c r="AK8" s="170"/>
      <c r="AL8" s="170"/>
      <c r="AM8" s="183" t="s">
        <v>38</v>
      </c>
      <c r="AN8" s="169"/>
      <c r="AO8" s="170"/>
      <c r="AP8" s="170"/>
      <c r="AQ8" s="170"/>
      <c r="AR8" s="183" t="s">
        <v>38</v>
      </c>
      <c r="AS8" s="169"/>
      <c r="AT8" s="170"/>
      <c r="AU8" s="170"/>
      <c r="AV8" s="170"/>
      <c r="AW8" s="183" t="s">
        <v>38</v>
      </c>
    </row>
    <row r="9" spans="1:49" ht="11.15" customHeight="1" x14ac:dyDescent="0.2">
      <c r="A9" s="140"/>
      <c r="B9" s="156"/>
      <c r="C9" s="251" t="s">
        <v>60</v>
      </c>
      <c r="D9" s="252"/>
      <c r="E9" s="252"/>
      <c r="F9" s="252"/>
      <c r="G9" s="252"/>
      <c r="H9" s="252"/>
      <c r="I9" s="253"/>
      <c r="J9" s="230"/>
      <c r="K9" s="231"/>
      <c r="L9" s="231"/>
      <c r="M9" s="231"/>
      <c r="N9" s="232"/>
      <c r="O9" s="230"/>
      <c r="P9" s="231"/>
      <c r="Q9" s="231"/>
      <c r="R9" s="231"/>
      <c r="S9" s="232"/>
      <c r="T9" s="230"/>
      <c r="U9" s="231"/>
      <c r="V9" s="231"/>
      <c r="W9" s="231"/>
      <c r="X9" s="232"/>
      <c r="Y9" s="230"/>
      <c r="Z9" s="231"/>
      <c r="AA9" s="231"/>
      <c r="AB9" s="231"/>
      <c r="AC9" s="232"/>
      <c r="AD9" s="230"/>
      <c r="AE9" s="231"/>
      <c r="AF9" s="231"/>
      <c r="AG9" s="231"/>
      <c r="AH9" s="232"/>
      <c r="AI9" s="230"/>
      <c r="AJ9" s="231"/>
      <c r="AK9" s="231"/>
      <c r="AL9" s="231"/>
      <c r="AM9" s="232"/>
      <c r="AN9" s="230"/>
      <c r="AO9" s="231"/>
      <c r="AP9" s="231"/>
      <c r="AQ9" s="231"/>
      <c r="AR9" s="232"/>
      <c r="AS9" s="230"/>
      <c r="AT9" s="231"/>
      <c r="AU9" s="231"/>
      <c r="AV9" s="231"/>
      <c r="AW9" s="232"/>
    </row>
    <row r="10" spans="1:49" ht="11.15" customHeight="1" x14ac:dyDescent="0.2">
      <c r="A10" s="140"/>
      <c r="B10" s="156"/>
      <c r="C10" s="210" t="s">
        <v>61</v>
      </c>
      <c r="D10" s="211"/>
      <c r="E10" s="211"/>
      <c r="F10" s="211"/>
      <c r="G10" s="211"/>
      <c r="H10" s="211"/>
      <c r="I10" s="212"/>
      <c r="J10" s="171"/>
      <c r="K10" s="172"/>
      <c r="L10" s="172"/>
      <c r="M10" s="172"/>
      <c r="N10" s="184"/>
      <c r="O10" s="171"/>
      <c r="P10" s="172"/>
      <c r="Q10" s="172"/>
      <c r="R10" s="172"/>
      <c r="S10" s="184"/>
      <c r="T10" s="171"/>
      <c r="U10" s="172"/>
      <c r="V10" s="172"/>
      <c r="W10" s="172"/>
      <c r="X10" s="184"/>
      <c r="Y10" s="171"/>
      <c r="Z10" s="172"/>
      <c r="AA10" s="172"/>
      <c r="AB10" s="172"/>
      <c r="AC10" s="184"/>
      <c r="AD10" s="171"/>
      <c r="AE10" s="172"/>
      <c r="AF10" s="172"/>
      <c r="AG10" s="172"/>
      <c r="AH10" s="184"/>
      <c r="AI10" s="171"/>
      <c r="AJ10" s="172"/>
      <c r="AK10" s="172"/>
      <c r="AL10" s="172"/>
      <c r="AM10" s="184"/>
      <c r="AN10" s="171"/>
      <c r="AO10" s="172"/>
      <c r="AP10" s="172"/>
      <c r="AQ10" s="172"/>
      <c r="AR10" s="184"/>
      <c r="AS10" s="171"/>
      <c r="AT10" s="172"/>
      <c r="AU10" s="172"/>
      <c r="AV10" s="172"/>
      <c r="AW10" s="184"/>
    </row>
    <row r="11" spans="1:49" ht="16" customHeight="1" x14ac:dyDescent="0.2">
      <c r="A11" s="140"/>
      <c r="B11" s="156"/>
      <c r="C11" s="177" t="s">
        <v>36</v>
      </c>
      <c r="D11" s="178"/>
      <c r="E11" s="178"/>
      <c r="F11" s="178"/>
      <c r="G11" s="178"/>
      <c r="H11" s="178"/>
      <c r="I11" s="179"/>
      <c r="J11" s="163" t="str">
        <f>IF(第２面!J31="","",第２面!J31)</f>
        <v/>
      </c>
      <c r="K11" s="164"/>
      <c r="L11" s="164"/>
      <c r="M11" s="164"/>
      <c r="N11" s="165"/>
      <c r="O11" s="163" t="str">
        <f>IF(第２面!O31="","",第２面!O31)</f>
        <v/>
      </c>
      <c r="P11" s="164"/>
      <c r="Q11" s="164"/>
      <c r="R11" s="164"/>
      <c r="S11" s="165"/>
      <c r="T11" s="163" t="str">
        <f>IF(第２面!T31="","",第２面!T31)</f>
        <v/>
      </c>
      <c r="U11" s="164"/>
      <c r="V11" s="164"/>
      <c r="W11" s="164"/>
      <c r="X11" s="165"/>
      <c r="Y11" s="163" t="str">
        <f>IF(第２面!Y31="","",第２面!Y31)</f>
        <v/>
      </c>
      <c r="Z11" s="164"/>
      <c r="AA11" s="164"/>
      <c r="AB11" s="164"/>
      <c r="AC11" s="165"/>
      <c r="AD11" s="163" t="str">
        <f>IF(第２面!AD31="","",第２面!AD31)</f>
        <v/>
      </c>
      <c r="AE11" s="164"/>
      <c r="AF11" s="164"/>
      <c r="AG11" s="164"/>
      <c r="AH11" s="165"/>
      <c r="AI11" s="163" t="str">
        <f>IF(第２面!AI31="","",第２面!AI31)</f>
        <v/>
      </c>
      <c r="AJ11" s="164"/>
      <c r="AK11" s="164"/>
      <c r="AL11" s="164"/>
      <c r="AM11" s="165"/>
      <c r="AN11" s="163" t="str">
        <f>IF(第２面!AN31="","",第２面!AN31)</f>
        <v/>
      </c>
      <c r="AO11" s="164"/>
      <c r="AP11" s="164"/>
      <c r="AQ11" s="164"/>
      <c r="AR11" s="165"/>
      <c r="AS11" s="163" t="str">
        <f>IF(第２面!AS31="","",第２面!AS31)</f>
        <v/>
      </c>
      <c r="AT11" s="164"/>
      <c r="AU11" s="164"/>
      <c r="AV11" s="164"/>
      <c r="AW11" s="165"/>
    </row>
    <row r="12" spans="1:49" ht="16" customHeight="1" x14ac:dyDescent="0.2">
      <c r="A12" s="140"/>
      <c r="B12" s="156"/>
      <c r="C12" s="180"/>
      <c r="D12" s="181"/>
      <c r="E12" s="181"/>
      <c r="F12" s="181"/>
      <c r="G12" s="181"/>
      <c r="H12" s="181"/>
      <c r="I12" s="182"/>
      <c r="J12" s="166"/>
      <c r="K12" s="167"/>
      <c r="L12" s="167"/>
      <c r="M12" s="167"/>
      <c r="N12" s="168"/>
      <c r="O12" s="166"/>
      <c r="P12" s="167"/>
      <c r="Q12" s="167"/>
      <c r="R12" s="167"/>
      <c r="S12" s="168"/>
      <c r="T12" s="166"/>
      <c r="U12" s="167"/>
      <c r="V12" s="167"/>
      <c r="W12" s="167"/>
      <c r="X12" s="168"/>
      <c r="Y12" s="166"/>
      <c r="Z12" s="167"/>
      <c r="AA12" s="167"/>
      <c r="AB12" s="167"/>
      <c r="AC12" s="168"/>
      <c r="AD12" s="166"/>
      <c r="AE12" s="167"/>
      <c r="AF12" s="167"/>
      <c r="AG12" s="167"/>
      <c r="AH12" s="168"/>
      <c r="AI12" s="166"/>
      <c r="AJ12" s="167"/>
      <c r="AK12" s="167"/>
      <c r="AL12" s="167"/>
      <c r="AM12" s="168"/>
      <c r="AN12" s="166"/>
      <c r="AO12" s="167"/>
      <c r="AP12" s="167"/>
      <c r="AQ12" s="167"/>
      <c r="AR12" s="168"/>
      <c r="AS12" s="166"/>
      <c r="AT12" s="167"/>
      <c r="AU12" s="167"/>
      <c r="AV12" s="167"/>
      <c r="AW12" s="168"/>
    </row>
    <row r="13" spans="1:49" ht="11.15" customHeight="1" x14ac:dyDescent="0.2">
      <c r="A13" s="140"/>
      <c r="B13" s="156"/>
      <c r="C13" s="205" t="s">
        <v>59</v>
      </c>
      <c r="D13" s="206"/>
      <c r="E13" s="206"/>
      <c r="F13" s="206"/>
      <c r="G13" s="206"/>
      <c r="H13" s="206"/>
      <c r="I13" s="207"/>
      <c r="J13" s="169"/>
      <c r="K13" s="170"/>
      <c r="L13" s="170"/>
      <c r="M13" s="170"/>
      <c r="N13" s="183" t="s">
        <v>38</v>
      </c>
      <c r="O13" s="169"/>
      <c r="P13" s="170"/>
      <c r="Q13" s="170"/>
      <c r="R13" s="170"/>
      <c r="S13" s="183" t="s">
        <v>38</v>
      </c>
      <c r="T13" s="169"/>
      <c r="U13" s="170"/>
      <c r="V13" s="170"/>
      <c r="W13" s="170"/>
      <c r="X13" s="183" t="s">
        <v>38</v>
      </c>
      <c r="Y13" s="169"/>
      <c r="Z13" s="170"/>
      <c r="AA13" s="170"/>
      <c r="AB13" s="170"/>
      <c r="AC13" s="183" t="s">
        <v>38</v>
      </c>
      <c r="AD13" s="169"/>
      <c r="AE13" s="170"/>
      <c r="AF13" s="170"/>
      <c r="AG13" s="170"/>
      <c r="AH13" s="183" t="s">
        <v>38</v>
      </c>
      <c r="AI13" s="169"/>
      <c r="AJ13" s="170"/>
      <c r="AK13" s="170"/>
      <c r="AL13" s="170"/>
      <c r="AM13" s="183" t="s">
        <v>38</v>
      </c>
      <c r="AN13" s="169"/>
      <c r="AO13" s="170"/>
      <c r="AP13" s="170"/>
      <c r="AQ13" s="170"/>
      <c r="AR13" s="183" t="s">
        <v>38</v>
      </c>
      <c r="AS13" s="169"/>
      <c r="AT13" s="170"/>
      <c r="AU13" s="170"/>
      <c r="AV13" s="170"/>
      <c r="AW13" s="183" t="s">
        <v>38</v>
      </c>
    </row>
    <row r="14" spans="1:49" ht="11.15" customHeight="1" x14ac:dyDescent="0.2">
      <c r="A14" s="140"/>
      <c r="B14" s="156"/>
      <c r="C14" s="251" t="s">
        <v>60</v>
      </c>
      <c r="D14" s="252"/>
      <c r="E14" s="252"/>
      <c r="F14" s="252"/>
      <c r="G14" s="252"/>
      <c r="H14" s="252"/>
      <c r="I14" s="253"/>
      <c r="J14" s="230"/>
      <c r="K14" s="231"/>
      <c r="L14" s="231"/>
      <c r="M14" s="231"/>
      <c r="N14" s="232"/>
      <c r="O14" s="230"/>
      <c r="P14" s="231"/>
      <c r="Q14" s="231"/>
      <c r="R14" s="231"/>
      <c r="S14" s="232"/>
      <c r="T14" s="230"/>
      <c r="U14" s="231"/>
      <c r="V14" s="231"/>
      <c r="W14" s="231"/>
      <c r="X14" s="232"/>
      <c r="Y14" s="230"/>
      <c r="Z14" s="231"/>
      <c r="AA14" s="231"/>
      <c r="AB14" s="231"/>
      <c r="AC14" s="232"/>
      <c r="AD14" s="230"/>
      <c r="AE14" s="231"/>
      <c r="AF14" s="231"/>
      <c r="AG14" s="231"/>
      <c r="AH14" s="232"/>
      <c r="AI14" s="230"/>
      <c r="AJ14" s="231"/>
      <c r="AK14" s="231"/>
      <c r="AL14" s="231"/>
      <c r="AM14" s="232"/>
      <c r="AN14" s="230"/>
      <c r="AO14" s="231"/>
      <c r="AP14" s="231"/>
      <c r="AQ14" s="231"/>
      <c r="AR14" s="232"/>
      <c r="AS14" s="230"/>
      <c r="AT14" s="231"/>
      <c r="AU14" s="231"/>
      <c r="AV14" s="231"/>
      <c r="AW14" s="232"/>
    </row>
    <row r="15" spans="1:49" ht="11.15" customHeight="1" x14ac:dyDescent="0.2">
      <c r="A15" s="140"/>
      <c r="B15" s="156"/>
      <c r="C15" s="210" t="s">
        <v>61</v>
      </c>
      <c r="D15" s="211"/>
      <c r="E15" s="211"/>
      <c r="F15" s="211"/>
      <c r="G15" s="211"/>
      <c r="H15" s="211"/>
      <c r="I15" s="212"/>
      <c r="J15" s="171"/>
      <c r="K15" s="172"/>
      <c r="L15" s="172"/>
      <c r="M15" s="172"/>
      <c r="N15" s="184"/>
      <c r="O15" s="171"/>
      <c r="P15" s="172"/>
      <c r="Q15" s="172"/>
      <c r="R15" s="172"/>
      <c r="S15" s="184"/>
      <c r="T15" s="171"/>
      <c r="U15" s="172"/>
      <c r="V15" s="172"/>
      <c r="W15" s="172"/>
      <c r="X15" s="184"/>
      <c r="Y15" s="171"/>
      <c r="Z15" s="172"/>
      <c r="AA15" s="172"/>
      <c r="AB15" s="172"/>
      <c r="AC15" s="184"/>
      <c r="AD15" s="171"/>
      <c r="AE15" s="172"/>
      <c r="AF15" s="172"/>
      <c r="AG15" s="172"/>
      <c r="AH15" s="184"/>
      <c r="AI15" s="171"/>
      <c r="AJ15" s="172"/>
      <c r="AK15" s="172"/>
      <c r="AL15" s="172"/>
      <c r="AM15" s="184"/>
      <c r="AN15" s="171"/>
      <c r="AO15" s="172"/>
      <c r="AP15" s="172"/>
      <c r="AQ15" s="172"/>
      <c r="AR15" s="184"/>
      <c r="AS15" s="171"/>
      <c r="AT15" s="172"/>
      <c r="AU15" s="172"/>
      <c r="AV15" s="172"/>
      <c r="AW15" s="184"/>
    </row>
    <row r="16" spans="1:49" ht="16" customHeight="1" x14ac:dyDescent="0.2">
      <c r="A16" s="140"/>
      <c r="B16" s="156"/>
      <c r="C16" s="79" t="s">
        <v>39</v>
      </c>
      <c r="D16" s="80"/>
      <c r="E16" s="80"/>
      <c r="F16" s="80"/>
      <c r="G16" s="80"/>
      <c r="H16" s="80"/>
      <c r="I16" s="80"/>
      <c r="J16" s="80"/>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2"/>
    </row>
    <row r="17" spans="1:49" ht="16" customHeight="1" x14ac:dyDescent="0.2">
      <c r="A17" s="140"/>
      <c r="B17" s="156"/>
      <c r="C17" s="118" t="s">
        <v>174</v>
      </c>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20"/>
    </row>
    <row r="18" spans="1:49" ht="16" customHeight="1" x14ac:dyDescent="0.2">
      <c r="A18" s="140"/>
      <c r="B18" s="156"/>
      <c r="C18" s="118"/>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20"/>
    </row>
    <row r="19" spans="1:49" ht="16" customHeight="1" x14ac:dyDescent="0.2">
      <c r="A19" s="140"/>
      <c r="B19" s="156"/>
      <c r="C19" s="118"/>
      <c r="D19" s="11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20"/>
    </row>
    <row r="20" spans="1:49" ht="16" customHeight="1" x14ac:dyDescent="0.2">
      <c r="A20" s="140"/>
      <c r="B20" s="156"/>
      <c r="C20" s="118"/>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20"/>
    </row>
    <row r="21" spans="1:49" ht="16" customHeight="1" x14ac:dyDescent="0.2">
      <c r="A21" s="140"/>
      <c r="B21" s="185"/>
      <c r="C21" s="121"/>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3"/>
    </row>
    <row r="22" spans="1:49" ht="20.149999999999999" customHeight="1" x14ac:dyDescent="0.2">
      <c r="A22" s="140"/>
      <c r="B22" s="155" t="s">
        <v>40</v>
      </c>
      <c r="C22" s="173" t="s">
        <v>41</v>
      </c>
      <c r="D22" s="174"/>
      <c r="E22" s="174"/>
      <c r="F22" s="174"/>
      <c r="G22" s="88"/>
      <c r="H22" s="176"/>
      <c r="I22" s="176"/>
      <c r="J22" s="176"/>
      <c r="K22" s="23"/>
      <c r="L22" s="23"/>
      <c r="M22" s="23"/>
      <c r="N22" s="175"/>
      <c r="O22" s="175"/>
      <c r="P22" s="175"/>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4"/>
    </row>
    <row r="23" spans="1:49" ht="16" customHeight="1" x14ac:dyDescent="0.2">
      <c r="A23" s="140"/>
      <c r="B23" s="156"/>
      <c r="C23" s="177" t="s">
        <v>36</v>
      </c>
      <c r="D23" s="178"/>
      <c r="E23" s="178"/>
      <c r="F23" s="178"/>
      <c r="G23" s="178"/>
      <c r="H23" s="178"/>
      <c r="I23" s="179"/>
      <c r="J23" s="163" t="str">
        <f>IF(第２面!J27="","",第２面!J27)</f>
        <v>廃油</v>
      </c>
      <c r="K23" s="164"/>
      <c r="L23" s="164"/>
      <c r="M23" s="164"/>
      <c r="N23" s="165"/>
      <c r="O23" s="163" t="str">
        <f>IF(第２面!O27="","",第２面!O27)</f>
        <v>廃酸</v>
      </c>
      <c r="P23" s="164"/>
      <c r="Q23" s="164"/>
      <c r="R23" s="164"/>
      <c r="S23" s="165"/>
      <c r="T23" s="163" t="str">
        <f>IF(第２面!T27="","",第２面!T27)</f>
        <v>廃アルカリ</v>
      </c>
      <c r="U23" s="164"/>
      <c r="V23" s="164"/>
      <c r="W23" s="164"/>
      <c r="X23" s="165"/>
      <c r="Y23" s="163" t="str">
        <f>IF(第２面!Y27="","",第２面!Y27)</f>
        <v>感染性
廃棄物</v>
      </c>
      <c r="Z23" s="164"/>
      <c r="AA23" s="164"/>
      <c r="AB23" s="164"/>
      <c r="AC23" s="165"/>
      <c r="AD23" s="163" t="str">
        <f>IF(第２面!AD27="","",第２面!AD27)</f>
        <v/>
      </c>
      <c r="AE23" s="164"/>
      <c r="AF23" s="164"/>
      <c r="AG23" s="164"/>
      <c r="AH23" s="165"/>
      <c r="AI23" s="163" t="str">
        <f>IF(第２面!AI27="","",第２面!AI27)</f>
        <v/>
      </c>
      <c r="AJ23" s="164"/>
      <c r="AK23" s="164"/>
      <c r="AL23" s="164"/>
      <c r="AM23" s="165"/>
      <c r="AN23" s="163" t="str">
        <f>IF(第２面!AN27="","",第２面!AN27)</f>
        <v/>
      </c>
      <c r="AO23" s="164"/>
      <c r="AP23" s="164"/>
      <c r="AQ23" s="164"/>
      <c r="AR23" s="165"/>
      <c r="AS23" s="163" t="str">
        <f>IF(第２面!AS27="","",第２面!AS27)</f>
        <v/>
      </c>
      <c r="AT23" s="164"/>
      <c r="AU23" s="164"/>
      <c r="AV23" s="164"/>
      <c r="AW23" s="165"/>
    </row>
    <row r="24" spans="1:49" ht="16" customHeight="1" x14ac:dyDescent="0.2">
      <c r="A24" s="140"/>
      <c r="B24" s="156"/>
      <c r="C24" s="180"/>
      <c r="D24" s="181"/>
      <c r="E24" s="181"/>
      <c r="F24" s="181"/>
      <c r="G24" s="181"/>
      <c r="H24" s="181"/>
      <c r="I24" s="182"/>
      <c r="J24" s="166"/>
      <c r="K24" s="167"/>
      <c r="L24" s="167"/>
      <c r="M24" s="167"/>
      <c r="N24" s="168"/>
      <c r="O24" s="166"/>
      <c r="P24" s="167"/>
      <c r="Q24" s="167"/>
      <c r="R24" s="167"/>
      <c r="S24" s="168"/>
      <c r="T24" s="166"/>
      <c r="U24" s="167"/>
      <c r="V24" s="167"/>
      <c r="W24" s="167"/>
      <c r="X24" s="168"/>
      <c r="Y24" s="166"/>
      <c r="Z24" s="167"/>
      <c r="AA24" s="167"/>
      <c r="AB24" s="167"/>
      <c r="AC24" s="168"/>
      <c r="AD24" s="166"/>
      <c r="AE24" s="167"/>
      <c r="AF24" s="167"/>
      <c r="AG24" s="167"/>
      <c r="AH24" s="168"/>
      <c r="AI24" s="166"/>
      <c r="AJ24" s="167"/>
      <c r="AK24" s="167"/>
      <c r="AL24" s="167"/>
      <c r="AM24" s="168"/>
      <c r="AN24" s="166"/>
      <c r="AO24" s="167"/>
      <c r="AP24" s="167"/>
      <c r="AQ24" s="167"/>
      <c r="AR24" s="168"/>
      <c r="AS24" s="166"/>
      <c r="AT24" s="167"/>
      <c r="AU24" s="167"/>
      <c r="AV24" s="167"/>
      <c r="AW24" s="168"/>
    </row>
    <row r="25" spans="1:49" ht="11.15" customHeight="1" x14ac:dyDescent="0.2">
      <c r="A25" s="140"/>
      <c r="B25" s="156"/>
      <c r="C25" s="205" t="s">
        <v>59</v>
      </c>
      <c r="D25" s="206"/>
      <c r="E25" s="206"/>
      <c r="F25" s="206"/>
      <c r="G25" s="206"/>
      <c r="H25" s="206"/>
      <c r="I25" s="207"/>
      <c r="J25" s="169"/>
      <c r="K25" s="170"/>
      <c r="L25" s="170"/>
      <c r="M25" s="170"/>
      <c r="N25" s="183" t="s">
        <v>38</v>
      </c>
      <c r="O25" s="169"/>
      <c r="P25" s="170"/>
      <c r="Q25" s="170"/>
      <c r="R25" s="170"/>
      <c r="S25" s="183" t="s">
        <v>38</v>
      </c>
      <c r="T25" s="169"/>
      <c r="U25" s="170"/>
      <c r="V25" s="170"/>
      <c r="W25" s="170"/>
      <c r="X25" s="183" t="s">
        <v>38</v>
      </c>
      <c r="Y25" s="169"/>
      <c r="Z25" s="170"/>
      <c r="AA25" s="170"/>
      <c r="AB25" s="170"/>
      <c r="AC25" s="183" t="s">
        <v>38</v>
      </c>
      <c r="AD25" s="169"/>
      <c r="AE25" s="170"/>
      <c r="AF25" s="170"/>
      <c r="AG25" s="170"/>
      <c r="AH25" s="183" t="s">
        <v>38</v>
      </c>
      <c r="AI25" s="169"/>
      <c r="AJ25" s="170"/>
      <c r="AK25" s="170"/>
      <c r="AL25" s="170"/>
      <c r="AM25" s="183" t="s">
        <v>38</v>
      </c>
      <c r="AN25" s="169"/>
      <c r="AO25" s="170"/>
      <c r="AP25" s="170"/>
      <c r="AQ25" s="170"/>
      <c r="AR25" s="183" t="s">
        <v>38</v>
      </c>
      <c r="AS25" s="169"/>
      <c r="AT25" s="170"/>
      <c r="AU25" s="170"/>
      <c r="AV25" s="170"/>
      <c r="AW25" s="183" t="s">
        <v>38</v>
      </c>
    </row>
    <row r="26" spans="1:49" ht="11.15" customHeight="1" x14ac:dyDescent="0.2">
      <c r="A26" s="140"/>
      <c r="B26" s="156"/>
      <c r="C26" s="251" t="s">
        <v>62</v>
      </c>
      <c r="D26" s="252"/>
      <c r="E26" s="252"/>
      <c r="F26" s="252"/>
      <c r="G26" s="252"/>
      <c r="H26" s="252"/>
      <c r="I26" s="253"/>
      <c r="J26" s="230"/>
      <c r="K26" s="231"/>
      <c r="L26" s="231"/>
      <c r="M26" s="231"/>
      <c r="N26" s="232"/>
      <c r="O26" s="230"/>
      <c r="P26" s="231"/>
      <c r="Q26" s="231"/>
      <c r="R26" s="231"/>
      <c r="S26" s="232"/>
      <c r="T26" s="230"/>
      <c r="U26" s="231"/>
      <c r="V26" s="231"/>
      <c r="W26" s="231"/>
      <c r="X26" s="232"/>
      <c r="Y26" s="230"/>
      <c r="Z26" s="231"/>
      <c r="AA26" s="231"/>
      <c r="AB26" s="231"/>
      <c r="AC26" s="232"/>
      <c r="AD26" s="230"/>
      <c r="AE26" s="231"/>
      <c r="AF26" s="231"/>
      <c r="AG26" s="231"/>
      <c r="AH26" s="232"/>
      <c r="AI26" s="230"/>
      <c r="AJ26" s="231"/>
      <c r="AK26" s="231"/>
      <c r="AL26" s="231"/>
      <c r="AM26" s="232"/>
      <c r="AN26" s="230"/>
      <c r="AO26" s="231"/>
      <c r="AP26" s="231"/>
      <c r="AQ26" s="231"/>
      <c r="AR26" s="232"/>
      <c r="AS26" s="230"/>
      <c r="AT26" s="231"/>
      <c r="AU26" s="231"/>
      <c r="AV26" s="231"/>
      <c r="AW26" s="232"/>
    </row>
    <row r="27" spans="1:49" ht="11.15" customHeight="1" x14ac:dyDescent="0.2">
      <c r="A27" s="140"/>
      <c r="B27" s="156"/>
      <c r="C27" s="210" t="s">
        <v>61</v>
      </c>
      <c r="D27" s="211"/>
      <c r="E27" s="211"/>
      <c r="F27" s="211"/>
      <c r="G27" s="211"/>
      <c r="H27" s="211"/>
      <c r="I27" s="212"/>
      <c r="J27" s="171"/>
      <c r="K27" s="172"/>
      <c r="L27" s="172"/>
      <c r="M27" s="172"/>
      <c r="N27" s="184"/>
      <c r="O27" s="171"/>
      <c r="P27" s="172"/>
      <c r="Q27" s="172"/>
      <c r="R27" s="172"/>
      <c r="S27" s="184"/>
      <c r="T27" s="171"/>
      <c r="U27" s="172"/>
      <c r="V27" s="172"/>
      <c r="W27" s="172"/>
      <c r="X27" s="184"/>
      <c r="Y27" s="171"/>
      <c r="Z27" s="172"/>
      <c r="AA27" s="172"/>
      <c r="AB27" s="172"/>
      <c r="AC27" s="184"/>
      <c r="AD27" s="171"/>
      <c r="AE27" s="172"/>
      <c r="AF27" s="172"/>
      <c r="AG27" s="172"/>
      <c r="AH27" s="184"/>
      <c r="AI27" s="171"/>
      <c r="AJ27" s="172"/>
      <c r="AK27" s="172"/>
      <c r="AL27" s="172"/>
      <c r="AM27" s="184"/>
      <c r="AN27" s="171"/>
      <c r="AO27" s="172"/>
      <c r="AP27" s="172"/>
      <c r="AQ27" s="172"/>
      <c r="AR27" s="184"/>
      <c r="AS27" s="171"/>
      <c r="AT27" s="172"/>
      <c r="AU27" s="172"/>
      <c r="AV27" s="172"/>
      <c r="AW27" s="184"/>
    </row>
    <row r="28" spans="1:49" ht="16" customHeight="1" x14ac:dyDescent="0.2">
      <c r="A28" s="140"/>
      <c r="B28" s="156"/>
      <c r="C28" s="177" t="s">
        <v>36</v>
      </c>
      <c r="D28" s="178"/>
      <c r="E28" s="178"/>
      <c r="F28" s="178"/>
      <c r="G28" s="178"/>
      <c r="H28" s="178"/>
      <c r="I28" s="179"/>
      <c r="J28" s="163" t="str">
        <f>IF(第２面!J31="","",第２面!J31)</f>
        <v/>
      </c>
      <c r="K28" s="164"/>
      <c r="L28" s="164"/>
      <c r="M28" s="164"/>
      <c r="N28" s="165"/>
      <c r="O28" s="163" t="str">
        <f>IF(第２面!O31="","",第２面!O31)</f>
        <v/>
      </c>
      <c r="P28" s="164"/>
      <c r="Q28" s="164"/>
      <c r="R28" s="164"/>
      <c r="S28" s="165"/>
      <c r="T28" s="163" t="str">
        <f>IF(第２面!T31="","",第２面!T31)</f>
        <v/>
      </c>
      <c r="U28" s="164"/>
      <c r="V28" s="164"/>
      <c r="W28" s="164"/>
      <c r="X28" s="165"/>
      <c r="Y28" s="163" t="str">
        <f>IF(第２面!Y31="","",第２面!Y31)</f>
        <v/>
      </c>
      <c r="Z28" s="164"/>
      <c r="AA28" s="164"/>
      <c r="AB28" s="164"/>
      <c r="AC28" s="165"/>
      <c r="AD28" s="163" t="str">
        <f>IF(第２面!AD31="","",第２面!AD31)</f>
        <v/>
      </c>
      <c r="AE28" s="164"/>
      <c r="AF28" s="164"/>
      <c r="AG28" s="164"/>
      <c r="AH28" s="165"/>
      <c r="AI28" s="163" t="str">
        <f>IF(第２面!AI31="","",第２面!AI31)</f>
        <v/>
      </c>
      <c r="AJ28" s="164"/>
      <c r="AK28" s="164"/>
      <c r="AL28" s="164"/>
      <c r="AM28" s="165"/>
      <c r="AN28" s="163" t="str">
        <f>IF(第２面!AN31="","",第２面!AN31)</f>
        <v/>
      </c>
      <c r="AO28" s="164"/>
      <c r="AP28" s="164"/>
      <c r="AQ28" s="164"/>
      <c r="AR28" s="165"/>
      <c r="AS28" s="163" t="str">
        <f>IF(第２面!AS31="","",第２面!AS31)</f>
        <v/>
      </c>
      <c r="AT28" s="164"/>
      <c r="AU28" s="164"/>
      <c r="AV28" s="164"/>
      <c r="AW28" s="165"/>
    </row>
    <row r="29" spans="1:49" ht="16" customHeight="1" x14ac:dyDescent="0.2">
      <c r="A29" s="140"/>
      <c r="B29" s="156"/>
      <c r="C29" s="180"/>
      <c r="D29" s="181"/>
      <c r="E29" s="181"/>
      <c r="F29" s="181"/>
      <c r="G29" s="181"/>
      <c r="H29" s="181"/>
      <c r="I29" s="182"/>
      <c r="J29" s="166"/>
      <c r="K29" s="167"/>
      <c r="L29" s="167"/>
      <c r="M29" s="167"/>
      <c r="N29" s="168"/>
      <c r="O29" s="166"/>
      <c r="P29" s="167"/>
      <c r="Q29" s="167"/>
      <c r="R29" s="167"/>
      <c r="S29" s="168"/>
      <c r="T29" s="166"/>
      <c r="U29" s="167"/>
      <c r="V29" s="167"/>
      <c r="W29" s="167"/>
      <c r="X29" s="168"/>
      <c r="Y29" s="166"/>
      <c r="Z29" s="167"/>
      <c r="AA29" s="167"/>
      <c r="AB29" s="167"/>
      <c r="AC29" s="168"/>
      <c r="AD29" s="166"/>
      <c r="AE29" s="167"/>
      <c r="AF29" s="167"/>
      <c r="AG29" s="167"/>
      <c r="AH29" s="168"/>
      <c r="AI29" s="166"/>
      <c r="AJ29" s="167"/>
      <c r="AK29" s="167"/>
      <c r="AL29" s="167"/>
      <c r="AM29" s="168"/>
      <c r="AN29" s="166"/>
      <c r="AO29" s="167"/>
      <c r="AP29" s="167"/>
      <c r="AQ29" s="167"/>
      <c r="AR29" s="168"/>
      <c r="AS29" s="166"/>
      <c r="AT29" s="167"/>
      <c r="AU29" s="167"/>
      <c r="AV29" s="167"/>
      <c r="AW29" s="168"/>
    </row>
    <row r="30" spans="1:49" ht="11.15" customHeight="1" x14ac:dyDescent="0.2">
      <c r="A30" s="140"/>
      <c r="B30" s="156"/>
      <c r="C30" s="205" t="s">
        <v>59</v>
      </c>
      <c r="D30" s="206"/>
      <c r="E30" s="206"/>
      <c r="F30" s="206"/>
      <c r="G30" s="206"/>
      <c r="H30" s="206"/>
      <c r="I30" s="207"/>
      <c r="J30" s="169"/>
      <c r="K30" s="170"/>
      <c r="L30" s="170"/>
      <c r="M30" s="170"/>
      <c r="N30" s="183" t="s">
        <v>38</v>
      </c>
      <c r="O30" s="169"/>
      <c r="P30" s="170"/>
      <c r="Q30" s="170"/>
      <c r="R30" s="170"/>
      <c r="S30" s="183" t="s">
        <v>38</v>
      </c>
      <c r="T30" s="169"/>
      <c r="U30" s="170"/>
      <c r="V30" s="170"/>
      <c r="W30" s="170"/>
      <c r="X30" s="183" t="s">
        <v>38</v>
      </c>
      <c r="Y30" s="169"/>
      <c r="Z30" s="170"/>
      <c r="AA30" s="170"/>
      <c r="AB30" s="170"/>
      <c r="AC30" s="183" t="s">
        <v>38</v>
      </c>
      <c r="AD30" s="169"/>
      <c r="AE30" s="170"/>
      <c r="AF30" s="170"/>
      <c r="AG30" s="170"/>
      <c r="AH30" s="183" t="s">
        <v>38</v>
      </c>
      <c r="AI30" s="169"/>
      <c r="AJ30" s="170"/>
      <c r="AK30" s="170"/>
      <c r="AL30" s="170"/>
      <c r="AM30" s="183" t="s">
        <v>38</v>
      </c>
      <c r="AN30" s="169"/>
      <c r="AO30" s="170"/>
      <c r="AP30" s="170"/>
      <c r="AQ30" s="170"/>
      <c r="AR30" s="183" t="s">
        <v>38</v>
      </c>
      <c r="AS30" s="169"/>
      <c r="AT30" s="170"/>
      <c r="AU30" s="170"/>
      <c r="AV30" s="170"/>
      <c r="AW30" s="183" t="s">
        <v>38</v>
      </c>
    </row>
    <row r="31" spans="1:49" ht="11.15" customHeight="1" x14ac:dyDescent="0.2">
      <c r="A31" s="140"/>
      <c r="B31" s="156"/>
      <c r="C31" s="251" t="s">
        <v>62</v>
      </c>
      <c r="D31" s="252"/>
      <c r="E31" s="252"/>
      <c r="F31" s="252"/>
      <c r="G31" s="252"/>
      <c r="H31" s="252"/>
      <c r="I31" s="253"/>
      <c r="J31" s="230"/>
      <c r="K31" s="231"/>
      <c r="L31" s="231"/>
      <c r="M31" s="231"/>
      <c r="N31" s="232"/>
      <c r="O31" s="230"/>
      <c r="P31" s="231"/>
      <c r="Q31" s="231"/>
      <c r="R31" s="231"/>
      <c r="S31" s="232"/>
      <c r="T31" s="230"/>
      <c r="U31" s="231"/>
      <c r="V31" s="231"/>
      <c r="W31" s="231"/>
      <c r="X31" s="232"/>
      <c r="Y31" s="230"/>
      <c r="Z31" s="231"/>
      <c r="AA31" s="231"/>
      <c r="AB31" s="231"/>
      <c r="AC31" s="232"/>
      <c r="AD31" s="230"/>
      <c r="AE31" s="231"/>
      <c r="AF31" s="231"/>
      <c r="AG31" s="231"/>
      <c r="AH31" s="232"/>
      <c r="AI31" s="230"/>
      <c r="AJ31" s="231"/>
      <c r="AK31" s="231"/>
      <c r="AL31" s="231"/>
      <c r="AM31" s="232"/>
      <c r="AN31" s="230"/>
      <c r="AO31" s="231"/>
      <c r="AP31" s="231"/>
      <c r="AQ31" s="231"/>
      <c r="AR31" s="232"/>
      <c r="AS31" s="230"/>
      <c r="AT31" s="231"/>
      <c r="AU31" s="231"/>
      <c r="AV31" s="231"/>
      <c r="AW31" s="232"/>
    </row>
    <row r="32" spans="1:49" ht="11.15" customHeight="1" x14ac:dyDescent="0.2">
      <c r="A32" s="140"/>
      <c r="B32" s="156"/>
      <c r="C32" s="210" t="s">
        <v>61</v>
      </c>
      <c r="D32" s="211"/>
      <c r="E32" s="211"/>
      <c r="F32" s="211"/>
      <c r="G32" s="211"/>
      <c r="H32" s="211"/>
      <c r="I32" s="212"/>
      <c r="J32" s="171"/>
      <c r="K32" s="172"/>
      <c r="L32" s="172"/>
      <c r="M32" s="172"/>
      <c r="N32" s="184"/>
      <c r="O32" s="171"/>
      <c r="P32" s="172"/>
      <c r="Q32" s="172"/>
      <c r="R32" s="172"/>
      <c r="S32" s="184"/>
      <c r="T32" s="171"/>
      <c r="U32" s="172"/>
      <c r="V32" s="172"/>
      <c r="W32" s="172"/>
      <c r="X32" s="184"/>
      <c r="Y32" s="171"/>
      <c r="Z32" s="172"/>
      <c r="AA32" s="172"/>
      <c r="AB32" s="172"/>
      <c r="AC32" s="184"/>
      <c r="AD32" s="171"/>
      <c r="AE32" s="172"/>
      <c r="AF32" s="172"/>
      <c r="AG32" s="172"/>
      <c r="AH32" s="184"/>
      <c r="AI32" s="171"/>
      <c r="AJ32" s="172"/>
      <c r="AK32" s="172"/>
      <c r="AL32" s="172"/>
      <c r="AM32" s="184"/>
      <c r="AN32" s="171"/>
      <c r="AO32" s="172"/>
      <c r="AP32" s="172"/>
      <c r="AQ32" s="172"/>
      <c r="AR32" s="184"/>
      <c r="AS32" s="171"/>
      <c r="AT32" s="172"/>
      <c r="AU32" s="172"/>
      <c r="AV32" s="172"/>
      <c r="AW32" s="184"/>
    </row>
    <row r="33" spans="1:49" ht="16" customHeight="1" x14ac:dyDescent="0.2">
      <c r="A33" s="140"/>
      <c r="B33" s="156"/>
      <c r="C33" s="79" t="s">
        <v>42</v>
      </c>
      <c r="D33" s="80"/>
      <c r="E33" s="80"/>
      <c r="F33" s="80"/>
      <c r="G33" s="80"/>
      <c r="H33" s="80"/>
      <c r="I33" s="80"/>
      <c r="J33" s="80"/>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142"/>
      <c r="AQ33" s="142"/>
      <c r="AR33" s="142"/>
      <c r="AS33" s="142"/>
      <c r="AT33" s="142"/>
      <c r="AU33" s="21"/>
      <c r="AV33" s="21"/>
      <c r="AW33" s="22"/>
    </row>
    <row r="34" spans="1:49" ht="16" customHeight="1" x14ac:dyDescent="0.2">
      <c r="A34" s="140"/>
      <c r="B34" s="156"/>
      <c r="C34" s="118" t="s">
        <v>175</v>
      </c>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20"/>
    </row>
    <row r="35" spans="1:49" ht="16" customHeight="1" x14ac:dyDescent="0.2">
      <c r="A35" s="140"/>
      <c r="B35" s="156"/>
      <c r="C35" s="118"/>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20"/>
    </row>
    <row r="36" spans="1:49" ht="16" customHeight="1" x14ac:dyDescent="0.2">
      <c r="A36" s="140"/>
      <c r="B36" s="156"/>
      <c r="C36" s="11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20"/>
    </row>
    <row r="37" spans="1:49" ht="16" customHeight="1" x14ac:dyDescent="0.2">
      <c r="A37" s="140"/>
      <c r="B37" s="156"/>
      <c r="C37" s="118"/>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20"/>
    </row>
    <row r="38" spans="1:49" ht="16" customHeight="1" x14ac:dyDescent="0.2">
      <c r="A38" s="140"/>
      <c r="B38" s="185"/>
      <c r="C38" s="121"/>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3"/>
    </row>
    <row r="39" spans="1:49" ht="12" customHeight="1" x14ac:dyDescent="0.2">
      <c r="A39" s="141" t="s">
        <v>63</v>
      </c>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3"/>
    </row>
    <row r="40" spans="1:49" ht="12" customHeight="1" x14ac:dyDescent="0.2">
      <c r="A40" s="144"/>
      <c r="B40" s="129"/>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45"/>
    </row>
    <row r="41" spans="1:49" ht="20.149999999999999" customHeight="1" x14ac:dyDescent="0.2">
      <c r="A41" s="140"/>
      <c r="B41" s="155" t="s">
        <v>30</v>
      </c>
      <c r="C41" s="173" t="s">
        <v>31</v>
      </c>
      <c r="D41" s="174"/>
      <c r="E41" s="174"/>
      <c r="F41" s="174"/>
      <c r="G41" s="88" t="s">
        <v>32</v>
      </c>
      <c r="H41" s="176">
        <f>IF(第１面!M31="","",第１面!M31-1)</f>
        <v>6</v>
      </c>
      <c r="I41" s="176"/>
      <c r="J41" s="176"/>
      <c r="K41" s="23" t="s">
        <v>33</v>
      </c>
      <c r="L41" s="23"/>
      <c r="M41" s="23" t="s">
        <v>34</v>
      </c>
      <c r="N41" s="175" t="s">
        <v>35</v>
      </c>
      <c r="O41" s="175"/>
      <c r="P41" s="175"/>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4"/>
    </row>
    <row r="42" spans="1:49" ht="16" customHeight="1" x14ac:dyDescent="0.2">
      <c r="A42" s="140"/>
      <c r="B42" s="156"/>
      <c r="C42" s="177" t="s">
        <v>36</v>
      </c>
      <c r="D42" s="178"/>
      <c r="E42" s="178"/>
      <c r="F42" s="178"/>
      <c r="G42" s="178"/>
      <c r="H42" s="178"/>
      <c r="I42" s="179"/>
      <c r="J42" s="163" t="str">
        <f>IF(第２面!J27="","",第２面!J27)</f>
        <v>廃油</v>
      </c>
      <c r="K42" s="164"/>
      <c r="L42" s="164"/>
      <c r="M42" s="164"/>
      <c r="N42" s="165"/>
      <c r="O42" s="163" t="str">
        <f>IF(第２面!O27="","",第２面!O27)</f>
        <v>廃酸</v>
      </c>
      <c r="P42" s="164"/>
      <c r="Q42" s="164"/>
      <c r="R42" s="164"/>
      <c r="S42" s="165"/>
      <c r="T42" s="163" t="str">
        <f>IF(第２面!T27="","",第２面!T27)</f>
        <v>廃アルカリ</v>
      </c>
      <c r="U42" s="164"/>
      <c r="V42" s="164"/>
      <c r="W42" s="164"/>
      <c r="X42" s="165"/>
      <c r="Y42" s="163" t="str">
        <f>IF(第２面!Y27="","",第２面!Y27)</f>
        <v>感染性
廃棄物</v>
      </c>
      <c r="Z42" s="164"/>
      <c r="AA42" s="164"/>
      <c r="AB42" s="164"/>
      <c r="AC42" s="165"/>
      <c r="AD42" s="163" t="str">
        <f>IF(第２面!AD27="","",第２面!AD27)</f>
        <v/>
      </c>
      <c r="AE42" s="164"/>
      <c r="AF42" s="164"/>
      <c r="AG42" s="164"/>
      <c r="AH42" s="165"/>
      <c r="AI42" s="163" t="str">
        <f>IF(第２面!AI27="","",第２面!AI27)</f>
        <v/>
      </c>
      <c r="AJ42" s="164"/>
      <c r="AK42" s="164"/>
      <c r="AL42" s="164"/>
      <c r="AM42" s="165"/>
      <c r="AN42" s="163" t="str">
        <f>IF(第２面!AN27="","",第２面!AN27)</f>
        <v/>
      </c>
      <c r="AO42" s="164"/>
      <c r="AP42" s="164"/>
      <c r="AQ42" s="164"/>
      <c r="AR42" s="165"/>
      <c r="AS42" s="163" t="str">
        <f>IF(第２面!AS27="","",第２面!AS27)</f>
        <v/>
      </c>
      <c r="AT42" s="164"/>
      <c r="AU42" s="164"/>
      <c r="AV42" s="164"/>
      <c r="AW42" s="165"/>
    </row>
    <row r="43" spans="1:49" ht="16" customHeight="1" x14ac:dyDescent="0.2">
      <c r="A43" s="140"/>
      <c r="B43" s="156"/>
      <c r="C43" s="180"/>
      <c r="D43" s="181"/>
      <c r="E43" s="181"/>
      <c r="F43" s="181"/>
      <c r="G43" s="181"/>
      <c r="H43" s="181"/>
      <c r="I43" s="182"/>
      <c r="J43" s="166"/>
      <c r="K43" s="167"/>
      <c r="L43" s="167"/>
      <c r="M43" s="167"/>
      <c r="N43" s="168"/>
      <c r="O43" s="166"/>
      <c r="P43" s="167"/>
      <c r="Q43" s="167"/>
      <c r="R43" s="167"/>
      <c r="S43" s="168"/>
      <c r="T43" s="166"/>
      <c r="U43" s="167"/>
      <c r="V43" s="167"/>
      <c r="W43" s="167"/>
      <c r="X43" s="168"/>
      <c r="Y43" s="166"/>
      <c r="Z43" s="167"/>
      <c r="AA43" s="167"/>
      <c r="AB43" s="167"/>
      <c r="AC43" s="168"/>
      <c r="AD43" s="166"/>
      <c r="AE43" s="167"/>
      <c r="AF43" s="167"/>
      <c r="AG43" s="167"/>
      <c r="AH43" s="168"/>
      <c r="AI43" s="166"/>
      <c r="AJ43" s="167"/>
      <c r="AK43" s="167"/>
      <c r="AL43" s="167"/>
      <c r="AM43" s="168"/>
      <c r="AN43" s="166"/>
      <c r="AO43" s="167"/>
      <c r="AP43" s="167"/>
      <c r="AQ43" s="167"/>
      <c r="AR43" s="168"/>
      <c r="AS43" s="166"/>
      <c r="AT43" s="167"/>
      <c r="AU43" s="167"/>
      <c r="AV43" s="167"/>
      <c r="AW43" s="168"/>
    </row>
    <row r="44" spans="1:49" ht="16" customHeight="1" x14ac:dyDescent="0.2">
      <c r="A44" s="140"/>
      <c r="B44" s="156"/>
      <c r="C44" s="239" t="s">
        <v>64</v>
      </c>
      <c r="D44" s="240"/>
      <c r="E44" s="240"/>
      <c r="F44" s="240"/>
      <c r="G44" s="240"/>
      <c r="H44" s="240"/>
      <c r="I44" s="241"/>
      <c r="J44" s="169">
        <v>1709.7484999999999</v>
      </c>
      <c r="K44" s="170"/>
      <c r="L44" s="170"/>
      <c r="M44" s="170"/>
      <c r="N44" s="183" t="s">
        <v>38</v>
      </c>
      <c r="O44" s="169">
        <v>1108.5</v>
      </c>
      <c r="P44" s="170"/>
      <c r="Q44" s="170"/>
      <c r="R44" s="170"/>
      <c r="S44" s="183" t="s">
        <v>38</v>
      </c>
      <c r="T44" s="169">
        <v>2.1019999999999999</v>
      </c>
      <c r="U44" s="170"/>
      <c r="V44" s="170"/>
      <c r="W44" s="170"/>
      <c r="X44" s="183" t="s">
        <v>38</v>
      </c>
      <c r="Y44" s="169">
        <v>8.5000000000000006E-3</v>
      </c>
      <c r="Z44" s="170"/>
      <c r="AA44" s="170"/>
      <c r="AB44" s="170"/>
      <c r="AC44" s="183" t="s">
        <v>38</v>
      </c>
      <c r="AD44" s="169"/>
      <c r="AE44" s="170"/>
      <c r="AF44" s="170"/>
      <c r="AG44" s="170"/>
      <c r="AH44" s="183" t="s">
        <v>38</v>
      </c>
      <c r="AI44" s="169"/>
      <c r="AJ44" s="170"/>
      <c r="AK44" s="170"/>
      <c r="AL44" s="170"/>
      <c r="AM44" s="183" t="s">
        <v>38</v>
      </c>
      <c r="AN44" s="169"/>
      <c r="AO44" s="170"/>
      <c r="AP44" s="170"/>
      <c r="AQ44" s="170"/>
      <c r="AR44" s="183" t="s">
        <v>38</v>
      </c>
      <c r="AS44" s="169"/>
      <c r="AT44" s="170"/>
      <c r="AU44" s="170"/>
      <c r="AV44" s="170"/>
      <c r="AW44" s="183" t="s">
        <v>38</v>
      </c>
    </row>
    <row r="45" spans="1:49" ht="16" customHeight="1" x14ac:dyDescent="0.2">
      <c r="A45" s="140"/>
      <c r="B45" s="156"/>
      <c r="C45" s="242"/>
      <c r="D45" s="240"/>
      <c r="E45" s="240"/>
      <c r="F45" s="240"/>
      <c r="G45" s="240"/>
      <c r="H45" s="240"/>
      <c r="I45" s="241"/>
      <c r="J45" s="169"/>
      <c r="K45" s="170"/>
      <c r="L45" s="170"/>
      <c r="M45" s="170"/>
      <c r="N45" s="183"/>
      <c r="O45" s="169"/>
      <c r="P45" s="170"/>
      <c r="Q45" s="170"/>
      <c r="R45" s="170"/>
      <c r="S45" s="183"/>
      <c r="T45" s="169"/>
      <c r="U45" s="170"/>
      <c r="V45" s="170"/>
      <c r="W45" s="170"/>
      <c r="X45" s="183"/>
      <c r="Y45" s="169"/>
      <c r="Z45" s="170"/>
      <c r="AA45" s="170"/>
      <c r="AB45" s="170"/>
      <c r="AC45" s="183"/>
      <c r="AD45" s="169"/>
      <c r="AE45" s="170"/>
      <c r="AF45" s="170"/>
      <c r="AG45" s="170"/>
      <c r="AH45" s="183"/>
      <c r="AI45" s="169"/>
      <c r="AJ45" s="170"/>
      <c r="AK45" s="170"/>
      <c r="AL45" s="170"/>
      <c r="AM45" s="183"/>
      <c r="AN45" s="169"/>
      <c r="AO45" s="170"/>
      <c r="AP45" s="170"/>
      <c r="AQ45" s="170"/>
      <c r="AR45" s="183"/>
      <c r="AS45" s="169"/>
      <c r="AT45" s="170"/>
      <c r="AU45" s="170"/>
      <c r="AV45" s="170"/>
      <c r="AW45" s="183"/>
    </row>
    <row r="46" spans="1:49" ht="16" customHeight="1" x14ac:dyDescent="0.2">
      <c r="A46" s="140"/>
      <c r="B46" s="156"/>
      <c r="C46" s="243"/>
      <c r="D46" s="245" t="s">
        <v>65</v>
      </c>
      <c r="E46" s="246"/>
      <c r="F46" s="246"/>
      <c r="G46" s="246"/>
      <c r="H46" s="246"/>
      <c r="I46" s="247"/>
      <c r="J46" s="169">
        <v>1619.1914999999999</v>
      </c>
      <c r="K46" s="170"/>
      <c r="L46" s="170"/>
      <c r="M46" s="170"/>
      <c r="N46" s="183" t="s">
        <v>38</v>
      </c>
      <c r="O46" s="169">
        <v>327.52999999999997</v>
      </c>
      <c r="P46" s="170"/>
      <c r="Q46" s="170"/>
      <c r="R46" s="170"/>
      <c r="S46" s="183" t="s">
        <v>38</v>
      </c>
      <c r="T46" s="169">
        <v>2.1019999999999999</v>
      </c>
      <c r="U46" s="170"/>
      <c r="V46" s="170"/>
      <c r="W46" s="170"/>
      <c r="X46" s="183" t="s">
        <v>38</v>
      </c>
      <c r="Y46" s="169">
        <v>8.5000000000000006E-3</v>
      </c>
      <c r="Z46" s="170"/>
      <c r="AA46" s="170"/>
      <c r="AB46" s="170"/>
      <c r="AC46" s="183" t="s">
        <v>38</v>
      </c>
      <c r="AD46" s="169"/>
      <c r="AE46" s="170"/>
      <c r="AF46" s="170"/>
      <c r="AG46" s="170"/>
      <c r="AH46" s="183" t="s">
        <v>38</v>
      </c>
      <c r="AI46" s="169"/>
      <c r="AJ46" s="170"/>
      <c r="AK46" s="170"/>
      <c r="AL46" s="170"/>
      <c r="AM46" s="183" t="s">
        <v>38</v>
      </c>
      <c r="AN46" s="169"/>
      <c r="AO46" s="170"/>
      <c r="AP46" s="170"/>
      <c r="AQ46" s="170"/>
      <c r="AR46" s="183" t="s">
        <v>38</v>
      </c>
      <c r="AS46" s="169"/>
      <c r="AT46" s="170"/>
      <c r="AU46" s="170"/>
      <c r="AV46" s="170"/>
      <c r="AW46" s="183" t="s">
        <v>38</v>
      </c>
    </row>
    <row r="47" spans="1:49" ht="16" customHeight="1" x14ac:dyDescent="0.2">
      <c r="A47" s="140"/>
      <c r="B47" s="156"/>
      <c r="C47" s="239"/>
      <c r="D47" s="248" t="s">
        <v>66</v>
      </c>
      <c r="E47" s="249"/>
      <c r="F47" s="249"/>
      <c r="G47" s="249"/>
      <c r="H47" s="249"/>
      <c r="I47" s="250"/>
      <c r="J47" s="169"/>
      <c r="K47" s="170"/>
      <c r="L47" s="170"/>
      <c r="M47" s="170"/>
      <c r="N47" s="183"/>
      <c r="O47" s="169"/>
      <c r="P47" s="170"/>
      <c r="Q47" s="170"/>
      <c r="R47" s="170"/>
      <c r="S47" s="183"/>
      <c r="T47" s="169"/>
      <c r="U47" s="170"/>
      <c r="V47" s="170"/>
      <c r="W47" s="170"/>
      <c r="X47" s="183"/>
      <c r="Y47" s="169"/>
      <c r="Z47" s="170"/>
      <c r="AA47" s="170"/>
      <c r="AB47" s="170"/>
      <c r="AC47" s="183"/>
      <c r="AD47" s="169"/>
      <c r="AE47" s="170"/>
      <c r="AF47" s="170"/>
      <c r="AG47" s="170"/>
      <c r="AH47" s="183"/>
      <c r="AI47" s="169"/>
      <c r="AJ47" s="170"/>
      <c r="AK47" s="170"/>
      <c r="AL47" s="170"/>
      <c r="AM47" s="183"/>
      <c r="AN47" s="169"/>
      <c r="AO47" s="170"/>
      <c r="AP47" s="170"/>
      <c r="AQ47" s="170"/>
      <c r="AR47" s="183"/>
      <c r="AS47" s="169"/>
      <c r="AT47" s="170"/>
      <c r="AU47" s="170"/>
      <c r="AV47" s="170"/>
      <c r="AW47" s="183"/>
    </row>
    <row r="48" spans="1:49" ht="16" customHeight="1" x14ac:dyDescent="0.2">
      <c r="A48" s="140"/>
      <c r="B48" s="156"/>
      <c r="C48" s="239"/>
      <c r="D48" s="236" t="s">
        <v>67</v>
      </c>
      <c r="E48" s="237"/>
      <c r="F48" s="237"/>
      <c r="G48" s="237"/>
      <c r="H48" s="237"/>
      <c r="I48" s="238"/>
      <c r="J48" s="169">
        <v>1709.7484999999999</v>
      </c>
      <c r="K48" s="170"/>
      <c r="L48" s="170"/>
      <c r="M48" s="170"/>
      <c r="N48" s="183" t="s">
        <v>38</v>
      </c>
      <c r="O48" s="169">
        <v>1108.5</v>
      </c>
      <c r="P48" s="170"/>
      <c r="Q48" s="170"/>
      <c r="R48" s="170"/>
      <c r="S48" s="183" t="s">
        <v>38</v>
      </c>
      <c r="T48" s="169">
        <v>2.1019999999999999</v>
      </c>
      <c r="U48" s="170"/>
      <c r="V48" s="170"/>
      <c r="W48" s="170"/>
      <c r="X48" s="183" t="s">
        <v>38</v>
      </c>
      <c r="Y48" s="169"/>
      <c r="Z48" s="170"/>
      <c r="AA48" s="170"/>
      <c r="AB48" s="170"/>
      <c r="AC48" s="183" t="s">
        <v>38</v>
      </c>
      <c r="AD48" s="169"/>
      <c r="AE48" s="170"/>
      <c r="AF48" s="170"/>
      <c r="AG48" s="170"/>
      <c r="AH48" s="183" t="s">
        <v>38</v>
      </c>
      <c r="AI48" s="169"/>
      <c r="AJ48" s="170"/>
      <c r="AK48" s="170"/>
      <c r="AL48" s="170"/>
      <c r="AM48" s="183" t="s">
        <v>38</v>
      </c>
      <c r="AN48" s="169"/>
      <c r="AO48" s="170"/>
      <c r="AP48" s="170"/>
      <c r="AQ48" s="170"/>
      <c r="AR48" s="183" t="s">
        <v>38</v>
      </c>
      <c r="AS48" s="169"/>
      <c r="AT48" s="170"/>
      <c r="AU48" s="170"/>
      <c r="AV48" s="170"/>
      <c r="AW48" s="183" t="s">
        <v>38</v>
      </c>
    </row>
    <row r="49" spans="1:49" ht="16" customHeight="1" x14ac:dyDescent="0.2">
      <c r="A49" s="140"/>
      <c r="B49" s="156"/>
      <c r="C49" s="239"/>
      <c r="D49" s="233" t="s">
        <v>66</v>
      </c>
      <c r="E49" s="234"/>
      <c r="F49" s="234"/>
      <c r="G49" s="234"/>
      <c r="H49" s="234"/>
      <c r="I49" s="235"/>
      <c r="J49" s="169"/>
      <c r="K49" s="170"/>
      <c r="L49" s="170"/>
      <c r="M49" s="170"/>
      <c r="N49" s="183"/>
      <c r="O49" s="169"/>
      <c r="P49" s="170"/>
      <c r="Q49" s="170"/>
      <c r="R49" s="170"/>
      <c r="S49" s="183"/>
      <c r="T49" s="169"/>
      <c r="U49" s="170"/>
      <c r="V49" s="170"/>
      <c r="W49" s="170"/>
      <c r="X49" s="183"/>
      <c r="Y49" s="169"/>
      <c r="Z49" s="170"/>
      <c r="AA49" s="170"/>
      <c r="AB49" s="170"/>
      <c r="AC49" s="183"/>
      <c r="AD49" s="169"/>
      <c r="AE49" s="170"/>
      <c r="AF49" s="170"/>
      <c r="AG49" s="170"/>
      <c r="AH49" s="183"/>
      <c r="AI49" s="169"/>
      <c r="AJ49" s="170"/>
      <c r="AK49" s="170"/>
      <c r="AL49" s="170"/>
      <c r="AM49" s="183"/>
      <c r="AN49" s="169"/>
      <c r="AO49" s="170"/>
      <c r="AP49" s="170"/>
      <c r="AQ49" s="170"/>
      <c r="AR49" s="183"/>
      <c r="AS49" s="169"/>
      <c r="AT49" s="170"/>
      <c r="AU49" s="170"/>
      <c r="AV49" s="170"/>
      <c r="AW49" s="183"/>
    </row>
    <row r="50" spans="1:49" ht="16" customHeight="1" x14ac:dyDescent="0.2">
      <c r="A50" s="140"/>
      <c r="B50" s="156"/>
      <c r="C50" s="239"/>
      <c r="D50" s="236" t="s">
        <v>68</v>
      </c>
      <c r="E50" s="237"/>
      <c r="F50" s="237"/>
      <c r="G50" s="237"/>
      <c r="H50" s="237"/>
      <c r="I50" s="238"/>
      <c r="J50" s="169">
        <v>353.76</v>
      </c>
      <c r="K50" s="170"/>
      <c r="L50" s="170"/>
      <c r="M50" s="170"/>
      <c r="N50" s="183" t="s">
        <v>38</v>
      </c>
      <c r="O50" s="169"/>
      <c r="P50" s="170"/>
      <c r="Q50" s="170"/>
      <c r="R50" s="170"/>
      <c r="S50" s="183" t="s">
        <v>38</v>
      </c>
      <c r="T50" s="169"/>
      <c r="U50" s="170"/>
      <c r="V50" s="170"/>
      <c r="W50" s="170"/>
      <c r="X50" s="183" t="s">
        <v>38</v>
      </c>
      <c r="Y50" s="169"/>
      <c r="Z50" s="170"/>
      <c r="AA50" s="170"/>
      <c r="AB50" s="170"/>
      <c r="AC50" s="183" t="s">
        <v>38</v>
      </c>
      <c r="AD50" s="169"/>
      <c r="AE50" s="170"/>
      <c r="AF50" s="170"/>
      <c r="AG50" s="170"/>
      <c r="AH50" s="183" t="s">
        <v>38</v>
      </c>
      <c r="AI50" s="169"/>
      <c r="AJ50" s="170"/>
      <c r="AK50" s="170"/>
      <c r="AL50" s="170"/>
      <c r="AM50" s="183" t="s">
        <v>38</v>
      </c>
      <c r="AN50" s="169"/>
      <c r="AO50" s="170"/>
      <c r="AP50" s="170"/>
      <c r="AQ50" s="170"/>
      <c r="AR50" s="183" t="s">
        <v>38</v>
      </c>
      <c r="AS50" s="169"/>
      <c r="AT50" s="170"/>
      <c r="AU50" s="170"/>
      <c r="AV50" s="170"/>
      <c r="AW50" s="183" t="s">
        <v>38</v>
      </c>
    </row>
    <row r="51" spans="1:49" ht="16" customHeight="1" x14ac:dyDescent="0.2">
      <c r="A51" s="140"/>
      <c r="B51" s="156"/>
      <c r="C51" s="239"/>
      <c r="D51" s="233" t="s">
        <v>69</v>
      </c>
      <c r="E51" s="234"/>
      <c r="F51" s="234"/>
      <c r="G51" s="234"/>
      <c r="H51" s="234"/>
      <c r="I51" s="235"/>
      <c r="J51" s="169"/>
      <c r="K51" s="170"/>
      <c r="L51" s="170"/>
      <c r="M51" s="170"/>
      <c r="N51" s="183"/>
      <c r="O51" s="169"/>
      <c r="P51" s="170"/>
      <c r="Q51" s="170"/>
      <c r="R51" s="170"/>
      <c r="S51" s="183"/>
      <c r="T51" s="169"/>
      <c r="U51" s="170"/>
      <c r="V51" s="170"/>
      <c r="W51" s="170"/>
      <c r="X51" s="183"/>
      <c r="Y51" s="169"/>
      <c r="Z51" s="170"/>
      <c r="AA51" s="170"/>
      <c r="AB51" s="170"/>
      <c r="AC51" s="183"/>
      <c r="AD51" s="169"/>
      <c r="AE51" s="170"/>
      <c r="AF51" s="170"/>
      <c r="AG51" s="170"/>
      <c r="AH51" s="183"/>
      <c r="AI51" s="169"/>
      <c r="AJ51" s="170"/>
      <c r="AK51" s="170"/>
      <c r="AL51" s="170"/>
      <c r="AM51" s="183"/>
      <c r="AN51" s="169"/>
      <c r="AO51" s="170"/>
      <c r="AP51" s="170"/>
      <c r="AQ51" s="170"/>
      <c r="AR51" s="183"/>
      <c r="AS51" s="169"/>
      <c r="AT51" s="170"/>
      <c r="AU51" s="170"/>
      <c r="AV51" s="170"/>
      <c r="AW51" s="183"/>
    </row>
    <row r="52" spans="1:49" ht="11.15" customHeight="1" x14ac:dyDescent="0.2">
      <c r="A52" s="140"/>
      <c r="B52" s="156"/>
      <c r="C52" s="239"/>
      <c r="D52" s="254" t="s">
        <v>68</v>
      </c>
      <c r="E52" s="206"/>
      <c r="F52" s="206"/>
      <c r="G52" s="206"/>
      <c r="H52" s="206"/>
      <c r="I52" s="207"/>
      <c r="J52" s="169"/>
      <c r="K52" s="170"/>
      <c r="L52" s="170"/>
      <c r="M52" s="170"/>
      <c r="N52" s="183" t="s">
        <v>38</v>
      </c>
      <c r="O52" s="169"/>
      <c r="P52" s="170"/>
      <c r="Q52" s="170"/>
      <c r="R52" s="170"/>
      <c r="S52" s="183" t="s">
        <v>38</v>
      </c>
      <c r="T52" s="169"/>
      <c r="U52" s="170"/>
      <c r="V52" s="170"/>
      <c r="W52" s="170"/>
      <c r="X52" s="183" t="s">
        <v>38</v>
      </c>
      <c r="Y52" s="169">
        <v>8.5000000000000006E-3</v>
      </c>
      <c r="Z52" s="170"/>
      <c r="AA52" s="170"/>
      <c r="AB52" s="170"/>
      <c r="AC52" s="183" t="s">
        <v>38</v>
      </c>
      <c r="AD52" s="169"/>
      <c r="AE52" s="170"/>
      <c r="AF52" s="170"/>
      <c r="AG52" s="170"/>
      <c r="AH52" s="183" t="s">
        <v>38</v>
      </c>
      <c r="AI52" s="169"/>
      <c r="AJ52" s="170"/>
      <c r="AK52" s="170"/>
      <c r="AL52" s="170"/>
      <c r="AM52" s="183" t="s">
        <v>38</v>
      </c>
      <c r="AN52" s="169"/>
      <c r="AO52" s="170"/>
      <c r="AP52" s="170"/>
      <c r="AQ52" s="170"/>
      <c r="AR52" s="183" t="s">
        <v>38</v>
      </c>
      <c r="AS52" s="169"/>
      <c r="AT52" s="170"/>
      <c r="AU52" s="170"/>
      <c r="AV52" s="170"/>
      <c r="AW52" s="183" t="s">
        <v>38</v>
      </c>
    </row>
    <row r="53" spans="1:49" ht="11.15" customHeight="1" x14ac:dyDescent="0.2">
      <c r="A53" s="140"/>
      <c r="B53" s="156"/>
      <c r="C53" s="242"/>
      <c r="D53" s="255" t="s">
        <v>70</v>
      </c>
      <c r="E53" s="252"/>
      <c r="F53" s="252"/>
      <c r="G53" s="252"/>
      <c r="H53" s="252"/>
      <c r="I53" s="253"/>
      <c r="J53" s="230"/>
      <c r="K53" s="231"/>
      <c r="L53" s="231"/>
      <c r="M53" s="231"/>
      <c r="N53" s="232"/>
      <c r="O53" s="230"/>
      <c r="P53" s="231"/>
      <c r="Q53" s="231"/>
      <c r="R53" s="231"/>
      <c r="S53" s="232"/>
      <c r="T53" s="230"/>
      <c r="U53" s="231"/>
      <c r="V53" s="231"/>
      <c r="W53" s="231"/>
      <c r="X53" s="232"/>
      <c r="Y53" s="230"/>
      <c r="Z53" s="231"/>
      <c r="AA53" s="231"/>
      <c r="AB53" s="231"/>
      <c r="AC53" s="232"/>
      <c r="AD53" s="230"/>
      <c r="AE53" s="231"/>
      <c r="AF53" s="231"/>
      <c r="AG53" s="231"/>
      <c r="AH53" s="232"/>
      <c r="AI53" s="230"/>
      <c r="AJ53" s="231"/>
      <c r="AK53" s="231"/>
      <c r="AL53" s="231"/>
      <c r="AM53" s="232"/>
      <c r="AN53" s="230"/>
      <c r="AO53" s="231"/>
      <c r="AP53" s="231"/>
      <c r="AQ53" s="231"/>
      <c r="AR53" s="232"/>
      <c r="AS53" s="230"/>
      <c r="AT53" s="231"/>
      <c r="AU53" s="231"/>
      <c r="AV53" s="231"/>
      <c r="AW53" s="232"/>
    </row>
    <row r="54" spans="1:49" ht="11.15" customHeight="1" x14ac:dyDescent="0.2">
      <c r="A54" s="140"/>
      <c r="B54" s="156"/>
      <c r="C54" s="244"/>
      <c r="D54" s="256" t="s">
        <v>71</v>
      </c>
      <c r="E54" s="220"/>
      <c r="F54" s="220"/>
      <c r="G54" s="220"/>
      <c r="H54" s="220"/>
      <c r="I54" s="221"/>
      <c r="J54" s="171"/>
      <c r="K54" s="172"/>
      <c r="L54" s="172"/>
      <c r="M54" s="172"/>
      <c r="N54" s="184"/>
      <c r="O54" s="171"/>
      <c r="P54" s="172"/>
      <c r="Q54" s="172"/>
      <c r="R54" s="172"/>
      <c r="S54" s="184"/>
      <c r="T54" s="171"/>
      <c r="U54" s="172"/>
      <c r="V54" s="172"/>
      <c r="W54" s="172"/>
      <c r="X54" s="184"/>
      <c r="Y54" s="171"/>
      <c r="Z54" s="172"/>
      <c r="AA54" s="172"/>
      <c r="AB54" s="172"/>
      <c r="AC54" s="184"/>
      <c r="AD54" s="171"/>
      <c r="AE54" s="172"/>
      <c r="AF54" s="172"/>
      <c r="AG54" s="172"/>
      <c r="AH54" s="184"/>
      <c r="AI54" s="171"/>
      <c r="AJ54" s="172"/>
      <c r="AK54" s="172"/>
      <c r="AL54" s="172"/>
      <c r="AM54" s="184"/>
      <c r="AN54" s="171"/>
      <c r="AO54" s="172"/>
      <c r="AP54" s="172"/>
      <c r="AQ54" s="172"/>
      <c r="AR54" s="184"/>
      <c r="AS54" s="171"/>
      <c r="AT54" s="172"/>
      <c r="AU54" s="172"/>
      <c r="AV54" s="172"/>
      <c r="AW54" s="184"/>
    </row>
    <row r="55" spans="1:49" ht="16" customHeight="1" x14ac:dyDescent="0.2">
      <c r="A55" s="140"/>
      <c r="B55" s="156"/>
      <c r="C55" s="177" t="s">
        <v>36</v>
      </c>
      <c r="D55" s="178"/>
      <c r="E55" s="178"/>
      <c r="F55" s="178"/>
      <c r="G55" s="178"/>
      <c r="H55" s="178"/>
      <c r="I55" s="179"/>
      <c r="J55" s="163" t="str">
        <f>IF(第２面!J31="","",第２面!J31)</f>
        <v/>
      </c>
      <c r="K55" s="164"/>
      <c r="L55" s="164"/>
      <c r="M55" s="164"/>
      <c r="N55" s="165"/>
      <c r="O55" s="163" t="str">
        <f>IF(第２面!O31="","",第２面!O31)</f>
        <v/>
      </c>
      <c r="P55" s="164"/>
      <c r="Q55" s="164"/>
      <c r="R55" s="164"/>
      <c r="S55" s="165"/>
      <c r="T55" s="163" t="str">
        <f>IF(第２面!T31="","",第２面!T31)</f>
        <v/>
      </c>
      <c r="U55" s="164"/>
      <c r="V55" s="164"/>
      <c r="W55" s="164"/>
      <c r="X55" s="165"/>
      <c r="Y55" s="163" t="str">
        <f>IF(第２面!Y31="","",第２面!Y31)</f>
        <v/>
      </c>
      <c r="Z55" s="164"/>
      <c r="AA55" s="164"/>
      <c r="AB55" s="164"/>
      <c r="AC55" s="165"/>
      <c r="AD55" s="163" t="str">
        <f>IF(第２面!AD31="","",第２面!AD31)</f>
        <v/>
      </c>
      <c r="AE55" s="164"/>
      <c r="AF55" s="164"/>
      <c r="AG55" s="164"/>
      <c r="AH55" s="165"/>
      <c r="AI55" s="163" t="str">
        <f>IF(第２面!AI31="","",第２面!AI31)</f>
        <v/>
      </c>
      <c r="AJ55" s="164"/>
      <c r="AK55" s="164"/>
      <c r="AL55" s="164"/>
      <c r="AM55" s="165"/>
      <c r="AN55" s="163" t="str">
        <f>IF(第２面!AN31="","",第２面!AN31)</f>
        <v/>
      </c>
      <c r="AO55" s="164"/>
      <c r="AP55" s="164"/>
      <c r="AQ55" s="164"/>
      <c r="AR55" s="165"/>
      <c r="AS55" s="163" t="str">
        <f>IF(第２面!AS31="","",第２面!AS31)</f>
        <v/>
      </c>
      <c r="AT55" s="164"/>
      <c r="AU55" s="164"/>
      <c r="AV55" s="164"/>
      <c r="AW55" s="165"/>
    </row>
    <row r="56" spans="1:49" ht="16" customHeight="1" x14ac:dyDescent="0.2">
      <c r="A56" s="140"/>
      <c r="B56" s="156"/>
      <c r="C56" s="180"/>
      <c r="D56" s="181"/>
      <c r="E56" s="181"/>
      <c r="F56" s="181"/>
      <c r="G56" s="181"/>
      <c r="H56" s="181"/>
      <c r="I56" s="182"/>
      <c r="J56" s="166"/>
      <c r="K56" s="167"/>
      <c r="L56" s="167"/>
      <c r="M56" s="167"/>
      <c r="N56" s="168"/>
      <c r="O56" s="166"/>
      <c r="P56" s="167"/>
      <c r="Q56" s="167"/>
      <c r="R56" s="167"/>
      <c r="S56" s="168"/>
      <c r="T56" s="166"/>
      <c r="U56" s="167"/>
      <c r="V56" s="167"/>
      <c r="W56" s="167"/>
      <c r="X56" s="168"/>
      <c r="Y56" s="166"/>
      <c r="Z56" s="167"/>
      <c r="AA56" s="167"/>
      <c r="AB56" s="167"/>
      <c r="AC56" s="168"/>
      <c r="AD56" s="166"/>
      <c r="AE56" s="167"/>
      <c r="AF56" s="167"/>
      <c r="AG56" s="167"/>
      <c r="AH56" s="168"/>
      <c r="AI56" s="166"/>
      <c r="AJ56" s="167"/>
      <c r="AK56" s="167"/>
      <c r="AL56" s="167"/>
      <c r="AM56" s="168"/>
      <c r="AN56" s="166"/>
      <c r="AO56" s="167"/>
      <c r="AP56" s="167"/>
      <c r="AQ56" s="167"/>
      <c r="AR56" s="168"/>
      <c r="AS56" s="166"/>
      <c r="AT56" s="167"/>
      <c r="AU56" s="167"/>
      <c r="AV56" s="167"/>
      <c r="AW56" s="168"/>
    </row>
    <row r="57" spans="1:49" ht="16" customHeight="1" x14ac:dyDescent="0.2">
      <c r="A57" s="140"/>
      <c r="B57" s="156"/>
      <c r="C57" s="239" t="s">
        <v>64</v>
      </c>
      <c r="D57" s="240"/>
      <c r="E57" s="240"/>
      <c r="F57" s="240"/>
      <c r="G57" s="240"/>
      <c r="H57" s="240"/>
      <c r="I57" s="241"/>
      <c r="J57" s="169"/>
      <c r="K57" s="170"/>
      <c r="L57" s="170"/>
      <c r="M57" s="170"/>
      <c r="N57" s="183" t="s">
        <v>38</v>
      </c>
      <c r="O57" s="169"/>
      <c r="P57" s="170"/>
      <c r="Q57" s="170"/>
      <c r="R57" s="170"/>
      <c r="S57" s="183" t="s">
        <v>38</v>
      </c>
      <c r="T57" s="169"/>
      <c r="U57" s="170"/>
      <c r="V57" s="170"/>
      <c r="W57" s="170"/>
      <c r="X57" s="183" t="s">
        <v>38</v>
      </c>
      <c r="Y57" s="169"/>
      <c r="Z57" s="170"/>
      <c r="AA57" s="170"/>
      <c r="AB57" s="170"/>
      <c r="AC57" s="183" t="s">
        <v>38</v>
      </c>
      <c r="AD57" s="169"/>
      <c r="AE57" s="170"/>
      <c r="AF57" s="170"/>
      <c r="AG57" s="170"/>
      <c r="AH57" s="183" t="s">
        <v>38</v>
      </c>
      <c r="AI57" s="169"/>
      <c r="AJ57" s="170"/>
      <c r="AK57" s="170"/>
      <c r="AL57" s="170"/>
      <c r="AM57" s="183" t="s">
        <v>38</v>
      </c>
      <c r="AN57" s="169"/>
      <c r="AO57" s="170"/>
      <c r="AP57" s="170"/>
      <c r="AQ57" s="170"/>
      <c r="AR57" s="183" t="s">
        <v>38</v>
      </c>
      <c r="AS57" s="169"/>
      <c r="AT57" s="170"/>
      <c r="AU57" s="170"/>
      <c r="AV57" s="170"/>
      <c r="AW57" s="183" t="s">
        <v>38</v>
      </c>
    </row>
    <row r="58" spans="1:49" ht="16" customHeight="1" x14ac:dyDescent="0.2">
      <c r="A58" s="140"/>
      <c r="B58" s="156"/>
      <c r="C58" s="242"/>
      <c r="D58" s="240"/>
      <c r="E58" s="240"/>
      <c r="F58" s="240"/>
      <c r="G58" s="240"/>
      <c r="H58" s="240"/>
      <c r="I58" s="241"/>
      <c r="J58" s="169"/>
      <c r="K58" s="170"/>
      <c r="L58" s="170"/>
      <c r="M58" s="170"/>
      <c r="N58" s="183"/>
      <c r="O58" s="169"/>
      <c r="P58" s="170"/>
      <c r="Q58" s="170"/>
      <c r="R58" s="170"/>
      <c r="S58" s="183"/>
      <c r="T58" s="169"/>
      <c r="U58" s="170"/>
      <c r="V58" s="170"/>
      <c r="W58" s="170"/>
      <c r="X58" s="183"/>
      <c r="Y58" s="169"/>
      <c r="Z58" s="170"/>
      <c r="AA58" s="170"/>
      <c r="AB58" s="170"/>
      <c r="AC58" s="183"/>
      <c r="AD58" s="169"/>
      <c r="AE58" s="170"/>
      <c r="AF58" s="170"/>
      <c r="AG58" s="170"/>
      <c r="AH58" s="183"/>
      <c r="AI58" s="169"/>
      <c r="AJ58" s="170"/>
      <c r="AK58" s="170"/>
      <c r="AL58" s="170"/>
      <c r="AM58" s="183"/>
      <c r="AN58" s="169"/>
      <c r="AO58" s="170"/>
      <c r="AP58" s="170"/>
      <c r="AQ58" s="170"/>
      <c r="AR58" s="183"/>
      <c r="AS58" s="169"/>
      <c r="AT58" s="170"/>
      <c r="AU58" s="170"/>
      <c r="AV58" s="170"/>
      <c r="AW58" s="183"/>
    </row>
    <row r="59" spans="1:49" ht="16" customHeight="1" x14ac:dyDescent="0.2">
      <c r="A59" s="140"/>
      <c r="B59" s="156"/>
      <c r="C59" s="243"/>
      <c r="D59" s="245" t="s">
        <v>65</v>
      </c>
      <c r="E59" s="246"/>
      <c r="F59" s="246"/>
      <c r="G59" s="246"/>
      <c r="H59" s="246"/>
      <c r="I59" s="247"/>
      <c r="J59" s="169"/>
      <c r="K59" s="170"/>
      <c r="L59" s="170"/>
      <c r="M59" s="170"/>
      <c r="N59" s="183" t="s">
        <v>38</v>
      </c>
      <c r="O59" s="169"/>
      <c r="P59" s="170"/>
      <c r="Q59" s="170"/>
      <c r="R59" s="170"/>
      <c r="S59" s="183" t="s">
        <v>38</v>
      </c>
      <c r="T59" s="169"/>
      <c r="U59" s="170"/>
      <c r="V59" s="170"/>
      <c r="W59" s="170"/>
      <c r="X59" s="183" t="s">
        <v>38</v>
      </c>
      <c r="Y59" s="169"/>
      <c r="Z59" s="170"/>
      <c r="AA59" s="170"/>
      <c r="AB59" s="170"/>
      <c r="AC59" s="183" t="s">
        <v>38</v>
      </c>
      <c r="AD59" s="169"/>
      <c r="AE59" s="170"/>
      <c r="AF59" s="170"/>
      <c r="AG59" s="170"/>
      <c r="AH59" s="183" t="s">
        <v>38</v>
      </c>
      <c r="AI59" s="169"/>
      <c r="AJ59" s="170"/>
      <c r="AK59" s="170"/>
      <c r="AL59" s="170"/>
      <c r="AM59" s="183" t="s">
        <v>38</v>
      </c>
      <c r="AN59" s="169"/>
      <c r="AO59" s="170"/>
      <c r="AP59" s="170"/>
      <c r="AQ59" s="170"/>
      <c r="AR59" s="183" t="s">
        <v>38</v>
      </c>
      <c r="AS59" s="169"/>
      <c r="AT59" s="170"/>
      <c r="AU59" s="170"/>
      <c r="AV59" s="170"/>
      <c r="AW59" s="183" t="s">
        <v>38</v>
      </c>
    </row>
    <row r="60" spans="1:49" ht="16" customHeight="1" x14ac:dyDescent="0.2">
      <c r="A60" s="140"/>
      <c r="B60" s="156"/>
      <c r="C60" s="239"/>
      <c r="D60" s="248" t="s">
        <v>66</v>
      </c>
      <c r="E60" s="249"/>
      <c r="F60" s="249"/>
      <c r="G60" s="249"/>
      <c r="H60" s="249"/>
      <c r="I60" s="250"/>
      <c r="J60" s="169"/>
      <c r="K60" s="170"/>
      <c r="L60" s="170"/>
      <c r="M60" s="170"/>
      <c r="N60" s="183"/>
      <c r="O60" s="169"/>
      <c r="P60" s="170"/>
      <c r="Q60" s="170"/>
      <c r="R60" s="170"/>
      <c r="S60" s="183"/>
      <c r="T60" s="169"/>
      <c r="U60" s="170"/>
      <c r="V60" s="170"/>
      <c r="W60" s="170"/>
      <c r="X60" s="183"/>
      <c r="Y60" s="169"/>
      <c r="Z60" s="170"/>
      <c r="AA60" s="170"/>
      <c r="AB60" s="170"/>
      <c r="AC60" s="183"/>
      <c r="AD60" s="169"/>
      <c r="AE60" s="170"/>
      <c r="AF60" s="170"/>
      <c r="AG60" s="170"/>
      <c r="AH60" s="183"/>
      <c r="AI60" s="169"/>
      <c r="AJ60" s="170"/>
      <c r="AK60" s="170"/>
      <c r="AL60" s="170"/>
      <c r="AM60" s="183"/>
      <c r="AN60" s="169"/>
      <c r="AO60" s="170"/>
      <c r="AP60" s="170"/>
      <c r="AQ60" s="170"/>
      <c r="AR60" s="183"/>
      <c r="AS60" s="169"/>
      <c r="AT60" s="170"/>
      <c r="AU60" s="170"/>
      <c r="AV60" s="170"/>
      <c r="AW60" s="183"/>
    </row>
    <row r="61" spans="1:49" ht="16" customHeight="1" x14ac:dyDescent="0.2">
      <c r="A61" s="140"/>
      <c r="B61" s="156"/>
      <c r="C61" s="239"/>
      <c r="D61" s="236" t="s">
        <v>67</v>
      </c>
      <c r="E61" s="237"/>
      <c r="F61" s="237"/>
      <c r="G61" s="237"/>
      <c r="H61" s="237"/>
      <c r="I61" s="238"/>
      <c r="J61" s="169"/>
      <c r="K61" s="170"/>
      <c r="L61" s="170"/>
      <c r="M61" s="170"/>
      <c r="N61" s="183" t="s">
        <v>38</v>
      </c>
      <c r="O61" s="169"/>
      <c r="P61" s="170"/>
      <c r="Q61" s="170"/>
      <c r="R61" s="170"/>
      <c r="S61" s="183" t="s">
        <v>38</v>
      </c>
      <c r="T61" s="169"/>
      <c r="U61" s="170"/>
      <c r="V61" s="170"/>
      <c r="W61" s="170"/>
      <c r="X61" s="183" t="s">
        <v>38</v>
      </c>
      <c r="Y61" s="169"/>
      <c r="Z61" s="170"/>
      <c r="AA61" s="170"/>
      <c r="AB61" s="170"/>
      <c r="AC61" s="183" t="s">
        <v>38</v>
      </c>
      <c r="AD61" s="169"/>
      <c r="AE61" s="170"/>
      <c r="AF61" s="170"/>
      <c r="AG61" s="170"/>
      <c r="AH61" s="183" t="s">
        <v>38</v>
      </c>
      <c r="AI61" s="169"/>
      <c r="AJ61" s="170"/>
      <c r="AK61" s="170"/>
      <c r="AL61" s="170"/>
      <c r="AM61" s="183" t="s">
        <v>38</v>
      </c>
      <c r="AN61" s="169"/>
      <c r="AO61" s="170"/>
      <c r="AP61" s="170"/>
      <c r="AQ61" s="170"/>
      <c r="AR61" s="183" t="s">
        <v>38</v>
      </c>
      <c r="AS61" s="169"/>
      <c r="AT61" s="170"/>
      <c r="AU61" s="170"/>
      <c r="AV61" s="170"/>
      <c r="AW61" s="183" t="s">
        <v>38</v>
      </c>
    </row>
    <row r="62" spans="1:49" ht="16" customHeight="1" x14ac:dyDescent="0.2">
      <c r="A62" s="140"/>
      <c r="B62" s="156"/>
      <c r="C62" s="239"/>
      <c r="D62" s="233" t="s">
        <v>66</v>
      </c>
      <c r="E62" s="234"/>
      <c r="F62" s="234"/>
      <c r="G62" s="234"/>
      <c r="H62" s="234"/>
      <c r="I62" s="235"/>
      <c r="J62" s="169"/>
      <c r="K62" s="170"/>
      <c r="L62" s="170"/>
      <c r="M62" s="170"/>
      <c r="N62" s="183"/>
      <c r="O62" s="169"/>
      <c r="P62" s="170"/>
      <c r="Q62" s="170"/>
      <c r="R62" s="170"/>
      <c r="S62" s="183"/>
      <c r="T62" s="169"/>
      <c r="U62" s="170"/>
      <c r="V62" s="170"/>
      <c r="W62" s="170"/>
      <c r="X62" s="183"/>
      <c r="Y62" s="169"/>
      <c r="Z62" s="170"/>
      <c r="AA62" s="170"/>
      <c r="AB62" s="170"/>
      <c r="AC62" s="183"/>
      <c r="AD62" s="169"/>
      <c r="AE62" s="170"/>
      <c r="AF62" s="170"/>
      <c r="AG62" s="170"/>
      <c r="AH62" s="183"/>
      <c r="AI62" s="169"/>
      <c r="AJ62" s="170"/>
      <c r="AK62" s="170"/>
      <c r="AL62" s="170"/>
      <c r="AM62" s="183"/>
      <c r="AN62" s="169"/>
      <c r="AO62" s="170"/>
      <c r="AP62" s="170"/>
      <c r="AQ62" s="170"/>
      <c r="AR62" s="183"/>
      <c r="AS62" s="169"/>
      <c r="AT62" s="170"/>
      <c r="AU62" s="170"/>
      <c r="AV62" s="170"/>
      <c r="AW62" s="183"/>
    </row>
    <row r="63" spans="1:49" ht="16" customHeight="1" x14ac:dyDescent="0.2">
      <c r="A63" s="140"/>
      <c r="B63" s="156"/>
      <c r="C63" s="239"/>
      <c r="D63" s="236" t="s">
        <v>68</v>
      </c>
      <c r="E63" s="237"/>
      <c r="F63" s="237"/>
      <c r="G63" s="237"/>
      <c r="H63" s="237"/>
      <c r="I63" s="238"/>
      <c r="J63" s="169"/>
      <c r="K63" s="170"/>
      <c r="L63" s="170"/>
      <c r="M63" s="170"/>
      <c r="N63" s="183" t="s">
        <v>38</v>
      </c>
      <c r="O63" s="169"/>
      <c r="P63" s="170"/>
      <c r="Q63" s="170"/>
      <c r="R63" s="170"/>
      <c r="S63" s="183" t="s">
        <v>38</v>
      </c>
      <c r="T63" s="169"/>
      <c r="U63" s="170"/>
      <c r="V63" s="170"/>
      <c r="W63" s="170"/>
      <c r="X63" s="183" t="s">
        <v>38</v>
      </c>
      <c r="Y63" s="169"/>
      <c r="Z63" s="170"/>
      <c r="AA63" s="170"/>
      <c r="AB63" s="170"/>
      <c r="AC63" s="183" t="s">
        <v>38</v>
      </c>
      <c r="AD63" s="169"/>
      <c r="AE63" s="170"/>
      <c r="AF63" s="170"/>
      <c r="AG63" s="170"/>
      <c r="AH63" s="183" t="s">
        <v>38</v>
      </c>
      <c r="AI63" s="169"/>
      <c r="AJ63" s="170"/>
      <c r="AK63" s="170"/>
      <c r="AL63" s="170"/>
      <c r="AM63" s="183" t="s">
        <v>38</v>
      </c>
      <c r="AN63" s="169"/>
      <c r="AO63" s="170"/>
      <c r="AP63" s="170"/>
      <c r="AQ63" s="170"/>
      <c r="AR63" s="183" t="s">
        <v>38</v>
      </c>
      <c r="AS63" s="169"/>
      <c r="AT63" s="170"/>
      <c r="AU63" s="170"/>
      <c r="AV63" s="170"/>
      <c r="AW63" s="183" t="s">
        <v>38</v>
      </c>
    </row>
    <row r="64" spans="1:49" ht="16" customHeight="1" x14ac:dyDescent="0.2">
      <c r="A64" s="140"/>
      <c r="B64" s="156"/>
      <c r="C64" s="239"/>
      <c r="D64" s="233" t="s">
        <v>69</v>
      </c>
      <c r="E64" s="234"/>
      <c r="F64" s="234"/>
      <c r="G64" s="234"/>
      <c r="H64" s="234"/>
      <c r="I64" s="235"/>
      <c r="J64" s="169"/>
      <c r="K64" s="170"/>
      <c r="L64" s="170"/>
      <c r="M64" s="170"/>
      <c r="N64" s="183"/>
      <c r="O64" s="169"/>
      <c r="P64" s="170"/>
      <c r="Q64" s="170"/>
      <c r="R64" s="170"/>
      <c r="S64" s="183"/>
      <c r="T64" s="169"/>
      <c r="U64" s="170"/>
      <c r="V64" s="170"/>
      <c r="W64" s="170"/>
      <c r="X64" s="183"/>
      <c r="Y64" s="169"/>
      <c r="Z64" s="170"/>
      <c r="AA64" s="170"/>
      <c r="AB64" s="170"/>
      <c r="AC64" s="183"/>
      <c r="AD64" s="169"/>
      <c r="AE64" s="170"/>
      <c r="AF64" s="170"/>
      <c r="AG64" s="170"/>
      <c r="AH64" s="183"/>
      <c r="AI64" s="169"/>
      <c r="AJ64" s="170"/>
      <c r="AK64" s="170"/>
      <c r="AL64" s="170"/>
      <c r="AM64" s="183"/>
      <c r="AN64" s="169"/>
      <c r="AO64" s="170"/>
      <c r="AP64" s="170"/>
      <c r="AQ64" s="170"/>
      <c r="AR64" s="183"/>
      <c r="AS64" s="169"/>
      <c r="AT64" s="170"/>
      <c r="AU64" s="170"/>
      <c r="AV64" s="170"/>
      <c r="AW64" s="183"/>
    </row>
    <row r="65" spans="1:49" ht="11.15" customHeight="1" x14ac:dyDescent="0.2">
      <c r="A65" s="140"/>
      <c r="B65" s="156"/>
      <c r="C65" s="239"/>
      <c r="D65" s="254" t="s">
        <v>68</v>
      </c>
      <c r="E65" s="206"/>
      <c r="F65" s="206"/>
      <c r="G65" s="206"/>
      <c r="H65" s="206"/>
      <c r="I65" s="207"/>
      <c r="J65" s="169"/>
      <c r="K65" s="170"/>
      <c r="L65" s="170"/>
      <c r="M65" s="170"/>
      <c r="N65" s="183" t="s">
        <v>38</v>
      </c>
      <c r="O65" s="169"/>
      <c r="P65" s="170"/>
      <c r="Q65" s="170"/>
      <c r="R65" s="170"/>
      <c r="S65" s="183" t="s">
        <v>38</v>
      </c>
      <c r="T65" s="169"/>
      <c r="U65" s="170"/>
      <c r="V65" s="170"/>
      <c r="W65" s="170"/>
      <c r="X65" s="183" t="s">
        <v>38</v>
      </c>
      <c r="Y65" s="169"/>
      <c r="Z65" s="170"/>
      <c r="AA65" s="170"/>
      <c r="AB65" s="170"/>
      <c r="AC65" s="183" t="s">
        <v>38</v>
      </c>
      <c r="AD65" s="169"/>
      <c r="AE65" s="170"/>
      <c r="AF65" s="170"/>
      <c r="AG65" s="170"/>
      <c r="AH65" s="183" t="s">
        <v>38</v>
      </c>
      <c r="AI65" s="169"/>
      <c r="AJ65" s="170"/>
      <c r="AK65" s="170"/>
      <c r="AL65" s="170"/>
      <c r="AM65" s="183" t="s">
        <v>38</v>
      </c>
      <c r="AN65" s="169"/>
      <c r="AO65" s="170"/>
      <c r="AP65" s="170"/>
      <c r="AQ65" s="170"/>
      <c r="AR65" s="183" t="s">
        <v>38</v>
      </c>
      <c r="AS65" s="169"/>
      <c r="AT65" s="170"/>
      <c r="AU65" s="170"/>
      <c r="AV65" s="170"/>
      <c r="AW65" s="183" t="s">
        <v>38</v>
      </c>
    </row>
    <row r="66" spans="1:49" ht="11.15" customHeight="1" x14ac:dyDescent="0.2">
      <c r="A66" s="140"/>
      <c r="B66" s="156"/>
      <c r="C66" s="242"/>
      <c r="D66" s="255" t="s">
        <v>72</v>
      </c>
      <c r="E66" s="252"/>
      <c r="F66" s="252"/>
      <c r="G66" s="252"/>
      <c r="H66" s="252"/>
      <c r="I66" s="253"/>
      <c r="J66" s="230"/>
      <c r="K66" s="231"/>
      <c r="L66" s="231"/>
      <c r="M66" s="231"/>
      <c r="N66" s="232"/>
      <c r="O66" s="230"/>
      <c r="P66" s="231"/>
      <c r="Q66" s="231"/>
      <c r="R66" s="231"/>
      <c r="S66" s="232"/>
      <c r="T66" s="230"/>
      <c r="U66" s="231"/>
      <c r="V66" s="231"/>
      <c r="W66" s="231"/>
      <c r="X66" s="232"/>
      <c r="Y66" s="230"/>
      <c r="Z66" s="231"/>
      <c r="AA66" s="231"/>
      <c r="AB66" s="231"/>
      <c r="AC66" s="232"/>
      <c r="AD66" s="230"/>
      <c r="AE66" s="231"/>
      <c r="AF66" s="231"/>
      <c r="AG66" s="231"/>
      <c r="AH66" s="232"/>
      <c r="AI66" s="230"/>
      <c r="AJ66" s="231"/>
      <c r="AK66" s="231"/>
      <c r="AL66" s="231"/>
      <c r="AM66" s="232"/>
      <c r="AN66" s="230"/>
      <c r="AO66" s="231"/>
      <c r="AP66" s="231"/>
      <c r="AQ66" s="231"/>
      <c r="AR66" s="232"/>
      <c r="AS66" s="230"/>
      <c r="AT66" s="231"/>
      <c r="AU66" s="231"/>
      <c r="AV66" s="231"/>
      <c r="AW66" s="232"/>
    </row>
    <row r="67" spans="1:49" ht="11.15" customHeight="1" x14ac:dyDescent="0.2">
      <c r="A67" s="140"/>
      <c r="B67" s="156"/>
      <c r="C67" s="244"/>
      <c r="D67" s="256" t="s">
        <v>73</v>
      </c>
      <c r="E67" s="220"/>
      <c r="F67" s="220"/>
      <c r="G67" s="220"/>
      <c r="H67" s="220"/>
      <c r="I67" s="221"/>
      <c r="J67" s="171"/>
      <c r="K67" s="172"/>
      <c r="L67" s="172"/>
      <c r="M67" s="172"/>
      <c r="N67" s="184"/>
      <c r="O67" s="171"/>
      <c r="P67" s="172"/>
      <c r="Q67" s="172"/>
      <c r="R67" s="172"/>
      <c r="S67" s="184"/>
      <c r="T67" s="171"/>
      <c r="U67" s="172"/>
      <c r="V67" s="172"/>
      <c r="W67" s="172"/>
      <c r="X67" s="184"/>
      <c r="Y67" s="171"/>
      <c r="Z67" s="172"/>
      <c r="AA67" s="172"/>
      <c r="AB67" s="172"/>
      <c r="AC67" s="184"/>
      <c r="AD67" s="171"/>
      <c r="AE67" s="172"/>
      <c r="AF67" s="172"/>
      <c r="AG67" s="172"/>
      <c r="AH67" s="184"/>
      <c r="AI67" s="171"/>
      <c r="AJ67" s="172"/>
      <c r="AK67" s="172"/>
      <c r="AL67" s="172"/>
      <c r="AM67" s="184"/>
      <c r="AN67" s="171"/>
      <c r="AO67" s="172"/>
      <c r="AP67" s="172"/>
      <c r="AQ67" s="172"/>
      <c r="AR67" s="184"/>
      <c r="AS67" s="171"/>
      <c r="AT67" s="172"/>
      <c r="AU67" s="172"/>
      <c r="AV67" s="172"/>
      <c r="AW67" s="184"/>
    </row>
    <row r="68" spans="1:49" ht="16" customHeight="1" x14ac:dyDescent="0.2">
      <c r="A68" s="140"/>
      <c r="B68" s="156"/>
      <c r="C68" s="79" t="s">
        <v>39</v>
      </c>
      <c r="D68" s="80"/>
      <c r="E68" s="80"/>
      <c r="F68" s="80"/>
      <c r="G68" s="80"/>
      <c r="H68" s="80"/>
      <c r="I68" s="80"/>
      <c r="J68" s="80"/>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142"/>
      <c r="AR68" s="142"/>
      <c r="AS68" s="142"/>
      <c r="AT68" s="142"/>
      <c r="AU68" s="21"/>
      <c r="AV68" s="21"/>
      <c r="AW68" s="22"/>
    </row>
    <row r="69" spans="1:49" ht="16" customHeight="1" x14ac:dyDescent="0.2">
      <c r="A69" s="140"/>
      <c r="B69" s="156"/>
      <c r="C69" s="118" t="s">
        <v>180</v>
      </c>
      <c r="D69" s="119"/>
      <c r="E69" s="119"/>
      <c r="F69" s="119"/>
      <c r="G69" s="119"/>
      <c r="H69" s="119"/>
      <c r="I69" s="119"/>
      <c r="J69" s="119"/>
      <c r="K69" s="119"/>
      <c r="L69" s="119"/>
      <c r="M69" s="119"/>
      <c r="N69" s="119"/>
      <c r="O69" s="119"/>
      <c r="P69" s="119"/>
      <c r="Q69" s="119"/>
      <c r="R69" s="119"/>
      <c r="S69" s="119"/>
      <c r="T69" s="119"/>
      <c r="U69" s="119"/>
      <c r="V69" s="119"/>
      <c r="W69" s="119"/>
      <c r="X69" s="119"/>
      <c r="Y69" s="119"/>
      <c r="Z69" s="119"/>
      <c r="AA69" s="119"/>
      <c r="AB69" s="119"/>
      <c r="AC69" s="119"/>
      <c r="AD69" s="119"/>
      <c r="AE69" s="119"/>
      <c r="AF69" s="119"/>
      <c r="AG69" s="119"/>
      <c r="AH69" s="119"/>
      <c r="AI69" s="119"/>
      <c r="AJ69" s="119"/>
      <c r="AK69" s="119"/>
      <c r="AL69" s="119"/>
      <c r="AM69" s="119"/>
      <c r="AN69" s="119"/>
      <c r="AO69" s="119"/>
      <c r="AP69" s="119"/>
      <c r="AQ69" s="119"/>
      <c r="AR69" s="119"/>
      <c r="AS69" s="119"/>
      <c r="AT69" s="119"/>
      <c r="AU69" s="119"/>
      <c r="AV69" s="119"/>
      <c r="AW69" s="120"/>
    </row>
    <row r="70" spans="1:49" ht="16" customHeight="1" x14ac:dyDescent="0.2">
      <c r="A70" s="140"/>
      <c r="B70" s="156"/>
      <c r="C70" s="118"/>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19"/>
      <c r="AS70" s="119"/>
      <c r="AT70" s="119"/>
      <c r="AU70" s="119"/>
      <c r="AV70" s="119"/>
      <c r="AW70" s="120"/>
    </row>
    <row r="71" spans="1:49" ht="16" customHeight="1" x14ac:dyDescent="0.2">
      <c r="A71" s="140"/>
      <c r="B71" s="156"/>
      <c r="C71" s="118"/>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20"/>
    </row>
    <row r="72" spans="1:49" ht="16" customHeight="1" x14ac:dyDescent="0.2">
      <c r="A72" s="140"/>
      <c r="B72" s="156"/>
      <c r="C72" s="118"/>
      <c r="D72" s="119"/>
      <c r="E72" s="119"/>
      <c r="F72" s="119"/>
      <c r="G72" s="119"/>
      <c r="H72" s="119"/>
      <c r="I72" s="119"/>
      <c r="J72" s="119"/>
      <c r="K72" s="119"/>
      <c r="L72" s="119"/>
      <c r="M72" s="119"/>
      <c r="N72" s="119"/>
      <c r="O72" s="119"/>
      <c r="P72" s="119"/>
      <c r="Q72" s="119"/>
      <c r="R72" s="119"/>
      <c r="S72" s="119"/>
      <c r="T72" s="119"/>
      <c r="U72" s="119"/>
      <c r="V72" s="119"/>
      <c r="W72" s="119"/>
      <c r="X72" s="119"/>
      <c r="Y72" s="119"/>
      <c r="Z72" s="119"/>
      <c r="AA72" s="119"/>
      <c r="AB72" s="119"/>
      <c r="AC72" s="119"/>
      <c r="AD72" s="119"/>
      <c r="AE72" s="119"/>
      <c r="AF72" s="119"/>
      <c r="AG72" s="119"/>
      <c r="AH72" s="119"/>
      <c r="AI72" s="119"/>
      <c r="AJ72" s="119"/>
      <c r="AK72" s="119"/>
      <c r="AL72" s="119"/>
      <c r="AM72" s="119"/>
      <c r="AN72" s="119"/>
      <c r="AO72" s="119"/>
      <c r="AP72" s="119"/>
      <c r="AQ72" s="119"/>
      <c r="AR72" s="119"/>
      <c r="AS72" s="119"/>
      <c r="AT72" s="119"/>
      <c r="AU72" s="119"/>
      <c r="AV72" s="119"/>
      <c r="AW72" s="120"/>
    </row>
    <row r="73" spans="1:49" ht="16" customHeight="1" x14ac:dyDescent="0.2">
      <c r="A73" s="140"/>
      <c r="B73" s="156"/>
      <c r="C73" s="118"/>
      <c r="D73" s="119"/>
      <c r="E73" s="119"/>
      <c r="F73" s="119"/>
      <c r="G73" s="119"/>
      <c r="H73" s="119"/>
      <c r="I73" s="119"/>
      <c r="J73" s="119"/>
      <c r="K73" s="119"/>
      <c r="L73" s="119"/>
      <c r="M73" s="119"/>
      <c r="N73" s="119"/>
      <c r="O73" s="119"/>
      <c r="P73" s="119"/>
      <c r="Q73" s="119"/>
      <c r="R73" s="119"/>
      <c r="S73" s="119"/>
      <c r="T73" s="119"/>
      <c r="U73" s="119"/>
      <c r="V73" s="119"/>
      <c r="W73" s="119"/>
      <c r="X73" s="119"/>
      <c r="Y73" s="119"/>
      <c r="Z73" s="119"/>
      <c r="AA73" s="119"/>
      <c r="AB73" s="119"/>
      <c r="AC73" s="119"/>
      <c r="AD73" s="119"/>
      <c r="AE73" s="119"/>
      <c r="AF73" s="119"/>
      <c r="AG73" s="119"/>
      <c r="AH73" s="119"/>
      <c r="AI73" s="119"/>
      <c r="AJ73" s="119"/>
      <c r="AK73" s="119"/>
      <c r="AL73" s="119"/>
      <c r="AM73" s="119"/>
      <c r="AN73" s="119"/>
      <c r="AO73" s="119"/>
      <c r="AP73" s="119"/>
      <c r="AQ73" s="119"/>
      <c r="AR73" s="119"/>
      <c r="AS73" s="119"/>
      <c r="AT73" s="119"/>
      <c r="AU73" s="119"/>
      <c r="AV73" s="119"/>
      <c r="AW73" s="120"/>
    </row>
    <row r="74" spans="1:49" ht="16" customHeight="1" x14ac:dyDescent="0.2">
      <c r="A74" s="140"/>
      <c r="B74" s="156"/>
      <c r="C74" s="118"/>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20"/>
    </row>
    <row r="75" spans="1:49" ht="16" customHeight="1" x14ac:dyDescent="0.2">
      <c r="A75" s="140"/>
      <c r="B75" s="156"/>
      <c r="C75" s="118"/>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19"/>
      <c r="AT75" s="119"/>
      <c r="AU75" s="119"/>
      <c r="AV75" s="119"/>
      <c r="AW75" s="120"/>
    </row>
    <row r="76" spans="1:49" ht="16" customHeight="1" x14ac:dyDescent="0.2">
      <c r="A76" s="191"/>
      <c r="B76" s="185"/>
      <c r="C76" s="121"/>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c r="AN76" s="122"/>
      <c r="AO76" s="122"/>
      <c r="AP76" s="122"/>
      <c r="AQ76" s="122"/>
      <c r="AR76" s="122"/>
      <c r="AS76" s="122"/>
      <c r="AT76" s="122"/>
      <c r="AU76" s="122"/>
      <c r="AV76" s="122"/>
      <c r="AW76" s="123"/>
    </row>
  </sheetData>
  <mergeCells count="334">
    <mergeCell ref="C13:I13"/>
    <mergeCell ref="C14:I14"/>
    <mergeCell ref="C15:I15"/>
    <mergeCell ref="C26:I26"/>
    <mergeCell ref="C27:I27"/>
    <mergeCell ref="C30:I30"/>
    <mergeCell ref="C31:I31"/>
    <mergeCell ref="C25:I25"/>
    <mergeCell ref="C23:I24"/>
    <mergeCell ref="H22:J22"/>
    <mergeCell ref="J13:M15"/>
    <mergeCell ref="C59:C67"/>
    <mergeCell ref="J59:M60"/>
    <mergeCell ref="N59:N60"/>
    <mergeCell ref="O59:R60"/>
    <mergeCell ref="S59:S60"/>
    <mergeCell ref="D64:I64"/>
    <mergeCell ref="D65:I65"/>
    <mergeCell ref="D66:I66"/>
    <mergeCell ref="D67:I67"/>
    <mergeCell ref="D49:I49"/>
    <mergeCell ref="D50:I50"/>
    <mergeCell ref="D51:I51"/>
    <mergeCell ref="N52:N54"/>
    <mergeCell ref="O52:R54"/>
    <mergeCell ref="S52:S54"/>
    <mergeCell ref="N50:N51"/>
    <mergeCell ref="O50:R51"/>
    <mergeCell ref="S50:S51"/>
    <mergeCell ref="J52:M54"/>
    <mergeCell ref="D52:I52"/>
    <mergeCell ref="D53:I53"/>
    <mergeCell ref="D54:I54"/>
    <mergeCell ref="T52:W54"/>
    <mergeCell ref="X52:X54"/>
    <mergeCell ref="AS52:AV54"/>
    <mergeCell ref="AI52:AL54"/>
    <mergeCell ref="AM52:AM54"/>
    <mergeCell ref="AN52:AQ54"/>
    <mergeCell ref="AW50:AW51"/>
    <mergeCell ref="Y52:AB54"/>
    <mergeCell ref="AI50:AL51"/>
    <mergeCell ref="AM50:AM51"/>
    <mergeCell ref="AH52:AH54"/>
    <mergeCell ref="AW52:AW54"/>
    <mergeCell ref="AD52:AG54"/>
    <mergeCell ref="T50:W51"/>
    <mergeCell ref="X50:X51"/>
    <mergeCell ref="AD48:AG49"/>
    <mergeCell ref="AH48:AH49"/>
    <mergeCell ref="AS50:AV51"/>
    <mergeCell ref="AN50:AQ51"/>
    <mergeCell ref="Y50:AB51"/>
    <mergeCell ref="AC50:AC51"/>
    <mergeCell ref="AD50:AG51"/>
    <mergeCell ref="AC52:AC54"/>
    <mergeCell ref="AH50:AH51"/>
    <mergeCell ref="AI48:AL49"/>
    <mergeCell ref="AM48:AM49"/>
    <mergeCell ref="AR48:AR49"/>
    <mergeCell ref="AS48:AV49"/>
    <mergeCell ref="AD46:AG47"/>
    <mergeCell ref="AH46:AH47"/>
    <mergeCell ref="O25:R27"/>
    <mergeCell ref="S25:S27"/>
    <mergeCell ref="T25:W27"/>
    <mergeCell ref="X25:X27"/>
    <mergeCell ref="Y30:AB32"/>
    <mergeCell ref="N46:N47"/>
    <mergeCell ref="O46:R47"/>
    <mergeCell ref="J28:N29"/>
    <mergeCell ref="O28:S29"/>
    <mergeCell ref="T28:X29"/>
    <mergeCell ref="Y28:AC29"/>
    <mergeCell ref="S30:S32"/>
    <mergeCell ref="T30:W32"/>
    <mergeCell ref="X30:X32"/>
    <mergeCell ref="A39:AW40"/>
    <mergeCell ref="AP33:AT33"/>
    <mergeCell ref="C28:I29"/>
    <mergeCell ref="N25:N27"/>
    <mergeCell ref="AW46:AW47"/>
    <mergeCell ref="AR46:AR47"/>
    <mergeCell ref="J25:M27"/>
    <mergeCell ref="A41:A76"/>
    <mergeCell ref="AW48:AW49"/>
    <mergeCell ref="AI46:AL47"/>
    <mergeCell ref="AM46:AM47"/>
    <mergeCell ref="O23:S24"/>
    <mergeCell ref="T23:X24"/>
    <mergeCell ref="Y23:AC24"/>
    <mergeCell ref="AC13:AC15"/>
    <mergeCell ref="N22:P22"/>
    <mergeCell ref="Y25:AB27"/>
    <mergeCell ref="AC25:AC27"/>
    <mergeCell ref="T48:W49"/>
    <mergeCell ref="X48:X49"/>
    <mergeCell ref="X46:X47"/>
    <mergeCell ref="Y46:AB47"/>
    <mergeCell ref="AC46:AC47"/>
    <mergeCell ref="Y48:AB49"/>
    <mergeCell ref="AC48:AC49"/>
    <mergeCell ref="S46:S47"/>
    <mergeCell ref="S48:S49"/>
    <mergeCell ref="J23:N24"/>
    <mergeCell ref="AW30:AW32"/>
    <mergeCell ref="AD44:AG45"/>
    <mergeCell ref="AH44:AH45"/>
    <mergeCell ref="AI30:AL32"/>
    <mergeCell ref="A1:AW1"/>
    <mergeCell ref="O6:S7"/>
    <mergeCell ref="T6:X7"/>
    <mergeCell ref="Y6:AC7"/>
    <mergeCell ref="AI6:AM7"/>
    <mergeCell ref="AS6:AW7"/>
    <mergeCell ref="C5:F5"/>
    <mergeCell ref="N5:P5"/>
    <mergeCell ref="N8:N10"/>
    <mergeCell ref="O8:R10"/>
    <mergeCell ref="S8:S10"/>
    <mergeCell ref="T8:W10"/>
    <mergeCell ref="AM8:AM10"/>
    <mergeCell ref="AS8:AV10"/>
    <mergeCell ref="AW8:AW10"/>
    <mergeCell ref="X8:X10"/>
    <mergeCell ref="Y8:AB10"/>
    <mergeCell ref="AC8:AC10"/>
    <mergeCell ref="AI8:AL10"/>
    <mergeCell ref="AD8:AG10"/>
    <mergeCell ref="AH8:AH10"/>
    <mergeCell ref="C8:I8"/>
    <mergeCell ref="A3:AW4"/>
    <mergeCell ref="AN6:AR7"/>
    <mergeCell ref="C6:I7"/>
    <mergeCell ref="J6:N7"/>
    <mergeCell ref="T11:X12"/>
    <mergeCell ref="Y11:AC12"/>
    <mergeCell ref="AI11:AM12"/>
    <mergeCell ref="AS11:AW12"/>
    <mergeCell ref="N13:N15"/>
    <mergeCell ref="O13:R15"/>
    <mergeCell ref="AW13:AW15"/>
    <mergeCell ref="AI13:AL15"/>
    <mergeCell ref="AD13:AG15"/>
    <mergeCell ref="AH13:AH15"/>
    <mergeCell ref="C9:I9"/>
    <mergeCell ref="C10:I10"/>
    <mergeCell ref="AM13:AM15"/>
    <mergeCell ref="AS13:AV15"/>
    <mergeCell ref="T13:W15"/>
    <mergeCell ref="X13:X15"/>
    <mergeCell ref="C11:I12"/>
    <mergeCell ref="J11:N12"/>
    <mergeCell ref="O11:S12"/>
    <mergeCell ref="S13:S15"/>
    <mergeCell ref="Y13:AB15"/>
    <mergeCell ref="J8:M10"/>
    <mergeCell ref="B41:B76"/>
    <mergeCell ref="C41:F41"/>
    <mergeCell ref="H41:J41"/>
    <mergeCell ref="D46:I46"/>
    <mergeCell ref="D47:I47"/>
    <mergeCell ref="D48:I48"/>
    <mergeCell ref="C44:I45"/>
    <mergeCell ref="J44:M45"/>
    <mergeCell ref="C69:AW76"/>
    <mergeCell ref="O42:S43"/>
    <mergeCell ref="T42:X43"/>
    <mergeCell ref="Y42:AC43"/>
    <mergeCell ref="AI42:AM43"/>
    <mergeCell ref="AD42:AH43"/>
    <mergeCell ref="T46:W47"/>
    <mergeCell ref="N41:P41"/>
    <mergeCell ref="J46:M47"/>
    <mergeCell ref="AS46:AV47"/>
    <mergeCell ref="AW44:AW45"/>
    <mergeCell ref="AN44:AQ45"/>
    <mergeCell ref="AR44:AR45"/>
    <mergeCell ref="AI44:AL45"/>
    <mergeCell ref="J50:M51"/>
    <mergeCell ref="AS42:AW43"/>
    <mergeCell ref="AM30:AM32"/>
    <mergeCell ref="AD30:AG32"/>
    <mergeCell ref="AH30:AH32"/>
    <mergeCell ref="AR30:AR32"/>
    <mergeCell ref="C34:AW38"/>
    <mergeCell ref="C42:I43"/>
    <mergeCell ref="X44:X45"/>
    <mergeCell ref="Y44:AB45"/>
    <mergeCell ref="AC44:AC45"/>
    <mergeCell ref="N44:N45"/>
    <mergeCell ref="O44:R45"/>
    <mergeCell ref="S44:S45"/>
    <mergeCell ref="T44:W45"/>
    <mergeCell ref="J42:N43"/>
    <mergeCell ref="AC30:AC32"/>
    <mergeCell ref="C32:I32"/>
    <mergeCell ref="J30:M32"/>
    <mergeCell ref="N30:N32"/>
    <mergeCell ref="O30:R32"/>
    <mergeCell ref="AN8:AQ10"/>
    <mergeCell ref="AR8:AR10"/>
    <mergeCell ref="AN11:AR12"/>
    <mergeCell ref="AD6:AH7"/>
    <mergeCell ref="AD11:AH12"/>
    <mergeCell ref="AD23:AH24"/>
    <mergeCell ref="AD28:AH29"/>
    <mergeCell ref="AS28:AW29"/>
    <mergeCell ref="AN28:AR29"/>
    <mergeCell ref="AM25:AM27"/>
    <mergeCell ref="AD25:AG27"/>
    <mergeCell ref="AH25:AH27"/>
    <mergeCell ref="AI28:AM29"/>
    <mergeCell ref="AR13:AR15"/>
    <mergeCell ref="AN23:AR24"/>
    <mergeCell ref="AS25:AV27"/>
    <mergeCell ref="AW25:AW27"/>
    <mergeCell ref="AI23:AM24"/>
    <mergeCell ref="AS23:AW24"/>
    <mergeCell ref="AI25:AL27"/>
    <mergeCell ref="H5:J5"/>
    <mergeCell ref="A5:A38"/>
    <mergeCell ref="B5:B21"/>
    <mergeCell ref="C17:AW21"/>
    <mergeCell ref="B22:B38"/>
    <mergeCell ref="C22:F22"/>
    <mergeCell ref="AQ68:AT68"/>
    <mergeCell ref="C46:C54"/>
    <mergeCell ref="J48:M49"/>
    <mergeCell ref="AR50:AR51"/>
    <mergeCell ref="AR52:AR54"/>
    <mergeCell ref="N48:N49"/>
    <mergeCell ref="O48:R49"/>
    <mergeCell ref="AN13:AQ15"/>
    <mergeCell ref="AR25:AR27"/>
    <mergeCell ref="AN42:AR43"/>
    <mergeCell ref="AN48:AQ49"/>
    <mergeCell ref="AN25:AQ27"/>
    <mergeCell ref="AN46:AQ47"/>
    <mergeCell ref="AM44:AM45"/>
    <mergeCell ref="AS44:AV45"/>
    <mergeCell ref="AS30:AV32"/>
    <mergeCell ref="AN30:AQ32"/>
    <mergeCell ref="AI55:AM56"/>
    <mergeCell ref="T55:X56"/>
    <mergeCell ref="AS55:AW56"/>
    <mergeCell ref="C57:I58"/>
    <mergeCell ref="J57:M58"/>
    <mergeCell ref="N57:N58"/>
    <mergeCell ref="O57:R58"/>
    <mergeCell ref="S57:S58"/>
    <mergeCell ref="X57:X58"/>
    <mergeCell ref="Y57:AB58"/>
    <mergeCell ref="AC57:AC58"/>
    <mergeCell ref="AD55:AH56"/>
    <mergeCell ref="AD57:AG58"/>
    <mergeCell ref="AH57:AH58"/>
    <mergeCell ref="Y55:AC56"/>
    <mergeCell ref="T57:W58"/>
    <mergeCell ref="AS57:AV58"/>
    <mergeCell ref="AW57:AW58"/>
    <mergeCell ref="AN57:AQ58"/>
    <mergeCell ref="AR57:AR58"/>
    <mergeCell ref="AN55:AR56"/>
    <mergeCell ref="C55:I56"/>
    <mergeCell ref="J55:N56"/>
    <mergeCell ref="O55:S56"/>
    <mergeCell ref="T59:W60"/>
    <mergeCell ref="X59:X60"/>
    <mergeCell ref="AI57:AL58"/>
    <mergeCell ref="AM57:AM58"/>
    <mergeCell ref="AC59:AC60"/>
    <mergeCell ref="AD59:AG60"/>
    <mergeCell ref="AH59:AH60"/>
    <mergeCell ref="D62:I62"/>
    <mergeCell ref="D63:I63"/>
    <mergeCell ref="J61:M62"/>
    <mergeCell ref="N61:N62"/>
    <mergeCell ref="O61:R62"/>
    <mergeCell ref="S61:S62"/>
    <mergeCell ref="T61:W62"/>
    <mergeCell ref="X61:X62"/>
    <mergeCell ref="Y61:AB62"/>
    <mergeCell ref="AH61:AH62"/>
    <mergeCell ref="AC61:AC62"/>
    <mergeCell ref="AD61:AG62"/>
    <mergeCell ref="Y59:AB60"/>
    <mergeCell ref="D59:I59"/>
    <mergeCell ref="D60:I60"/>
    <mergeCell ref="D61:I61"/>
    <mergeCell ref="AW61:AW62"/>
    <mergeCell ref="AI61:AL62"/>
    <mergeCell ref="AM59:AM60"/>
    <mergeCell ref="AN59:AQ60"/>
    <mergeCell ref="AR59:AR60"/>
    <mergeCell ref="AI59:AL60"/>
    <mergeCell ref="AS59:AV60"/>
    <mergeCell ref="AS61:AV62"/>
    <mergeCell ref="AM61:AM62"/>
    <mergeCell ref="AN61:AQ62"/>
    <mergeCell ref="AR61:AR62"/>
    <mergeCell ref="AW59:AW60"/>
    <mergeCell ref="J65:M67"/>
    <mergeCell ref="N65:N67"/>
    <mergeCell ref="O65:R67"/>
    <mergeCell ref="S65:S67"/>
    <mergeCell ref="T65:W67"/>
    <mergeCell ref="X65:X67"/>
    <mergeCell ref="Y65:AB67"/>
    <mergeCell ref="AR63:AR64"/>
    <mergeCell ref="Y63:AB64"/>
    <mergeCell ref="AC63:AC64"/>
    <mergeCell ref="AD63:AG64"/>
    <mergeCell ref="AH63:AH64"/>
    <mergeCell ref="AI63:AL64"/>
    <mergeCell ref="AC65:AC67"/>
    <mergeCell ref="AD65:AG67"/>
    <mergeCell ref="AH65:AH67"/>
    <mergeCell ref="J63:M64"/>
    <mergeCell ref="N63:N64"/>
    <mergeCell ref="O63:R64"/>
    <mergeCell ref="S63:S64"/>
    <mergeCell ref="T63:W64"/>
    <mergeCell ref="X63:X64"/>
    <mergeCell ref="AS65:AV67"/>
    <mergeCell ref="AI65:AL67"/>
    <mergeCell ref="AW63:AW64"/>
    <mergeCell ref="AW65:AW67"/>
    <mergeCell ref="AM63:AM64"/>
    <mergeCell ref="AN63:AQ64"/>
    <mergeCell ref="AS63:AV64"/>
    <mergeCell ref="AM65:AM67"/>
    <mergeCell ref="AN65:AQ67"/>
    <mergeCell ref="AR65:AR67"/>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1549C-EB14-4553-A0BC-FAF7478E4770}">
  <dimension ref="A1:AW40"/>
  <sheetViews>
    <sheetView showGridLines="0" zoomScaleNormal="100" zoomScaleSheetLayoutView="85" workbookViewId="0">
      <selection activeCell="O12" sqref="O12:R13"/>
    </sheetView>
  </sheetViews>
  <sheetFormatPr defaultColWidth="2.54296875" defaultRowHeight="13.5" customHeight="1" x14ac:dyDescent="0.2"/>
  <cols>
    <col min="1" max="1" width="2.54296875" style="8" customWidth="1"/>
    <col min="2" max="2" width="3.54296875" style="7" customWidth="1"/>
    <col min="3" max="13" width="2.54296875" style="8" customWidth="1"/>
    <col min="14" max="14" width="2.1796875" style="8" customWidth="1"/>
    <col min="15" max="18" width="2.54296875" style="8" customWidth="1"/>
    <col min="19" max="19" width="2.1796875" style="8" customWidth="1"/>
    <col min="20" max="23" width="2.54296875" style="8" customWidth="1"/>
    <col min="24" max="24" width="2.1796875" style="8" customWidth="1"/>
    <col min="25" max="28" width="2.54296875" style="8" customWidth="1"/>
    <col min="29" max="29" width="2.1796875" style="8" customWidth="1"/>
    <col min="30" max="33" width="2.54296875" style="8" customWidth="1"/>
    <col min="34" max="34" width="2.1796875" style="8" customWidth="1"/>
    <col min="35" max="38" width="2.54296875" style="8" customWidth="1"/>
    <col min="39" max="39" width="2.1796875" style="8" customWidth="1"/>
    <col min="40" max="43" width="2.54296875" style="8" customWidth="1"/>
    <col min="44" max="44" width="2.1796875" style="8" customWidth="1"/>
    <col min="45" max="48" width="2.54296875" style="8" customWidth="1"/>
    <col min="49" max="49" width="2.1796875" style="8" customWidth="1"/>
    <col min="50" max="16384" width="2.54296875" style="8"/>
  </cols>
  <sheetData>
    <row r="1" spans="1:49" ht="16" customHeight="1" x14ac:dyDescent="0.2">
      <c r="A1" s="139" t="s">
        <v>74</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row>
    <row r="2" spans="1:49" s="2" customFormat="1" ht="16" customHeight="1" x14ac:dyDescent="0.2">
      <c r="A2" s="78"/>
      <c r="B2" s="11"/>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row>
    <row r="3" spans="1:49" ht="20.149999999999999" customHeight="1" x14ac:dyDescent="0.2">
      <c r="A3" s="263"/>
      <c r="B3" s="155" t="s">
        <v>75</v>
      </c>
      <c r="C3" s="173" t="s">
        <v>41</v>
      </c>
      <c r="D3" s="174"/>
      <c r="E3" s="174"/>
      <c r="F3" s="174"/>
      <c r="G3" s="88"/>
      <c r="H3" s="176"/>
      <c r="I3" s="176"/>
      <c r="J3" s="176"/>
      <c r="K3" s="23"/>
      <c r="L3" s="23"/>
      <c r="M3" s="23"/>
      <c r="N3" s="175"/>
      <c r="O3" s="175"/>
      <c r="P3" s="175"/>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4"/>
    </row>
    <row r="4" spans="1:49" ht="16" customHeight="1" x14ac:dyDescent="0.2">
      <c r="A4" s="140"/>
      <c r="B4" s="156"/>
      <c r="C4" s="177" t="s">
        <v>36</v>
      </c>
      <c r="D4" s="178"/>
      <c r="E4" s="178"/>
      <c r="F4" s="178"/>
      <c r="G4" s="178"/>
      <c r="H4" s="178"/>
      <c r="I4" s="179"/>
      <c r="J4" s="163" t="str">
        <f>IF(第２面!J27="","",第２面!J27)</f>
        <v>廃油</v>
      </c>
      <c r="K4" s="164"/>
      <c r="L4" s="164"/>
      <c r="M4" s="164"/>
      <c r="N4" s="165"/>
      <c r="O4" s="163" t="str">
        <f>IF(第２面!O27="","",第２面!O27)</f>
        <v>廃酸</v>
      </c>
      <c r="P4" s="164"/>
      <c r="Q4" s="164"/>
      <c r="R4" s="164"/>
      <c r="S4" s="165"/>
      <c r="T4" s="163" t="str">
        <f>IF(第２面!T27="","",第２面!T27)</f>
        <v>廃アルカリ</v>
      </c>
      <c r="U4" s="164"/>
      <c r="V4" s="164"/>
      <c r="W4" s="164"/>
      <c r="X4" s="165"/>
      <c r="Y4" s="163" t="str">
        <f>IF(第２面!Y27="","",第２面!Y27)</f>
        <v>感染性
廃棄物</v>
      </c>
      <c r="Z4" s="164"/>
      <c r="AA4" s="164"/>
      <c r="AB4" s="164"/>
      <c r="AC4" s="165"/>
      <c r="AD4" s="163" t="str">
        <f>IF(第２面!AD27="","",第２面!AD27)</f>
        <v/>
      </c>
      <c r="AE4" s="164"/>
      <c r="AF4" s="164"/>
      <c r="AG4" s="164"/>
      <c r="AH4" s="165"/>
      <c r="AI4" s="163" t="str">
        <f>IF(第２面!AI27="","",第２面!AI27)</f>
        <v/>
      </c>
      <c r="AJ4" s="164"/>
      <c r="AK4" s="164"/>
      <c r="AL4" s="164"/>
      <c r="AM4" s="165"/>
      <c r="AN4" s="163" t="str">
        <f>IF(第２面!AN27="","",第２面!AN27)</f>
        <v/>
      </c>
      <c r="AO4" s="164"/>
      <c r="AP4" s="164"/>
      <c r="AQ4" s="164"/>
      <c r="AR4" s="165"/>
      <c r="AS4" s="163" t="str">
        <f>IF(第２面!AS27="","",第２面!AS27)</f>
        <v/>
      </c>
      <c r="AT4" s="164"/>
      <c r="AU4" s="164"/>
      <c r="AV4" s="164"/>
      <c r="AW4" s="165"/>
    </row>
    <row r="5" spans="1:49" ht="16" customHeight="1" x14ac:dyDescent="0.2">
      <c r="A5" s="140"/>
      <c r="B5" s="156"/>
      <c r="C5" s="180"/>
      <c r="D5" s="181"/>
      <c r="E5" s="181"/>
      <c r="F5" s="181"/>
      <c r="G5" s="181"/>
      <c r="H5" s="181"/>
      <c r="I5" s="182"/>
      <c r="J5" s="166"/>
      <c r="K5" s="167"/>
      <c r="L5" s="167"/>
      <c r="M5" s="167"/>
      <c r="N5" s="168"/>
      <c r="O5" s="166"/>
      <c r="P5" s="167"/>
      <c r="Q5" s="167"/>
      <c r="R5" s="167"/>
      <c r="S5" s="168"/>
      <c r="T5" s="166"/>
      <c r="U5" s="167"/>
      <c r="V5" s="167"/>
      <c r="W5" s="167"/>
      <c r="X5" s="168"/>
      <c r="Y5" s="166"/>
      <c r="Z5" s="167"/>
      <c r="AA5" s="167"/>
      <c r="AB5" s="167"/>
      <c r="AC5" s="168"/>
      <c r="AD5" s="166"/>
      <c r="AE5" s="167"/>
      <c r="AF5" s="167"/>
      <c r="AG5" s="167"/>
      <c r="AH5" s="168"/>
      <c r="AI5" s="166"/>
      <c r="AJ5" s="167"/>
      <c r="AK5" s="167"/>
      <c r="AL5" s="167"/>
      <c r="AM5" s="168"/>
      <c r="AN5" s="166"/>
      <c r="AO5" s="167"/>
      <c r="AP5" s="167"/>
      <c r="AQ5" s="167"/>
      <c r="AR5" s="168"/>
      <c r="AS5" s="166"/>
      <c r="AT5" s="167"/>
      <c r="AU5" s="167"/>
      <c r="AV5" s="167"/>
      <c r="AW5" s="168"/>
    </row>
    <row r="6" spans="1:49" ht="16" customHeight="1" x14ac:dyDescent="0.2">
      <c r="A6" s="140"/>
      <c r="B6" s="156"/>
      <c r="C6" s="239" t="s">
        <v>64</v>
      </c>
      <c r="D6" s="240"/>
      <c r="E6" s="240"/>
      <c r="F6" s="240"/>
      <c r="G6" s="240"/>
      <c r="H6" s="240"/>
      <c r="I6" s="241"/>
      <c r="J6" s="169">
        <v>1977.9110000000001</v>
      </c>
      <c r="K6" s="170"/>
      <c r="L6" s="170"/>
      <c r="M6" s="170"/>
      <c r="N6" s="183" t="s">
        <v>38</v>
      </c>
      <c r="O6" s="169">
        <v>1282.3599999999999</v>
      </c>
      <c r="P6" s="170"/>
      <c r="Q6" s="170"/>
      <c r="R6" s="170"/>
      <c r="S6" s="183" t="s">
        <v>38</v>
      </c>
      <c r="T6" s="169">
        <v>2.4319999999999999</v>
      </c>
      <c r="U6" s="170"/>
      <c r="V6" s="170"/>
      <c r="W6" s="170"/>
      <c r="X6" s="183" t="s">
        <v>38</v>
      </c>
      <c r="Y6" s="169">
        <v>0.01</v>
      </c>
      <c r="Z6" s="170"/>
      <c r="AA6" s="170"/>
      <c r="AB6" s="170"/>
      <c r="AC6" s="183" t="s">
        <v>38</v>
      </c>
      <c r="AD6" s="169"/>
      <c r="AE6" s="170"/>
      <c r="AF6" s="170"/>
      <c r="AG6" s="170"/>
      <c r="AH6" s="183" t="s">
        <v>38</v>
      </c>
      <c r="AI6" s="169"/>
      <c r="AJ6" s="170"/>
      <c r="AK6" s="170"/>
      <c r="AL6" s="170"/>
      <c r="AM6" s="183" t="s">
        <v>38</v>
      </c>
      <c r="AN6" s="169"/>
      <c r="AO6" s="170"/>
      <c r="AP6" s="170"/>
      <c r="AQ6" s="170"/>
      <c r="AR6" s="183" t="s">
        <v>38</v>
      </c>
      <c r="AS6" s="169"/>
      <c r="AT6" s="170"/>
      <c r="AU6" s="170"/>
      <c r="AV6" s="170"/>
      <c r="AW6" s="183" t="s">
        <v>38</v>
      </c>
    </row>
    <row r="7" spans="1:49" ht="16" customHeight="1" x14ac:dyDescent="0.2">
      <c r="A7" s="140"/>
      <c r="B7" s="156"/>
      <c r="C7" s="242"/>
      <c r="D7" s="240"/>
      <c r="E7" s="240"/>
      <c r="F7" s="240"/>
      <c r="G7" s="240"/>
      <c r="H7" s="240"/>
      <c r="I7" s="241"/>
      <c r="J7" s="169"/>
      <c r="K7" s="170"/>
      <c r="L7" s="170"/>
      <c r="M7" s="170"/>
      <c r="N7" s="183"/>
      <c r="O7" s="169"/>
      <c r="P7" s="170"/>
      <c r="Q7" s="170"/>
      <c r="R7" s="170"/>
      <c r="S7" s="183"/>
      <c r="T7" s="169"/>
      <c r="U7" s="170"/>
      <c r="V7" s="170"/>
      <c r="W7" s="170"/>
      <c r="X7" s="183"/>
      <c r="Y7" s="169"/>
      <c r="Z7" s="170"/>
      <c r="AA7" s="170"/>
      <c r="AB7" s="170"/>
      <c r="AC7" s="183"/>
      <c r="AD7" s="169"/>
      <c r="AE7" s="170"/>
      <c r="AF7" s="170"/>
      <c r="AG7" s="170"/>
      <c r="AH7" s="183"/>
      <c r="AI7" s="169"/>
      <c r="AJ7" s="170"/>
      <c r="AK7" s="170"/>
      <c r="AL7" s="170"/>
      <c r="AM7" s="183"/>
      <c r="AN7" s="169"/>
      <c r="AO7" s="170"/>
      <c r="AP7" s="170"/>
      <c r="AQ7" s="170"/>
      <c r="AR7" s="183"/>
      <c r="AS7" s="169"/>
      <c r="AT7" s="170"/>
      <c r="AU7" s="170"/>
      <c r="AV7" s="170"/>
      <c r="AW7" s="183"/>
    </row>
    <row r="8" spans="1:49" ht="16" customHeight="1" x14ac:dyDescent="0.2">
      <c r="A8" s="140"/>
      <c r="B8" s="156"/>
      <c r="C8" s="243"/>
      <c r="D8" s="245" t="s">
        <v>65</v>
      </c>
      <c r="E8" s="246"/>
      <c r="F8" s="246"/>
      <c r="G8" s="246"/>
      <c r="H8" s="246"/>
      <c r="I8" s="247"/>
      <c r="J8" s="169">
        <v>1873.1510000000001</v>
      </c>
      <c r="K8" s="170"/>
      <c r="L8" s="170"/>
      <c r="M8" s="170"/>
      <c r="N8" s="183" t="s">
        <v>38</v>
      </c>
      <c r="O8" s="169">
        <v>378.9</v>
      </c>
      <c r="P8" s="170"/>
      <c r="Q8" s="170"/>
      <c r="R8" s="170"/>
      <c r="S8" s="183" t="s">
        <v>38</v>
      </c>
      <c r="T8" s="169">
        <v>2.4319999999999999</v>
      </c>
      <c r="U8" s="170"/>
      <c r="V8" s="170"/>
      <c r="W8" s="170"/>
      <c r="X8" s="183" t="s">
        <v>38</v>
      </c>
      <c r="Y8" s="169">
        <v>0.01</v>
      </c>
      <c r="Z8" s="170"/>
      <c r="AA8" s="170"/>
      <c r="AB8" s="170"/>
      <c r="AC8" s="183" t="s">
        <v>38</v>
      </c>
      <c r="AD8" s="169"/>
      <c r="AE8" s="170"/>
      <c r="AF8" s="170"/>
      <c r="AG8" s="170"/>
      <c r="AH8" s="183" t="s">
        <v>38</v>
      </c>
      <c r="AI8" s="169"/>
      <c r="AJ8" s="170"/>
      <c r="AK8" s="170"/>
      <c r="AL8" s="170"/>
      <c r="AM8" s="183" t="s">
        <v>38</v>
      </c>
      <c r="AN8" s="169"/>
      <c r="AO8" s="170"/>
      <c r="AP8" s="170"/>
      <c r="AQ8" s="170"/>
      <c r="AR8" s="183" t="s">
        <v>38</v>
      </c>
      <c r="AS8" s="169"/>
      <c r="AT8" s="170"/>
      <c r="AU8" s="170"/>
      <c r="AV8" s="170"/>
      <c r="AW8" s="183" t="s">
        <v>38</v>
      </c>
    </row>
    <row r="9" spans="1:49" ht="16" customHeight="1" x14ac:dyDescent="0.2">
      <c r="A9" s="140"/>
      <c r="B9" s="156"/>
      <c r="C9" s="239"/>
      <c r="D9" s="248" t="s">
        <v>66</v>
      </c>
      <c r="E9" s="249"/>
      <c r="F9" s="249"/>
      <c r="G9" s="249"/>
      <c r="H9" s="249"/>
      <c r="I9" s="250"/>
      <c r="J9" s="169"/>
      <c r="K9" s="170"/>
      <c r="L9" s="170"/>
      <c r="M9" s="170"/>
      <c r="N9" s="183"/>
      <c r="O9" s="169"/>
      <c r="P9" s="170"/>
      <c r="Q9" s="170"/>
      <c r="R9" s="170"/>
      <c r="S9" s="183"/>
      <c r="T9" s="169"/>
      <c r="U9" s="170"/>
      <c r="V9" s="170"/>
      <c r="W9" s="170"/>
      <c r="X9" s="183"/>
      <c r="Y9" s="169"/>
      <c r="Z9" s="170"/>
      <c r="AA9" s="170"/>
      <c r="AB9" s="170"/>
      <c r="AC9" s="183"/>
      <c r="AD9" s="169"/>
      <c r="AE9" s="170"/>
      <c r="AF9" s="170"/>
      <c r="AG9" s="170"/>
      <c r="AH9" s="183"/>
      <c r="AI9" s="169"/>
      <c r="AJ9" s="170"/>
      <c r="AK9" s="170"/>
      <c r="AL9" s="170"/>
      <c r="AM9" s="183"/>
      <c r="AN9" s="169"/>
      <c r="AO9" s="170"/>
      <c r="AP9" s="170"/>
      <c r="AQ9" s="170"/>
      <c r="AR9" s="183"/>
      <c r="AS9" s="169"/>
      <c r="AT9" s="170"/>
      <c r="AU9" s="170"/>
      <c r="AV9" s="170"/>
      <c r="AW9" s="183"/>
    </row>
    <row r="10" spans="1:49" ht="16" customHeight="1" x14ac:dyDescent="0.2">
      <c r="A10" s="140"/>
      <c r="B10" s="156"/>
      <c r="C10" s="239"/>
      <c r="D10" s="236" t="s">
        <v>67</v>
      </c>
      <c r="E10" s="237"/>
      <c r="F10" s="237"/>
      <c r="G10" s="237"/>
      <c r="H10" s="237"/>
      <c r="I10" s="238"/>
      <c r="J10" s="169">
        <v>1977.9110000000001</v>
      </c>
      <c r="K10" s="170"/>
      <c r="L10" s="170"/>
      <c r="M10" s="170"/>
      <c r="N10" s="183" t="s">
        <v>38</v>
      </c>
      <c r="O10" s="169">
        <v>1282.3599999999999</v>
      </c>
      <c r="P10" s="170"/>
      <c r="Q10" s="170"/>
      <c r="R10" s="170"/>
      <c r="S10" s="183" t="s">
        <v>38</v>
      </c>
      <c r="T10" s="169">
        <v>2.4319999999999999</v>
      </c>
      <c r="U10" s="170"/>
      <c r="V10" s="170"/>
      <c r="W10" s="170"/>
      <c r="X10" s="183" t="s">
        <v>38</v>
      </c>
      <c r="Y10" s="169"/>
      <c r="Z10" s="170"/>
      <c r="AA10" s="170"/>
      <c r="AB10" s="170"/>
      <c r="AC10" s="183" t="s">
        <v>38</v>
      </c>
      <c r="AD10" s="169"/>
      <c r="AE10" s="170"/>
      <c r="AF10" s="170"/>
      <c r="AG10" s="170"/>
      <c r="AH10" s="183" t="s">
        <v>38</v>
      </c>
      <c r="AI10" s="169"/>
      <c r="AJ10" s="170"/>
      <c r="AK10" s="170"/>
      <c r="AL10" s="170"/>
      <c r="AM10" s="183" t="s">
        <v>38</v>
      </c>
      <c r="AN10" s="169"/>
      <c r="AO10" s="170"/>
      <c r="AP10" s="170"/>
      <c r="AQ10" s="170"/>
      <c r="AR10" s="183" t="s">
        <v>38</v>
      </c>
      <c r="AS10" s="169"/>
      <c r="AT10" s="170"/>
      <c r="AU10" s="170"/>
      <c r="AV10" s="170"/>
      <c r="AW10" s="183" t="s">
        <v>38</v>
      </c>
    </row>
    <row r="11" spans="1:49" ht="16" customHeight="1" x14ac:dyDescent="0.2">
      <c r="A11" s="140"/>
      <c r="B11" s="156"/>
      <c r="C11" s="239"/>
      <c r="D11" s="233" t="s">
        <v>66</v>
      </c>
      <c r="E11" s="234"/>
      <c r="F11" s="234"/>
      <c r="G11" s="234"/>
      <c r="H11" s="234"/>
      <c r="I11" s="235"/>
      <c r="J11" s="169"/>
      <c r="K11" s="170"/>
      <c r="L11" s="170"/>
      <c r="M11" s="170"/>
      <c r="N11" s="183"/>
      <c r="O11" s="169"/>
      <c r="P11" s="170"/>
      <c r="Q11" s="170"/>
      <c r="R11" s="170"/>
      <c r="S11" s="183"/>
      <c r="T11" s="169"/>
      <c r="U11" s="170"/>
      <c r="V11" s="170"/>
      <c r="W11" s="170"/>
      <c r="X11" s="183"/>
      <c r="Y11" s="169"/>
      <c r="Z11" s="170"/>
      <c r="AA11" s="170"/>
      <c r="AB11" s="170"/>
      <c r="AC11" s="183"/>
      <c r="AD11" s="169"/>
      <c r="AE11" s="170"/>
      <c r="AF11" s="170"/>
      <c r="AG11" s="170"/>
      <c r="AH11" s="183"/>
      <c r="AI11" s="169"/>
      <c r="AJ11" s="170"/>
      <c r="AK11" s="170"/>
      <c r="AL11" s="170"/>
      <c r="AM11" s="183"/>
      <c r="AN11" s="169"/>
      <c r="AO11" s="170"/>
      <c r="AP11" s="170"/>
      <c r="AQ11" s="170"/>
      <c r="AR11" s="183"/>
      <c r="AS11" s="169"/>
      <c r="AT11" s="170"/>
      <c r="AU11" s="170"/>
      <c r="AV11" s="170"/>
      <c r="AW11" s="183"/>
    </row>
    <row r="12" spans="1:49" ht="16" customHeight="1" x14ac:dyDescent="0.2">
      <c r="A12" s="140"/>
      <c r="B12" s="156"/>
      <c r="C12" s="239"/>
      <c r="D12" s="236" t="s">
        <v>68</v>
      </c>
      <c r="E12" s="237"/>
      <c r="F12" s="237"/>
      <c r="G12" s="237"/>
      <c r="H12" s="237"/>
      <c r="I12" s="238"/>
      <c r="J12" s="169">
        <v>409.24657159999998</v>
      </c>
      <c r="K12" s="170"/>
      <c r="L12" s="170"/>
      <c r="M12" s="170"/>
      <c r="N12" s="183" t="s">
        <v>38</v>
      </c>
      <c r="O12" s="169"/>
      <c r="P12" s="170"/>
      <c r="Q12" s="170"/>
      <c r="R12" s="170"/>
      <c r="S12" s="183" t="s">
        <v>38</v>
      </c>
      <c r="T12" s="169"/>
      <c r="U12" s="170"/>
      <c r="V12" s="170"/>
      <c r="W12" s="170"/>
      <c r="X12" s="183" t="s">
        <v>38</v>
      </c>
      <c r="Y12" s="169"/>
      <c r="Z12" s="170"/>
      <c r="AA12" s="170"/>
      <c r="AB12" s="170"/>
      <c r="AC12" s="183" t="s">
        <v>38</v>
      </c>
      <c r="AD12" s="169"/>
      <c r="AE12" s="170"/>
      <c r="AF12" s="170"/>
      <c r="AG12" s="170"/>
      <c r="AH12" s="183" t="s">
        <v>38</v>
      </c>
      <c r="AI12" s="169"/>
      <c r="AJ12" s="170"/>
      <c r="AK12" s="170"/>
      <c r="AL12" s="170"/>
      <c r="AM12" s="183" t="s">
        <v>38</v>
      </c>
      <c r="AN12" s="169"/>
      <c r="AO12" s="170"/>
      <c r="AP12" s="170"/>
      <c r="AQ12" s="170"/>
      <c r="AR12" s="183" t="s">
        <v>38</v>
      </c>
      <c r="AS12" s="169"/>
      <c r="AT12" s="170"/>
      <c r="AU12" s="170"/>
      <c r="AV12" s="170"/>
      <c r="AW12" s="183" t="s">
        <v>38</v>
      </c>
    </row>
    <row r="13" spans="1:49" ht="16" customHeight="1" x14ac:dyDescent="0.2">
      <c r="A13" s="140"/>
      <c r="B13" s="156"/>
      <c r="C13" s="239"/>
      <c r="D13" s="233" t="s">
        <v>69</v>
      </c>
      <c r="E13" s="234"/>
      <c r="F13" s="234"/>
      <c r="G13" s="234"/>
      <c r="H13" s="234"/>
      <c r="I13" s="235"/>
      <c r="J13" s="169"/>
      <c r="K13" s="170"/>
      <c r="L13" s="170"/>
      <c r="M13" s="170"/>
      <c r="N13" s="183"/>
      <c r="O13" s="169"/>
      <c r="P13" s="170"/>
      <c r="Q13" s="170"/>
      <c r="R13" s="170"/>
      <c r="S13" s="183"/>
      <c r="T13" s="169"/>
      <c r="U13" s="170"/>
      <c r="V13" s="170"/>
      <c r="W13" s="170"/>
      <c r="X13" s="183"/>
      <c r="Y13" s="169"/>
      <c r="Z13" s="170"/>
      <c r="AA13" s="170"/>
      <c r="AB13" s="170"/>
      <c r="AC13" s="183"/>
      <c r="AD13" s="169"/>
      <c r="AE13" s="170"/>
      <c r="AF13" s="170"/>
      <c r="AG13" s="170"/>
      <c r="AH13" s="183"/>
      <c r="AI13" s="169"/>
      <c r="AJ13" s="170"/>
      <c r="AK13" s="170"/>
      <c r="AL13" s="170"/>
      <c r="AM13" s="183"/>
      <c r="AN13" s="169"/>
      <c r="AO13" s="170"/>
      <c r="AP13" s="170"/>
      <c r="AQ13" s="170"/>
      <c r="AR13" s="183"/>
      <c r="AS13" s="169"/>
      <c r="AT13" s="170"/>
      <c r="AU13" s="170"/>
      <c r="AV13" s="170"/>
      <c r="AW13" s="183"/>
    </row>
    <row r="14" spans="1:49" ht="11.15" customHeight="1" x14ac:dyDescent="0.2">
      <c r="A14" s="140"/>
      <c r="B14" s="156"/>
      <c r="C14" s="239"/>
      <c r="D14" s="254" t="s">
        <v>68</v>
      </c>
      <c r="E14" s="206"/>
      <c r="F14" s="206"/>
      <c r="G14" s="206"/>
      <c r="H14" s="206"/>
      <c r="I14" s="207"/>
      <c r="J14" s="169">
        <v>1568.66</v>
      </c>
      <c r="K14" s="170"/>
      <c r="L14" s="170"/>
      <c r="M14" s="170"/>
      <c r="N14" s="183" t="s">
        <v>38</v>
      </c>
      <c r="O14" s="169"/>
      <c r="P14" s="170"/>
      <c r="Q14" s="170"/>
      <c r="R14" s="170"/>
      <c r="S14" s="183" t="s">
        <v>38</v>
      </c>
      <c r="T14" s="169"/>
      <c r="U14" s="170"/>
      <c r="V14" s="170"/>
      <c r="W14" s="170"/>
      <c r="X14" s="183" t="s">
        <v>38</v>
      </c>
      <c r="Y14" s="169">
        <v>0.01</v>
      </c>
      <c r="Z14" s="170"/>
      <c r="AA14" s="170"/>
      <c r="AB14" s="170"/>
      <c r="AC14" s="183" t="s">
        <v>38</v>
      </c>
      <c r="AD14" s="169"/>
      <c r="AE14" s="170"/>
      <c r="AF14" s="170"/>
      <c r="AG14" s="170"/>
      <c r="AH14" s="183" t="s">
        <v>38</v>
      </c>
      <c r="AI14" s="169"/>
      <c r="AJ14" s="170"/>
      <c r="AK14" s="170"/>
      <c r="AL14" s="170"/>
      <c r="AM14" s="183" t="s">
        <v>38</v>
      </c>
      <c r="AN14" s="169"/>
      <c r="AO14" s="170"/>
      <c r="AP14" s="170"/>
      <c r="AQ14" s="170"/>
      <c r="AR14" s="183" t="s">
        <v>38</v>
      </c>
      <c r="AS14" s="169"/>
      <c r="AT14" s="170"/>
      <c r="AU14" s="170"/>
      <c r="AV14" s="170"/>
      <c r="AW14" s="183" t="s">
        <v>38</v>
      </c>
    </row>
    <row r="15" spans="1:49" ht="11.15" customHeight="1" x14ac:dyDescent="0.2">
      <c r="A15" s="140"/>
      <c r="B15" s="156"/>
      <c r="C15" s="242"/>
      <c r="D15" s="255" t="s">
        <v>72</v>
      </c>
      <c r="E15" s="252"/>
      <c r="F15" s="252"/>
      <c r="G15" s="252"/>
      <c r="H15" s="252"/>
      <c r="I15" s="253"/>
      <c r="J15" s="230"/>
      <c r="K15" s="231"/>
      <c r="L15" s="231"/>
      <c r="M15" s="231"/>
      <c r="N15" s="232"/>
      <c r="O15" s="230"/>
      <c r="P15" s="231"/>
      <c r="Q15" s="231"/>
      <c r="R15" s="231"/>
      <c r="S15" s="232"/>
      <c r="T15" s="230"/>
      <c r="U15" s="231"/>
      <c r="V15" s="231"/>
      <c r="W15" s="231"/>
      <c r="X15" s="232"/>
      <c r="Y15" s="230"/>
      <c r="Z15" s="231"/>
      <c r="AA15" s="231"/>
      <c r="AB15" s="231"/>
      <c r="AC15" s="232"/>
      <c r="AD15" s="230"/>
      <c r="AE15" s="231"/>
      <c r="AF15" s="231"/>
      <c r="AG15" s="231"/>
      <c r="AH15" s="232"/>
      <c r="AI15" s="230"/>
      <c r="AJ15" s="231"/>
      <c r="AK15" s="231"/>
      <c r="AL15" s="231"/>
      <c r="AM15" s="232"/>
      <c r="AN15" s="230"/>
      <c r="AO15" s="231"/>
      <c r="AP15" s="231"/>
      <c r="AQ15" s="231"/>
      <c r="AR15" s="232"/>
      <c r="AS15" s="230"/>
      <c r="AT15" s="231"/>
      <c r="AU15" s="231"/>
      <c r="AV15" s="231"/>
      <c r="AW15" s="232"/>
    </row>
    <row r="16" spans="1:49" ht="11.15" customHeight="1" x14ac:dyDescent="0.2">
      <c r="A16" s="140"/>
      <c r="B16" s="156"/>
      <c r="C16" s="244"/>
      <c r="D16" s="256" t="s">
        <v>73</v>
      </c>
      <c r="E16" s="220"/>
      <c r="F16" s="220"/>
      <c r="G16" s="220"/>
      <c r="H16" s="220"/>
      <c r="I16" s="221"/>
      <c r="J16" s="171"/>
      <c r="K16" s="172"/>
      <c r="L16" s="172"/>
      <c r="M16" s="172"/>
      <c r="N16" s="184"/>
      <c r="O16" s="171"/>
      <c r="P16" s="172"/>
      <c r="Q16" s="172"/>
      <c r="R16" s="172"/>
      <c r="S16" s="184"/>
      <c r="T16" s="171"/>
      <c r="U16" s="172"/>
      <c r="V16" s="172"/>
      <c r="W16" s="172"/>
      <c r="X16" s="184"/>
      <c r="Y16" s="171"/>
      <c r="Z16" s="172"/>
      <c r="AA16" s="172"/>
      <c r="AB16" s="172"/>
      <c r="AC16" s="184"/>
      <c r="AD16" s="171"/>
      <c r="AE16" s="172"/>
      <c r="AF16" s="172"/>
      <c r="AG16" s="172"/>
      <c r="AH16" s="184"/>
      <c r="AI16" s="171"/>
      <c r="AJ16" s="172"/>
      <c r="AK16" s="172"/>
      <c r="AL16" s="172"/>
      <c r="AM16" s="184"/>
      <c r="AN16" s="171"/>
      <c r="AO16" s="172"/>
      <c r="AP16" s="172"/>
      <c r="AQ16" s="172"/>
      <c r="AR16" s="184"/>
      <c r="AS16" s="171"/>
      <c r="AT16" s="172"/>
      <c r="AU16" s="172"/>
      <c r="AV16" s="172"/>
      <c r="AW16" s="184"/>
    </row>
    <row r="17" spans="1:49" ht="16" customHeight="1" x14ac:dyDescent="0.2">
      <c r="A17" s="140"/>
      <c r="B17" s="156"/>
      <c r="C17" s="177" t="s">
        <v>36</v>
      </c>
      <c r="D17" s="178"/>
      <c r="E17" s="178"/>
      <c r="F17" s="178"/>
      <c r="G17" s="178"/>
      <c r="H17" s="178"/>
      <c r="I17" s="179"/>
      <c r="J17" s="163" t="str">
        <f>IF(第２面!J31="","",第２面!J31)</f>
        <v/>
      </c>
      <c r="K17" s="164"/>
      <c r="L17" s="164"/>
      <c r="M17" s="164"/>
      <c r="N17" s="165"/>
      <c r="O17" s="163" t="str">
        <f>IF(第２面!O31="","",第２面!O31)</f>
        <v/>
      </c>
      <c r="P17" s="164"/>
      <c r="Q17" s="164"/>
      <c r="R17" s="164"/>
      <c r="S17" s="165"/>
      <c r="T17" s="163" t="str">
        <f>IF(第２面!T31="","",第２面!T31)</f>
        <v/>
      </c>
      <c r="U17" s="164"/>
      <c r="V17" s="164"/>
      <c r="W17" s="164"/>
      <c r="X17" s="165"/>
      <c r="Y17" s="163" t="str">
        <f>IF(第２面!Y31="","",第２面!Y31)</f>
        <v/>
      </c>
      <c r="Z17" s="164"/>
      <c r="AA17" s="164"/>
      <c r="AB17" s="164"/>
      <c r="AC17" s="165"/>
      <c r="AD17" s="163" t="str">
        <f>IF(第２面!AD31="","",第２面!AD31)</f>
        <v/>
      </c>
      <c r="AE17" s="164"/>
      <c r="AF17" s="164"/>
      <c r="AG17" s="164"/>
      <c r="AH17" s="165"/>
      <c r="AI17" s="163" t="str">
        <f>IF(第２面!AI31="","",第２面!AI31)</f>
        <v/>
      </c>
      <c r="AJ17" s="164"/>
      <c r="AK17" s="164"/>
      <c r="AL17" s="164"/>
      <c r="AM17" s="165"/>
      <c r="AN17" s="163" t="str">
        <f>IF(第２面!AN31="","",第２面!AN31)</f>
        <v/>
      </c>
      <c r="AO17" s="164"/>
      <c r="AP17" s="164"/>
      <c r="AQ17" s="164"/>
      <c r="AR17" s="165"/>
      <c r="AS17" s="163" t="str">
        <f>IF(第２面!AS31="","",第２面!AS31)</f>
        <v/>
      </c>
      <c r="AT17" s="164"/>
      <c r="AU17" s="164"/>
      <c r="AV17" s="164"/>
      <c r="AW17" s="165"/>
    </row>
    <row r="18" spans="1:49" ht="16" customHeight="1" x14ac:dyDescent="0.2">
      <c r="A18" s="140"/>
      <c r="B18" s="156"/>
      <c r="C18" s="180"/>
      <c r="D18" s="181"/>
      <c r="E18" s="181"/>
      <c r="F18" s="181"/>
      <c r="G18" s="181"/>
      <c r="H18" s="181"/>
      <c r="I18" s="182"/>
      <c r="J18" s="166"/>
      <c r="K18" s="167"/>
      <c r="L18" s="167"/>
      <c r="M18" s="167"/>
      <c r="N18" s="168"/>
      <c r="O18" s="166"/>
      <c r="P18" s="167"/>
      <c r="Q18" s="167"/>
      <c r="R18" s="167"/>
      <c r="S18" s="168"/>
      <c r="T18" s="166"/>
      <c r="U18" s="167"/>
      <c r="V18" s="167"/>
      <c r="W18" s="167"/>
      <c r="X18" s="168"/>
      <c r="Y18" s="166"/>
      <c r="Z18" s="167"/>
      <c r="AA18" s="167"/>
      <c r="AB18" s="167"/>
      <c r="AC18" s="168"/>
      <c r="AD18" s="166"/>
      <c r="AE18" s="167"/>
      <c r="AF18" s="167"/>
      <c r="AG18" s="167"/>
      <c r="AH18" s="168"/>
      <c r="AI18" s="166"/>
      <c r="AJ18" s="167"/>
      <c r="AK18" s="167"/>
      <c r="AL18" s="167"/>
      <c r="AM18" s="168"/>
      <c r="AN18" s="166"/>
      <c r="AO18" s="167"/>
      <c r="AP18" s="167"/>
      <c r="AQ18" s="167"/>
      <c r="AR18" s="168"/>
      <c r="AS18" s="166"/>
      <c r="AT18" s="167"/>
      <c r="AU18" s="167"/>
      <c r="AV18" s="167"/>
      <c r="AW18" s="168"/>
    </row>
    <row r="19" spans="1:49" ht="16" customHeight="1" x14ac:dyDescent="0.2">
      <c r="A19" s="140"/>
      <c r="B19" s="156"/>
      <c r="C19" s="239" t="s">
        <v>64</v>
      </c>
      <c r="D19" s="240"/>
      <c r="E19" s="240"/>
      <c r="F19" s="240"/>
      <c r="G19" s="240"/>
      <c r="H19" s="240"/>
      <c r="I19" s="241"/>
      <c r="J19" s="169"/>
      <c r="K19" s="170"/>
      <c r="L19" s="170"/>
      <c r="M19" s="170"/>
      <c r="N19" s="183" t="s">
        <v>38</v>
      </c>
      <c r="O19" s="169"/>
      <c r="P19" s="170"/>
      <c r="Q19" s="170"/>
      <c r="R19" s="170"/>
      <c r="S19" s="183" t="s">
        <v>38</v>
      </c>
      <c r="T19" s="169"/>
      <c r="U19" s="170"/>
      <c r="V19" s="170"/>
      <c r="W19" s="170"/>
      <c r="X19" s="183" t="s">
        <v>38</v>
      </c>
      <c r="Y19" s="169"/>
      <c r="Z19" s="170"/>
      <c r="AA19" s="170"/>
      <c r="AB19" s="170"/>
      <c r="AC19" s="183" t="s">
        <v>38</v>
      </c>
      <c r="AD19" s="169"/>
      <c r="AE19" s="170"/>
      <c r="AF19" s="170"/>
      <c r="AG19" s="170"/>
      <c r="AH19" s="183" t="s">
        <v>38</v>
      </c>
      <c r="AI19" s="169"/>
      <c r="AJ19" s="170"/>
      <c r="AK19" s="170"/>
      <c r="AL19" s="170"/>
      <c r="AM19" s="183" t="s">
        <v>38</v>
      </c>
      <c r="AN19" s="169"/>
      <c r="AO19" s="170"/>
      <c r="AP19" s="170"/>
      <c r="AQ19" s="170"/>
      <c r="AR19" s="183" t="s">
        <v>38</v>
      </c>
      <c r="AS19" s="169"/>
      <c r="AT19" s="170"/>
      <c r="AU19" s="170"/>
      <c r="AV19" s="170"/>
      <c r="AW19" s="183" t="s">
        <v>38</v>
      </c>
    </row>
    <row r="20" spans="1:49" ht="16" customHeight="1" x14ac:dyDescent="0.2">
      <c r="A20" s="140"/>
      <c r="B20" s="156"/>
      <c r="C20" s="242"/>
      <c r="D20" s="240"/>
      <c r="E20" s="240"/>
      <c r="F20" s="240"/>
      <c r="G20" s="240"/>
      <c r="H20" s="240"/>
      <c r="I20" s="241"/>
      <c r="J20" s="169"/>
      <c r="K20" s="170"/>
      <c r="L20" s="170"/>
      <c r="M20" s="170"/>
      <c r="N20" s="183"/>
      <c r="O20" s="169"/>
      <c r="P20" s="170"/>
      <c r="Q20" s="170"/>
      <c r="R20" s="170"/>
      <c r="S20" s="183"/>
      <c r="T20" s="169"/>
      <c r="U20" s="170"/>
      <c r="V20" s="170"/>
      <c r="W20" s="170"/>
      <c r="X20" s="183"/>
      <c r="Y20" s="169"/>
      <c r="Z20" s="170"/>
      <c r="AA20" s="170"/>
      <c r="AB20" s="170"/>
      <c r="AC20" s="183"/>
      <c r="AD20" s="169"/>
      <c r="AE20" s="170"/>
      <c r="AF20" s="170"/>
      <c r="AG20" s="170"/>
      <c r="AH20" s="183"/>
      <c r="AI20" s="169"/>
      <c r="AJ20" s="170"/>
      <c r="AK20" s="170"/>
      <c r="AL20" s="170"/>
      <c r="AM20" s="183"/>
      <c r="AN20" s="169"/>
      <c r="AO20" s="170"/>
      <c r="AP20" s="170"/>
      <c r="AQ20" s="170"/>
      <c r="AR20" s="183"/>
      <c r="AS20" s="169"/>
      <c r="AT20" s="170"/>
      <c r="AU20" s="170"/>
      <c r="AV20" s="170"/>
      <c r="AW20" s="183"/>
    </row>
    <row r="21" spans="1:49" ht="16" customHeight="1" x14ac:dyDescent="0.2">
      <c r="A21" s="140"/>
      <c r="B21" s="156"/>
      <c r="C21" s="243"/>
      <c r="D21" s="245" t="s">
        <v>65</v>
      </c>
      <c r="E21" s="246"/>
      <c r="F21" s="246"/>
      <c r="G21" s="246"/>
      <c r="H21" s="246"/>
      <c r="I21" s="247"/>
      <c r="J21" s="169"/>
      <c r="K21" s="170"/>
      <c r="L21" s="170"/>
      <c r="M21" s="170"/>
      <c r="N21" s="183" t="s">
        <v>38</v>
      </c>
      <c r="O21" s="169"/>
      <c r="P21" s="170"/>
      <c r="Q21" s="170"/>
      <c r="R21" s="170"/>
      <c r="S21" s="183" t="s">
        <v>38</v>
      </c>
      <c r="T21" s="169"/>
      <c r="U21" s="170"/>
      <c r="V21" s="170"/>
      <c r="W21" s="170"/>
      <c r="X21" s="183" t="s">
        <v>38</v>
      </c>
      <c r="Y21" s="169"/>
      <c r="Z21" s="170"/>
      <c r="AA21" s="170"/>
      <c r="AB21" s="170"/>
      <c r="AC21" s="183" t="s">
        <v>38</v>
      </c>
      <c r="AD21" s="169"/>
      <c r="AE21" s="170"/>
      <c r="AF21" s="170"/>
      <c r="AG21" s="170"/>
      <c r="AH21" s="183" t="s">
        <v>38</v>
      </c>
      <c r="AI21" s="169"/>
      <c r="AJ21" s="170"/>
      <c r="AK21" s="170"/>
      <c r="AL21" s="170"/>
      <c r="AM21" s="183" t="s">
        <v>38</v>
      </c>
      <c r="AN21" s="169"/>
      <c r="AO21" s="170"/>
      <c r="AP21" s="170"/>
      <c r="AQ21" s="170"/>
      <c r="AR21" s="183" t="s">
        <v>38</v>
      </c>
      <c r="AS21" s="169"/>
      <c r="AT21" s="170"/>
      <c r="AU21" s="170"/>
      <c r="AV21" s="170"/>
      <c r="AW21" s="183" t="s">
        <v>38</v>
      </c>
    </row>
    <row r="22" spans="1:49" ht="16" customHeight="1" x14ac:dyDescent="0.2">
      <c r="A22" s="140"/>
      <c r="B22" s="156"/>
      <c r="C22" s="239"/>
      <c r="D22" s="248" t="s">
        <v>66</v>
      </c>
      <c r="E22" s="249"/>
      <c r="F22" s="249"/>
      <c r="G22" s="249"/>
      <c r="H22" s="249"/>
      <c r="I22" s="250"/>
      <c r="J22" s="169"/>
      <c r="K22" s="170"/>
      <c r="L22" s="170"/>
      <c r="M22" s="170"/>
      <c r="N22" s="183"/>
      <c r="O22" s="169"/>
      <c r="P22" s="170"/>
      <c r="Q22" s="170"/>
      <c r="R22" s="170"/>
      <c r="S22" s="183"/>
      <c r="T22" s="169"/>
      <c r="U22" s="170"/>
      <c r="V22" s="170"/>
      <c r="W22" s="170"/>
      <c r="X22" s="183"/>
      <c r="Y22" s="169"/>
      <c r="Z22" s="170"/>
      <c r="AA22" s="170"/>
      <c r="AB22" s="170"/>
      <c r="AC22" s="183"/>
      <c r="AD22" s="169"/>
      <c r="AE22" s="170"/>
      <c r="AF22" s="170"/>
      <c r="AG22" s="170"/>
      <c r="AH22" s="183"/>
      <c r="AI22" s="169"/>
      <c r="AJ22" s="170"/>
      <c r="AK22" s="170"/>
      <c r="AL22" s="170"/>
      <c r="AM22" s="183"/>
      <c r="AN22" s="169"/>
      <c r="AO22" s="170"/>
      <c r="AP22" s="170"/>
      <c r="AQ22" s="170"/>
      <c r="AR22" s="183"/>
      <c r="AS22" s="169"/>
      <c r="AT22" s="170"/>
      <c r="AU22" s="170"/>
      <c r="AV22" s="170"/>
      <c r="AW22" s="183"/>
    </row>
    <row r="23" spans="1:49" ht="16" customHeight="1" x14ac:dyDescent="0.2">
      <c r="A23" s="140"/>
      <c r="B23" s="156"/>
      <c r="C23" s="239"/>
      <c r="D23" s="236" t="s">
        <v>67</v>
      </c>
      <c r="E23" s="237"/>
      <c r="F23" s="237"/>
      <c r="G23" s="237"/>
      <c r="H23" s="237"/>
      <c r="I23" s="238"/>
      <c r="J23" s="169"/>
      <c r="K23" s="170"/>
      <c r="L23" s="170"/>
      <c r="M23" s="170"/>
      <c r="N23" s="183" t="s">
        <v>38</v>
      </c>
      <c r="O23" s="169"/>
      <c r="P23" s="170"/>
      <c r="Q23" s="170"/>
      <c r="R23" s="170"/>
      <c r="S23" s="183" t="s">
        <v>38</v>
      </c>
      <c r="T23" s="169"/>
      <c r="U23" s="170"/>
      <c r="V23" s="170"/>
      <c r="W23" s="170"/>
      <c r="X23" s="183" t="s">
        <v>38</v>
      </c>
      <c r="Y23" s="169"/>
      <c r="Z23" s="170"/>
      <c r="AA23" s="170"/>
      <c r="AB23" s="170"/>
      <c r="AC23" s="183" t="s">
        <v>38</v>
      </c>
      <c r="AD23" s="169"/>
      <c r="AE23" s="170"/>
      <c r="AF23" s="170"/>
      <c r="AG23" s="170"/>
      <c r="AH23" s="183" t="s">
        <v>38</v>
      </c>
      <c r="AI23" s="169"/>
      <c r="AJ23" s="170"/>
      <c r="AK23" s="170"/>
      <c r="AL23" s="170"/>
      <c r="AM23" s="183" t="s">
        <v>38</v>
      </c>
      <c r="AN23" s="169"/>
      <c r="AO23" s="170"/>
      <c r="AP23" s="170"/>
      <c r="AQ23" s="170"/>
      <c r="AR23" s="183" t="s">
        <v>38</v>
      </c>
      <c r="AS23" s="169"/>
      <c r="AT23" s="170"/>
      <c r="AU23" s="170"/>
      <c r="AV23" s="170"/>
      <c r="AW23" s="183" t="s">
        <v>38</v>
      </c>
    </row>
    <row r="24" spans="1:49" ht="16" customHeight="1" x14ac:dyDescent="0.2">
      <c r="A24" s="140"/>
      <c r="B24" s="156"/>
      <c r="C24" s="239"/>
      <c r="D24" s="233" t="s">
        <v>66</v>
      </c>
      <c r="E24" s="234"/>
      <c r="F24" s="234"/>
      <c r="G24" s="234"/>
      <c r="H24" s="234"/>
      <c r="I24" s="235"/>
      <c r="J24" s="169"/>
      <c r="K24" s="170"/>
      <c r="L24" s="170"/>
      <c r="M24" s="170"/>
      <c r="N24" s="183"/>
      <c r="O24" s="169"/>
      <c r="P24" s="170"/>
      <c r="Q24" s="170"/>
      <c r="R24" s="170"/>
      <c r="S24" s="183"/>
      <c r="T24" s="169"/>
      <c r="U24" s="170"/>
      <c r="V24" s="170"/>
      <c r="W24" s="170"/>
      <c r="X24" s="183"/>
      <c r="Y24" s="169"/>
      <c r="Z24" s="170"/>
      <c r="AA24" s="170"/>
      <c r="AB24" s="170"/>
      <c r="AC24" s="183"/>
      <c r="AD24" s="169"/>
      <c r="AE24" s="170"/>
      <c r="AF24" s="170"/>
      <c r="AG24" s="170"/>
      <c r="AH24" s="183"/>
      <c r="AI24" s="169"/>
      <c r="AJ24" s="170"/>
      <c r="AK24" s="170"/>
      <c r="AL24" s="170"/>
      <c r="AM24" s="183"/>
      <c r="AN24" s="169"/>
      <c r="AO24" s="170"/>
      <c r="AP24" s="170"/>
      <c r="AQ24" s="170"/>
      <c r="AR24" s="183"/>
      <c r="AS24" s="169"/>
      <c r="AT24" s="170"/>
      <c r="AU24" s="170"/>
      <c r="AV24" s="170"/>
      <c r="AW24" s="183"/>
    </row>
    <row r="25" spans="1:49" ht="16" customHeight="1" x14ac:dyDescent="0.2">
      <c r="A25" s="140"/>
      <c r="B25" s="156"/>
      <c r="C25" s="239"/>
      <c r="D25" s="236" t="s">
        <v>68</v>
      </c>
      <c r="E25" s="237"/>
      <c r="F25" s="237"/>
      <c r="G25" s="237"/>
      <c r="H25" s="237"/>
      <c r="I25" s="238"/>
      <c r="J25" s="169"/>
      <c r="K25" s="170"/>
      <c r="L25" s="170"/>
      <c r="M25" s="170"/>
      <c r="N25" s="183" t="s">
        <v>38</v>
      </c>
      <c r="O25" s="169"/>
      <c r="P25" s="170"/>
      <c r="Q25" s="170"/>
      <c r="R25" s="170"/>
      <c r="S25" s="183" t="s">
        <v>38</v>
      </c>
      <c r="T25" s="169"/>
      <c r="U25" s="170"/>
      <c r="V25" s="170"/>
      <c r="W25" s="170"/>
      <c r="X25" s="183" t="s">
        <v>38</v>
      </c>
      <c r="Y25" s="169"/>
      <c r="Z25" s="170"/>
      <c r="AA25" s="170"/>
      <c r="AB25" s="170"/>
      <c r="AC25" s="183" t="s">
        <v>38</v>
      </c>
      <c r="AD25" s="169"/>
      <c r="AE25" s="170"/>
      <c r="AF25" s="170"/>
      <c r="AG25" s="170"/>
      <c r="AH25" s="183" t="s">
        <v>38</v>
      </c>
      <c r="AI25" s="169"/>
      <c r="AJ25" s="170"/>
      <c r="AK25" s="170"/>
      <c r="AL25" s="170"/>
      <c r="AM25" s="183" t="s">
        <v>38</v>
      </c>
      <c r="AN25" s="169"/>
      <c r="AO25" s="170"/>
      <c r="AP25" s="170"/>
      <c r="AQ25" s="170"/>
      <c r="AR25" s="183" t="s">
        <v>38</v>
      </c>
      <c r="AS25" s="169"/>
      <c r="AT25" s="170"/>
      <c r="AU25" s="170"/>
      <c r="AV25" s="170"/>
      <c r="AW25" s="183" t="s">
        <v>38</v>
      </c>
    </row>
    <row r="26" spans="1:49" ht="16" customHeight="1" x14ac:dyDescent="0.2">
      <c r="A26" s="140"/>
      <c r="B26" s="156"/>
      <c r="C26" s="239"/>
      <c r="D26" s="233" t="s">
        <v>69</v>
      </c>
      <c r="E26" s="234"/>
      <c r="F26" s="234"/>
      <c r="G26" s="234"/>
      <c r="H26" s="234"/>
      <c r="I26" s="235"/>
      <c r="J26" s="169"/>
      <c r="K26" s="170"/>
      <c r="L26" s="170"/>
      <c r="M26" s="170"/>
      <c r="N26" s="183"/>
      <c r="O26" s="169"/>
      <c r="P26" s="170"/>
      <c r="Q26" s="170"/>
      <c r="R26" s="170"/>
      <c r="S26" s="183"/>
      <c r="T26" s="169"/>
      <c r="U26" s="170"/>
      <c r="V26" s="170"/>
      <c r="W26" s="170"/>
      <c r="X26" s="183"/>
      <c r="Y26" s="169"/>
      <c r="Z26" s="170"/>
      <c r="AA26" s="170"/>
      <c r="AB26" s="170"/>
      <c r="AC26" s="183"/>
      <c r="AD26" s="169"/>
      <c r="AE26" s="170"/>
      <c r="AF26" s="170"/>
      <c r="AG26" s="170"/>
      <c r="AH26" s="183"/>
      <c r="AI26" s="169"/>
      <c r="AJ26" s="170"/>
      <c r="AK26" s="170"/>
      <c r="AL26" s="170"/>
      <c r="AM26" s="183"/>
      <c r="AN26" s="169"/>
      <c r="AO26" s="170"/>
      <c r="AP26" s="170"/>
      <c r="AQ26" s="170"/>
      <c r="AR26" s="183"/>
      <c r="AS26" s="169"/>
      <c r="AT26" s="170"/>
      <c r="AU26" s="170"/>
      <c r="AV26" s="170"/>
      <c r="AW26" s="183"/>
    </row>
    <row r="27" spans="1:49" ht="11.15" customHeight="1" x14ac:dyDescent="0.2">
      <c r="A27" s="140"/>
      <c r="B27" s="156"/>
      <c r="C27" s="239"/>
      <c r="D27" s="254" t="s">
        <v>68</v>
      </c>
      <c r="E27" s="206"/>
      <c r="F27" s="206"/>
      <c r="G27" s="206"/>
      <c r="H27" s="206"/>
      <c r="I27" s="207"/>
      <c r="J27" s="169"/>
      <c r="K27" s="170"/>
      <c r="L27" s="170"/>
      <c r="M27" s="170"/>
      <c r="N27" s="183" t="s">
        <v>38</v>
      </c>
      <c r="O27" s="169"/>
      <c r="P27" s="170"/>
      <c r="Q27" s="170"/>
      <c r="R27" s="170"/>
      <c r="S27" s="183" t="s">
        <v>38</v>
      </c>
      <c r="T27" s="169"/>
      <c r="U27" s="170"/>
      <c r="V27" s="170"/>
      <c r="W27" s="170"/>
      <c r="X27" s="183" t="s">
        <v>38</v>
      </c>
      <c r="Y27" s="169"/>
      <c r="Z27" s="170"/>
      <c r="AA27" s="170"/>
      <c r="AB27" s="170"/>
      <c r="AC27" s="183" t="s">
        <v>38</v>
      </c>
      <c r="AD27" s="169"/>
      <c r="AE27" s="170"/>
      <c r="AF27" s="170"/>
      <c r="AG27" s="170"/>
      <c r="AH27" s="183" t="s">
        <v>38</v>
      </c>
      <c r="AI27" s="169"/>
      <c r="AJ27" s="170"/>
      <c r="AK27" s="170"/>
      <c r="AL27" s="170"/>
      <c r="AM27" s="183" t="s">
        <v>38</v>
      </c>
      <c r="AN27" s="169"/>
      <c r="AO27" s="170"/>
      <c r="AP27" s="170"/>
      <c r="AQ27" s="170"/>
      <c r="AR27" s="183" t="s">
        <v>38</v>
      </c>
      <c r="AS27" s="169"/>
      <c r="AT27" s="170"/>
      <c r="AU27" s="170"/>
      <c r="AV27" s="170"/>
      <c r="AW27" s="183" t="s">
        <v>38</v>
      </c>
    </row>
    <row r="28" spans="1:49" ht="11.15" customHeight="1" x14ac:dyDescent="0.2">
      <c r="A28" s="140"/>
      <c r="B28" s="156"/>
      <c r="C28" s="242"/>
      <c r="D28" s="255" t="s">
        <v>72</v>
      </c>
      <c r="E28" s="252"/>
      <c r="F28" s="252"/>
      <c r="G28" s="252"/>
      <c r="H28" s="252"/>
      <c r="I28" s="253"/>
      <c r="J28" s="230"/>
      <c r="K28" s="231"/>
      <c r="L28" s="231"/>
      <c r="M28" s="231"/>
      <c r="N28" s="232"/>
      <c r="O28" s="230"/>
      <c r="P28" s="231"/>
      <c r="Q28" s="231"/>
      <c r="R28" s="231"/>
      <c r="S28" s="232"/>
      <c r="T28" s="230"/>
      <c r="U28" s="231"/>
      <c r="V28" s="231"/>
      <c r="W28" s="231"/>
      <c r="X28" s="232"/>
      <c r="Y28" s="230"/>
      <c r="Z28" s="231"/>
      <c r="AA28" s="231"/>
      <c r="AB28" s="231"/>
      <c r="AC28" s="232"/>
      <c r="AD28" s="230"/>
      <c r="AE28" s="231"/>
      <c r="AF28" s="231"/>
      <c r="AG28" s="231"/>
      <c r="AH28" s="232"/>
      <c r="AI28" s="230"/>
      <c r="AJ28" s="231"/>
      <c r="AK28" s="231"/>
      <c r="AL28" s="231"/>
      <c r="AM28" s="232"/>
      <c r="AN28" s="230"/>
      <c r="AO28" s="231"/>
      <c r="AP28" s="231"/>
      <c r="AQ28" s="231"/>
      <c r="AR28" s="232"/>
      <c r="AS28" s="230"/>
      <c r="AT28" s="231"/>
      <c r="AU28" s="231"/>
      <c r="AV28" s="231"/>
      <c r="AW28" s="232"/>
    </row>
    <row r="29" spans="1:49" ht="11.15" customHeight="1" x14ac:dyDescent="0.2">
      <c r="A29" s="140"/>
      <c r="B29" s="156"/>
      <c r="C29" s="244"/>
      <c r="D29" s="256" t="s">
        <v>73</v>
      </c>
      <c r="E29" s="220"/>
      <c r="F29" s="220"/>
      <c r="G29" s="220"/>
      <c r="H29" s="220"/>
      <c r="I29" s="221"/>
      <c r="J29" s="171"/>
      <c r="K29" s="172"/>
      <c r="L29" s="172"/>
      <c r="M29" s="172"/>
      <c r="N29" s="184"/>
      <c r="O29" s="171"/>
      <c r="P29" s="172"/>
      <c r="Q29" s="172"/>
      <c r="R29" s="172"/>
      <c r="S29" s="184"/>
      <c r="T29" s="171"/>
      <c r="U29" s="172"/>
      <c r="V29" s="172"/>
      <c r="W29" s="172"/>
      <c r="X29" s="184"/>
      <c r="Y29" s="171"/>
      <c r="Z29" s="172"/>
      <c r="AA29" s="172"/>
      <c r="AB29" s="172"/>
      <c r="AC29" s="184"/>
      <c r="AD29" s="171"/>
      <c r="AE29" s="172"/>
      <c r="AF29" s="172"/>
      <c r="AG29" s="172"/>
      <c r="AH29" s="184"/>
      <c r="AI29" s="171"/>
      <c r="AJ29" s="172"/>
      <c r="AK29" s="172"/>
      <c r="AL29" s="172"/>
      <c r="AM29" s="184"/>
      <c r="AN29" s="171"/>
      <c r="AO29" s="172"/>
      <c r="AP29" s="172"/>
      <c r="AQ29" s="172"/>
      <c r="AR29" s="184"/>
      <c r="AS29" s="171"/>
      <c r="AT29" s="172"/>
      <c r="AU29" s="172"/>
      <c r="AV29" s="172"/>
      <c r="AW29" s="184"/>
    </row>
    <row r="30" spans="1:49" ht="16" customHeight="1" x14ac:dyDescent="0.2">
      <c r="A30" s="140"/>
      <c r="B30" s="156"/>
      <c r="C30" s="79" t="s">
        <v>76</v>
      </c>
      <c r="D30" s="80"/>
      <c r="E30" s="80"/>
      <c r="F30" s="80"/>
      <c r="G30" s="80"/>
      <c r="H30" s="80"/>
      <c r="I30" s="80"/>
      <c r="J30" s="80"/>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142"/>
      <c r="AR30" s="142"/>
      <c r="AS30" s="142"/>
      <c r="AT30" s="142"/>
      <c r="AU30" s="21"/>
      <c r="AV30" s="21"/>
      <c r="AW30" s="22"/>
    </row>
    <row r="31" spans="1:49" ht="16" customHeight="1" x14ac:dyDescent="0.2">
      <c r="A31" s="140"/>
      <c r="B31" s="156"/>
      <c r="C31" s="118" t="s">
        <v>176</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20"/>
    </row>
    <row r="32" spans="1:49" ht="16" customHeight="1" x14ac:dyDescent="0.2">
      <c r="A32" s="140"/>
      <c r="B32" s="156"/>
      <c r="C32" s="118"/>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20"/>
    </row>
    <row r="33" spans="1:49" ht="16" customHeight="1" x14ac:dyDescent="0.2">
      <c r="A33" s="140"/>
      <c r="B33" s="156"/>
      <c r="C33" s="118"/>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20"/>
    </row>
    <row r="34" spans="1:49" ht="16" customHeight="1" x14ac:dyDescent="0.2">
      <c r="A34" s="140"/>
      <c r="B34" s="156"/>
      <c r="C34" s="118"/>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20"/>
    </row>
    <row r="35" spans="1:49" ht="16" customHeight="1" x14ac:dyDescent="0.2">
      <c r="A35" s="140"/>
      <c r="B35" s="156"/>
      <c r="C35" s="118"/>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20"/>
    </row>
    <row r="36" spans="1:49" ht="16" customHeight="1" x14ac:dyDescent="0.2">
      <c r="A36" s="140"/>
      <c r="B36" s="156"/>
      <c r="C36" s="118"/>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20"/>
    </row>
    <row r="37" spans="1:49" ht="16" customHeight="1" x14ac:dyDescent="0.2">
      <c r="A37" s="140"/>
      <c r="B37" s="156"/>
      <c r="C37" s="118"/>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S37" s="119"/>
      <c r="AT37" s="119"/>
      <c r="AU37" s="119"/>
      <c r="AV37" s="119"/>
      <c r="AW37" s="120"/>
    </row>
    <row r="38" spans="1:49" ht="16" customHeight="1" x14ac:dyDescent="0.2">
      <c r="A38" s="191"/>
      <c r="B38" s="185"/>
      <c r="C38" s="121"/>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3"/>
    </row>
    <row r="39" spans="1:49" ht="13.5" customHeight="1" x14ac:dyDescent="0.2">
      <c r="A39" s="257" t="s">
        <v>77</v>
      </c>
      <c r="B39" s="258"/>
      <c r="C39" s="258"/>
      <c r="D39" s="258"/>
      <c r="E39" s="258"/>
      <c r="F39" s="258"/>
      <c r="G39" s="258"/>
      <c r="H39" s="258"/>
      <c r="I39" s="259"/>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2"/>
    </row>
    <row r="40" spans="1:49" ht="13.5" customHeight="1" x14ac:dyDescent="0.2">
      <c r="A40" s="260"/>
      <c r="B40" s="261"/>
      <c r="C40" s="261"/>
      <c r="D40" s="261"/>
      <c r="E40" s="261"/>
      <c r="F40" s="261"/>
      <c r="G40" s="261"/>
      <c r="H40" s="261"/>
      <c r="I40" s="262"/>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20"/>
    </row>
  </sheetData>
  <mergeCells count="209">
    <mergeCell ref="AS21:AV22"/>
    <mergeCell ref="D8:I8"/>
    <mergeCell ref="D9:I9"/>
    <mergeCell ref="D10:I10"/>
    <mergeCell ref="D11:I11"/>
    <mergeCell ref="D12:I12"/>
    <mergeCell ref="D13:I13"/>
    <mergeCell ref="D28:I28"/>
    <mergeCell ref="D29:I29"/>
    <mergeCell ref="D25:I25"/>
    <mergeCell ref="D26:I26"/>
    <mergeCell ref="D23:I23"/>
    <mergeCell ref="D24:I24"/>
    <mergeCell ref="D21:I21"/>
    <mergeCell ref="D22:I22"/>
    <mergeCell ref="D14:I14"/>
    <mergeCell ref="D15:I15"/>
    <mergeCell ref="D16:I16"/>
    <mergeCell ref="D27:I27"/>
    <mergeCell ref="C19:I20"/>
    <mergeCell ref="O25:R26"/>
    <mergeCell ref="S25:S26"/>
    <mergeCell ref="T25:W26"/>
    <mergeCell ref="X25:X26"/>
    <mergeCell ref="AM25:AM26"/>
    <mergeCell ref="Y23:AB24"/>
    <mergeCell ref="AN25:AQ26"/>
    <mergeCell ref="AR25:AR26"/>
    <mergeCell ref="Y25:AB26"/>
    <mergeCell ref="AC25:AC26"/>
    <mergeCell ref="AD25:AG26"/>
    <mergeCell ref="AH25:AH26"/>
    <mergeCell ref="AI25:AL26"/>
    <mergeCell ref="J23:M24"/>
    <mergeCell ref="N23:N24"/>
    <mergeCell ref="O23:R24"/>
    <mergeCell ref="S23:S24"/>
    <mergeCell ref="T23:W24"/>
    <mergeCell ref="X23:X24"/>
    <mergeCell ref="AI21:AL22"/>
    <mergeCell ref="AN21:AQ22"/>
    <mergeCell ref="AR21:AR22"/>
    <mergeCell ref="AR23:AR24"/>
    <mergeCell ref="AM21:AM22"/>
    <mergeCell ref="AH23:AH24"/>
    <mergeCell ref="J19:M20"/>
    <mergeCell ref="N19:N20"/>
    <mergeCell ref="O19:R20"/>
    <mergeCell ref="C17:I18"/>
    <mergeCell ref="J17:N18"/>
    <mergeCell ref="O17:S18"/>
    <mergeCell ref="S19:S20"/>
    <mergeCell ref="T17:X18"/>
    <mergeCell ref="AM19:AM20"/>
    <mergeCell ref="Y17:AC18"/>
    <mergeCell ref="AD17:AH18"/>
    <mergeCell ref="X19:X20"/>
    <mergeCell ref="AI19:AL20"/>
    <mergeCell ref="Y14:AB16"/>
    <mergeCell ref="AC14:AC16"/>
    <mergeCell ref="AI14:AL16"/>
    <mergeCell ref="AD14:AG16"/>
    <mergeCell ref="AH14:AH16"/>
    <mergeCell ref="AR14:AR16"/>
    <mergeCell ref="AS10:AV11"/>
    <mergeCell ref="AW10:AW11"/>
    <mergeCell ref="AS17:AW18"/>
    <mergeCell ref="AM14:AM16"/>
    <mergeCell ref="AN14:AQ16"/>
    <mergeCell ref="AN12:AQ13"/>
    <mergeCell ref="AS14:AV16"/>
    <mergeCell ref="AW14:AW16"/>
    <mergeCell ref="AW12:AW13"/>
    <mergeCell ref="AI17:AM18"/>
    <mergeCell ref="AN17:AR18"/>
    <mergeCell ref="J10:M11"/>
    <mergeCell ref="AR12:AR13"/>
    <mergeCell ref="J12:M13"/>
    <mergeCell ref="Y6:AB7"/>
    <mergeCell ref="T8:W9"/>
    <mergeCell ref="X8:X9"/>
    <mergeCell ref="AN10:AQ11"/>
    <mergeCell ref="AR10:AR11"/>
    <mergeCell ref="AH10:AH11"/>
    <mergeCell ref="AI10:AL11"/>
    <mergeCell ref="AM10:AM11"/>
    <mergeCell ref="AI12:AL13"/>
    <mergeCell ref="N10:N11"/>
    <mergeCell ref="O10:R11"/>
    <mergeCell ref="S10:S11"/>
    <mergeCell ref="T10:W11"/>
    <mergeCell ref="X10:X11"/>
    <mergeCell ref="S8:S9"/>
    <mergeCell ref="AD6:AG7"/>
    <mergeCell ref="AH6:AH7"/>
    <mergeCell ref="AI6:AL7"/>
    <mergeCell ref="AC6:AC7"/>
    <mergeCell ref="S12:S13"/>
    <mergeCell ref="T12:W13"/>
    <mergeCell ref="AS4:AW5"/>
    <mergeCell ref="AN4:AR5"/>
    <mergeCell ref="C6:I7"/>
    <mergeCell ref="J6:M7"/>
    <mergeCell ref="N6:N7"/>
    <mergeCell ref="O6:R7"/>
    <mergeCell ref="AM6:AM7"/>
    <mergeCell ref="S6:S7"/>
    <mergeCell ref="T6:W7"/>
    <mergeCell ref="X6:X7"/>
    <mergeCell ref="AS6:AV7"/>
    <mergeCell ref="AW6:AW7"/>
    <mergeCell ref="AN6:AQ7"/>
    <mergeCell ref="AR6:AR7"/>
    <mergeCell ref="X12:X13"/>
    <mergeCell ref="T14:W16"/>
    <mergeCell ref="X14:X16"/>
    <mergeCell ref="N12:N13"/>
    <mergeCell ref="O12:R13"/>
    <mergeCell ref="A1:AW1"/>
    <mergeCell ref="A3:A38"/>
    <mergeCell ref="B3:B38"/>
    <mergeCell ref="C3:F3"/>
    <mergeCell ref="H3:J3"/>
    <mergeCell ref="J8:M9"/>
    <mergeCell ref="N8:N9"/>
    <mergeCell ref="O8:R9"/>
    <mergeCell ref="T19:W20"/>
    <mergeCell ref="N3:P3"/>
    <mergeCell ref="C4:I5"/>
    <mergeCell ref="J4:N5"/>
    <mergeCell ref="O4:S5"/>
    <mergeCell ref="T4:X5"/>
    <mergeCell ref="Y4:AC5"/>
    <mergeCell ref="AI4:AM5"/>
    <mergeCell ref="AD4:AH5"/>
    <mergeCell ref="AC12:AC13"/>
    <mergeCell ref="AS8:AV9"/>
    <mergeCell ref="A39:I40"/>
    <mergeCell ref="C31:AW38"/>
    <mergeCell ref="AC23:AC24"/>
    <mergeCell ref="AD23:AG24"/>
    <mergeCell ref="AI23:AL24"/>
    <mergeCell ref="AM23:AM24"/>
    <mergeCell ref="AN23:AQ24"/>
    <mergeCell ref="AW23:AW24"/>
    <mergeCell ref="J25:M26"/>
    <mergeCell ref="N25:N26"/>
    <mergeCell ref="AW25:AW26"/>
    <mergeCell ref="J27:M29"/>
    <mergeCell ref="N27:N29"/>
    <mergeCell ref="O27:R29"/>
    <mergeCell ref="S27:S29"/>
    <mergeCell ref="T27:W29"/>
    <mergeCell ref="X27:X29"/>
    <mergeCell ref="C21:C29"/>
    <mergeCell ref="J21:M22"/>
    <mergeCell ref="N21:N22"/>
    <mergeCell ref="O21:R22"/>
    <mergeCell ref="S21:S22"/>
    <mergeCell ref="T21:W22"/>
    <mergeCell ref="X21:X22"/>
    <mergeCell ref="AD27:AG29"/>
    <mergeCell ref="AH27:AH29"/>
    <mergeCell ref="AI27:AL29"/>
    <mergeCell ref="AW27:AW29"/>
    <mergeCell ref="AM27:AM29"/>
    <mergeCell ref="AH21:AH22"/>
    <mergeCell ref="AH19:AH20"/>
    <mergeCell ref="AW8:AW9"/>
    <mergeCell ref="AC8:AC9"/>
    <mergeCell ref="AI8:AL9"/>
    <mergeCell ref="AM8:AM9"/>
    <mergeCell ref="AN8:AQ9"/>
    <mergeCell ref="AD8:AG9"/>
    <mergeCell ref="AH8:AH9"/>
    <mergeCell ref="AN19:AQ20"/>
    <mergeCell ref="AR19:AR20"/>
    <mergeCell ref="AS19:AV20"/>
    <mergeCell ref="AW19:AW20"/>
    <mergeCell ref="AW21:AW22"/>
    <mergeCell ref="AS23:AV24"/>
    <mergeCell ref="AS25:AV26"/>
    <mergeCell ref="AN27:AQ29"/>
    <mergeCell ref="AR27:AR29"/>
    <mergeCell ref="AS27:AV29"/>
    <mergeCell ref="AQ30:AT30"/>
    <mergeCell ref="C8:C16"/>
    <mergeCell ref="J14:M16"/>
    <mergeCell ref="N14:N16"/>
    <mergeCell ref="O14:R16"/>
    <mergeCell ref="S14:S16"/>
    <mergeCell ref="AH12:AH13"/>
    <mergeCell ref="AS12:AV13"/>
    <mergeCell ref="Y21:AB22"/>
    <mergeCell ref="AC21:AC22"/>
    <mergeCell ref="AD21:AG22"/>
    <mergeCell ref="Y19:AB20"/>
    <mergeCell ref="AC19:AC20"/>
    <mergeCell ref="AD19:AG20"/>
    <mergeCell ref="Y12:AB13"/>
    <mergeCell ref="AD12:AG13"/>
    <mergeCell ref="AR8:AR9"/>
    <mergeCell ref="Y10:AB11"/>
    <mergeCell ref="AC10:AC11"/>
    <mergeCell ref="AD10:AG11"/>
    <mergeCell ref="Y8:AB9"/>
    <mergeCell ref="AM12:AM13"/>
    <mergeCell ref="Y27:AB29"/>
    <mergeCell ref="AC27:AC29"/>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1086E-FD2E-4CB1-9921-9F0E1186A165}">
  <dimension ref="A1:AW36"/>
  <sheetViews>
    <sheetView showGridLines="0" view="pageBreakPreview" topLeftCell="A7" zoomScale="85" zoomScaleNormal="100" workbookViewId="0">
      <selection sqref="A1:AW1"/>
    </sheetView>
  </sheetViews>
  <sheetFormatPr defaultColWidth="2.54296875" defaultRowHeight="16" customHeight="1" x14ac:dyDescent="0.2"/>
  <cols>
    <col min="1" max="1" width="2.54296875" style="25" customWidth="1"/>
    <col min="2" max="2" width="3.54296875" style="26" customWidth="1"/>
    <col min="3" max="13" width="2.54296875" style="25" customWidth="1"/>
    <col min="14" max="14" width="2.1796875" style="25" customWidth="1"/>
    <col min="15" max="18" width="2.54296875" style="25" customWidth="1"/>
    <col min="19" max="19" width="2.1796875" style="25" customWidth="1"/>
    <col min="20" max="23" width="2.54296875" style="25" customWidth="1"/>
    <col min="24" max="24" width="2.1796875" style="25" customWidth="1"/>
    <col min="25" max="28" width="2.54296875" style="25" customWidth="1"/>
    <col min="29" max="29" width="2.1796875" style="25" customWidth="1"/>
    <col min="30" max="33" width="2.54296875" style="25" customWidth="1"/>
    <col min="34" max="34" width="2.1796875" style="25" customWidth="1"/>
    <col min="35" max="38" width="2.54296875" style="25" customWidth="1"/>
    <col min="39" max="39" width="2.1796875" style="25" customWidth="1"/>
    <col min="40" max="43" width="2.54296875" style="25" customWidth="1"/>
    <col min="44" max="44" width="2.1796875" style="25" customWidth="1"/>
    <col min="45" max="48" width="2.54296875" style="25" customWidth="1"/>
    <col min="49" max="49" width="2.1796875" style="25" customWidth="1"/>
    <col min="50" max="16384" width="2.54296875" style="25"/>
  </cols>
  <sheetData>
    <row r="1" spans="1:49" ht="30" customHeight="1" x14ac:dyDescent="0.2">
      <c r="A1" s="139" t="s">
        <v>78</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row>
    <row r="2" spans="1:49" ht="30" customHeight="1" x14ac:dyDescent="0.2">
      <c r="A2" s="14"/>
      <c r="B2" s="15" t="s">
        <v>79</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6"/>
    </row>
    <row r="3" spans="1:49" ht="30" customHeight="1" x14ac:dyDescent="0.2">
      <c r="A3" s="86"/>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87"/>
    </row>
    <row r="4" spans="1:49" s="3" customFormat="1" ht="30" customHeight="1" x14ac:dyDescent="0.2">
      <c r="A4" s="86"/>
      <c r="B4" s="139">
        <v>1</v>
      </c>
      <c r="C4" s="139"/>
      <c r="D4" s="127" t="s">
        <v>80</v>
      </c>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82"/>
      <c r="AQ4" s="82"/>
      <c r="AR4" s="82"/>
      <c r="AS4" s="82"/>
      <c r="AT4" s="82"/>
      <c r="AU4" s="82"/>
      <c r="AV4" s="82"/>
      <c r="AW4" s="87"/>
    </row>
    <row r="5" spans="1:49" s="3" customFormat="1" ht="30" customHeight="1" x14ac:dyDescent="0.2">
      <c r="A5" s="86"/>
      <c r="B5" s="139">
        <v>2</v>
      </c>
      <c r="C5" s="139"/>
      <c r="D5" s="139" t="s">
        <v>81</v>
      </c>
      <c r="E5" s="139"/>
      <c r="F5" s="139"/>
      <c r="G5" s="139"/>
      <c r="H5" s="139"/>
      <c r="I5" s="139"/>
      <c r="J5" s="139"/>
      <c r="K5" s="139"/>
      <c r="L5" s="139"/>
      <c r="M5" s="139"/>
      <c r="N5" s="139"/>
      <c r="O5" s="139"/>
      <c r="P5" s="139"/>
      <c r="Q5" s="139"/>
      <c r="R5" s="139"/>
      <c r="S5" s="139"/>
      <c r="T5" s="139"/>
      <c r="U5" s="139"/>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4"/>
    </row>
    <row r="6" spans="1:49" s="3" customFormat="1" ht="30" customHeight="1" x14ac:dyDescent="0.2">
      <c r="A6" s="86"/>
      <c r="B6" s="139">
        <v>3</v>
      </c>
      <c r="C6" s="139"/>
      <c r="D6" s="127" t="s">
        <v>82</v>
      </c>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87"/>
    </row>
    <row r="7" spans="1:49" s="3" customFormat="1" ht="30" customHeight="1" x14ac:dyDescent="0.2">
      <c r="A7" s="86"/>
      <c r="B7" s="264" t="s">
        <v>83</v>
      </c>
      <c r="C7" s="264"/>
      <c r="D7" s="127" t="s">
        <v>84</v>
      </c>
      <c r="E7" s="127"/>
      <c r="F7" s="127"/>
      <c r="G7" s="127"/>
      <c r="H7" s="127"/>
      <c r="I7" s="127"/>
      <c r="J7" s="127"/>
      <c r="K7" s="127"/>
      <c r="L7" s="127"/>
      <c r="M7" s="127"/>
      <c r="N7" s="127"/>
      <c r="O7" s="127"/>
      <c r="P7" s="127"/>
      <c r="Q7" s="127"/>
      <c r="R7" s="127"/>
      <c r="S7" s="127"/>
      <c r="T7" s="127"/>
      <c r="U7" s="127"/>
      <c r="V7" s="127"/>
      <c r="W7" s="127"/>
      <c r="X7" s="127"/>
      <c r="Y7" s="127"/>
      <c r="Z7" s="127"/>
      <c r="AA7" s="127"/>
      <c r="AB7" s="83"/>
      <c r="AC7" s="83"/>
      <c r="AD7" s="83"/>
      <c r="AE7" s="83"/>
      <c r="AF7" s="83"/>
      <c r="AG7" s="83"/>
      <c r="AH7" s="83"/>
      <c r="AI7" s="83"/>
      <c r="AJ7" s="83"/>
      <c r="AK7" s="83"/>
      <c r="AL7" s="83"/>
      <c r="AM7" s="83"/>
      <c r="AN7" s="83"/>
      <c r="AO7" s="83"/>
      <c r="AP7" s="83"/>
      <c r="AQ7" s="83"/>
      <c r="AR7" s="83"/>
      <c r="AS7" s="83"/>
      <c r="AT7" s="83"/>
      <c r="AU7" s="83"/>
      <c r="AV7" s="83"/>
      <c r="AW7" s="87"/>
    </row>
    <row r="8" spans="1:49" s="3" customFormat="1" ht="30" customHeight="1" x14ac:dyDescent="0.2">
      <c r="A8" s="86"/>
      <c r="B8" s="264" t="s">
        <v>85</v>
      </c>
      <c r="C8" s="264"/>
      <c r="D8" s="127" t="s">
        <v>86</v>
      </c>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87"/>
    </row>
    <row r="9" spans="1:49" s="3" customFormat="1" ht="30" customHeight="1" x14ac:dyDescent="0.2">
      <c r="A9" s="86"/>
      <c r="B9" s="90"/>
      <c r="C9" s="78"/>
      <c r="D9" s="127" t="s">
        <v>87</v>
      </c>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87"/>
    </row>
    <row r="10" spans="1:49" s="3" customFormat="1" ht="30" customHeight="1" x14ac:dyDescent="0.2">
      <c r="A10" s="86"/>
      <c r="B10" s="90"/>
      <c r="C10" s="78"/>
      <c r="D10" s="127" t="s">
        <v>88</v>
      </c>
      <c r="E10" s="127"/>
      <c r="F10" s="127"/>
      <c r="G10" s="127"/>
      <c r="H10" s="127"/>
      <c r="I10" s="127"/>
      <c r="J10" s="127"/>
      <c r="K10" s="127"/>
      <c r="L10" s="127"/>
      <c r="M10" s="127"/>
      <c r="N10" s="127"/>
      <c r="O10" s="127"/>
      <c r="P10" s="127"/>
      <c r="Q10" s="127"/>
      <c r="R10" s="127"/>
      <c r="S10" s="127"/>
      <c r="T10" s="127"/>
      <c r="U10" s="127"/>
      <c r="V10" s="127"/>
      <c r="W10" s="127"/>
      <c r="X10" s="127"/>
      <c r="Y10" s="127"/>
      <c r="Z10" s="127"/>
      <c r="AA10" s="82"/>
      <c r="AB10" s="82"/>
      <c r="AC10" s="82"/>
      <c r="AD10" s="82"/>
      <c r="AE10" s="82"/>
      <c r="AF10" s="82"/>
      <c r="AG10" s="82"/>
      <c r="AH10" s="82"/>
      <c r="AI10" s="82"/>
      <c r="AJ10" s="82"/>
      <c r="AK10" s="82"/>
      <c r="AL10" s="82"/>
      <c r="AM10" s="82"/>
      <c r="AN10" s="82"/>
      <c r="AO10" s="82"/>
      <c r="AP10" s="82"/>
      <c r="AQ10" s="82"/>
      <c r="AR10" s="82"/>
      <c r="AS10" s="82"/>
      <c r="AT10" s="82"/>
      <c r="AU10" s="82"/>
      <c r="AV10" s="82"/>
      <c r="AW10" s="87"/>
    </row>
    <row r="11" spans="1:49" s="3" customFormat="1" ht="30" customHeight="1" x14ac:dyDescent="0.2">
      <c r="A11" s="86"/>
      <c r="B11" s="264" t="s">
        <v>89</v>
      </c>
      <c r="C11" s="264"/>
      <c r="D11" s="127" t="s">
        <v>90</v>
      </c>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87"/>
    </row>
    <row r="12" spans="1:49" s="3" customFormat="1" ht="30" customHeight="1" x14ac:dyDescent="0.2">
      <c r="A12" s="86"/>
      <c r="B12" s="90"/>
      <c r="C12" s="78"/>
      <c r="D12" s="127" t="s">
        <v>91</v>
      </c>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87"/>
    </row>
    <row r="13" spans="1:49" s="3" customFormat="1" ht="30" customHeight="1" x14ac:dyDescent="0.2">
      <c r="A13" s="86"/>
      <c r="B13" s="90"/>
      <c r="C13" s="78"/>
      <c r="D13" s="139" t="s">
        <v>92</v>
      </c>
      <c r="E13" s="139"/>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83"/>
      <c r="AW13" s="87"/>
    </row>
    <row r="14" spans="1:49" s="3" customFormat="1" ht="30" customHeight="1" x14ac:dyDescent="0.2">
      <c r="A14" s="86"/>
      <c r="B14" s="139">
        <v>4</v>
      </c>
      <c r="C14" s="139"/>
      <c r="D14" s="127" t="s">
        <v>93</v>
      </c>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27"/>
      <c r="AS14" s="127"/>
      <c r="AT14" s="127"/>
      <c r="AU14" s="127"/>
      <c r="AV14" s="127"/>
      <c r="AW14" s="87"/>
    </row>
    <row r="15" spans="1:49" s="3" customFormat="1" ht="30" customHeight="1" x14ac:dyDescent="0.2">
      <c r="A15" s="86"/>
      <c r="B15" s="90"/>
      <c r="C15" s="78"/>
      <c r="D15" s="127" t="s">
        <v>94</v>
      </c>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87"/>
    </row>
    <row r="16" spans="1:49" s="3" customFormat="1" ht="30" customHeight="1" x14ac:dyDescent="0.2">
      <c r="A16" s="86"/>
      <c r="B16" s="90"/>
      <c r="C16" s="78"/>
      <c r="D16" s="127" t="s">
        <v>95</v>
      </c>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87"/>
    </row>
    <row r="17" spans="1:49" s="3" customFormat="1" ht="30" customHeight="1" x14ac:dyDescent="0.2">
      <c r="A17" s="86"/>
      <c r="B17" s="90"/>
      <c r="C17" s="78"/>
      <c r="D17" s="127" t="s">
        <v>96</v>
      </c>
      <c r="E17" s="127"/>
      <c r="F17" s="127"/>
      <c r="G17" s="127"/>
      <c r="H17" s="127"/>
      <c r="I17" s="127"/>
      <c r="J17" s="127"/>
      <c r="K17" s="127"/>
      <c r="L17" s="127"/>
      <c r="M17" s="127"/>
      <c r="N17" s="127"/>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2"/>
      <c r="AW17" s="87"/>
    </row>
    <row r="18" spans="1:49" s="3" customFormat="1" ht="30" customHeight="1" x14ac:dyDescent="0.2">
      <c r="A18" s="86"/>
      <c r="B18" s="139">
        <v>5</v>
      </c>
      <c r="C18" s="139"/>
      <c r="D18" s="127" t="s">
        <v>97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87"/>
    </row>
    <row r="19" spans="1:49" s="3" customFormat="1" ht="30" customHeight="1" x14ac:dyDescent="0.2">
      <c r="A19" s="86"/>
      <c r="B19" s="90"/>
      <c r="C19" s="78"/>
      <c r="D19" s="127" t="s">
        <v>98</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87"/>
    </row>
    <row r="20" spans="1:49" s="3" customFormat="1" ht="30" customHeight="1" x14ac:dyDescent="0.2">
      <c r="A20" s="86"/>
      <c r="B20" s="90"/>
      <c r="C20" s="78"/>
      <c r="D20" s="127" t="s">
        <v>99</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87"/>
    </row>
    <row r="21" spans="1:49" s="3" customFormat="1" ht="30" customHeight="1" x14ac:dyDescent="0.2">
      <c r="A21" s="86"/>
      <c r="B21" s="139">
        <v>6</v>
      </c>
      <c r="C21" s="139"/>
      <c r="D21" s="127" t="s">
        <v>100</v>
      </c>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87"/>
    </row>
    <row r="22" spans="1:49" s="3" customFormat="1" ht="30" customHeight="1" x14ac:dyDescent="0.2">
      <c r="A22" s="86"/>
      <c r="B22" s="90"/>
      <c r="C22" s="78"/>
      <c r="D22" s="127" t="s">
        <v>101</v>
      </c>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87"/>
    </row>
    <row r="23" spans="1:49" s="3" customFormat="1" ht="30" customHeight="1" x14ac:dyDescent="0.2">
      <c r="A23" s="86"/>
      <c r="B23" s="90"/>
      <c r="C23" s="78"/>
      <c r="D23" s="127" t="s">
        <v>102</v>
      </c>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87"/>
    </row>
    <row r="24" spans="1:49" s="3" customFormat="1" ht="30" customHeight="1" x14ac:dyDescent="0.2">
      <c r="A24" s="86"/>
      <c r="B24" s="90"/>
      <c r="C24" s="78"/>
      <c r="D24" s="127" t="s">
        <v>103</v>
      </c>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87"/>
    </row>
    <row r="25" spans="1:49" s="3" customFormat="1" ht="30" customHeight="1" x14ac:dyDescent="0.2">
      <c r="A25" s="86"/>
      <c r="B25" s="90"/>
      <c r="C25" s="78"/>
      <c r="D25" s="127" t="s">
        <v>104</v>
      </c>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87"/>
    </row>
    <row r="26" spans="1:49" s="3" customFormat="1" ht="30" customHeight="1" x14ac:dyDescent="0.2">
      <c r="A26" s="86"/>
      <c r="B26" s="90"/>
      <c r="C26" s="78"/>
      <c r="D26" s="127" t="s">
        <v>105</v>
      </c>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82"/>
      <c r="AO26" s="82"/>
      <c r="AP26" s="82"/>
      <c r="AQ26" s="82"/>
      <c r="AR26" s="82"/>
      <c r="AS26" s="82"/>
      <c r="AT26" s="82"/>
      <c r="AU26" s="82"/>
      <c r="AV26" s="82"/>
      <c r="AW26" s="87"/>
    </row>
    <row r="27" spans="1:49" s="3" customFormat="1" ht="30" customHeight="1" x14ac:dyDescent="0.2">
      <c r="A27" s="86"/>
      <c r="B27" s="139">
        <v>7</v>
      </c>
      <c r="C27" s="139"/>
      <c r="D27" s="127" t="s">
        <v>106</v>
      </c>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87"/>
    </row>
    <row r="28" spans="1:49" s="3" customFormat="1" ht="30" customHeight="1" x14ac:dyDescent="0.2">
      <c r="A28" s="86"/>
      <c r="B28" s="90"/>
      <c r="C28" s="78"/>
      <c r="D28" s="127" t="s">
        <v>107</v>
      </c>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87"/>
    </row>
    <row r="29" spans="1:49" s="3" customFormat="1" ht="30" customHeight="1" x14ac:dyDescent="0.2">
      <c r="A29" s="86"/>
      <c r="B29" s="90"/>
      <c r="C29" s="78"/>
      <c r="D29" s="127" t="s">
        <v>108</v>
      </c>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87"/>
    </row>
    <row r="30" spans="1:49" s="3" customFormat="1" ht="30" customHeight="1" x14ac:dyDescent="0.2">
      <c r="A30" s="86"/>
      <c r="B30" s="90"/>
      <c r="C30" s="78"/>
      <c r="D30" s="127" t="s">
        <v>109</v>
      </c>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27"/>
      <c r="AS30" s="127"/>
      <c r="AT30" s="127"/>
      <c r="AU30" s="127"/>
      <c r="AV30" s="127"/>
      <c r="AW30" s="87"/>
    </row>
    <row r="31" spans="1:49" s="3" customFormat="1" ht="30" customHeight="1" x14ac:dyDescent="0.2">
      <c r="A31" s="86"/>
      <c r="B31" s="90"/>
      <c r="C31" s="78"/>
      <c r="D31" s="127" t="s">
        <v>110</v>
      </c>
      <c r="E31" s="127"/>
      <c r="F31" s="127"/>
      <c r="G31" s="127"/>
      <c r="H31" s="127"/>
      <c r="I31" s="127"/>
      <c r="J31" s="127"/>
      <c r="K31" s="127"/>
      <c r="L31" s="127"/>
      <c r="M31" s="127"/>
      <c r="N31" s="127"/>
      <c r="O31" s="127"/>
      <c r="P31" s="127"/>
      <c r="Q31" s="127"/>
      <c r="R31" s="127"/>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7"/>
    </row>
    <row r="32" spans="1:49" s="3" customFormat="1" ht="30" customHeight="1" x14ac:dyDescent="0.2">
      <c r="A32" s="86"/>
      <c r="B32" s="139">
        <v>8</v>
      </c>
      <c r="C32" s="139"/>
      <c r="D32" s="127" t="s">
        <v>111</v>
      </c>
      <c r="E32" s="127"/>
      <c r="F32" s="127"/>
      <c r="G32" s="127"/>
      <c r="H32" s="127"/>
      <c r="I32" s="127"/>
      <c r="J32" s="127"/>
      <c r="K32" s="127"/>
      <c r="L32" s="127"/>
      <c r="M32" s="127"/>
      <c r="N32" s="127"/>
      <c r="O32" s="127"/>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82"/>
      <c r="AR32" s="82"/>
      <c r="AS32" s="82"/>
      <c r="AT32" s="82"/>
      <c r="AU32" s="82"/>
      <c r="AV32" s="82"/>
      <c r="AW32" s="87"/>
    </row>
    <row r="33" spans="1:49" s="3" customFormat="1" ht="16" customHeight="1" x14ac:dyDescent="0.2">
      <c r="A33" s="86"/>
      <c r="B33" s="90"/>
      <c r="C33" s="78"/>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87"/>
    </row>
    <row r="34" spans="1:49" s="3" customFormat="1" ht="16" customHeight="1" x14ac:dyDescent="0.2">
      <c r="A34" s="17"/>
      <c r="B34" s="27"/>
      <c r="C34" s="10"/>
      <c r="D34" s="265"/>
      <c r="E34" s="265"/>
      <c r="F34" s="265"/>
      <c r="G34" s="265"/>
      <c r="H34" s="265"/>
      <c r="I34" s="265"/>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18"/>
    </row>
    <row r="35" spans="1:49" s="3" customFormat="1" ht="16" customHeight="1" x14ac:dyDescent="0.2">
      <c r="A35" s="86"/>
      <c r="B35" s="90"/>
      <c r="C35" s="78"/>
      <c r="D35" s="129"/>
      <c r="E35" s="129"/>
      <c r="F35" s="129"/>
      <c r="G35" s="129"/>
      <c r="H35" s="129"/>
      <c r="I35" s="129"/>
      <c r="J35" s="129"/>
      <c r="K35" s="129"/>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row>
    <row r="36" spans="1:49" s="3" customFormat="1" ht="16" customHeight="1" x14ac:dyDescent="0.2">
      <c r="A36" s="86"/>
      <c r="B36" s="90"/>
      <c r="C36" s="78"/>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78"/>
    </row>
  </sheetData>
  <mergeCells count="45">
    <mergeCell ref="D22:AV22"/>
    <mergeCell ref="D23:AV23"/>
    <mergeCell ref="D24:AV24"/>
    <mergeCell ref="D25:AV25"/>
    <mergeCell ref="D21:AV21"/>
    <mergeCell ref="A1:AW1"/>
    <mergeCell ref="D34:AV34"/>
    <mergeCell ref="D35:AV35"/>
    <mergeCell ref="D36:AV36"/>
    <mergeCell ref="B11:C11"/>
    <mergeCell ref="B14:C14"/>
    <mergeCell ref="B21:C21"/>
    <mergeCell ref="B27:C27"/>
    <mergeCell ref="B32:C32"/>
    <mergeCell ref="D26:AM26"/>
    <mergeCell ref="D30:AV30"/>
    <mergeCell ref="B18:C18"/>
    <mergeCell ref="D18:AV18"/>
    <mergeCell ref="D14:AV14"/>
    <mergeCell ref="D15:AV15"/>
    <mergeCell ref="D33:AV33"/>
    <mergeCell ref="D32:O32"/>
    <mergeCell ref="D27:AV27"/>
    <mergeCell ref="D28:AV28"/>
    <mergeCell ref="D29:AV29"/>
    <mergeCell ref="D31:R31"/>
    <mergeCell ref="D19:AV19"/>
    <mergeCell ref="D20:AV20"/>
    <mergeCell ref="D9:AV9"/>
    <mergeCell ref="D11:AV11"/>
    <mergeCell ref="D10:Z10"/>
    <mergeCell ref="D12:AV12"/>
    <mergeCell ref="D13:E13"/>
    <mergeCell ref="D17:N17"/>
    <mergeCell ref="D16:AV16"/>
    <mergeCell ref="B8:C8"/>
    <mergeCell ref="D6:AV6"/>
    <mergeCell ref="D8:AV8"/>
    <mergeCell ref="D4:AO4"/>
    <mergeCell ref="D5:U5"/>
    <mergeCell ref="D7:AA7"/>
    <mergeCell ref="B4:C4"/>
    <mergeCell ref="B5:C5"/>
    <mergeCell ref="B6:C6"/>
    <mergeCell ref="B7:C7"/>
  </mergeCells>
  <phoneticPr fontId="3"/>
  <pageMargins left="0.39370078740157483" right="0.39370078740157483" top="0.39370078740157483" bottom="0.19685039370078741" header="0.51181102362204722" footer="0.51181102362204722"/>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55778-BEC4-49D0-B72B-B5EFCEA2FF2F}">
  <dimension ref="A1:AW56"/>
  <sheetViews>
    <sheetView showGridLines="0" view="pageBreakPreview" topLeftCell="A5" zoomScale="85" zoomScaleNormal="100" workbookViewId="0">
      <selection activeCell="AA31" sqref="AA31"/>
    </sheetView>
  </sheetViews>
  <sheetFormatPr defaultColWidth="2.54296875" defaultRowHeight="13.5" customHeight="1" x14ac:dyDescent="0.2"/>
  <cols>
    <col min="1" max="1" width="2.54296875" style="106" customWidth="1"/>
    <col min="2" max="2" width="3.54296875" style="106" customWidth="1"/>
    <col min="3" max="13" width="2.54296875" style="106" customWidth="1"/>
    <col min="14" max="14" width="2.1796875" style="106" customWidth="1"/>
    <col min="15" max="18" width="2.54296875" style="106" customWidth="1"/>
    <col min="19" max="19" width="2.1796875" style="106" customWidth="1"/>
    <col min="20" max="23" width="2.54296875" style="106" customWidth="1"/>
    <col min="24" max="24" width="2.1796875" style="106" customWidth="1"/>
    <col min="25" max="28" width="2.54296875" style="106" customWidth="1"/>
    <col min="29" max="29" width="2.1796875" style="106" customWidth="1"/>
    <col min="30" max="33" width="2.54296875" style="106" customWidth="1"/>
    <col min="34" max="34" width="2.1796875" style="106" customWidth="1"/>
    <col min="35" max="38" width="2.54296875" style="106" customWidth="1"/>
    <col min="39" max="39" width="2.1796875" style="106" customWidth="1"/>
    <col min="40" max="43" width="2.54296875" style="106" customWidth="1"/>
    <col min="44" max="44" width="2.1796875" style="106" customWidth="1"/>
    <col min="45" max="48" width="2.54296875" style="106" customWidth="1"/>
    <col min="49" max="49" width="2.1796875" style="106" customWidth="1"/>
    <col min="50" max="16384" width="2.54296875" style="106"/>
  </cols>
  <sheetData>
    <row r="1" spans="1:49" ht="16" customHeight="1" x14ac:dyDescent="0.2">
      <c r="A1" s="266" t="s">
        <v>112</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row>
    <row r="2" spans="1:49" ht="16" customHeight="1" x14ac:dyDescent="0.2"/>
    <row r="3" spans="1:49" ht="20.149999999999999" customHeight="1" x14ac:dyDescent="0.2">
      <c r="A3" s="115" t="s">
        <v>113</v>
      </c>
      <c r="B3" s="267">
        <v>1</v>
      </c>
      <c r="C3" s="267"/>
      <c r="D3" s="105" t="s">
        <v>114</v>
      </c>
      <c r="E3" s="105"/>
      <c r="F3" s="267" t="s">
        <v>161</v>
      </c>
      <c r="G3" s="267"/>
      <c r="H3" s="267"/>
      <c r="I3" s="267"/>
      <c r="J3" s="267"/>
      <c r="K3" s="267"/>
      <c r="L3" s="267"/>
      <c r="M3" s="267"/>
      <c r="N3" s="267"/>
      <c r="O3" s="267"/>
      <c r="P3" s="267"/>
      <c r="Q3" s="267"/>
      <c r="R3" s="267"/>
      <c r="S3" s="267"/>
      <c r="T3" s="267"/>
      <c r="U3" s="267"/>
      <c r="V3" s="267"/>
      <c r="W3" s="267"/>
      <c r="X3" s="267"/>
      <c r="Y3" s="267"/>
      <c r="Z3" s="267"/>
      <c r="AA3" s="267"/>
      <c r="AB3" s="108" t="s">
        <v>115</v>
      </c>
      <c r="AC3" s="108"/>
      <c r="AD3" s="108"/>
      <c r="AE3" s="108"/>
      <c r="AF3" s="108"/>
      <c r="AG3" s="108"/>
      <c r="AH3" s="108"/>
      <c r="AI3" s="108"/>
      <c r="AJ3" s="108"/>
      <c r="AK3" s="108"/>
      <c r="AL3" s="108"/>
      <c r="AM3" s="108"/>
      <c r="AN3" s="108"/>
      <c r="AO3" s="108"/>
      <c r="AP3" s="108"/>
      <c r="AQ3" s="108"/>
      <c r="AR3" s="108"/>
      <c r="AS3" s="108"/>
      <c r="AT3" s="108"/>
      <c r="AU3" s="108"/>
      <c r="AV3" s="108"/>
      <c r="AW3" s="116"/>
    </row>
    <row r="4" spans="1:49" ht="20.149999999999999" customHeight="1" x14ac:dyDescent="0.2">
      <c r="A4" s="107"/>
      <c r="AW4" s="104"/>
    </row>
    <row r="5" spans="1:49" ht="20.149999999999999" customHeight="1" x14ac:dyDescent="0.2">
      <c r="A5" s="109"/>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0"/>
    </row>
    <row r="6" spans="1:49" ht="20.149999999999999" customHeight="1" x14ac:dyDescent="0.2">
      <c r="A6" s="109"/>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0"/>
    </row>
    <row r="7" spans="1:49" ht="20.149999999999999" customHeight="1" x14ac:dyDescent="0.2">
      <c r="A7" s="109"/>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0"/>
    </row>
    <row r="8" spans="1:49" ht="20.149999999999999" customHeight="1" x14ac:dyDescent="0.2">
      <c r="A8" s="109"/>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0"/>
    </row>
    <row r="9" spans="1:49" ht="20.149999999999999" customHeight="1" x14ac:dyDescent="0.2">
      <c r="A9" s="109"/>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0"/>
    </row>
    <row r="10" spans="1:49" ht="20.149999999999999" customHeight="1" x14ac:dyDescent="0.2">
      <c r="A10" s="109"/>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0"/>
    </row>
    <row r="11" spans="1:49" ht="20.149999999999999" customHeight="1" x14ac:dyDescent="0.2">
      <c r="A11" s="109"/>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0"/>
    </row>
    <row r="12" spans="1:49" ht="20.149999999999999" customHeight="1" x14ac:dyDescent="0.2">
      <c r="A12" s="109"/>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0"/>
    </row>
    <row r="13" spans="1:49" ht="20.149999999999999" customHeight="1" x14ac:dyDescent="0.2">
      <c r="A13" s="109"/>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0"/>
    </row>
    <row r="14" spans="1:49" ht="20.149999999999999" customHeight="1" x14ac:dyDescent="0.2">
      <c r="A14" s="109"/>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0"/>
    </row>
    <row r="15" spans="1:49" ht="20.149999999999999" customHeight="1" x14ac:dyDescent="0.2">
      <c r="A15" s="109"/>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0"/>
    </row>
    <row r="16" spans="1:49" ht="20.149999999999999" customHeight="1" x14ac:dyDescent="0.2">
      <c r="A16" s="109"/>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0"/>
    </row>
    <row r="17" spans="1:49" ht="20.149999999999999" customHeight="1" x14ac:dyDescent="0.2">
      <c r="A17" s="109"/>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0"/>
    </row>
    <row r="18" spans="1:49" ht="20.149999999999999" customHeight="1" x14ac:dyDescent="0.2">
      <c r="A18" s="109"/>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0"/>
    </row>
    <row r="19" spans="1:49" ht="20.149999999999999" customHeight="1" x14ac:dyDescent="0.2">
      <c r="A19" s="109"/>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0"/>
    </row>
    <row r="20" spans="1:49" ht="20.149999999999999" customHeight="1" x14ac:dyDescent="0.2">
      <c r="A20" s="109"/>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0"/>
    </row>
    <row r="21" spans="1:49" ht="20.149999999999999" customHeight="1" x14ac:dyDescent="0.2">
      <c r="A21" s="109"/>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0"/>
    </row>
    <row r="22" spans="1:49" ht="20.149999999999999" customHeight="1" x14ac:dyDescent="0.2">
      <c r="A22" s="109"/>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0"/>
    </row>
    <row r="23" spans="1:49" ht="20.149999999999999" customHeight="1" x14ac:dyDescent="0.2">
      <c r="A23" s="109"/>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0"/>
    </row>
    <row r="24" spans="1:49" ht="20.149999999999999" customHeight="1" x14ac:dyDescent="0.2">
      <c r="A24" s="109"/>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0"/>
    </row>
    <row r="25" spans="1:49" ht="20.149999999999999" customHeight="1" x14ac:dyDescent="0.2">
      <c r="A25" s="109"/>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0"/>
    </row>
    <row r="26" spans="1:49" ht="20.149999999999999" customHeight="1" x14ac:dyDescent="0.2">
      <c r="A26" s="109"/>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0"/>
    </row>
    <row r="27" spans="1:49" ht="20.149999999999999" customHeight="1" x14ac:dyDescent="0.2">
      <c r="A27" s="109"/>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0"/>
    </row>
    <row r="28" spans="1:49" ht="20.149999999999999" customHeight="1" x14ac:dyDescent="0.2">
      <c r="A28" s="109"/>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0"/>
    </row>
    <row r="29" spans="1:49" ht="20.149999999999999" customHeight="1" x14ac:dyDescent="0.2">
      <c r="A29" s="109"/>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0"/>
    </row>
    <row r="30" spans="1:49" ht="20.149999999999999" customHeight="1" x14ac:dyDescent="0.2">
      <c r="A30" s="109"/>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0"/>
    </row>
    <row r="31" spans="1:49" ht="20.149999999999999" customHeight="1" x14ac:dyDescent="0.2">
      <c r="A31" s="109"/>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0"/>
    </row>
    <row r="32" spans="1:49" ht="20.149999999999999" customHeight="1" x14ac:dyDescent="0.2">
      <c r="A32" s="109"/>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0"/>
    </row>
    <row r="33" spans="1:49" ht="20.149999999999999" customHeight="1" x14ac:dyDescent="0.2">
      <c r="A33" s="109"/>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0"/>
    </row>
    <row r="34" spans="1:49" ht="20.149999999999999" customHeight="1" x14ac:dyDescent="0.2">
      <c r="A34" s="109"/>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0"/>
    </row>
    <row r="35" spans="1:49" ht="20.149999999999999" customHeight="1" x14ac:dyDescent="0.2">
      <c r="A35" s="109"/>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0"/>
    </row>
    <row r="36" spans="1:49" ht="20.149999999999999" customHeight="1" x14ac:dyDescent="0.2">
      <c r="A36" s="109"/>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0"/>
    </row>
    <row r="37" spans="1:49" ht="20.149999999999999" customHeight="1" x14ac:dyDescent="0.2">
      <c r="A37" s="109"/>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0"/>
    </row>
    <row r="38" spans="1:49" ht="20.149999999999999" customHeight="1" x14ac:dyDescent="0.2">
      <c r="A38" s="109"/>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0"/>
    </row>
    <row r="39" spans="1:49" ht="20.149999999999999" customHeight="1" x14ac:dyDescent="0.2">
      <c r="A39" s="109"/>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0"/>
    </row>
    <row r="40" spans="1:49" ht="20.149999999999999" customHeight="1" x14ac:dyDescent="0.2">
      <c r="A40" s="109"/>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0"/>
    </row>
    <row r="41" spans="1:49" ht="20.149999999999999" customHeight="1" x14ac:dyDescent="0.2">
      <c r="A41" s="109"/>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0"/>
    </row>
    <row r="42" spans="1:49" ht="20.149999999999999" customHeight="1" x14ac:dyDescent="0.2">
      <c r="A42" s="109"/>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0"/>
    </row>
    <row r="43" spans="1:49" ht="20.149999999999999" customHeight="1" x14ac:dyDescent="0.2">
      <c r="A43" s="109"/>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0"/>
    </row>
    <row r="44" spans="1:49" ht="20.149999999999999" customHeight="1" x14ac:dyDescent="0.2">
      <c r="A44" s="109"/>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0"/>
    </row>
    <row r="45" spans="1:49" ht="20.149999999999999" customHeight="1" x14ac:dyDescent="0.2">
      <c r="A45" s="109"/>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0"/>
    </row>
    <row r="46" spans="1:49" ht="20.149999999999999" customHeight="1" x14ac:dyDescent="0.2">
      <c r="A46" s="109"/>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0"/>
    </row>
    <row r="47" spans="1:49" ht="20.149999999999999" customHeight="1" x14ac:dyDescent="0.2">
      <c r="A47" s="109"/>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0"/>
    </row>
    <row r="48" spans="1:49" ht="20.149999999999999" customHeight="1" x14ac:dyDescent="0.2">
      <c r="A48" s="109"/>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0"/>
    </row>
    <row r="49" spans="1:49" ht="20.149999999999999" customHeight="1" x14ac:dyDescent="0.2">
      <c r="A49" s="109"/>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0"/>
    </row>
    <row r="50" spans="1:49" ht="20.149999999999999" customHeight="1" x14ac:dyDescent="0.2">
      <c r="A50" s="109"/>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0"/>
    </row>
    <row r="51" spans="1:49" ht="20.149999999999999" customHeight="1" x14ac:dyDescent="0.2">
      <c r="A51" s="109"/>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0"/>
    </row>
    <row r="52" spans="1:49" ht="20.149999999999999" customHeight="1" x14ac:dyDescent="0.2">
      <c r="A52" s="109"/>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0"/>
    </row>
    <row r="53" spans="1:49" ht="20.149999999999999" customHeight="1" x14ac:dyDescent="0.2">
      <c r="A53" s="109"/>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0"/>
    </row>
    <row r="54" spans="1:49" ht="20.149999999999999" customHeight="1" x14ac:dyDescent="0.2">
      <c r="A54" s="109"/>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0"/>
    </row>
    <row r="55" spans="1:49" ht="20.149999999999999" customHeight="1" x14ac:dyDescent="0.2">
      <c r="A55" s="109"/>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0"/>
    </row>
    <row r="56" spans="1:49" ht="20.149999999999999" customHeight="1" x14ac:dyDescent="0.2">
      <c r="A56" s="111"/>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3"/>
    </row>
  </sheetData>
  <sheetProtection formatCells="0"/>
  <mergeCells count="3">
    <mergeCell ref="A1:AW1"/>
    <mergeCell ref="B3:C3"/>
    <mergeCell ref="F3:AA3"/>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8CB-7A7C-4031-A929-67911212D12B}">
  <dimension ref="A1:AW56"/>
  <sheetViews>
    <sheetView topLeftCell="A9" workbookViewId="0">
      <selection activeCell="BB35" sqref="BB35"/>
    </sheetView>
  </sheetViews>
  <sheetFormatPr defaultColWidth="2.6328125" defaultRowHeight="13.5" customHeight="1" x14ac:dyDescent="0.2"/>
  <cols>
    <col min="1" max="1" width="2.6328125" style="106" customWidth="1"/>
    <col min="2" max="2" width="3.6328125" style="106" customWidth="1"/>
    <col min="3" max="13" width="2.6328125" style="106" customWidth="1"/>
    <col min="14" max="14" width="2.08984375" style="106" customWidth="1"/>
    <col min="15" max="18" width="2.6328125" style="106" customWidth="1"/>
    <col min="19" max="19" width="2.08984375" style="106" customWidth="1"/>
    <col min="20" max="23" width="2.6328125" style="106" customWidth="1"/>
    <col min="24" max="24" width="2.08984375" style="106" customWidth="1"/>
    <col min="25" max="28" width="2.6328125" style="106" customWidth="1"/>
    <col min="29" max="29" width="2.08984375" style="106" customWidth="1"/>
    <col min="30" max="33" width="2.6328125" style="106" customWidth="1"/>
    <col min="34" max="34" width="2.08984375" style="106" customWidth="1"/>
    <col min="35" max="38" width="2.6328125" style="106" customWidth="1"/>
    <col min="39" max="39" width="2.08984375" style="106" customWidth="1"/>
    <col min="40" max="43" width="2.6328125" style="106" customWidth="1"/>
    <col min="44" max="44" width="2.08984375" style="106" customWidth="1"/>
    <col min="45" max="48" width="2.6328125" style="106" customWidth="1"/>
    <col min="49" max="49" width="2.08984375" style="106" customWidth="1"/>
    <col min="50" max="257" width="2.6328125" style="106"/>
    <col min="258" max="258" width="3.6328125" style="106" customWidth="1"/>
    <col min="259" max="269" width="2.6328125" style="106"/>
    <col min="270" max="270" width="2.08984375" style="106" customWidth="1"/>
    <col min="271" max="274" width="2.6328125" style="106"/>
    <col min="275" max="275" width="2.08984375" style="106" customWidth="1"/>
    <col min="276" max="279" width="2.6328125" style="106"/>
    <col min="280" max="280" width="2.08984375" style="106" customWidth="1"/>
    <col min="281" max="284" width="2.6328125" style="106"/>
    <col min="285" max="285" width="2.08984375" style="106" customWidth="1"/>
    <col min="286" max="289" width="2.6328125" style="106"/>
    <col min="290" max="290" width="2.08984375" style="106" customWidth="1"/>
    <col min="291" max="294" width="2.6328125" style="106"/>
    <col min="295" max="295" width="2.08984375" style="106" customWidth="1"/>
    <col min="296" max="299" width="2.6328125" style="106"/>
    <col min="300" max="300" width="2.08984375" style="106" customWidth="1"/>
    <col min="301" max="304" width="2.6328125" style="106"/>
    <col min="305" max="305" width="2.08984375" style="106" customWidth="1"/>
    <col min="306" max="513" width="2.6328125" style="106"/>
    <col min="514" max="514" width="3.6328125" style="106" customWidth="1"/>
    <col min="515" max="525" width="2.6328125" style="106"/>
    <col min="526" max="526" width="2.08984375" style="106" customWidth="1"/>
    <col min="527" max="530" width="2.6328125" style="106"/>
    <col min="531" max="531" width="2.08984375" style="106" customWidth="1"/>
    <col min="532" max="535" width="2.6328125" style="106"/>
    <col min="536" max="536" width="2.08984375" style="106" customWidth="1"/>
    <col min="537" max="540" width="2.6328125" style="106"/>
    <col min="541" max="541" width="2.08984375" style="106" customWidth="1"/>
    <col min="542" max="545" width="2.6328125" style="106"/>
    <col min="546" max="546" width="2.08984375" style="106" customWidth="1"/>
    <col min="547" max="550" width="2.6328125" style="106"/>
    <col min="551" max="551" width="2.08984375" style="106" customWidth="1"/>
    <col min="552" max="555" width="2.6328125" style="106"/>
    <col min="556" max="556" width="2.08984375" style="106" customWidth="1"/>
    <col min="557" max="560" width="2.6328125" style="106"/>
    <col min="561" max="561" width="2.08984375" style="106" customWidth="1"/>
    <col min="562" max="769" width="2.6328125" style="106"/>
    <col min="770" max="770" width="3.6328125" style="106" customWidth="1"/>
    <col min="771" max="781" width="2.6328125" style="106"/>
    <col min="782" max="782" width="2.08984375" style="106" customWidth="1"/>
    <col min="783" max="786" width="2.6328125" style="106"/>
    <col min="787" max="787" width="2.08984375" style="106" customWidth="1"/>
    <col min="788" max="791" width="2.6328125" style="106"/>
    <col min="792" max="792" width="2.08984375" style="106" customWidth="1"/>
    <col min="793" max="796" width="2.6328125" style="106"/>
    <col min="797" max="797" width="2.08984375" style="106" customWidth="1"/>
    <col min="798" max="801" width="2.6328125" style="106"/>
    <col min="802" max="802" width="2.08984375" style="106" customWidth="1"/>
    <col min="803" max="806" width="2.6328125" style="106"/>
    <col min="807" max="807" width="2.08984375" style="106" customWidth="1"/>
    <col min="808" max="811" width="2.6328125" style="106"/>
    <col min="812" max="812" width="2.08984375" style="106" customWidth="1"/>
    <col min="813" max="816" width="2.6328125" style="106"/>
    <col min="817" max="817" width="2.08984375" style="106" customWidth="1"/>
    <col min="818" max="1025" width="2.6328125" style="106"/>
    <col min="1026" max="1026" width="3.6328125" style="106" customWidth="1"/>
    <col min="1027" max="1037" width="2.6328125" style="106"/>
    <col min="1038" max="1038" width="2.08984375" style="106" customWidth="1"/>
    <col min="1039" max="1042" width="2.6328125" style="106"/>
    <col min="1043" max="1043" width="2.08984375" style="106" customWidth="1"/>
    <col min="1044" max="1047" width="2.6328125" style="106"/>
    <col min="1048" max="1048" width="2.08984375" style="106" customWidth="1"/>
    <col min="1049" max="1052" width="2.6328125" style="106"/>
    <col min="1053" max="1053" width="2.08984375" style="106" customWidth="1"/>
    <col min="1054" max="1057" width="2.6328125" style="106"/>
    <col min="1058" max="1058" width="2.08984375" style="106" customWidth="1"/>
    <col min="1059" max="1062" width="2.6328125" style="106"/>
    <col min="1063" max="1063" width="2.08984375" style="106" customWidth="1"/>
    <col min="1064" max="1067" width="2.6328125" style="106"/>
    <col min="1068" max="1068" width="2.08984375" style="106" customWidth="1"/>
    <col min="1069" max="1072" width="2.6328125" style="106"/>
    <col min="1073" max="1073" width="2.08984375" style="106" customWidth="1"/>
    <col min="1074" max="1281" width="2.6328125" style="106"/>
    <col min="1282" max="1282" width="3.6328125" style="106" customWidth="1"/>
    <col min="1283" max="1293" width="2.6328125" style="106"/>
    <col min="1294" max="1294" width="2.08984375" style="106" customWidth="1"/>
    <col min="1295" max="1298" width="2.6328125" style="106"/>
    <col min="1299" max="1299" width="2.08984375" style="106" customWidth="1"/>
    <col min="1300" max="1303" width="2.6328125" style="106"/>
    <col min="1304" max="1304" width="2.08984375" style="106" customWidth="1"/>
    <col min="1305" max="1308" width="2.6328125" style="106"/>
    <col min="1309" max="1309" width="2.08984375" style="106" customWidth="1"/>
    <col min="1310" max="1313" width="2.6328125" style="106"/>
    <col min="1314" max="1314" width="2.08984375" style="106" customWidth="1"/>
    <col min="1315" max="1318" width="2.6328125" style="106"/>
    <col min="1319" max="1319" width="2.08984375" style="106" customWidth="1"/>
    <col min="1320" max="1323" width="2.6328125" style="106"/>
    <col min="1324" max="1324" width="2.08984375" style="106" customWidth="1"/>
    <col min="1325" max="1328" width="2.6328125" style="106"/>
    <col min="1329" max="1329" width="2.08984375" style="106" customWidth="1"/>
    <col min="1330" max="1537" width="2.6328125" style="106"/>
    <col min="1538" max="1538" width="3.6328125" style="106" customWidth="1"/>
    <col min="1539" max="1549" width="2.6328125" style="106"/>
    <col min="1550" max="1550" width="2.08984375" style="106" customWidth="1"/>
    <col min="1551" max="1554" width="2.6328125" style="106"/>
    <col min="1555" max="1555" width="2.08984375" style="106" customWidth="1"/>
    <col min="1556" max="1559" width="2.6328125" style="106"/>
    <col min="1560" max="1560" width="2.08984375" style="106" customWidth="1"/>
    <col min="1561" max="1564" width="2.6328125" style="106"/>
    <col min="1565" max="1565" width="2.08984375" style="106" customWidth="1"/>
    <col min="1566" max="1569" width="2.6328125" style="106"/>
    <col min="1570" max="1570" width="2.08984375" style="106" customWidth="1"/>
    <col min="1571" max="1574" width="2.6328125" style="106"/>
    <col min="1575" max="1575" width="2.08984375" style="106" customWidth="1"/>
    <col min="1576" max="1579" width="2.6328125" style="106"/>
    <col min="1580" max="1580" width="2.08984375" style="106" customWidth="1"/>
    <col min="1581" max="1584" width="2.6328125" style="106"/>
    <col min="1585" max="1585" width="2.08984375" style="106" customWidth="1"/>
    <col min="1586" max="1793" width="2.6328125" style="106"/>
    <col min="1794" max="1794" width="3.6328125" style="106" customWidth="1"/>
    <col min="1795" max="1805" width="2.6328125" style="106"/>
    <col min="1806" max="1806" width="2.08984375" style="106" customWidth="1"/>
    <col min="1807" max="1810" width="2.6328125" style="106"/>
    <col min="1811" max="1811" width="2.08984375" style="106" customWidth="1"/>
    <col min="1812" max="1815" width="2.6328125" style="106"/>
    <col min="1816" max="1816" width="2.08984375" style="106" customWidth="1"/>
    <col min="1817" max="1820" width="2.6328125" style="106"/>
    <col min="1821" max="1821" width="2.08984375" style="106" customWidth="1"/>
    <col min="1822" max="1825" width="2.6328125" style="106"/>
    <col min="1826" max="1826" width="2.08984375" style="106" customWidth="1"/>
    <col min="1827" max="1830" width="2.6328125" style="106"/>
    <col min="1831" max="1831" width="2.08984375" style="106" customWidth="1"/>
    <col min="1832" max="1835" width="2.6328125" style="106"/>
    <col min="1836" max="1836" width="2.08984375" style="106" customWidth="1"/>
    <col min="1837" max="1840" width="2.6328125" style="106"/>
    <col min="1841" max="1841" width="2.08984375" style="106" customWidth="1"/>
    <col min="1842" max="2049" width="2.6328125" style="106"/>
    <col min="2050" max="2050" width="3.6328125" style="106" customWidth="1"/>
    <col min="2051" max="2061" width="2.6328125" style="106"/>
    <col min="2062" max="2062" width="2.08984375" style="106" customWidth="1"/>
    <col min="2063" max="2066" width="2.6328125" style="106"/>
    <col min="2067" max="2067" width="2.08984375" style="106" customWidth="1"/>
    <col min="2068" max="2071" width="2.6328125" style="106"/>
    <col min="2072" max="2072" width="2.08984375" style="106" customWidth="1"/>
    <col min="2073" max="2076" width="2.6328125" style="106"/>
    <col min="2077" max="2077" width="2.08984375" style="106" customWidth="1"/>
    <col min="2078" max="2081" width="2.6328125" style="106"/>
    <col min="2082" max="2082" width="2.08984375" style="106" customWidth="1"/>
    <col min="2083" max="2086" width="2.6328125" style="106"/>
    <col min="2087" max="2087" width="2.08984375" style="106" customWidth="1"/>
    <col min="2088" max="2091" width="2.6328125" style="106"/>
    <col min="2092" max="2092" width="2.08984375" style="106" customWidth="1"/>
    <col min="2093" max="2096" width="2.6328125" style="106"/>
    <col min="2097" max="2097" width="2.08984375" style="106" customWidth="1"/>
    <col min="2098" max="2305" width="2.6328125" style="106"/>
    <col min="2306" max="2306" width="3.6328125" style="106" customWidth="1"/>
    <col min="2307" max="2317" width="2.6328125" style="106"/>
    <col min="2318" max="2318" width="2.08984375" style="106" customWidth="1"/>
    <col min="2319" max="2322" width="2.6328125" style="106"/>
    <col min="2323" max="2323" width="2.08984375" style="106" customWidth="1"/>
    <col min="2324" max="2327" width="2.6328125" style="106"/>
    <col min="2328" max="2328" width="2.08984375" style="106" customWidth="1"/>
    <col min="2329" max="2332" width="2.6328125" style="106"/>
    <col min="2333" max="2333" width="2.08984375" style="106" customWidth="1"/>
    <col min="2334" max="2337" width="2.6328125" style="106"/>
    <col min="2338" max="2338" width="2.08984375" style="106" customWidth="1"/>
    <col min="2339" max="2342" width="2.6328125" style="106"/>
    <col min="2343" max="2343" width="2.08984375" style="106" customWidth="1"/>
    <col min="2344" max="2347" width="2.6328125" style="106"/>
    <col min="2348" max="2348" width="2.08984375" style="106" customWidth="1"/>
    <col min="2349" max="2352" width="2.6328125" style="106"/>
    <col min="2353" max="2353" width="2.08984375" style="106" customWidth="1"/>
    <col min="2354" max="2561" width="2.6328125" style="106"/>
    <col min="2562" max="2562" width="3.6328125" style="106" customWidth="1"/>
    <col min="2563" max="2573" width="2.6328125" style="106"/>
    <col min="2574" max="2574" width="2.08984375" style="106" customWidth="1"/>
    <col min="2575" max="2578" width="2.6328125" style="106"/>
    <col min="2579" max="2579" width="2.08984375" style="106" customWidth="1"/>
    <col min="2580" max="2583" width="2.6328125" style="106"/>
    <col min="2584" max="2584" width="2.08984375" style="106" customWidth="1"/>
    <col min="2585" max="2588" width="2.6328125" style="106"/>
    <col min="2589" max="2589" width="2.08984375" style="106" customWidth="1"/>
    <col min="2590" max="2593" width="2.6328125" style="106"/>
    <col min="2594" max="2594" width="2.08984375" style="106" customWidth="1"/>
    <col min="2595" max="2598" width="2.6328125" style="106"/>
    <col min="2599" max="2599" width="2.08984375" style="106" customWidth="1"/>
    <col min="2600" max="2603" width="2.6328125" style="106"/>
    <col min="2604" max="2604" width="2.08984375" style="106" customWidth="1"/>
    <col min="2605" max="2608" width="2.6328125" style="106"/>
    <col min="2609" max="2609" width="2.08984375" style="106" customWidth="1"/>
    <col min="2610" max="2817" width="2.6328125" style="106"/>
    <col min="2818" max="2818" width="3.6328125" style="106" customWidth="1"/>
    <col min="2819" max="2829" width="2.6328125" style="106"/>
    <col min="2830" max="2830" width="2.08984375" style="106" customWidth="1"/>
    <col min="2831" max="2834" width="2.6328125" style="106"/>
    <col min="2835" max="2835" width="2.08984375" style="106" customWidth="1"/>
    <col min="2836" max="2839" width="2.6328125" style="106"/>
    <col min="2840" max="2840" width="2.08984375" style="106" customWidth="1"/>
    <col min="2841" max="2844" width="2.6328125" style="106"/>
    <col min="2845" max="2845" width="2.08984375" style="106" customWidth="1"/>
    <col min="2846" max="2849" width="2.6328125" style="106"/>
    <col min="2850" max="2850" width="2.08984375" style="106" customWidth="1"/>
    <col min="2851" max="2854" width="2.6328125" style="106"/>
    <col min="2855" max="2855" width="2.08984375" style="106" customWidth="1"/>
    <col min="2856" max="2859" width="2.6328125" style="106"/>
    <col min="2860" max="2860" width="2.08984375" style="106" customWidth="1"/>
    <col min="2861" max="2864" width="2.6328125" style="106"/>
    <col min="2865" max="2865" width="2.08984375" style="106" customWidth="1"/>
    <col min="2866" max="3073" width="2.6328125" style="106"/>
    <col min="3074" max="3074" width="3.6328125" style="106" customWidth="1"/>
    <col min="3075" max="3085" width="2.6328125" style="106"/>
    <col min="3086" max="3086" width="2.08984375" style="106" customWidth="1"/>
    <col min="3087" max="3090" width="2.6328125" style="106"/>
    <col min="3091" max="3091" width="2.08984375" style="106" customWidth="1"/>
    <col min="3092" max="3095" width="2.6328125" style="106"/>
    <col min="3096" max="3096" width="2.08984375" style="106" customWidth="1"/>
    <col min="3097" max="3100" width="2.6328125" style="106"/>
    <col min="3101" max="3101" width="2.08984375" style="106" customWidth="1"/>
    <col min="3102" max="3105" width="2.6328125" style="106"/>
    <col min="3106" max="3106" width="2.08984375" style="106" customWidth="1"/>
    <col min="3107" max="3110" width="2.6328125" style="106"/>
    <col min="3111" max="3111" width="2.08984375" style="106" customWidth="1"/>
    <col min="3112" max="3115" width="2.6328125" style="106"/>
    <col min="3116" max="3116" width="2.08984375" style="106" customWidth="1"/>
    <col min="3117" max="3120" width="2.6328125" style="106"/>
    <col min="3121" max="3121" width="2.08984375" style="106" customWidth="1"/>
    <col min="3122" max="3329" width="2.6328125" style="106"/>
    <col min="3330" max="3330" width="3.6328125" style="106" customWidth="1"/>
    <col min="3331" max="3341" width="2.6328125" style="106"/>
    <col min="3342" max="3342" width="2.08984375" style="106" customWidth="1"/>
    <col min="3343" max="3346" width="2.6328125" style="106"/>
    <col min="3347" max="3347" width="2.08984375" style="106" customWidth="1"/>
    <col min="3348" max="3351" width="2.6328125" style="106"/>
    <col min="3352" max="3352" width="2.08984375" style="106" customWidth="1"/>
    <col min="3353" max="3356" width="2.6328125" style="106"/>
    <col min="3357" max="3357" width="2.08984375" style="106" customWidth="1"/>
    <col min="3358" max="3361" width="2.6328125" style="106"/>
    <col min="3362" max="3362" width="2.08984375" style="106" customWidth="1"/>
    <col min="3363" max="3366" width="2.6328125" style="106"/>
    <col min="3367" max="3367" width="2.08984375" style="106" customWidth="1"/>
    <col min="3368" max="3371" width="2.6328125" style="106"/>
    <col min="3372" max="3372" width="2.08984375" style="106" customWidth="1"/>
    <col min="3373" max="3376" width="2.6328125" style="106"/>
    <col min="3377" max="3377" width="2.08984375" style="106" customWidth="1"/>
    <col min="3378" max="3585" width="2.6328125" style="106"/>
    <col min="3586" max="3586" width="3.6328125" style="106" customWidth="1"/>
    <col min="3587" max="3597" width="2.6328125" style="106"/>
    <col min="3598" max="3598" width="2.08984375" style="106" customWidth="1"/>
    <col min="3599" max="3602" width="2.6328125" style="106"/>
    <col min="3603" max="3603" width="2.08984375" style="106" customWidth="1"/>
    <col min="3604" max="3607" width="2.6328125" style="106"/>
    <col min="3608" max="3608" width="2.08984375" style="106" customWidth="1"/>
    <col min="3609" max="3612" width="2.6328125" style="106"/>
    <col min="3613" max="3613" width="2.08984375" style="106" customWidth="1"/>
    <col min="3614" max="3617" width="2.6328125" style="106"/>
    <col min="3618" max="3618" width="2.08984375" style="106" customWidth="1"/>
    <col min="3619" max="3622" width="2.6328125" style="106"/>
    <col min="3623" max="3623" width="2.08984375" style="106" customWidth="1"/>
    <col min="3624" max="3627" width="2.6328125" style="106"/>
    <col min="3628" max="3628" width="2.08984375" style="106" customWidth="1"/>
    <col min="3629" max="3632" width="2.6328125" style="106"/>
    <col min="3633" max="3633" width="2.08984375" style="106" customWidth="1"/>
    <col min="3634" max="3841" width="2.6328125" style="106"/>
    <col min="3842" max="3842" width="3.6328125" style="106" customWidth="1"/>
    <col min="3843" max="3853" width="2.6328125" style="106"/>
    <col min="3854" max="3854" width="2.08984375" style="106" customWidth="1"/>
    <col min="3855" max="3858" width="2.6328125" style="106"/>
    <col min="3859" max="3859" width="2.08984375" style="106" customWidth="1"/>
    <col min="3860" max="3863" width="2.6328125" style="106"/>
    <col min="3864" max="3864" width="2.08984375" style="106" customWidth="1"/>
    <col min="3865" max="3868" width="2.6328125" style="106"/>
    <col min="3869" max="3869" width="2.08984375" style="106" customWidth="1"/>
    <col min="3870" max="3873" width="2.6328125" style="106"/>
    <col min="3874" max="3874" width="2.08984375" style="106" customWidth="1"/>
    <col min="3875" max="3878" width="2.6328125" style="106"/>
    <col min="3879" max="3879" width="2.08984375" style="106" customWidth="1"/>
    <col min="3880" max="3883" width="2.6328125" style="106"/>
    <col min="3884" max="3884" width="2.08984375" style="106" customWidth="1"/>
    <col min="3885" max="3888" width="2.6328125" style="106"/>
    <col min="3889" max="3889" width="2.08984375" style="106" customWidth="1"/>
    <col min="3890" max="4097" width="2.6328125" style="106"/>
    <col min="4098" max="4098" width="3.6328125" style="106" customWidth="1"/>
    <col min="4099" max="4109" width="2.6328125" style="106"/>
    <col min="4110" max="4110" width="2.08984375" style="106" customWidth="1"/>
    <col min="4111" max="4114" width="2.6328125" style="106"/>
    <col min="4115" max="4115" width="2.08984375" style="106" customWidth="1"/>
    <col min="4116" max="4119" width="2.6328125" style="106"/>
    <col min="4120" max="4120" width="2.08984375" style="106" customWidth="1"/>
    <col min="4121" max="4124" width="2.6328125" style="106"/>
    <col min="4125" max="4125" width="2.08984375" style="106" customWidth="1"/>
    <col min="4126" max="4129" width="2.6328125" style="106"/>
    <col min="4130" max="4130" width="2.08984375" style="106" customWidth="1"/>
    <col min="4131" max="4134" width="2.6328125" style="106"/>
    <col min="4135" max="4135" width="2.08984375" style="106" customWidth="1"/>
    <col min="4136" max="4139" width="2.6328125" style="106"/>
    <col min="4140" max="4140" width="2.08984375" style="106" customWidth="1"/>
    <col min="4141" max="4144" width="2.6328125" style="106"/>
    <col min="4145" max="4145" width="2.08984375" style="106" customWidth="1"/>
    <col min="4146" max="4353" width="2.6328125" style="106"/>
    <col min="4354" max="4354" width="3.6328125" style="106" customWidth="1"/>
    <col min="4355" max="4365" width="2.6328125" style="106"/>
    <col min="4366" max="4366" width="2.08984375" style="106" customWidth="1"/>
    <col min="4367" max="4370" width="2.6328125" style="106"/>
    <col min="4371" max="4371" width="2.08984375" style="106" customWidth="1"/>
    <col min="4372" max="4375" width="2.6328125" style="106"/>
    <col min="4376" max="4376" width="2.08984375" style="106" customWidth="1"/>
    <col min="4377" max="4380" width="2.6328125" style="106"/>
    <col min="4381" max="4381" width="2.08984375" style="106" customWidth="1"/>
    <col min="4382" max="4385" width="2.6328125" style="106"/>
    <col min="4386" max="4386" width="2.08984375" style="106" customWidth="1"/>
    <col min="4387" max="4390" width="2.6328125" style="106"/>
    <col min="4391" max="4391" width="2.08984375" style="106" customWidth="1"/>
    <col min="4392" max="4395" width="2.6328125" style="106"/>
    <col min="4396" max="4396" width="2.08984375" style="106" customWidth="1"/>
    <col min="4397" max="4400" width="2.6328125" style="106"/>
    <col min="4401" max="4401" width="2.08984375" style="106" customWidth="1"/>
    <col min="4402" max="4609" width="2.6328125" style="106"/>
    <col min="4610" max="4610" width="3.6328125" style="106" customWidth="1"/>
    <col min="4611" max="4621" width="2.6328125" style="106"/>
    <col min="4622" max="4622" width="2.08984375" style="106" customWidth="1"/>
    <col min="4623" max="4626" width="2.6328125" style="106"/>
    <col min="4627" max="4627" width="2.08984375" style="106" customWidth="1"/>
    <col min="4628" max="4631" width="2.6328125" style="106"/>
    <col min="4632" max="4632" width="2.08984375" style="106" customWidth="1"/>
    <col min="4633" max="4636" width="2.6328125" style="106"/>
    <col min="4637" max="4637" width="2.08984375" style="106" customWidth="1"/>
    <col min="4638" max="4641" width="2.6328125" style="106"/>
    <col min="4642" max="4642" width="2.08984375" style="106" customWidth="1"/>
    <col min="4643" max="4646" width="2.6328125" style="106"/>
    <col min="4647" max="4647" width="2.08984375" style="106" customWidth="1"/>
    <col min="4648" max="4651" width="2.6328125" style="106"/>
    <col min="4652" max="4652" width="2.08984375" style="106" customWidth="1"/>
    <col min="4653" max="4656" width="2.6328125" style="106"/>
    <col min="4657" max="4657" width="2.08984375" style="106" customWidth="1"/>
    <col min="4658" max="4865" width="2.6328125" style="106"/>
    <col min="4866" max="4866" width="3.6328125" style="106" customWidth="1"/>
    <col min="4867" max="4877" width="2.6328125" style="106"/>
    <col min="4878" max="4878" width="2.08984375" style="106" customWidth="1"/>
    <col min="4879" max="4882" width="2.6328125" style="106"/>
    <col min="4883" max="4883" width="2.08984375" style="106" customWidth="1"/>
    <col min="4884" max="4887" width="2.6328125" style="106"/>
    <col min="4888" max="4888" width="2.08984375" style="106" customWidth="1"/>
    <col min="4889" max="4892" width="2.6328125" style="106"/>
    <col min="4893" max="4893" width="2.08984375" style="106" customWidth="1"/>
    <col min="4894" max="4897" width="2.6328125" style="106"/>
    <col min="4898" max="4898" width="2.08984375" style="106" customWidth="1"/>
    <col min="4899" max="4902" width="2.6328125" style="106"/>
    <col min="4903" max="4903" width="2.08984375" style="106" customWidth="1"/>
    <col min="4904" max="4907" width="2.6328125" style="106"/>
    <col min="4908" max="4908" width="2.08984375" style="106" customWidth="1"/>
    <col min="4909" max="4912" width="2.6328125" style="106"/>
    <col min="4913" max="4913" width="2.08984375" style="106" customWidth="1"/>
    <col min="4914" max="5121" width="2.6328125" style="106"/>
    <col min="5122" max="5122" width="3.6328125" style="106" customWidth="1"/>
    <col min="5123" max="5133" width="2.6328125" style="106"/>
    <col min="5134" max="5134" width="2.08984375" style="106" customWidth="1"/>
    <col min="5135" max="5138" width="2.6328125" style="106"/>
    <col min="5139" max="5139" width="2.08984375" style="106" customWidth="1"/>
    <col min="5140" max="5143" width="2.6328125" style="106"/>
    <col min="5144" max="5144" width="2.08984375" style="106" customWidth="1"/>
    <col min="5145" max="5148" width="2.6328125" style="106"/>
    <col min="5149" max="5149" width="2.08984375" style="106" customWidth="1"/>
    <col min="5150" max="5153" width="2.6328125" style="106"/>
    <col min="5154" max="5154" width="2.08984375" style="106" customWidth="1"/>
    <col min="5155" max="5158" width="2.6328125" style="106"/>
    <col min="5159" max="5159" width="2.08984375" style="106" customWidth="1"/>
    <col min="5160" max="5163" width="2.6328125" style="106"/>
    <col min="5164" max="5164" width="2.08984375" style="106" customWidth="1"/>
    <col min="5165" max="5168" width="2.6328125" style="106"/>
    <col min="5169" max="5169" width="2.08984375" style="106" customWidth="1"/>
    <col min="5170" max="5377" width="2.6328125" style="106"/>
    <col min="5378" max="5378" width="3.6328125" style="106" customWidth="1"/>
    <col min="5379" max="5389" width="2.6328125" style="106"/>
    <col min="5390" max="5390" width="2.08984375" style="106" customWidth="1"/>
    <col min="5391" max="5394" width="2.6328125" style="106"/>
    <col min="5395" max="5395" width="2.08984375" style="106" customWidth="1"/>
    <col min="5396" max="5399" width="2.6328125" style="106"/>
    <col min="5400" max="5400" width="2.08984375" style="106" customWidth="1"/>
    <col min="5401" max="5404" width="2.6328125" style="106"/>
    <col min="5405" max="5405" width="2.08984375" style="106" customWidth="1"/>
    <col min="5406" max="5409" width="2.6328125" style="106"/>
    <col min="5410" max="5410" width="2.08984375" style="106" customWidth="1"/>
    <col min="5411" max="5414" width="2.6328125" style="106"/>
    <col min="5415" max="5415" width="2.08984375" style="106" customWidth="1"/>
    <col min="5416" max="5419" width="2.6328125" style="106"/>
    <col min="5420" max="5420" width="2.08984375" style="106" customWidth="1"/>
    <col min="5421" max="5424" width="2.6328125" style="106"/>
    <col min="5425" max="5425" width="2.08984375" style="106" customWidth="1"/>
    <col min="5426" max="5633" width="2.6328125" style="106"/>
    <col min="5634" max="5634" width="3.6328125" style="106" customWidth="1"/>
    <col min="5635" max="5645" width="2.6328125" style="106"/>
    <col min="5646" max="5646" width="2.08984375" style="106" customWidth="1"/>
    <col min="5647" max="5650" width="2.6328125" style="106"/>
    <col min="5651" max="5651" width="2.08984375" style="106" customWidth="1"/>
    <col min="5652" max="5655" width="2.6328125" style="106"/>
    <col min="5656" max="5656" width="2.08984375" style="106" customWidth="1"/>
    <col min="5657" max="5660" width="2.6328125" style="106"/>
    <col min="5661" max="5661" width="2.08984375" style="106" customWidth="1"/>
    <col min="5662" max="5665" width="2.6328125" style="106"/>
    <col min="5666" max="5666" width="2.08984375" style="106" customWidth="1"/>
    <col min="5667" max="5670" width="2.6328125" style="106"/>
    <col min="5671" max="5671" width="2.08984375" style="106" customWidth="1"/>
    <col min="5672" max="5675" width="2.6328125" style="106"/>
    <col min="5676" max="5676" width="2.08984375" style="106" customWidth="1"/>
    <col min="5677" max="5680" width="2.6328125" style="106"/>
    <col min="5681" max="5681" width="2.08984375" style="106" customWidth="1"/>
    <col min="5682" max="5889" width="2.6328125" style="106"/>
    <col min="5890" max="5890" width="3.6328125" style="106" customWidth="1"/>
    <col min="5891" max="5901" width="2.6328125" style="106"/>
    <col min="5902" max="5902" width="2.08984375" style="106" customWidth="1"/>
    <col min="5903" max="5906" width="2.6328125" style="106"/>
    <col min="5907" max="5907" width="2.08984375" style="106" customWidth="1"/>
    <col min="5908" max="5911" width="2.6328125" style="106"/>
    <col min="5912" max="5912" width="2.08984375" style="106" customWidth="1"/>
    <col min="5913" max="5916" width="2.6328125" style="106"/>
    <col min="5917" max="5917" width="2.08984375" style="106" customWidth="1"/>
    <col min="5918" max="5921" width="2.6328125" style="106"/>
    <col min="5922" max="5922" width="2.08984375" style="106" customWidth="1"/>
    <col min="5923" max="5926" width="2.6328125" style="106"/>
    <col min="5927" max="5927" width="2.08984375" style="106" customWidth="1"/>
    <col min="5928" max="5931" width="2.6328125" style="106"/>
    <col min="5932" max="5932" width="2.08984375" style="106" customWidth="1"/>
    <col min="5933" max="5936" width="2.6328125" style="106"/>
    <col min="5937" max="5937" width="2.08984375" style="106" customWidth="1"/>
    <col min="5938" max="6145" width="2.6328125" style="106"/>
    <col min="6146" max="6146" width="3.6328125" style="106" customWidth="1"/>
    <col min="6147" max="6157" width="2.6328125" style="106"/>
    <col min="6158" max="6158" width="2.08984375" style="106" customWidth="1"/>
    <col min="6159" max="6162" width="2.6328125" style="106"/>
    <col min="6163" max="6163" width="2.08984375" style="106" customWidth="1"/>
    <col min="6164" max="6167" width="2.6328125" style="106"/>
    <col min="6168" max="6168" width="2.08984375" style="106" customWidth="1"/>
    <col min="6169" max="6172" width="2.6328125" style="106"/>
    <col min="6173" max="6173" width="2.08984375" style="106" customWidth="1"/>
    <col min="6174" max="6177" width="2.6328125" style="106"/>
    <col min="6178" max="6178" width="2.08984375" style="106" customWidth="1"/>
    <col min="6179" max="6182" width="2.6328125" style="106"/>
    <col min="6183" max="6183" width="2.08984375" style="106" customWidth="1"/>
    <col min="6184" max="6187" width="2.6328125" style="106"/>
    <col min="6188" max="6188" width="2.08984375" style="106" customWidth="1"/>
    <col min="6189" max="6192" width="2.6328125" style="106"/>
    <col min="6193" max="6193" width="2.08984375" style="106" customWidth="1"/>
    <col min="6194" max="6401" width="2.6328125" style="106"/>
    <col min="6402" max="6402" width="3.6328125" style="106" customWidth="1"/>
    <col min="6403" max="6413" width="2.6328125" style="106"/>
    <col min="6414" max="6414" width="2.08984375" style="106" customWidth="1"/>
    <col min="6415" max="6418" width="2.6328125" style="106"/>
    <col min="6419" max="6419" width="2.08984375" style="106" customWidth="1"/>
    <col min="6420" max="6423" width="2.6328125" style="106"/>
    <col min="6424" max="6424" width="2.08984375" style="106" customWidth="1"/>
    <col min="6425" max="6428" width="2.6328125" style="106"/>
    <col min="6429" max="6429" width="2.08984375" style="106" customWidth="1"/>
    <col min="6430" max="6433" width="2.6328125" style="106"/>
    <col min="6434" max="6434" width="2.08984375" style="106" customWidth="1"/>
    <col min="6435" max="6438" width="2.6328125" style="106"/>
    <col min="6439" max="6439" width="2.08984375" style="106" customWidth="1"/>
    <col min="6440" max="6443" width="2.6328125" style="106"/>
    <col min="6444" max="6444" width="2.08984375" style="106" customWidth="1"/>
    <col min="6445" max="6448" width="2.6328125" style="106"/>
    <col min="6449" max="6449" width="2.08984375" style="106" customWidth="1"/>
    <col min="6450" max="6657" width="2.6328125" style="106"/>
    <col min="6658" max="6658" width="3.6328125" style="106" customWidth="1"/>
    <col min="6659" max="6669" width="2.6328125" style="106"/>
    <col min="6670" max="6670" width="2.08984375" style="106" customWidth="1"/>
    <col min="6671" max="6674" width="2.6328125" style="106"/>
    <col min="6675" max="6675" width="2.08984375" style="106" customWidth="1"/>
    <col min="6676" max="6679" width="2.6328125" style="106"/>
    <col min="6680" max="6680" width="2.08984375" style="106" customWidth="1"/>
    <col min="6681" max="6684" width="2.6328125" style="106"/>
    <col min="6685" max="6685" width="2.08984375" style="106" customWidth="1"/>
    <col min="6686" max="6689" width="2.6328125" style="106"/>
    <col min="6690" max="6690" width="2.08984375" style="106" customWidth="1"/>
    <col min="6691" max="6694" width="2.6328125" style="106"/>
    <col min="6695" max="6695" width="2.08984375" style="106" customWidth="1"/>
    <col min="6696" max="6699" width="2.6328125" style="106"/>
    <col min="6700" max="6700" width="2.08984375" style="106" customWidth="1"/>
    <col min="6701" max="6704" width="2.6328125" style="106"/>
    <col min="6705" max="6705" width="2.08984375" style="106" customWidth="1"/>
    <col min="6706" max="6913" width="2.6328125" style="106"/>
    <col min="6914" max="6914" width="3.6328125" style="106" customWidth="1"/>
    <col min="6915" max="6925" width="2.6328125" style="106"/>
    <col min="6926" max="6926" width="2.08984375" style="106" customWidth="1"/>
    <col min="6927" max="6930" width="2.6328125" style="106"/>
    <col min="6931" max="6931" width="2.08984375" style="106" customWidth="1"/>
    <col min="6932" max="6935" width="2.6328125" style="106"/>
    <col min="6936" max="6936" width="2.08984375" style="106" customWidth="1"/>
    <col min="6937" max="6940" width="2.6328125" style="106"/>
    <col min="6941" max="6941" width="2.08984375" style="106" customWidth="1"/>
    <col min="6942" max="6945" width="2.6328125" style="106"/>
    <col min="6946" max="6946" width="2.08984375" style="106" customWidth="1"/>
    <col min="6947" max="6950" width="2.6328125" style="106"/>
    <col min="6951" max="6951" width="2.08984375" style="106" customWidth="1"/>
    <col min="6952" max="6955" width="2.6328125" style="106"/>
    <col min="6956" max="6956" width="2.08984375" style="106" customWidth="1"/>
    <col min="6957" max="6960" width="2.6328125" style="106"/>
    <col min="6961" max="6961" width="2.08984375" style="106" customWidth="1"/>
    <col min="6962" max="7169" width="2.6328125" style="106"/>
    <col min="7170" max="7170" width="3.6328125" style="106" customWidth="1"/>
    <col min="7171" max="7181" width="2.6328125" style="106"/>
    <col min="7182" max="7182" width="2.08984375" style="106" customWidth="1"/>
    <col min="7183" max="7186" width="2.6328125" style="106"/>
    <col min="7187" max="7187" width="2.08984375" style="106" customWidth="1"/>
    <col min="7188" max="7191" width="2.6328125" style="106"/>
    <col min="7192" max="7192" width="2.08984375" style="106" customWidth="1"/>
    <col min="7193" max="7196" width="2.6328125" style="106"/>
    <col min="7197" max="7197" width="2.08984375" style="106" customWidth="1"/>
    <col min="7198" max="7201" width="2.6328125" style="106"/>
    <col min="7202" max="7202" width="2.08984375" style="106" customWidth="1"/>
    <col min="7203" max="7206" width="2.6328125" style="106"/>
    <col min="7207" max="7207" width="2.08984375" style="106" customWidth="1"/>
    <col min="7208" max="7211" width="2.6328125" style="106"/>
    <col min="7212" max="7212" width="2.08984375" style="106" customWidth="1"/>
    <col min="7213" max="7216" width="2.6328125" style="106"/>
    <col min="7217" max="7217" width="2.08984375" style="106" customWidth="1"/>
    <col min="7218" max="7425" width="2.6328125" style="106"/>
    <col min="7426" max="7426" width="3.6328125" style="106" customWidth="1"/>
    <col min="7427" max="7437" width="2.6328125" style="106"/>
    <col min="7438" max="7438" width="2.08984375" style="106" customWidth="1"/>
    <col min="7439" max="7442" width="2.6328125" style="106"/>
    <col min="7443" max="7443" width="2.08984375" style="106" customWidth="1"/>
    <col min="7444" max="7447" width="2.6328125" style="106"/>
    <col min="7448" max="7448" width="2.08984375" style="106" customWidth="1"/>
    <col min="7449" max="7452" width="2.6328125" style="106"/>
    <col min="7453" max="7453" width="2.08984375" style="106" customWidth="1"/>
    <col min="7454" max="7457" width="2.6328125" style="106"/>
    <col min="7458" max="7458" width="2.08984375" style="106" customWidth="1"/>
    <col min="7459" max="7462" width="2.6328125" style="106"/>
    <col min="7463" max="7463" width="2.08984375" style="106" customWidth="1"/>
    <col min="7464" max="7467" width="2.6328125" style="106"/>
    <col min="7468" max="7468" width="2.08984375" style="106" customWidth="1"/>
    <col min="7469" max="7472" width="2.6328125" style="106"/>
    <col min="7473" max="7473" width="2.08984375" style="106" customWidth="1"/>
    <col min="7474" max="7681" width="2.6328125" style="106"/>
    <col min="7682" max="7682" width="3.6328125" style="106" customWidth="1"/>
    <col min="7683" max="7693" width="2.6328125" style="106"/>
    <col min="7694" max="7694" width="2.08984375" style="106" customWidth="1"/>
    <col min="7695" max="7698" width="2.6328125" style="106"/>
    <col min="7699" max="7699" width="2.08984375" style="106" customWidth="1"/>
    <col min="7700" max="7703" width="2.6328125" style="106"/>
    <col min="7704" max="7704" width="2.08984375" style="106" customWidth="1"/>
    <col min="7705" max="7708" width="2.6328125" style="106"/>
    <col min="7709" max="7709" width="2.08984375" style="106" customWidth="1"/>
    <col min="7710" max="7713" width="2.6328125" style="106"/>
    <col min="7714" max="7714" width="2.08984375" style="106" customWidth="1"/>
    <col min="7715" max="7718" width="2.6328125" style="106"/>
    <col min="7719" max="7719" width="2.08984375" style="106" customWidth="1"/>
    <col min="7720" max="7723" width="2.6328125" style="106"/>
    <col min="7724" max="7724" width="2.08984375" style="106" customWidth="1"/>
    <col min="7725" max="7728" width="2.6328125" style="106"/>
    <col min="7729" max="7729" width="2.08984375" style="106" customWidth="1"/>
    <col min="7730" max="7937" width="2.6328125" style="106"/>
    <col min="7938" max="7938" width="3.6328125" style="106" customWidth="1"/>
    <col min="7939" max="7949" width="2.6328125" style="106"/>
    <col min="7950" max="7950" width="2.08984375" style="106" customWidth="1"/>
    <col min="7951" max="7954" width="2.6328125" style="106"/>
    <col min="7955" max="7955" width="2.08984375" style="106" customWidth="1"/>
    <col min="7956" max="7959" width="2.6328125" style="106"/>
    <col min="7960" max="7960" width="2.08984375" style="106" customWidth="1"/>
    <col min="7961" max="7964" width="2.6328125" style="106"/>
    <col min="7965" max="7965" width="2.08984375" style="106" customWidth="1"/>
    <col min="7966" max="7969" width="2.6328125" style="106"/>
    <col min="7970" max="7970" width="2.08984375" style="106" customWidth="1"/>
    <col min="7971" max="7974" width="2.6328125" style="106"/>
    <col min="7975" max="7975" width="2.08984375" style="106" customWidth="1"/>
    <col min="7976" max="7979" width="2.6328125" style="106"/>
    <col min="7980" max="7980" width="2.08984375" style="106" customWidth="1"/>
    <col min="7981" max="7984" width="2.6328125" style="106"/>
    <col min="7985" max="7985" width="2.08984375" style="106" customWidth="1"/>
    <col min="7986" max="8193" width="2.6328125" style="106"/>
    <col min="8194" max="8194" width="3.6328125" style="106" customWidth="1"/>
    <col min="8195" max="8205" width="2.6328125" style="106"/>
    <col min="8206" max="8206" width="2.08984375" style="106" customWidth="1"/>
    <col min="8207" max="8210" width="2.6328125" style="106"/>
    <col min="8211" max="8211" width="2.08984375" style="106" customWidth="1"/>
    <col min="8212" max="8215" width="2.6328125" style="106"/>
    <col min="8216" max="8216" width="2.08984375" style="106" customWidth="1"/>
    <col min="8217" max="8220" width="2.6328125" style="106"/>
    <col min="8221" max="8221" width="2.08984375" style="106" customWidth="1"/>
    <col min="8222" max="8225" width="2.6328125" style="106"/>
    <col min="8226" max="8226" width="2.08984375" style="106" customWidth="1"/>
    <col min="8227" max="8230" width="2.6328125" style="106"/>
    <col min="8231" max="8231" width="2.08984375" style="106" customWidth="1"/>
    <col min="8232" max="8235" width="2.6328125" style="106"/>
    <col min="8236" max="8236" width="2.08984375" style="106" customWidth="1"/>
    <col min="8237" max="8240" width="2.6328125" style="106"/>
    <col min="8241" max="8241" width="2.08984375" style="106" customWidth="1"/>
    <col min="8242" max="8449" width="2.6328125" style="106"/>
    <col min="8450" max="8450" width="3.6328125" style="106" customWidth="1"/>
    <col min="8451" max="8461" width="2.6328125" style="106"/>
    <col min="8462" max="8462" width="2.08984375" style="106" customWidth="1"/>
    <col min="8463" max="8466" width="2.6328125" style="106"/>
    <col min="8467" max="8467" width="2.08984375" style="106" customWidth="1"/>
    <col min="8468" max="8471" width="2.6328125" style="106"/>
    <col min="8472" max="8472" width="2.08984375" style="106" customWidth="1"/>
    <col min="8473" max="8476" width="2.6328125" style="106"/>
    <col min="8477" max="8477" width="2.08984375" style="106" customWidth="1"/>
    <col min="8478" max="8481" width="2.6328125" style="106"/>
    <col min="8482" max="8482" width="2.08984375" style="106" customWidth="1"/>
    <col min="8483" max="8486" width="2.6328125" style="106"/>
    <col min="8487" max="8487" width="2.08984375" style="106" customWidth="1"/>
    <col min="8488" max="8491" width="2.6328125" style="106"/>
    <col min="8492" max="8492" width="2.08984375" style="106" customWidth="1"/>
    <col min="8493" max="8496" width="2.6328125" style="106"/>
    <col min="8497" max="8497" width="2.08984375" style="106" customWidth="1"/>
    <col min="8498" max="8705" width="2.6328125" style="106"/>
    <col min="8706" max="8706" width="3.6328125" style="106" customWidth="1"/>
    <col min="8707" max="8717" width="2.6328125" style="106"/>
    <col min="8718" max="8718" width="2.08984375" style="106" customWidth="1"/>
    <col min="8719" max="8722" width="2.6328125" style="106"/>
    <col min="8723" max="8723" width="2.08984375" style="106" customWidth="1"/>
    <col min="8724" max="8727" width="2.6328125" style="106"/>
    <col min="8728" max="8728" width="2.08984375" style="106" customWidth="1"/>
    <col min="8729" max="8732" width="2.6328125" style="106"/>
    <col min="8733" max="8733" width="2.08984375" style="106" customWidth="1"/>
    <col min="8734" max="8737" width="2.6328125" style="106"/>
    <col min="8738" max="8738" width="2.08984375" style="106" customWidth="1"/>
    <col min="8739" max="8742" width="2.6328125" style="106"/>
    <col min="8743" max="8743" width="2.08984375" style="106" customWidth="1"/>
    <col min="8744" max="8747" width="2.6328125" style="106"/>
    <col min="8748" max="8748" width="2.08984375" style="106" customWidth="1"/>
    <col min="8749" max="8752" width="2.6328125" style="106"/>
    <col min="8753" max="8753" width="2.08984375" style="106" customWidth="1"/>
    <col min="8754" max="8961" width="2.6328125" style="106"/>
    <col min="8962" max="8962" width="3.6328125" style="106" customWidth="1"/>
    <col min="8963" max="8973" width="2.6328125" style="106"/>
    <col min="8974" max="8974" width="2.08984375" style="106" customWidth="1"/>
    <col min="8975" max="8978" width="2.6328125" style="106"/>
    <col min="8979" max="8979" width="2.08984375" style="106" customWidth="1"/>
    <col min="8980" max="8983" width="2.6328125" style="106"/>
    <col min="8984" max="8984" width="2.08984375" style="106" customWidth="1"/>
    <col min="8985" max="8988" width="2.6328125" style="106"/>
    <col min="8989" max="8989" width="2.08984375" style="106" customWidth="1"/>
    <col min="8990" max="8993" width="2.6328125" style="106"/>
    <col min="8994" max="8994" width="2.08984375" style="106" customWidth="1"/>
    <col min="8995" max="8998" width="2.6328125" style="106"/>
    <col min="8999" max="8999" width="2.08984375" style="106" customWidth="1"/>
    <col min="9000" max="9003" width="2.6328125" style="106"/>
    <col min="9004" max="9004" width="2.08984375" style="106" customWidth="1"/>
    <col min="9005" max="9008" width="2.6328125" style="106"/>
    <col min="9009" max="9009" width="2.08984375" style="106" customWidth="1"/>
    <col min="9010" max="9217" width="2.6328125" style="106"/>
    <col min="9218" max="9218" width="3.6328125" style="106" customWidth="1"/>
    <col min="9219" max="9229" width="2.6328125" style="106"/>
    <col min="9230" max="9230" width="2.08984375" style="106" customWidth="1"/>
    <col min="9231" max="9234" width="2.6328125" style="106"/>
    <col min="9235" max="9235" width="2.08984375" style="106" customWidth="1"/>
    <col min="9236" max="9239" width="2.6328125" style="106"/>
    <col min="9240" max="9240" width="2.08984375" style="106" customWidth="1"/>
    <col min="9241" max="9244" width="2.6328125" style="106"/>
    <col min="9245" max="9245" width="2.08984375" style="106" customWidth="1"/>
    <col min="9246" max="9249" width="2.6328125" style="106"/>
    <col min="9250" max="9250" width="2.08984375" style="106" customWidth="1"/>
    <col min="9251" max="9254" width="2.6328125" style="106"/>
    <col min="9255" max="9255" width="2.08984375" style="106" customWidth="1"/>
    <col min="9256" max="9259" width="2.6328125" style="106"/>
    <col min="9260" max="9260" width="2.08984375" style="106" customWidth="1"/>
    <col min="9261" max="9264" width="2.6328125" style="106"/>
    <col min="9265" max="9265" width="2.08984375" style="106" customWidth="1"/>
    <col min="9266" max="9473" width="2.6328125" style="106"/>
    <col min="9474" max="9474" width="3.6328125" style="106" customWidth="1"/>
    <col min="9475" max="9485" width="2.6328125" style="106"/>
    <col min="9486" max="9486" width="2.08984375" style="106" customWidth="1"/>
    <col min="9487" max="9490" width="2.6328125" style="106"/>
    <col min="9491" max="9491" width="2.08984375" style="106" customWidth="1"/>
    <col min="9492" max="9495" width="2.6328125" style="106"/>
    <col min="9496" max="9496" width="2.08984375" style="106" customWidth="1"/>
    <col min="9497" max="9500" width="2.6328125" style="106"/>
    <col min="9501" max="9501" width="2.08984375" style="106" customWidth="1"/>
    <col min="9502" max="9505" width="2.6328125" style="106"/>
    <col min="9506" max="9506" width="2.08984375" style="106" customWidth="1"/>
    <col min="9507" max="9510" width="2.6328125" style="106"/>
    <col min="9511" max="9511" width="2.08984375" style="106" customWidth="1"/>
    <col min="9512" max="9515" width="2.6328125" style="106"/>
    <col min="9516" max="9516" width="2.08984375" style="106" customWidth="1"/>
    <col min="9517" max="9520" width="2.6328125" style="106"/>
    <col min="9521" max="9521" width="2.08984375" style="106" customWidth="1"/>
    <col min="9522" max="9729" width="2.6328125" style="106"/>
    <col min="9730" max="9730" width="3.6328125" style="106" customWidth="1"/>
    <col min="9731" max="9741" width="2.6328125" style="106"/>
    <col min="9742" max="9742" width="2.08984375" style="106" customWidth="1"/>
    <col min="9743" max="9746" width="2.6328125" style="106"/>
    <col min="9747" max="9747" width="2.08984375" style="106" customWidth="1"/>
    <col min="9748" max="9751" width="2.6328125" style="106"/>
    <col min="9752" max="9752" width="2.08984375" style="106" customWidth="1"/>
    <col min="9753" max="9756" width="2.6328125" style="106"/>
    <col min="9757" max="9757" width="2.08984375" style="106" customWidth="1"/>
    <col min="9758" max="9761" width="2.6328125" style="106"/>
    <col min="9762" max="9762" width="2.08984375" style="106" customWidth="1"/>
    <col min="9763" max="9766" width="2.6328125" style="106"/>
    <col min="9767" max="9767" width="2.08984375" style="106" customWidth="1"/>
    <col min="9768" max="9771" width="2.6328125" style="106"/>
    <col min="9772" max="9772" width="2.08984375" style="106" customWidth="1"/>
    <col min="9773" max="9776" width="2.6328125" style="106"/>
    <col min="9777" max="9777" width="2.08984375" style="106" customWidth="1"/>
    <col min="9778" max="9985" width="2.6328125" style="106"/>
    <col min="9986" max="9986" width="3.6328125" style="106" customWidth="1"/>
    <col min="9987" max="9997" width="2.6328125" style="106"/>
    <col min="9998" max="9998" width="2.08984375" style="106" customWidth="1"/>
    <col min="9999" max="10002" width="2.6328125" style="106"/>
    <col min="10003" max="10003" width="2.08984375" style="106" customWidth="1"/>
    <col min="10004" max="10007" width="2.6328125" style="106"/>
    <col min="10008" max="10008" width="2.08984375" style="106" customWidth="1"/>
    <col min="10009" max="10012" width="2.6328125" style="106"/>
    <col min="10013" max="10013" width="2.08984375" style="106" customWidth="1"/>
    <col min="10014" max="10017" width="2.6328125" style="106"/>
    <col min="10018" max="10018" width="2.08984375" style="106" customWidth="1"/>
    <col min="10019" max="10022" width="2.6328125" style="106"/>
    <col min="10023" max="10023" width="2.08984375" style="106" customWidth="1"/>
    <col min="10024" max="10027" width="2.6328125" style="106"/>
    <col min="10028" max="10028" width="2.08984375" style="106" customWidth="1"/>
    <col min="10029" max="10032" width="2.6328125" style="106"/>
    <col min="10033" max="10033" width="2.08984375" style="106" customWidth="1"/>
    <col min="10034" max="10241" width="2.6328125" style="106"/>
    <col min="10242" max="10242" width="3.6328125" style="106" customWidth="1"/>
    <col min="10243" max="10253" width="2.6328125" style="106"/>
    <col min="10254" max="10254" width="2.08984375" style="106" customWidth="1"/>
    <col min="10255" max="10258" width="2.6328125" style="106"/>
    <col min="10259" max="10259" width="2.08984375" style="106" customWidth="1"/>
    <col min="10260" max="10263" width="2.6328125" style="106"/>
    <col min="10264" max="10264" width="2.08984375" style="106" customWidth="1"/>
    <col min="10265" max="10268" width="2.6328125" style="106"/>
    <col min="10269" max="10269" width="2.08984375" style="106" customWidth="1"/>
    <col min="10270" max="10273" width="2.6328125" style="106"/>
    <col min="10274" max="10274" width="2.08984375" style="106" customWidth="1"/>
    <col min="10275" max="10278" width="2.6328125" style="106"/>
    <col min="10279" max="10279" width="2.08984375" style="106" customWidth="1"/>
    <col min="10280" max="10283" width="2.6328125" style="106"/>
    <col min="10284" max="10284" width="2.08984375" style="106" customWidth="1"/>
    <col min="10285" max="10288" width="2.6328125" style="106"/>
    <col min="10289" max="10289" width="2.08984375" style="106" customWidth="1"/>
    <col min="10290" max="10497" width="2.6328125" style="106"/>
    <col min="10498" max="10498" width="3.6328125" style="106" customWidth="1"/>
    <col min="10499" max="10509" width="2.6328125" style="106"/>
    <col min="10510" max="10510" width="2.08984375" style="106" customWidth="1"/>
    <col min="10511" max="10514" width="2.6328125" style="106"/>
    <col min="10515" max="10515" width="2.08984375" style="106" customWidth="1"/>
    <col min="10516" max="10519" width="2.6328125" style="106"/>
    <col min="10520" max="10520" width="2.08984375" style="106" customWidth="1"/>
    <col min="10521" max="10524" width="2.6328125" style="106"/>
    <col min="10525" max="10525" width="2.08984375" style="106" customWidth="1"/>
    <col min="10526" max="10529" width="2.6328125" style="106"/>
    <col min="10530" max="10530" width="2.08984375" style="106" customWidth="1"/>
    <col min="10531" max="10534" width="2.6328125" style="106"/>
    <col min="10535" max="10535" width="2.08984375" style="106" customWidth="1"/>
    <col min="10536" max="10539" width="2.6328125" style="106"/>
    <col min="10540" max="10540" width="2.08984375" style="106" customWidth="1"/>
    <col min="10541" max="10544" width="2.6328125" style="106"/>
    <col min="10545" max="10545" width="2.08984375" style="106" customWidth="1"/>
    <col min="10546" max="10753" width="2.6328125" style="106"/>
    <col min="10754" max="10754" width="3.6328125" style="106" customWidth="1"/>
    <col min="10755" max="10765" width="2.6328125" style="106"/>
    <col min="10766" max="10766" width="2.08984375" style="106" customWidth="1"/>
    <col min="10767" max="10770" width="2.6328125" style="106"/>
    <col min="10771" max="10771" width="2.08984375" style="106" customWidth="1"/>
    <col min="10772" max="10775" width="2.6328125" style="106"/>
    <col min="10776" max="10776" width="2.08984375" style="106" customWidth="1"/>
    <col min="10777" max="10780" width="2.6328125" style="106"/>
    <col min="10781" max="10781" width="2.08984375" style="106" customWidth="1"/>
    <col min="10782" max="10785" width="2.6328125" style="106"/>
    <col min="10786" max="10786" width="2.08984375" style="106" customWidth="1"/>
    <col min="10787" max="10790" width="2.6328125" style="106"/>
    <col min="10791" max="10791" width="2.08984375" style="106" customWidth="1"/>
    <col min="10792" max="10795" width="2.6328125" style="106"/>
    <col min="10796" max="10796" width="2.08984375" style="106" customWidth="1"/>
    <col min="10797" max="10800" width="2.6328125" style="106"/>
    <col min="10801" max="10801" width="2.08984375" style="106" customWidth="1"/>
    <col min="10802" max="11009" width="2.6328125" style="106"/>
    <col min="11010" max="11010" width="3.6328125" style="106" customWidth="1"/>
    <col min="11011" max="11021" width="2.6328125" style="106"/>
    <col min="11022" max="11022" width="2.08984375" style="106" customWidth="1"/>
    <col min="11023" max="11026" width="2.6328125" style="106"/>
    <col min="11027" max="11027" width="2.08984375" style="106" customWidth="1"/>
    <col min="11028" max="11031" width="2.6328125" style="106"/>
    <col min="11032" max="11032" width="2.08984375" style="106" customWidth="1"/>
    <col min="11033" max="11036" width="2.6328125" style="106"/>
    <col min="11037" max="11037" width="2.08984375" style="106" customWidth="1"/>
    <col min="11038" max="11041" width="2.6328125" style="106"/>
    <col min="11042" max="11042" width="2.08984375" style="106" customWidth="1"/>
    <col min="11043" max="11046" width="2.6328125" style="106"/>
    <col min="11047" max="11047" width="2.08984375" style="106" customWidth="1"/>
    <col min="11048" max="11051" width="2.6328125" style="106"/>
    <col min="11052" max="11052" width="2.08984375" style="106" customWidth="1"/>
    <col min="11053" max="11056" width="2.6328125" style="106"/>
    <col min="11057" max="11057" width="2.08984375" style="106" customWidth="1"/>
    <col min="11058" max="11265" width="2.6328125" style="106"/>
    <col min="11266" max="11266" width="3.6328125" style="106" customWidth="1"/>
    <col min="11267" max="11277" width="2.6328125" style="106"/>
    <col min="11278" max="11278" width="2.08984375" style="106" customWidth="1"/>
    <col min="11279" max="11282" width="2.6328125" style="106"/>
    <col min="11283" max="11283" width="2.08984375" style="106" customWidth="1"/>
    <col min="11284" max="11287" width="2.6328125" style="106"/>
    <col min="11288" max="11288" width="2.08984375" style="106" customWidth="1"/>
    <col min="11289" max="11292" width="2.6328125" style="106"/>
    <col min="11293" max="11293" width="2.08984375" style="106" customWidth="1"/>
    <col min="11294" max="11297" width="2.6328125" style="106"/>
    <col min="11298" max="11298" width="2.08984375" style="106" customWidth="1"/>
    <col min="11299" max="11302" width="2.6328125" style="106"/>
    <col min="11303" max="11303" width="2.08984375" style="106" customWidth="1"/>
    <col min="11304" max="11307" width="2.6328125" style="106"/>
    <col min="11308" max="11308" width="2.08984375" style="106" customWidth="1"/>
    <col min="11309" max="11312" width="2.6328125" style="106"/>
    <col min="11313" max="11313" width="2.08984375" style="106" customWidth="1"/>
    <col min="11314" max="11521" width="2.6328125" style="106"/>
    <col min="11522" max="11522" width="3.6328125" style="106" customWidth="1"/>
    <col min="11523" max="11533" width="2.6328125" style="106"/>
    <col min="11534" max="11534" width="2.08984375" style="106" customWidth="1"/>
    <col min="11535" max="11538" width="2.6328125" style="106"/>
    <col min="11539" max="11539" width="2.08984375" style="106" customWidth="1"/>
    <col min="11540" max="11543" width="2.6328125" style="106"/>
    <col min="11544" max="11544" width="2.08984375" style="106" customWidth="1"/>
    <col min="11545" max="11548" width="2.6328125" style="106"/>
    <col min="11549" max="11549" width="2.08984375" style="106" customWidth="1"/>
    <col min="11550" max="11553" width="2.6328125" style="106"/>
    <col min="11554" max="11554" width="2.08984375" style="106" customWidth="1"/>
    <col min="11555" max="11558" width="2.6328125" style="106"/>
    <col min="11559" max="11559" width="2.08984375" style="106" customWidth="1"/>
    <col min="11560" max="11563" width="2.6328125" style="106"/>
    <col min="11564" max="11564" width="2.08984375" style="106" customWidth="1"/>
    <col min="11565" max="11568" width="2.6328125" style="106"/>
    <col min="11569" max="11569" width="2.08984375" style="106" customWidth="1"/>
    <col min="11570" max="11777" width="2.6328125" style="106"/>
    <col min="11778" max="11778" width="3.6328125" style="106" customWidth="1"/>
    <col min="11779" max="11789" width="2.6328125" style="106"/>
    <col min="11790" max="11790" width="2.08984375" style="106" customWidth="1"/>
    <col min="11791" max="11794" width="2.6328125" style="106"/>
    <col min="11795" max="11795" width="2.08984375" style="106" customWidth="1"/>
    <col min="11796" max="11799" width="2.6328125" style="106"/>
    <col min="11800" max="11800" width="2.08984375" style="106" customWidth="1"/>
    <col min="11801" max="11804" width="2.6328125" style="106"/>
    <col min="11805" max="11805" width="2.08984375" style="106" customWidth="1"/>
    <col min="11806" max="11809" width="2.6328125" style="106"/>
    <col min="11810" max="11810" width="2.08984375" style="106" customWidth="1"/>
    <col min="11811" max="11814" width="2.6328125" style="106"/>
    <col min="11815" max="11815" width="2.08984375" style="106" customWidth="1"/>
    <col min="11816" max="11819" width="2.6328125" style="106"/>
    <col min="11820" max="11820" width="2.08984375" style="106" customWidth="1"/>
    <col min="11821" max="11824" width="2.6328125" style="106"/>
    <col min="11825" max="11825" width="2.08984375" style="106" customWidth="1"/>
    <col min="11826" max="12033" width="2.6328125" style="106"/>
    <col min="12034" max="12034" width="3.6328125" style="106" customWidth="1"/>
    <col min="12035" max="12045" width="2.6328125" style="106"/>
    <col min="12046" max="12046" width="2.08984375" style="106" customWidth="1"/>
    <col min="12047" max="12050" width="2.6328125" style="106"/>
    <col min="12051" max="12051" width="2.08984375" style="106" customWidth="1"/>
    <col min="12052" max="12055" width="2.6328125" style="106"/>
    <col min="12056" max="12056" width="2.08984375" style="106" customWidth="1"/>
    <col min="12057" max="12060" width="2.6328125" style="106"/>
    <col min="12061" max="12061" width="2.08984375" style="106" customWidth="1"/>
    <col min="12062" max="12065" width="2.6328125" style="106"/>
    <col min="12066" max="12066" width="2.08984375" style="106" customWidth="1"/>
    <col min="12067" max="12070" width="2.6328125" style="106"/>
    <col min="12071" max="12071" width="2.08984375" style="106" customWidth="1"/>
    <col min="12072" max="12075" width="2.6328125" style="106"/>
    <col min="12076" max="12076" width="2.08984375" style="106" customWidth="1"/>
    <col min="12077" max="12080" width="2.6328125" style="106"/>
    <col min="12081" max="12081" width="2.08984375" style="106" customWidth="1"/>
    <col min="12082" max="12289" width="2.6328125" style="106"/>
    <col min="12290" max="12290" width="3.6328125" style="106" customWidth="1"/>
    <col min="12291" max="12301" width="2.6328125" style="106"/>
    <col min="12302" max="12302" width="2.08984375" style="106" customWidth="1"/>
    <col min="12303" max="12306" width="2.6328125" style="106"/>
    <col min="12307" max="12307" width="2.08984375" style="106" customWidth="1"/>
    <col min="12308" max="12311" width="2.6328125" style="106"/>
    <col min="12312" max="12312" width="2.08984375" style="106" customWidth="1"/>
    <col min="12313" max="12316" width="2.6328125" style="106"/>
    <col min="12317" max="12317" width="2.08984375" style="106" customWidth="1"/>
    <col min="12318" max="12321" width="2.6328125" style="106"/>
    <col min="12322" max="12322" width="2.08984375" style="106" customWidth="1"/>
    <col min="12323" max="12326" width="2.6328125" style="106"/>
    <col min="12327" max="12327" width="2.08984375" style="106" customWidth="1"/>
    <col min="12328" max="12331" width="2.6328125" style="106"/>
    <col min="12332" max="12332" width="2.08984375" style="106" customWidth="1"/>
    <col min="12333" max="12336" width="2.6328125" style="106"/>
    <col min="12337" max="12337" width="2.08984375" style="106" customWidth="1"/>
    <col min="12338" max="12545" width="2.6328125" style="106"/>
    <col min="12546" max="12546" width="3.6328125" style="106" customWidth="1"/>
    <col min="12547" max="12557" width="2.6328125" style="106"/>
    <col min="12558" max="12558" width="2.08984375" style="106" customWidth="1"/>
    <col min="12559" max="12562" width="2.6328125" style="106"/>
    <col min="12563" max="12563" width="2.08984375" style="106" customWidth="1"/>
    <col min="12564" max="12567" width="2.6328125" style="106"/>
    <col min="12568" max="12568" width="2.08984375" style="106" customWidth="1"/>
    <col min="12569" max="12572" width="2.6328125" style="106"/>
    <col min="12573" max="12573" width="2.08984375" style="106" customWidth="1"/>
    <col min="12574" max="12577" width="2.6328125" style="106"/>
    <col min="12578" max="12578" width="2.08984375" style="106" customWidth="1"/>
    <col min="12579" max="12582" width="2.6328125" style="106"/>
    <col min="12583" max="12583" width="2.08984375" style="106" customWidth="1"/>
    <col min="12584" max="12587" width="2.6328125" style="106"/>
    <col min="12588" max="12588" width="2.08984375" style="106" customWidth="1"/>
    <col min="12589" max="12592" width="2.6328125" style="106"/>
    <col min="12593" max="12593" width="2.08984375" style="106" customWidth="1"/>
    <col min="12594" max="12801" width="2.6328125" style="106"/>
    <col min="12802" max="12802" width="3.6328125" style="106" customWidth="1"/>
    <col min="12803" max="12813" width="2.6328125" style="106"/>
    <col min="12814" max="12814" width="2.08984375" style="106" customWidth="1"/>
    <col min="12815" max="12818" width="2.6328125" style="106"/>
    <col min="12819" max="12819" width="2.08984375" style="106" customWidth="1"/>
    <col min="12820" max="12823" width="2.6328125" style="106"/>
    <col min="12824" max="12824" width="2.08984375" style="106" customWidth="1"/>
    <col min="12825" max="12828" width="2.6328125" style="106"/>
    <col min="12829" max="12829" width="2.08984375" style="106" customWidth="1"/>
    <col min="12830" max="12833" width="2.6328125" style="106"/>
    <col min="12834" max="12834" width="2.08984375" style="106" customWidth="1"/>
    <col min="12835" max="12838" width="2.6328125" style="106"/>
    <col min="12839" max="12839" width="2.08984375" style="106" customWidth="1"/>
    <col min="12840" max="12843" width="2.6328125" style="106"/>
    <col min="12844" max="12844" width="2.08984375" style="106" customWidth="1"/>
    <col min="12845" max="12848" width="2.6328125" style="106"/>
    <col min="12849" max="12849" width="2.08984375" style="106" customWidth="1"/>
    <col min="12850" max="13057" width="2.6328125" style="106"/>
    <col min="13058" max="13058" width="3.6328125" style="106" customWidth="1"/>
    <col min="13059" max="13069" width="2.6328125" style="106"/>
    <col min="13070" max="13070" width="2.08984375" style="106" customWidth="1"/>
    <col min="13071" max="13074" width="2.6328125" style="106"/>
    <col min="13075" max="13075" width="2.08984375" style="106" customWidth="1"/>
    <col min="13076" max="13079" width="2.6328125" style="106"/>
    <col min="13080" max="13080" width="2.08984375" style="106" customWidth="1"/>
    <col min="13081" max="13084" width="2.6328125" style="106"/>
    <col min="13085" max="13085" width="2.08984375" style="106" customWidth="1"/>
    <col min="13086" max="13089" width="2.6328125" style="106"/>
    <col min="13090" max="13090" width="2.08984375" style="106" customWidth="1"/>
    <col min="13091" max="13094" width="2.6328125" style="106"/>
    <col min="13095" max="13095" width="2.08984375" style="106" customWidth="1"/>
    <col min="13096" max="13099" width="2.6328125" style="106"/>
    <col min="13100" max="13100" width="2.08984375" style="106" customWidth="1"/>
    <col min="13101" max="13104" width="2.6328125" style="106"/>
    <col min="13105" max="13105" width="2.08984375" style="106" customWidth="1"/>
    <col min="13106" max="13313" width="2.6328125" style="106"/>
    <col min="13314" max="13314" width="3.6328125" style="106" customWidth="1"/>
    <col min="13315" max="13325" width="2.6328125" style="106"/>
    <col min="13326" max="13326" width="2.08984375" style="106" customWidth="1"/>
    <col min="13327" max="13330" width="2.6328125" style="106"/>
    <col min="13331" max="13331" width="2.08984375" style="106" customWidth="1"/>
    <col min="13332" max="13335" width="2.6328125" style="106"/>
    <col min="13336" max="13336" width="2.08984375" style="106" customWidth="1"/>
    <col min="13337" max="13340" width="2.6328125" style="106"/>
    <col min="13341" max="13341" width="2.08984375" style="106" customWidth="1"/>
    <col min="13342" max="13345" width="2.6328125" style="106"/>
    <col min="13346" max="13346" width="2.08984375" style="106" customWidth="1"/>
    <col min="13347" max="13350" width="2.6328125" style="106"/>
    <col min="13351" max="13351" width="2.08984375" style="106" customWidth="1"/>
    <col min="13352" max="13355" width="2.6328125" style="106"/>
    <col min="13356" max="13356" width="2.08984375" style="106" customWidth="1"/>
    <col min="13357" max="13360" width="2.6328125" style="106"/>
    <col min="13361" max="13361" width="2.08984375" style="106" customWidth="1"/>
    <col min="13362" max="13569" width="2.6328125" style="106"/>
    <col min="13570" max="13570" width="3.6328125" style="106" customWidth="1"/>
    <col min="13571" max="13581" width="2.6328125" style="106"/>
    <col min="13582" max="13582" width="2.08984375" style="106" customWidth="1"/>
    <col min="13583" max="13586" width="2.6328125" style="106"/>
    <col min="13587" max="13587" width="2.08984375" style="106" customWidth="1"/>
    <col min="13588" max="13591" width="2.6328125" style="106"/>
    <col min="13592" max="13592" width="2.08984375" style="106" customWidth="1"/>
    <col min="13593" max="13596" width="2.6328125" style="106"/>
    <col min="13597" max="13597" width="2.08984375" style="106" customWidth="1"/>
    <col min="13598" max="13601" width="2.6328125" style="106"/>
    <col min="13602" max="13602" width="2.08984375" style="106" customWidth="1"/>
    <col min="13603" max="13606" width="2.6328125" style="106"/>
    <col min="13607" max="13607" width="2.08984375" style="106" customWidth="1"/>
    <col min="13608" max="13611" width="2.6328125" style="106"/>
    <col min="13612" max="13612" width="2.08984375" style="106" customWidth="1"/>
    <col min="13613" max="13616" width="2.6328125" style="106"/>
    <col min="13617" max="13617" width="2.08984375" style="106" customWidth="1"/>
    <col min="13618" max="13825" width="2.6328125" style="106"/>
    <col min="13826" max="13826" width="3.6328125" style="106" customWidth="1"/>
    <col min="13827" max="13837" width="2.6328125" style="106"/>
    <col min="13838" max="13838" width="2.08984375" style="106" customWidth="1"/>
    <col min="13839" max="13842" width="2.6328125" style="106"/>
    <col min="13843" max="13843" width="2.08984375" style="106" customWidth="1"/>
    <col min="13844" max="13847" width="2.6328125" style="106"/>
    <col min="13848" max="13848" width="2.08984375" style="106" customWidth="1"/>
    <col min="13849" max="13852" width="2.6328125" style="106"/>
    <col min="13853" max="13853" width="2.08984375" style="106" customWidth="1"/>
    <col min="13854" max="13857" width="2.6328125" style="106"/>
    <col min="13858" max="13858" width="2.08984375" style="106" customWidth="1"/>
    <col min="13859" max="13862" width="2.6328125" style="106"/>
    <col min="13863" max="13863" width="2.08984375" style="106" customWidth="1"/>
    <col min="13864" max="13867" width="2.6328125" style="106"/>
    <col min="13868" max="13868" width="2.08984375" style="106" customWidth="1"/>
    <col min="13869" max="13872" width="2.6328125" style="106"/>
    <col min="13873" max="13873" width="2.08984375" style="106" customWidth="1"/>
    <col min="13874" max="14081" width="2.6328125" style="106"/>
    <col min="14082" max="14082" width="3.6328125" style="106" customWidth="1"/>
    <col min="14083" max="14093" width="2.6328125" style="106"/>
    <col min="14094" max="14094" width="2.08984375" style="106" customWidth="1"/>
    <col min="14095" max="14098" width="2.6328125" style="106"/>
    <col min="14099" max="14099" width="2.08984375" style="106" customWidth="1"/>
    <col min="14100" max="14103" width="2.6328125" style="106"/>
    <col min="14104" max="14104" width="2.08984375" style="106" customWidth="1"/>
    <col min="14105" max="14108" width="2.6328125" style="106"/>
    <col min="14109" max="14109" width="2.08984375" style="106" customWidth="1"/>
    <col min="14110" max="14113" width="2.6328125" style="106"/>
    <col min="14114" max="14114" width="2.08984375" style="106" customWidth="1"/>
    <col min="14115" max="14118" width="2.6328125" style="106"/>
    <col min="14119" max="14119" width="2.08984375" style="106" customWidth="1"/>
    <col min="14120" max="14123" width="2.6328125" style="106"/>
    <col min="14124" max="14124" width="2.08984375" style="106" customWidth="1"/>
    <col min="14125" max="14128" width="2.6328125" style="106"/>
    <col min="14129" max="14129" width="2.08984375" style="106" customWidth="1"/>
    <col min="14130" max="14337" width="2.6328125" style="106"/>
    <col min="14338" max="14338" width="3.6328125" style="106" customWidth="1"/>
    <col min="14339" max="14349" width="2.6328125" style="106"/>
    <col min="14350" max="14350" width="2.08984375" style="106" customWidth="1"/>
    <col min="14351" max="14354" width="2.6328125" style="106"/>
    <col min="14355" max="14355" width="2.08984375" style="106" customWidth="1"/>
    <col min="14356" max="14359" width="2.6328125" style="106"/>
    <col min="14360" max="14360" width="2.08984375" style="106" customWidth="1"/>
    <col min="14361" max="14364" width="2.6328125" style="106"/>
    <col min="14365" max="14365" width="2.08984375" style="106" customWidth="1"/>
    <col min="14366" max="14369" width="2.6328125" style="106"/>
    <col min="14370" max="14370" width="2.08984375" style="106" customWidth="1"/>
    <col min="14371" max="14374" width="2.6328125" style="106"/>
    <col min="14375" max="14375" width="2.08984375" style="106" customWidth="1"/>
    <col min="14376" max="14379" width="2.6328125" style="106"/>
    <col min="14380" max="14380" width="2.08984375" style="106" customWidth="1"/>
    <col min="14381" max="14384" width="2.6328125" style="106"/>
    <col min="14385" max="14385" width="2.08984375" style="106" customWidth="1"/>
    <col min="14386" max="14593" width="2.6328125" style="106"/>
    <col min="14594" max="14594" width="3.6328125" style="106" customWidth="1"/>
    <col min="14595" max="14605" width="2.6328125" style="106"/>
    <col min="14606" max="14606" width="2.08984375" style="106" customWidth="1"/>
    <col min="14607" max="14610" width="2.6328125" style="106"/>
    <col min="14611" max="14611" width="2.08984375" style="106" customWidth="1"/>
    <col min="14612" max="14615" width="2.6328125" style="106"/>
    <col min="14616" max="14616" width="2.08984375" style="106" customWidth="1"/>
    <col min="14617" max="14620" width="2.6328125" style="106"/>
    <col min="14621" max="14621" width="2.08984375" style="106" customWidth="1"/>
    <col min="14622" max="14625" width="2.6328125" style="106"/>
    <col min="14626" max="14626" width="2.08984375" style="106" customWidth="1"/>
    <col min="14627" max="14630" width="2.6328125" style="106"/>
    <col min="14631" max="14631" width="2.08984375" style="106" customWidth="1"/>
    <col min="14632" max="14635" width="2.6328125" style="106"/>
    <col min="14636" max="14636" width="2.08984375" style="106" customWidth="1"/>
    <col min="14637" max="14640" width="2.6328125" style="106"/>
    <col min="14641" max="14641" width="2.08984375" style="106" customWidth="1"/>
    <col min="14642" max="14849" width="2.6328125" style="106"/>
    <col min="14850" max="14850" width="3.6328125" style="106" customWidth="1"/>
    <col min="14851" max="14861" width="2.6328125" style="106"/>
    <col min="14862" max="14862" width="2.08984375" style="106" customWidth="1"/>
    <col min="14863" max="14866" width="2.6328125" style="106"/>
    <col min="14867" max="14867" width="2.08984375" style="106" customWidth="1"/>
    <col min="14868" max="14871" width="2.6328125" style="106"/>
    <col min="14872" max="14872" width="2.08984375" style="106" customWidth="1"/>
    <col min="14873" max="14876" width="2.6328125" style="106"/>
    <col min="14877" max="14877" width="2.08984375" style="106" customWidth="1"/>
    <col min="14878" max="14881" width="2.6328125" style="106"/>
    <col min="14882" max="14882" width="2.08984375" style="106" customWidth="1"/>
    <col min="14883" max="14886" width="2.6328125" style="106"/>
    <col min="14887" max="14887" width="2.08984375" style="106" customWidth="1"/>
    <col min="14888" max="14891" width="2.6328125" style="106"/>
    <col min="14892" max="14892" width="2.08984375" style="106" customWidth="1"/>
    <col min="14893" max="14896" width="2.6328125" style="106"/>
    <col min="14897" max="14897" width="2.08984375" style="106" customWidth="1"/>
    <col min="14898" max="15105" width="2.6328125" style="106"/>
    <col min="15106" max="15106" width="3.6328125" style="106" customWidth="1"/>
    <col min="15107" max="15117" width="2.6328125" style="106"/>
    <col min="15118" max="15118" width="2.08984375" style="106" customWidth="1"/>
    <col min="15119" max="15122" width="2.6328125" style="106"/>
    <col min="15123" max="15123" width="2.08984375" style="106" customWidth="1"/>
    <col min="15124" max="15127" width="2.6328125" style="106"/>
    <col min="15128" max="15128" width="2.08984375" style="106" customWidth="1"/>
    <col min="15129" max="15132" width="2.6328125" style="106"/>
    <col min="15133" max="15133" width="2.08984375" style="106" customWidth="1"/>
    <col min="15134" max="15137" width="2.6328125" style="106"/>
    <col min="15138" max="15138" width="2.08984375" style="106" customWidth="1"/>
    <col min="15139" max="15142" width="2.6328125" style="106"/>
    <col min="15143" max="15143" width="2.08984375" style="106" customWidth="1"/>
    <col min="15144" max="15147" width="2.6328125" style="106"/>
    <col min="15148" max="15148" width="2.08984375" style="106" customWidth="1"/>
    <col min="15149" max="15152" width="2.6328125" style="106"/>
    <col min="15153" max="15153" width="2.08984375" style="106" customWidth="1"/>
    <col min="15154" max="15361" width="2.6328125" style="106"/>
    <col min="15362" max="15362" width="3.6328125" style="106" customWidth="1"/>
    <col min="15363" max="15373" width="2.6328125" style="106"/>
    <col min="15374" max="15374" width="2.08984375" style="106" customWidth="1"/>
    <col min="15375" max="15378" width="2.6328125" style="106"/>
    <col min="15379" max="15379" width="2.08984375" style="106" customWidth="1"/>
    <col min="15380" max="15383" width="2.6328125" style="106"/>
    <col min="15384" max="15384" width="2.08984375" style="106" customWidth="1"/>
    <col min="15385" max="15388" width="2.6328125" style="106"/>
    <col min="15389" max="15389" width="2.08984375" style="106" customWidth="1"/>
    <col min="15390" max="15393" width="2.6328125" style="106"/>
    <col min="15394" max="15394" width="2.08984375" style="106" customWidth="1"/>
    <col min="15395" max="15398" width="2.6328125" style="106"/>
    <col min="15399" max="15399" width="2.08984375" style="106" customWidth="1"/>
    <col min="15400" max="15403" width="2.6328125" style="106"/>
    <col min="15404" max="15404" width="2.08984375" style="106" customWidth="1"/>
    <col min="15405" max="15408" width="2.6328125" style="106"/>
    <col min="15409" max="15409" width="2.08984375" style="106" customWidth="1"/>
    <col min="15410" max="15617" width="2.6328125" style="106"/>
    <col min="15618" max="15618" width="3.6328125" style="106" customWidth="1"/>
    <col min="15619" max="15629" width="2.6328125" style="106"/>
    <col min="15630" max="15630" width="2.08984375" style="106" customWidth="1"/>
    <col min="15631" max="15634" width="2.6328125" style="106"/>
    <col min="15635" max="15635" width="2.08984375" style="106" customWidth="1"/>
    <col min="15636" max="15639" width="2.6328125" style="106"/>
    <col min="15640" max="15640" width="2.08984375" style="106" customWidth="1"/>
    <col min="15641" max="15644" width="2.6328125" style="106"/>
    <col min="15645" max="15645" width="2.08984375" style="106" customWidth="1"/>
    <col min="15646" max="15649" width="2.6328125" style="106"/>
    <col min="15650" max="15650" width="2.08984375" style="106" customWidth="1"/>
    <col min="15651" max="15654" width="2.6328125" style="106"/>
    <col min="15655" max="15655" width="2.08984375" style="106" customWidth="1"/>
    <col min="15656" max="15659" width="2.6328125" style="106"/>
    <col min="15660" max="15660" width="2.08984375" style="106" customWidth="1"/>
    <col min="15661" max="15664" width="2.6328125" style="106"/>
    <col min="15665" max="15665" width="2.08984375" style="106" customWidth="1"/>
    <col min="15666" max="15873" width="2.6328125" style="106"/>
    <col min="15874" max="15874" width="3.6328125" style="106" customWidth="1"/>
    <col min="15875" max="15885" width="2.6328125" style="106"/>
    <col min="15886" max="15886" width="2.08984375" style="106" customWidth="1"/>
    <col min="15887" max="15890" width="2.6328125" style="106"/>
    <col min="15891" max="15891" width="2.08984375" style="106" customWidth="1"/>
    <col min="15892" max="15895" width="2.6328125" style="106"/>
    <col min="15896" max="15896" width="2.08984375" style="106" customWidth="1"/>
    <col min="15897" max="15900" width="2.6328125" style="106"/>
    <col min="15901" max="15901" width="2.08984375" style="106" customWidth="1"/>
    <col min="15902" max="15905" width="2.6328125" style="106"/>
    <col min="15906" max="15906" width="2.08984375" style="106" customWidth="1"/>
    <col min="15907" max="15910" width="2.6328125" style="106"/>
    <col min="15911" max="15911" width="2.08984375" style="106" customWidth="1"/>
    <col min="15912" max="15915" width="2.6328125" style="106"/>
    <col min="15916" max="15916" width="2.08984375" style="106" customWidth="1"/>
    <col min="15917" max="15920" width="2.6328125" style="106"/>
    <col min="15921" max="15921" width="2.08984375" style="106" customWidth="1"/>
    <col min="15922" max="16129" width="2.6328125" style="106"/>
    <col min="16130" max="16130" width="3.6328125" style="106" customWidth="1"/>
    <col min="16131" max="16141" width="2.6328125" style="106"/>
    <col min="16142" max="16142" width="2.08984375" style="106" customWidth="1"/>
    <col min="16143" max="16146" width="2.6328125" style="106"/>
    <col min="16147" max="16147" width="2.08984375" style="106" customWidth="1"/>
    <col min="16148" max="16151" width="2.6328125" style="106"/>
    <col min="16152" max="16152" width="2.08984375" style="106" customWidth="1"/>
    <col min="16153" max="16156" width="2.6328125" style="106"/>
    <col min="16157" max="16157" width="2.08984375" style="106" customWidth="1"/>
    <col min="16158" max="16161" width="2.6328125" style="106"/>
    <col min="16162" max="16162" width="2.08984375" style="106" customWidth="1"/>
    <col min="16163" max="16166" width="2.6328125" style="106"/>
    <col min="16167" max="16167" width="2.08984375" style="106" customWidth="1"/>
    <col min="16168" max="16171" width="2.6328125" style="106"/>
    <col min="16172" max="16172" width="2.08984375" style="106" customWidth="1"/>
    <col min="16173" max="16176" width="2.6328125" style="106"/>
    <col min="16177" max="16177" width="2.08984375" style="106" customWidth="1"/>
    <col min="16178" max="16384" width="2.6328125" style="106"/>
  </cols>
  <sheetData>
    <row r="1" spans="1:49" ht="16" customHeight="1" x14ac:dyDescent="0.2">
      <c r="A1" s="266" t="s">
        <v>112</v>
      </c>
      <c r="B1" s="266"/>
      <c r="C1" s="266"/>
      <c r="D1" s="266"/>
      <c r="E1" s="266"/>
      <c r="F1" s="266"/>
      <c r="G1" s="266"/>
      <c r="H1" s="266"/>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66"/>
      <c r="AL1" s="266"/>
      <c r="AM1" s="266"/>
      <c r="AN1" s="266"/>
      <c r="AO1" s="266"/>
      <c r="AP1" s="266"/>
      <c r="AQ1" s="266"/>
      <c r="AR1" s="266"/>
      <c r="AS1" s="266"/>
      <c r="AT1" s="266"/>
      <c r="AU1" s="266"/>
      <c r="AV1" s="266"/>
      <c r="AW1" s="266"/>
    </row>
    <row r="2" spans="1:49" ht="16" customHeight="1" x14ac:dyDescent="0.2"/>
    <row r="3" spans="1:49" ht="20.149999999999999" customHeight="1" x14ac:dyDescent="0.2">
      <c r="A3" s="115" t="s">
        <v>113</v>
      </c>
      <c r="B3" s="267">
        <v>2</v>
      </c>
      <c r="C3" s="267"/>
      <c r="D3" s="105" t="s">
        <v>114</v>
      </c>
      <c r="E3" s="105"/>
      <c r="F3" s="267" t="s">
        <v>162</v>
      </c>
      <c r="G3" s="267"/>
      <c r="H3" s="267"/>
      <c r="I3" s="267"/>
      <c r="J3" s="267"/>
      <c r="K3" s="267"/>
      <c r="L3" s="267"/>
      <c r="M3" s="267"/>
      <c r="N3" s="267"/>
      <c r="O3" s="267"/>
      <c r="P3" s="267"/>
      <c r="Q3" s="267"/>
      <c r="R3" s="267"/>
      <c r="S3" s="267"/>
      <c r="T3" s="267"/>
      <c r="U3" s="267"/>
      <c r="V3" s="267"/>
      <c r="W3" s="267"/>
      <c r="X3" s="267"/>
      <c r="Y3" s="267"/>
      <c r="Z3" s="267"/>
      <c r="AA3" s="267"/>
      <c r="AB3" s="108" t="s">
        <v>115</v>
      </c>
      <c r="AC3" s="108"/>
      <c r="AD3" s="108"/>
      <c r="AE3" s="108"/>
      <c r="AF3" s="108"/>
      <c r="AG3" s="108"/>
      <c r="AH3" s="108"/>
      <c r="AI3" s="108"/>
      <c r="AJ3" s="108"/>
      <c r="AK3" s="108"/>
      <c r="AL3" s="108"/>
      <c r="AM3" s="108"/>
      <c r="AN3" s="108"/>
      <c r="AO3" s="108"/>
      <c r="AP3" s="108"/>
      <c r="AQ3" s="108"/>
      <c r="AR3" s="108"/>
      <c r="AS3" s="108"/>
      <c r="AT3" s="108"/>
      <c r="AU3" s="108"/>
      <c r="AV3" s="108"/>
      <c r="AW3" s="116"/>
    </row>
    <row r="4" spans="1:49" ht="20.149999999999999" customHeight="1" x14ac:dyDescent="0.2">
      <c r="A4" s="107"/>
      <c r="AW4" s="104"/>
    </row>
    <row r="5" spans="1:49" ht="20.149999999999999" customHeight="1" x14ac:dyDescent="0.2">
      <c r="A5" s="109"/>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c r="AW5" s="110"/>
    </row>
    <row r="6" spans="1:49" ht="20.149999999999999" customHeight="1" x14ac:dyDescent="0.2">
      <c r="A6" s="109"/>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0"/>
    </row>
    <row r="7" spans="1:49" ht="20.149999999999999" customHeight="1" x14ac:dyDescent="0.2">
      <c r="A7" s="109"/>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c r="AW7" s="110"/>
    </row>
    <row r="8" spans="1:49" ht="20.149999999999999" customHeight="1" x14ac:dyDescent="0.2">
      <c r="A8" s="109"/>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0"/>
    </row>
    <row r="9" spans="1:49" ht="20.149999999999999" customHeight="1" x14ac:dyDescent="0.2">
      <c r="A9" s="109"/>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0"/>
    </row>
    <row r="10" spans="1:49" ht="20.149999999999999" customHeight="1" x14ac:dyDescent="0.2">
      <c r="A10" s="109"/>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0"/>
    </row>
    <row r="11" spans="1:49" ht="20.149999999999999" customHeight="1" x14ac:dyDescent="0.2">
      <c r="A11" s="109"/>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0"/>
    </row>
    <row r="12" spans="1:49" ht="20.149999999999999" customHeight="1" x14ac:dyDescent="0.2">
      <c r="A12" s="109"/>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0"/>
    </row>
    <row r="13" spans="1:49" ht="20.149999999999999" customHeight="1" x14ac:dyDescent="0.2">
      <c r="A13" s="109"/>
      <c r="B13" s="117"/>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0"/>
    </row>
    <row r="14" spans="1:49" ht="20.149999999999999" customHeight="1" x14ac:dyDescent="0.2">
      <c r="A14" s="109"/>
      <c r="B14" s="117"/>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0"/>
    </row>
    <row r="15" spans="1:49" ht="20.149999999999999" customHeight="1" x14ac:dyDescent="0.2">
      <c r="A15" s="109"/>
      <c r="B15" s="117"/>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0"/>
    </row>
    <row r="16" spans="1:49" ht="20.149999999999999" customHeight="1" x14ac:dyDescent="0.2">
      <c r="A16" s="109"/>
      <c r="B16" s="117"/>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117"/>
      <c r="AI16" s="117"/>
      <c r="AJ16" s="117"/>
      <c r="AK16" s="117"/>
      <c r="AL16" s="117"/>
      <c r="AM16" s="117"/>
      <c r="AN16" s="117"/>
      <c r="AO16" s="117"/>
      <c r="AP16" s="117"/>
      <c r="AQ16" s="117"/>
      <c r="AR16" s="117"/>
      <c r="AS16" s="117"/>
      <c r="AT16" s="117"/>
      <c r="AU16" s="117"/>
      <c r="AV16" s="117"/>
      <c r="AW16" s="110"/>
    </row>
    <row r="17" spans="1:49" ht="20.149999999999999" customHeight="1" x14ac:dyDescent="0.2">
      <c r="A17" s="109"/>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0"/>
    </row>
    <row r="18" spans="1:49" ht="20.149999999999999" customHeight="1" x14ac:dyDescent="0.2">
      <c r="A18" s="109"/>
      <c r="B18" s="117"/>
      <c r="C18" s="117"/>
      <c r="D18" s="117"/>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0"/>
    </row>
    <row r="19" spans="1:49" ht="20.149999999999999" customHeight="1" x14ac:dyDescent="0.2">
      <c r="A19" s="109"/>
      <c r="B19" s="117"/>
      <c r="C19" s="117"/>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0"/>
    </row>
    <row r="20" spans="1:49" ht="20.149999999999999" customHeight="1" x14ac:dyDescent="0.2">
      <c r="A20" s="109"/>
      <c r="B20" s="117"/>
      <c r="C20" s="117"/>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117"/>
      <c r="AS20" s="117"/>
      <c r="AT20" s="117"/>
      <c r="AU20" s="117"/>
      <c r="AV20" s="117"/>
      <c r="AW20" s="110"/>
    </row>
    <row r="21" spans="1:49" ht="20.149999999999999" customHeight="1" x14ac:dyDescent="0.2">
      <c r="A21" s="109"/>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0"/>
    </row>
    <row r="22" spans="1:49" ht="20.149999999999999" customHeight="1" x14ac:dyDescent="0.2">
      <c r="A22" s="109"/>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0"/>
    </row>
    <row r="23" spans="1:49" ht="20.149999999999999" customHeight="1" x14ac:dyDescent="0.2">
      <c r="A23" s="109"/>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0"/>
    </row>
    <row r="24" spans="1:49" ht="20.149999999999999" customHeight="1" x14ac:dyDescent="0.2">
      <c r="A24" s="109"/>
      <c r="B24" s="117"/>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0"/>
    </row>
    <row r="25" spans="1:49" ht="20.149999999999999" customHeight="1" x14ac:dyDescent="0.2">
      <c r="A25" s="109"/>
      <c r="B25" s="117"/>
      <c r="C25" s="117"/>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c r="AM25" s="117"/>
      <c r="AN25" s="117"/>
      <c r="AO25" s="117"/>
      <c r="AP25" s="117"/>
      <c r="AQ25" s="117"/>
      <c r="AR25" s="117"/>
      <c r="AS25" s="117"/>
      <c r="AT25" s="117"/>
      <c r="AU25" s="117"/>
      <c r="AV25" s="117"/>
      <c r="AW25" s="110"/>
    </row>
    <row r="26" spans="1:49" ht="20.149999999999999" customHeight="1" x14ac:dyDescent="0.2">
      <c r="A26" s="109"/>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0"/>
    </row>
    <row r="27" spans="1:49" ht="20.149999999999999" customHeight="1" x14ac:dyDescent="0.2">
      <c r="A27" s="109"/>
      <c r="B27" s="117"/>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c r="AM27" s="117"/>
      <c r="AN27" s="117"/>
      <c r="AO27" s="117"/>
      <c r="AP27" s="117"/>
      <c r="AQ27" s="117"/>
      <c r="AR27" s="117"/>
      <c r="AS27" s="117"/>
      <c r="AT27" s="117"/>
      <c r="AU27" s="117"/>
      <c r="AV27" s="117"/>
      <c r="AW27" s="110"/>
    </row>
    <row r="28" spans="1:49" ht="20.149999999999999" customHeight="1" x14ac:dyDescent="0.2">
      <c r="A28" s="109"/>
      <c r="B28" s="117"/>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17"/>
      <c r="AK28" s="117"/>
      <c r="AL28" s="117"/>
      <c r="AM28" s="117"/>
      <c r="AN28" s="117"/>
      <c r="AO28" s="117"/>
      <c r="AP28" s="117"/>
      <c r="AQ28" s="117"/>
      <c r="AR28" s="117"/>
      <c r="AS28" s="117"/>
      <c r="AT28" s="117"/>
      <c r="AU28" s="117"/>
      <c r="AV28" s="117"/>
      <c r="AW28" s="110"/>
    </row>
    <row r="29" spans="1:49" ht="20.149999999999999" customHeight="1" x14ac:dyDescent="0.2">
      <c r="A29" s="109"/>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c r="AM29" s="117"/>
      <c r="AN29" s="117"/>
      <c r="AO29" s="117"/>
      <c r="AP29" s="117"/>
      <c r="AQ29" s="117"/>
      <c r="AR29" s="117"/>
      <c r="AS29" s="117"/>
      <c r="AT29" s="117"/>
      <c r="AU29" s="117"/>
      <c r="AV29" s="117"/>
      <c r="AW29" s="110"/>
    </row>
    <row r="30" spans="1:49" ht="20.149999999999999" customHeight="1" x14ac:dyDescent="0.2">
      <c r="A30" s="109"/>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17"/>
      <c r="AS30" s="117"/>
      <c r="AT30" s="117"/>
      <c r="AU30" s="117"/>
      <c r="AV30" s="117"/>
      <c r="AW30" s="110"/>
    </row>
    <row r="31" spans="1:49" ht="20.149999999999999" customHeight="1" x14ac:dyDescent="0.2">
      <c r="A31" s="109"/>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117"/>
      <c r="AM31" s="117"/>
      <c r="AN31" s="117"/>
      <c r="AO31" s="117"/>
      <c r="AP31" s="117"/>
      <c r="AQ31" s="117"/>
      <c r="AR31" s="117"/>
      <c r="AS31" s="117"/>
      <c r="AT31" s="117"/>
      <c r="AU31" s="117"/>
      <c r="AV31" s="117"/>
      <c r="AW31" s="110"/>
    </row>
    <row r="32" spans="1:49" ht="20.149999999999999" customHeight="1" x14ac:dyDescent="0.2">
      <c r="A32" s="109"/>
      <c r="B32" s="117"/>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17"/>
      <c r="AJ32" s="117"/>
      <c r="AK32" s="117"/>
      <c r="AL32" s="117"/>
      <c r="AM32" s="117"/>
      <c r="AN32" s="117"/>
      <c r="AO32" s="117"/>
      <c r="AP32" s="117"/>
      <c r="AQ32" s="117"/>
      <c r="AR32" s="117"/>
      <c r="AS32" s="117"/>
      <c r="AT32" s="117"/>
      <c r="AU32" s="117"/>
      <c r="AV32" s="117"/>
      <c r="AW32" s="110"/>
    </row>
    <row r="33" spans="1:49" ht="20.149999999999999" customHeight="1" x14ac:dyDescent="0.2">
      <c r="A33" s="109"/>
      <c r="B33" s="117"/>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17"/>
      <c r="AI33" s="117"/>
      <c r="AJ33" s="117"/>
      <c r="AK33" s="117"/>
      <c r="AL33" s="117"/>
      <c r="AM33" s="117"/>
      <c r="AN33" s="117"/>
      <c r="AO33" s="117"/>
      <c r="AP33" s="117"/>
      <c r="AQ33" s="117"/>
      <c r="AR33" s="117"/>
      <c r="AS33" s="117"/>
      <c r="AT33" s="117"/>
      <c r="AU33" s="117"/>
      <c r="AV33" s="117"/>
      <c r="AW33" s="110"/>
    </row>
    <row r="34" spans="1:49" ht="20.149999999999999" customHeight="1" x14ac:dyDescent="0.2">
      <c r="A34" s="109"/>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0"/>
    </row>
    <row r="35" spans="1:49" ht="20.149999999999999" customHeight="1" x14ac:dyDescent="0.2">
      <c r="A35" s="109"/>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c r="AV35" s="117"/>
      <c r="AW35" s="110"/>
    </row>
    <row r="36" spans="1:49" ht="20.149999999999999" customHeight="1" x14ac:dyDescent="0.2">
      <c r="A36" s="109"/>
      <c r="B36" s="117"/>
      <c r="C36" s="117"/>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0"/>
    </row>
    <row r="37" spans="1:49" ht="20.149999999999999" customHeight="1" x14ac:dyDescent="0.2">
      <c r="A37" s="109"/>
      <c r="B37" s="117"/>
      <c r="C37" s="117"/>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7"/>
      <c r="AR37" s="117"/>
      <c r="AS37" s="117"/>
      <c r="AT37" s="117"/>
      <c r="AU37" s="117"/>
      <c r="AV37" s="117"/>
      <c r="AW37" s="110"/>
    </row>
    <row r="38" spans="1:49" ht="20.149999999999999" customHeight="1" x14ac:dyDescent="0.2">
      <c r="A38" s="109"/>
      <c r="B38" s="117"/>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117"/>
      <c r="AS38" s="117"/>
      <c r="AT38" s="117"/>
      <c r="AU38" s="117"/>
      <c r="AV38" s="117"/>
      <c r="AW38" s="110"/>
    </row>
    <row r="39" spans="1:49" ht="20.149999999999999" customHeight="1" x14ac:dyDescent="0.2">
      <c r="A39" s="109"/>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117"/>
      <c r="AS39" s="117"/>
      <c r="AT39" s="117"/>
      <c r="AU39" s="117"/>
      <c r="AV39" s="117"/>
      <c r="AW39" s="110"/>
    </row>
    <row r="40" spans="1:49" ht="20.149999999999999" customHeight="1" x14ac:dyDescent="0.2">
      <c r="A40" s="109"/>
      <c r="B40" s="117"/>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0"/>
    </row>
    <row r="41" spans="1:49" ht="20.149999999999999" customHeight="1" x14ac:dyDescent="0.2">
      <c r="A41" s="109"/>
      <c r="B41" s="117"/>
      <c r="C41" s="117"/>
      <c r="D41" s="117"/>
      <c r="E41" s="117"/>
      <c r="F41" s="117"/>
      <c r="G41" s="117"/>
      <c r="H41" s="117"/>
      <c r="I41" s="117"/>
      <c r="J41" s="117"/>
      <c r="K41" s="117"/>
      <c r="L41" s="117"/>
      <c r="M41" s="117"/>
      <c r="N41" s="117"/>
      <c r="O41" s="117"/>
      <c r="P41" s="117"/>
      <c r="Q41" s="117"/>
      <c r="R41" s="117"/>
      <c r="S41" s="117"/>
      <c r="T41" s="117"/>
      <c r="U41" s="117"/>
      <c r="V41" s="117"/>
      <c r="W41" s="117"/>
      <c r="X41" s="117"/>
      <c r="Y41" s="117"/>
      <c r="Z41" s="117"/>
      <c r="AA41" s="117"/>
      <c r="AB41" s="117"/>
      <c r="AC41" s="117"/>
      <c r="AD41" s="117"/>
      <c r="AE41" s="117"/>
      <c r="AF41" s="117"/>
      <c r="AG41" s="117"/>
      <c r="AH41" s="117"/>
      <c r="AI41" s="117"/>
      <c r="AJ41" s="117"/>
      <c r="AK41" s="117"/>
      <c r="AL41" s="117"/>
      <c r="AM41" s="117"/>
      <c r="AN41" s="117"/>
      <c r="AO41" s="117"/>
      <c r="AP41" s="117"/>
      <c r="AQ41" s="117"/>
      <c r="AR41" s="117"/>
      <c r="AS41" s="117"/>
      <c r="AT41" s="117"/>
      <c r="AU41" s="117"/>
      <c r="AV41" s="117"/>
      <c r="AW41" s="110"/>
    </row>
    <row r="42" spans="1:49" ht="20.149999999999999" customHeight="1" x14ac:dyDescent="0.2">
      <c r="A42" s="109"/>
      <c r="B42" s="117"/>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0"/>
    </row>
    <row r="43" spans="1:49" ht="20.149999999999999" customHeight="1" x14ac:dyDescent="0.2">
      <c r="A43" s="109"/>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AL43" s="117"/>
      <c r="AM43" s="117"/>
      <c r="AN43" s="117"/>
      <c r="AO43" s="117"/>
      <c r="AP43" s="117"/>
      <c r="AQ43" s="117"/>
      <c r="AR43" s="117"/>
      <c r="AS43" s="117"/>
      <c r="AT43" s="117"/>
      <c r="AU43" s="117"/>
      <c r="AV43" s="117"/>
      <c r="AW43" s="110"/>
    </row>
    <row r="44" spans="1:49" ht="20.149999999999999" customHeight="1" x14ac:dyDescent="0.2">
      <c r="A44" s="109"/>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17"/>
      <c r="AK44" s="117"/>
      <c r="AL44" s="117"/>
      <c r="AM44" s="117"/>
      <c r="AN44" s="117"/>
      <c r="AO44" s="117"/>
      <c r="AP44" s="117"/>
      <c r="AQ44" s="117"/>
      <c r="AR44" s="117"/>
      <c r="AS44" s="117"/>
      <c r="AT44" s="117"/>
      <c r="AU44" s="117"/>
      <c r="AV44" s="117"/>
      <c r="AW44" s="110"/>
    </row>
    <row r="45" spans="1:49" ht="20.149999999999999" customHeight="1" x14ac:dyDescent="0.2">
      <c r="A45" s="109"/>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0"/>
    </row>
    <row r="46" spans="1:49" ht="20.149999999999999" customHeight="1" x14ac:dyDescent="0.2">
      <c r="A46" s="109"/>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17"/>
      <c r="AK46" s="117"/>
      <c r="AL46" s="117"/>
      <c r="AM46" s="117"/>
      <c r="AN46" s="117"/>
      <c r="AO46" s="117"/>
      <c r="AP46" s="117"/>
      <c r="AQ46" s="117"/>
      <c r="AR46" s="117"/>
      <c r="AS46" s="117"/>
      <c r="AT46" s="117"/>
      <c r="AU46" s="117"/>
      <c r="AV46" s="117"/>
      <c r="AW46" s="110"/>
    </row>
    <row r="47" spans="1:49" ht="20.149999999999999" customHeight="1" x14ac:dyDescent="0.2">
      <c r="A47" s="109"/>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17"/>
      <c r="AK47" s="117"/>
      <c r="AL47" s="117"/>
      <c r="AM47" s="117"/>
      <c r="AN47" s="117"/>
      <c r="AO47" s="117"/>
      <c r="AP47" s="117"/>
      <c r="AQ47" s="117"/>
      <c r="AR47" s="117"/>
      <c r="AS47" s="117"/>
      <c r="AT47" s="117"/>
      <c r="AU47" s="117"/>
      <c r="AV47" s="117"/>
      <c r="AW47" s="110"/>
    </row>
    <row r="48" spans="1:49" ht="20.149999999999999" customHeight="1" x14ac:dyDescent="0.2">
      <c r="A48" s="109"/>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17"/>
      <c r="AK48" s="117"/>
      <c r="AL48" s="117"/>
      <c r="AM48" s="117"/>
      <c r="AN48" s="117"/>
      <c r="AO48" s="117"/>
      <c r="AP48" s="117"/>
      <c r="AQ48" s="117"/>
      <c r="AR48" s="117"/>
      <c r="AS48" s="117"/>
      <c r="AT48" s="117"/>
      <c r="AU48" s="117"/>
      <c r="AV48" s="117"/>
      <c r="AW48" s="110"/>
    </row>
    <row r="49" spans="1:49" ht="20.149999999999999" customHeight="1" x14ac:dyDescent="0.2">
      <c r="A49" s="109"/>
      <c r="B49" s="117"/>
      <c r="C49" s="117"/>
      <c r="D49" s="117"/>
      <c r="E49" s="117"/>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117"/>
      <c r="AJ49" s="117"/>
      <c r="AK49" s="117"/>
      <c r="AL49" s="117"/>
      <c r="AM49" s="117"/>
      <c r="AN49" s="117"/>
      <c r="AO49" s="117"/>
      <c r="AP49" s="117"/>
      <c r="AQ49" s="117"/>
      <c r="AR49" s="117"/>
      <c r="AS49" s="117"/>
      <c r="AT49" s="117"/>
      <c r="AU49" s="117"/>
      <c r="AV49" s="117"/>
      <c r="AW49" s="110"/>
    </row>
    <row r="50" spans="1:49" ht="20.149999999999999" customHeight="1" x14ac:dyDescent="0.2">
      <c r="A50" s="109"/>
      <c r="B50" s="117"/>
      <c r="C50" s="117"/>
      <c r="D50" s="117"/>
      <c r="E50" s="117"/>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117"/>
      <c r="AJ50" s="117"/>
      <c r="AK50" s="117"/>
      <c r="AL50" s="117"/>
      <c r="AM50" s="117"/>
      <c r="AN50" s="117"/>
      <c r="AO50" s="117"/>
      <c r="AP50" s="117"/>
      <c r="AQ50" s="117"/>
      <c r="AR50" s="117"/>
      <c r="AS50" s="117"/>
      <c r="AT50" s="117"/>
      <c r="AU50" s="117"/>
      <c r="AV50" s="117"/>
      <c r="AW50" s="110"/>
    </row>
    <row r="51" spans="1:49" ht="20.149999999999999" customHeight="1" x14ac:dyDescent="0.2">
      <c r="A51" s="109"/>
      <c r="B51" s="117"/>
      <c r="C51" s="117"/>
      <c r="D51" s="117"/>
      <c r="E51" s="117"/>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117"/>
      <c r="AJ51" s="117"/>
      <c r="AK51" s="117"/>
      <c r="AL51" s="117"/>
      <c r="AM51" s="117"/>
      <c r="AN51" s="117"/>
      <c r="AO51" s="117"/>
      <c r="AP51" s="117"/>
      <c r="AQ51" s="117"/>
      <c r="AR51" s="117"/>
      <c r="AS51" s="117"/>
      <c r="AT51" s="117"/>
      <c r="AU51" s="117"/>
      <c r="AV51" s="117"/>
      <c r="AW51" s="110"/>
    </row>
    <row r="52" spans="1:49" ht="20.149999999999999" customHeight="1" x14ac:dyDescent="0.2">
      <c r="A52" s="109"/>
      <c r="B52" s="117"/>
      <c r="C52" s="117"/>
      <c r="D52" s="117"/>
      <c r="E52" s="117"/>
      <c r="F52" s="117"/>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0"/>
    </row>
    <row r="53" spans="1:49" ht="20.149999999999999" customHeight="1" x14ac:dyDescent="0.2">
      <c r="A53" s="109"/>
      <c r="B53" s="117"/>
      <c r="C53" s="117"/>
      <c r="D53" s="117"/>
      <c r="E53" s="117"/>
      <c r="F53" s="117"/>
      <c r="G53" s="117"/>
      <c r="H53" s="117"/>
      <c r="I53" s="117"/>
      <c r="J53" s="117"/>
      <c r="K53" s="117"/>
      <c r="L53" s="117"/>
      <c r="M53" s="117"/>
      <c r="N53" s="117"/>
      <c r="O53" s="117"/>
      <c r="P53" s="117"/>
      <c r="Q53" s="117"/>
      <c r="R53" s="117"/>
      <c r="S53" s="117"/>
      <c r="T53" s="117"/>
      <c r="U53" s="117"/>
      <c r="V53" s="117"/>
      <c r="W53" s="117"/>
      <c r="X53" s="117"/>
      <c r="Y53" s="117"/>
      <c r="Z53" s="117"/>
      <c r="AA53" s="117"/>
      <c r="AB53" s="117"/>
      <c r="AC53" s="117"/>
      <c r="AD53" s="117"/>
      <c r="AE53" s="117"/>
      <c r="AF53" s="117"/>
      <c r="AG53" s="117"/>
      <c r="AH53" s="117"/>
      <c r="AI53" s="117"/>
      <c r="AJ53" s="117"/>
      <c r="AK53" s="117"/>
      <c r="AL53" s="117"/>
      <c r="AM53" s="117"/>
      <c r="AN53" s="117"/>
      <c r="AO53" s="117"/>
      <c r="AP53" s="117"/>
      <c r="AQ53" s="117"/>
      <c r="AR53" s="117"/>
      <c r="AS53" s="117"/>
      <c r="AT53" s="117"/>
      <c r="AU53" s="117"/>
      <c r="AV53" s="117"/>
      <c r="AW53" s="110"/>
    </row>
    <row r="54" spans="1:49" ht="20.149999999999999" customHeight="1" x14ac:dyDescent="0.2">
      <c r="A54" s="109"/>
      <c r="B54" s="117"/>
      <c r="C54" s="117"/>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7"/>
      <c r="AM54" s="117"/>
      <c r="AN54" s="117"/>
      <c r="AO54" s="117"/>
      <c r="AP54" s="117"/>
      <c r="AQ54" s="117"/>
      <c r="AR54" s="117"/>
      <c r="AS54" s="117"/>
      <c r="AT54" s="117"/>
      <c r="AU54" s="117"/>
      <c r="AV54" s="117"/>
      <c r="AW54" s="110"/>
    </row>
    <row r="55" spans="1:49" ht="20.149999999999999" customHeight="1" x14ac:dyDescent="0.2">
      <c r="A55" s="109"/>
      <c r="B55" s="117"/>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0"/>
    </row>
    <row r="56" spans="1:49" ht="20.149999999999999" customHeight="1" x14ac:dyDescent="0.2">
      <c r="A56" s="111"/>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3"/>
    </row>
  </sheetData>
  <sheetProtection formatCells="0"/>
  <mergeCells count="3">
    <mergeCell ref="A1:AW1"/>
    <mergeCell ref="B3:C3"/>
    <mergeCell ref="F3:AA3"/>
  </mergeCells>
  <phoneticPr fontId="3"/>
  <pageMargins left="0.39370078740157483" right="0.39370078740157483" top="0.39370078740157483" bottom="0.19685039370078741" header="0.51181102362204722" footer="0.51181102362204722"/>
  <pageSetup paperSize="9" scale="7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5B4C9-E30E-4401-AC2C-B9122827C793}">
  <dimension ref="A1:M46"/>
  <sheetViews>
    <sheetView view="pageBreakPreview" topLeftCell="A9" zoomScale="85" zoomScaleNormal="100" zoomScaleSheetLayoutView="85" workbookViewId="0">
      <selection activeCell="O42" sqref="O42"/>
    </sheetView>
  </sheetViews>
  <sheetFormatPr defaultColWidth="6.453125" defaultRowHeight="13" x14ac:dyDescent="0.2"/>
  <cols>
    <col min="1" max="1" width="26.54296875" style="36" customWidth="1"/>
    <col min="2" max="2" width="6.54296875" style="36" customWidth="1"/>
    <col min="3" max="12" width="9.1796875" style="36" customWidth="1"/>
    <col min="13" max="13" width="6.26953125" style="36" customWidth="1"/>
    <col min="14" max="16384" width="6.453125" style="36"/>
  </cols>
  <sheetData>
    <row r="1" spans="1:13" s="28" customFormat="1" ht="18.75" customHeight="1" x14ac:dyDescent="0.2">
      <c r="A1" s="277" t="s">
        <v>116</v>
      </c>
      <c r="B1" s="277"/>
      <c r="C1" s="277"/>
      <c r="D1" s="277"/>
      <c r="E1" s="277"/>
      <c r="F1" s="277"/>
      <c r="G1" s="277"/>
      <c r="H1" s="277"/>
      <c r="I1" s="277"/>
      <c r="J1" s="277"/>
      <c r="K1" s="277"/>
      <c r="L1" s="277"/>
      <c r="M1" s="29"/>
    </row>
    <row r="2" spans="1:13" s="30" customFormat="1" ht="22" customHeight="1" x14ac:dyDescent="0.2">
      <c r="A2" s="91" t="s">
        <v>117</v>
      </c>
      <c r="B2" s="286" t="str">
        <f>IF(第１面!AG15="","",第１面!AG15&amp;第１面!AG16)</f>
        <v>ｿﾆｰｾﾐｺﾝﾀﾞｸﾀﾏﾆｭﾌｧｸﾁｬﾘﾝｸﾞ株式会社
熊本ﾃｸﾉﾛｼﾞｰｾﾝﾀｰ
TEC長　　　迫田　茂生</v>
      </c>
      <c r="C2" s="287"/>
      <c r="D2" s="287"/>
      <c r="E2" s="288"/>
      <c r="F2" s="289" t="s">
        <v>118</v>
      </c>
      <c r="G2" s="290"/>
      <c r="H2" s="291" t="str">
        <f>IF(第１面!AG13="","",第１面!AG13&amp;第１面!AG14)</f>
        <v>熊本県菊池郡菊陽町大字原水4000-1</v>
      </c>
      <c r="I2" s="291"/>
      <c r="J2" s="291"/>
      <c r="K2" s="291"/>
      <c r="L2" s="291"/>
    </row>
    <row r="3" spans="1:13" s="30" customFormat="1" ht="22" customHeight="1" x14ac:dyDescent="0.2">
      <c r="A3" s="91" t="s">
        <v>119</v>
      </c>
      <c r="B3" s="286" t="str">
        <f>IF(第１面!J24="","",第１面!J24)</f>
        <v>　ソニーセミコンダクタマニュファクチャリング株式会社
　熊本テクノロジーセンター</v>
      </c>
      <c r="C3" s="287"/>
      <c r="D3" s="287"/>
      <c r="E3" s="288"/>
      <c r="F3" s="289" t="s">
        <v>16</v>
      </c>
      <c r="G3" s="290"/>
      <c r="H3" s="291" t="str">
        <f>IF(第１面!J27="","",第１面!J27)</f>
        <v>　熊本県菊池郡菊陽町大字原水4000-1</v>
      </c>
      <c r="I3" s="291"/>
      <c r="J3" s="291"/>
      <c r="K3" s="291"/>
      <c r="L3" s="291"/>
    </row>
    <row r="4" spans="1:13" s="30" customFormat="1" ht="22" customHeight="1" x14ac:dyDescent="0.2">
      <c r="A4" s="91" t="s">
        <v>120</v>
      </c>
      <c r="B4" s="91" t="s">
        <v>121</v>
      </c>
      <c r="C4" s="61">
        <f>IF(第１面!M31="","",第１面!M31)</f>
        <v>7</v>
      </c>
      <c r="D4" s="92" t="s">
        <v>33</v>
      </c>
      <c r="E4" s="62"/>
      <c r="F4" s="62"/>
      <c r="G4" s="63"/>
      <c r="H4" s="273"/>
      <c r="I4" s="273"/>
      <c r="J4" s="64"/>
      <c r="K4" s="64"/>
      <c r="L4" s="64"/>
    </row>
    <row r="5" spans="1:13" s="31" customFormat="1" x14ac:dyDescent="0.2">
      <c r="A5" s="47"/>
      <c r="B5" s="47"/>
      <c r="C5" s="47"/>
      <c r="D5" s="47"/>
      <c r="E5" s="47"/>
      <c r="F5" s="47"/>
      <c r="G5" s="47"/>
      <c r="H5" s="47"/>
      <c r="I5" s="47"/>
      <c r="J5" s="47"/>
      <c r="K5" s="47"/>
      <c r="L5" s="48" t="s">
        <v>122</v>
      </c>
      <c r="M5" s="32"/>
    </row>
    <row r="6" spans="1:13" s="33" customFormat="1" ht="20.149999999999999" customHeight="1" x14ac:dyDescent="0.2">
      <c r="A6" s="284" t="s">
        <v>123</v>
      </c>
      <c r="B6" s="270" t="s">
        <v>124</v>
      </c>
      <c r="C6" s="270" t="s">
        <v>37</v>
      </c>
      <c r="D6" s="279" t="s">
        <v>125</v>
      </c>
      <c r="E6" s="280"/>
      <c r="F6" s="280"/>
      <c r="G6" s="280"/>
      <c r="H6" s="281" t="s">
        <v>126</v>
      </c>
      <c r="I6" s="282"/>
      <c r="J6" s="282"/>
      <c r="K6" s="282"/>
      <c r="L6" s="283"/>
    </row>
    <row r="7" spans="1:13" s="33" customFormat="1" ht="20.149999999999999" customHeight="1" x14ac:dyDescent="0.2">
      <c r="A7" s="285"/>
      <c r="B7" s="271"/>
      <c r="C7" s="272"/>
      <c r="D7" s="270" t="s">
        <v>127</v>
      </c>
      <c r="E7" s="49"/>
      <c r="F7" s="276" t="s">
        <v>128</v>
      </c>
      <c r="G7" s="270" t="s">
        <v>129</v>
      </c>
      <c r="H7" s="272" t="s">
        <v>130</v>
      </c>
      <c r="I7" s="278" t="s">
        <v>131</v>
      </c>
      <c r="J7" s="278"/>
      <c r="K7" s="278"/>
      <c r="L7" s="278"/>
    </row>
    <row r="8" spans="1:13" s="33" customFormat="1" ht="20.149999999999999" customHeight="1" x14ac:dyDescent="0.2">
      <c r="A8" s="285"/>
      <c r="B8" s="271"/>
      <c r="C8" s="272"/>
      <c r="D8" s="272"/>
      <c r="E8" s="274" t="s">
        <v>132</v>
      </c>
      <c r="F8" s="276"/>
      <c r="G8" s="272"/>
      <c r="H8" s="272"/>
      <c r="I8" s="270" t="s">
        <v>133</v>
      </c>
      <c r="J8" s="270" t="s">
        <v>134</v>
      </c>
      <c r="K8" s="270" t="s">
        <v>135</v>
      </c>
      <c r="L8" s="270" t="s">
        <v>136</v>
      </c>
    </row>
    <row r="9" spans="1:13" s="33" customFormat="1" ht="80.150000000000006" customHeight="1" x14ac:dyDescent="0.2">
      <c r="A9" s="285"/>
      <c r="B9" s="271"/>
      <c r="C9" s="272"/>
      <c r="D9" s="272"/>
      <c r="E9" s="275"/>
      <c r="F9" s="270"/>
      <c r="G9" s="272"/>
      <c r="H9" s="272"/>
      <c r="I9" s="272"/>
      <c r="J9" s="272"/>
      <c r="K9" s="272"/>
      <c r="L9" s="272"/>
    </row>
    <row r="10" spans="1:13" s="34" customFormat="1" ht="15" customHeight="1" x14ac:dyDescent="0.2">
      <c r="A10" s="50"/>
      <c r="B10" s="51"/>
      <c r="C10" s="52" t="s">
        <v>137</v>
      </c>
      <c r="D10" s="52" t="s">
        <v>138</v>
      </c>
      <c r="E10" s="52" t="s">
        <v>139</v>
      </c>
      <c r="F10" s="52" t="s">
        <v>140</v>
      </c>
      <c r="G10" s="52" t="s">
        <v>141</v>
      </c>
      <c r="H10" s="52" t="s">
        <v>142</v>
      </c>
      <c r="I10" s="52" t="s">
        <v>143</v>
      </c>
      <c r="J10" s="52" t="s">
        <v>144</v>
      </c>
      <c r="K10" s="52" t="s">
        <v>145</v>
      </c>
      <c r="L10" s="52" t="s">
        <v>146</v>
      </c>
    </row>
    <row r="11" spans="1:13" s="34" customFormat="1" ht="15" customHeight="1" x14ac:dyDescent="0.2">
      <c r="A11" s="50"/>
      <c r="B11" s="51"/>
      <c r="C11" s="52"/>
      <c r="D11" s="52"/>
      <c r="E11" s="52"/>
      <c r="F11" s="52"/>
      <c r="G11" s="52"/>
      <c r="H11" s="52"/>
      <c r="I11" s="52"/>
      <c r="J11" s="52"/>
      <c r="K11" s="52"/>
      <c r="L11" s="52"/>
    </row>
    <row r="12" spans="1:13" s="33" customFormat="1" ht="15" customHeight="1" x14ac:dyDescent="0.2">
      <c r="A12" s="268" t="str">
        <f>IF(第２面!J27="","",第２面!J27)</f>
        <v>廃油</v>
      </c>
      <c r="B12" s="53" t="s">
        <v>147</v>
      </c>
      <c r="C12" s="54">
        <f>第２面!J29</f>
        <v>1709.75</v>
      </c>
      <c r="D12" s="54">
        <f>第３面!J8</f>
        <v>0</v>
      </c>
      <c r="E12" s="54">
        <f>第３面!J38</f>
        <v>0</v>
      </c>
      <c r="F12" s="54">
        <f>第３面!J40</f>
        <v>0</v>
      </c>
      <c r="G12" s="54">
        <f>第４面!J8</f>
        <v>0</v>
      </c>
      <c r="H12" s="54">
        <f>第４面!J44</f>
        <v>1709.7484999999999</v>
      </c>
      <c r="I12" s="54">
        <f>第４面!J46</f>
        <v>1619.1914999999999</v>
      </c>
      <c r="J12" s="54">
        <f>第４面!J48</f>
        <v>1709.7484999999999</v>
      </c>
      <c r="K12" s="54">
        <f>第４面!J50</f>
        <v>353.76</v>
      </c>
      <c r="L12" s="54">
        <f>第４面!J52</f>
        <v>0</v>
      </c>
    </row>
    <row r="13" spans="1:13" s="35" customFormat="1" ht="15" customHeight="1" x14ac:dyDescent="0.2">
      <c r="A13" s="269"/>
      <c r="B13" s="55" t="s">
        <v>148</v>
      </c>
      <c r="C13" s="56">
        <f>第２面!J43</f>
        <v>1977.9110000000001</v>
      </c>
      <c r="D13" s="56">
        <f>第３面!J22</f>
        <v>0</v>
      </c>
      <c r="E13" s="56">
        <f>第３面!J56</f>
        <v>0</v>
      </c>
      <c r="F13" s="56">
        <f>第３面!J58</f>
        <v>0</v>
      </c>
      <c r="G13" s="56">
        <f>第４面!J25</f>
        <v>0</v>
      </c>
      <c r="H13" s="56">
        <f>第５面!J6</f>
        <v>1977.9110000000001</v>
      </c>
      <c r="I13" s="56">
        <f>第５面!J8</f>
        <v>1873.1510000000001</v>
      </c>
      <c r="J13" s="56">
        <f>第５面!J10</f>
        <v>1977.9110000000001</v>
      </c>
      <c r="K13" s="56">
        <f>第５面!J12</f>
        <v>409.24657159999998</v>
      </c>
      <c r="L13" s="56">
        <f>第５面!J14</f>
        <v>1568.66</v>
      </c>
    </row>
    <row r="14" spans="1:13" s="35" customFormat="1" ht="15" customHeight="1" x14ac:dyDescent="0.2">
      <c r="A14" s="268" t="str">
        <f>IF(第２面!O27="","",第２面!O27)</f>
        <v>廃酸</v>
      </c>
      <c r="B14" s="53" t="s">
        <v>147</v>
      </c>
      <c r="C14" s="54">
        <f>第２面!O29</f>
        <v>2129.91</v>
      </c>
      <c r="D14" s="54">
        <f>第３面!O8</f>
        <v>1021.41</v>
      </c>
      <c r="E14" s="54">
        <f>第３面!O38</f>
        <v>0</v>
      </c>
      <c r="F14" s="54">
        <f>第３面!O40</f>
        <v>0</v>
      </c>
      <c r="G14" s="54">
        <f>第４面!O8</f>
        <v>0</v>
      </c>
      <c r="H14" s="54">
        <f>第４面!O44</f>
        <v>1108.5</v>
      </c>
      <c r="I14" s="54">
        <f>第４面!O46</f>
        <v>327.52999999999997</v>
      </c>
      <c r="J14" s="54">
        <f>第４面!O48</f>
        <v>1108.5</v>
      </c>
      <c r="K14" s="54">
        <f>第４面!O50</f>
        <v>0</v>
      </c>
      <c r="L14" s="54">
        <f>第４面!O52</f>
        <v>0</v>
      </c>
    </row>
    <row r="15" spans="1:13" s="35" customFormat="1" ht="15" customHeight="1" x14ac:dyDescent="0.2">
      <c r="A15" s="269"/>
      <c r="B15" s="55" t="s">
        <v>148</v>
      </c>
      <c r="C15" s="56">
        <f>第２面!O43</f>
        <v>2463.9699999999998</v>
      </c>
      <c r="D15" s="56">
        <f>第３面!O22</f>
        <v>1181.6111719999999</v>
      </c>
      <c r="E15" s="56">
        <f>第３面!O56</f>
        <v>0</v>
      </c>
      <c r="F15" s="56">
        <f>第３面!O58</f>
        <v>0</v>
      </c>
      <c r="G15" s="56">
        <f>第４面!O25</f>
        <v>0</v>
      </c>
      <c r="H15" s="56">
        <f>第５面!O6</f>
        <v>1282.3599999999999</v>
      </c>
      <c r="I15" s="56">
        <f>第５面!O8</f>
        <v>378.9</v>
      </c>
      <c r="J15" s="56">
        <f>第５面!O10</f>
        <v>1282.3599999999999</v>
      </c>
      <c r="K15" s="56">
        <f>第５面!O12</f>
        <v>0</v>
      </c>
      <c r="L15" s="56">
        <f>第５面!O14</f>
        <v>0</v>
      </c>
    </row>
    <row r="16" spans="1:13" s="33" customFormat="1" ht="15" customHeight="1" x14ac:dyDescent="0.2">
      <c r="A16" s="268" t="str">
        <f>IF(第２面!T27="","",第２面!T27)</f>
        <v>廃アルカリ</v>
      </c>
      <c r="B16" s="53" t="s">
        <v>147</v>
      </c>
      <c r="C16" s="54">
        <f>第２面!T29</f>
        <v>2.1019999999999999</v>
      </c>
      <c r="D16" s="54">
        <f>第３面!T8</f>
        <v>0</v>
      </c>
      <c r="E16" s="54">
        <f>第３面!T38</f>
        <v>0</v>
      </c>
      <c r="F16" s="54">
        <f>第３面!T40</f>
        <v>0</v>
      </c>
      <c r="G16" s="54">
        <f>第４面!T8</f>
        <v>0</v>
      </c>
      <c r="H16" s="54">
        <f>第４面!T44</f>
        <v>2.1019999999999999</v>
      </c>
      <c r="I16" s="54">
        <f>第４面!T46</f>
        <v>2.1019999999999999</v>
      </c>
      <c r="J16" s="54">
        <f>第４面!T48</f>
        <v>2.1019999999999999</v>
      </c>
      <c r="K16" s="54">
        <f>第４面!T50</f>
        <v>0</v>
      </c>
      <c r="L16" s="54">
        <f>第４面!T52</f>
        <v>0</v>
      </c>
    </row>
    <row r="17" spans="1:12" s="35" customFormat="1" ht="15" customHeight="1" x14ac:dyDescent="0.2">
      <c r="A17" s="269"/>
      <c r="B17" s="55" t="s">
        <v>148</v>
      </c>
      <c r="C17" s="56">
        <f>第２面!T43</f>
        <v>2.4319999999999999</v>
      </c>
      <c r="D17" s="56">
        <f>第３面!T22</f>
        <v>0</v>
      </c>
      <c r="E17" s="56">
        <f>第３面!T56</f>
        <v>0</v>
      </c>
      <c r="F17" s="56">
        <f>第３面!T58</f>
        <v>0</v>
      </c>
      <c r="G17" s="56">
        <f>第４面!T25</f>
        <v>0</v>
      </c>
      <c r="H17" s="56">
        <f>第５面!T6</f>
        <v>2.4319999999999999</v>
      </c>
      <c r="I17" s="56">
        <f>第５面!T8</f>
        <v>2.4319999999999999</v>
      </c>
      <c r="J17" s="56">
        <f>第５面!T10</f>
        <v>2.4319999999999999</v>
      </c>
      <c r="K17" s="56">
        <f>第５面!T12</f>
        <v>0</v>
      </c>
      <c r="L17" s="56">
        <f>第５面!T14</f>
        <v>0</v>
      </c>
    </row>
    <row r="18" spans="1:12" s="35" customFormat="1" ht="15" customHeight="1" x14ac:dyDescent="0.2">
      <c r="A18" s="268" t="str">
        <f>IF(第２面!Y27="","",第２面!Y27)</f>
        <v>感染性
廃棄物</v>
      </c>
      <c r="B18" s="53" t="s">
        <v>147</v>
      </c>
      <c r="C18" s="54">
        <f>第２面!Y29</f>
        <v>8.5000000000000006E-3</v>
      </c>
      <c r="D18" s="54">
        <f>第３面!Y8</f>
        <v>0</v>
      </c>
      <c r="E18" s="54">
        <f>第３面!Y38</f>
        <v>0</v>
      </c>
      <c r="F18" s="54">
        <f>第３面!Y40</f>
        <v>0</v>
      </c>
      <c r="G18" s="54">
        <f>第４面!Y8</f>
        <v>0</v>
      </c>
      <c r="H18" s="54">
        <f>第４面!Y44</f>
        <v>8.5000000000000006E-3</v>
      </c>
      <c r="I18" s="54">
        <f>第４面!Y46</f>
        <v>8.5000000000000006E-3</v>
      </c>
      <c r="J18" s="54">
        <f>第４面!Y48</f>
        <v>0</v>
      </c>
      <c r="K18" s="54">
        <f>第４面!Y50</f>
        <v>0</v>
      </c>
      <c r="L18" s="54">
        <f>第４面!Y52</f>
        <v>8.5000000000000006E-3</v>
      </c>
    </row>
    <row r="19" spans="1:12" s="35" customFormat="1" ht="15" customHeight="1" x14ac:dyDescent="0.2">
      <c r="A19" s="269"/>
      <c r="B19" s="55" t="s">
        <v>148</v>
      </c>
      <c r="C19" s="56">
        <f>第２面!Y43</f>
        <v>0.01</v>
      </c>
      <c r="D19" s="56">
        <f>第３面!Y22</f>
        <v>0</v>
      </c>
      <c r="E19" s="56">
        <f>第３面!Y56</f>
        <v>0</v>
      </c>
      <c r="F19" s="56">
        <f>第３面!Y58</f>
        <v>0</v>
      </c>
      <c r="G19" s="56">
        <f>第４面!Y25</f>
        <v>0</v>
      </c>
      <c r="H19" s="56">
        <f>第５面!Y6</f>
        <v>0.01</v>
      </c>
      <c r="I19" s="56">
        <f>第５面!Y8</f>
        <v>0.01</v>
      </c>
      <c r="J19" s="56">
        <f>第５面!Y10</f>
        <v>0</v>
      </c>
      <c r="K19" s="56">
        <f>第５面!Y12</f>
        <v>0</v>
      </c>
      <c r="L19" s="56">
        <f>第５面!Y14</f>
        <v>0.01</v>
      </c>
    </row>
    <row r="20" spans="1:12" s="35" customFormat="1" ht="15" customHeight="1" x14ac:dyDescent="0.2">
      <c r="A20" s="268" t="str">
        <f>IF(第２面!AD27="","",第２面!AD27)</f>
        <v/>
      </c>
      <c r="B20" s="53" t="s">
        <v>147</v>
      </c>
      <c r="C20" s="54">
        <f>第２面!AD29</f>
        <v>0</v>
      </c>
      <c r="D20" s="54">
        <f>第３面!AD8</f>
        <v>0</v>
      </c>
      <c r="E20" s="54">
        <f>第３面!AD38</f>
        <v>0</v>
      </c>
      <c r="F20" s="54">
        <f>第３面!AD40</f>
        <v>0</v>
      </c>
      <c r="G20" s="54">
        <f>第４面!AD8</f>
        <v>0</v>
      </c>
      <c r="H20" s="54">
        <f>第４面!AD44</f>
        <v>0</v>
      </c>
      <c r="I20" s="54">
        <f>第４面!AD46</f>
        <v>0</v>
      </c>
      <c r="J20" s="54">
        <f>第４面!AD48</f>
        <v>0</v>
      </c>
      <c r="K20" s="54">
        <f>第４面!AD50</f>
        <v>0</v>
      </c>
      <c r="L20" s="54">
        <f>第４面!AD52</f>
        <v>0</v>
      </c>
    </row>
    <row r="21" spans="1:12" s="35" customFormat="1" ht="15" customHeight="1" x14ac:dyDescent="0.2">
      <c r="A21" s="269"/>
      <c r="B21" s="55" t="s">
        <v>148</v>
      </c>
      <c r="C21" s="56">
        <f>第２面!AD43</f>
        <v>0</v>
      </c>
      <c r="D21" s="56">
        <f>第３面!AD22</f>
        <v>0</v>
      </c>
      <c r="E21" s="56">
        <f>第３面!AD56</f>
        <v>0</v>
      </c>
      <c r="F21" s="56">
        <f>第３面!AD58</f>
        <v>0</v>
      </c>
      <c r="G21" s="56">
        <f>第４面!AD25</f>
        <v>0</v>
      </c>
      <c r="H21" s="56">
        <f>第５面!AD6</f>
        <v>0</v>
      </c>
      <c r="I21" s="56">
        <f>第５面!AD8</f>
        <v>0</v>
      </c>
      <c r="J21" s="56">
        <f>第５面!AD10</f>
        <v>0</v>
      </c>
      <c r="K21" s="56">
        <f>第５面!AD12</f>
        <v>0</v>
      </c>
      <c r="L21" s="56">
        <f>第５面!AD14</f>
        <v>0</v>
      </c>
    </row>
    <row r="22" spans="1:12" s="35" customFormat="1" ht="15" customHeight="1" x14ac:dyDescent="0.2">
      <c r="A22" s="268" t="str">
        <f>IF(第２面!AI27="","",第２面!AI27)</f>
        <v/>
      </c>
      <c r="B22" s="53" t="s">
        <v>147</v>
      </c>
      <c r="C22" s="54">
        <f>第２面!AI29</f>
        <v>0</v>
      </c>
      <c r="D22" s="54">
        <f>第３面!AI8</f>
        <v>0</v>
      </c>
      <c r="E22" s="54">
        <f>第３面!AI38</f>
        <v>0</v>
      </c>
      <c r="F22" s="54">
        <f>第３面!AI40</f>
        <v>0</v>
      </c>
      <c r="G22" s="54">
        <f>第４面!AI8</f>
        <v>0</v>
      </c>
      <c r="H22" s="54">
        <f>第４面!AI44</f>
        <v>0</v>
      </c>
      <c r="I22" s="54">
        <f>第４面!AI46</f>
        <v>0</v>
      </c>
      <c r="J22" s="54">
        <f>第４面!AI48</f>
        <v>0</v>
      </c>
      <c r="K22" s="54">
        <f>第４面!AI50</f>
        <v>0</v>
      </c>
      <c r="L22" s="54">
        <f>第４面!AI52</f>
        <v>0</v>
      </c>
    </row>
    <row r="23" spans="1:12" s="35" customFormat="1" ht="15" customHeight="1" x14ac:dyDescent="0.2">
      <c r="A23" s="269"/>
      <c r="B23" s="55" t="s">
        <v>148</v>
      </c>
      <c r="C23" s="56">
        <f>第２面!AI43</f>
        <v>0</v>
      </c>
      <c r="D23" s="56">
        <f>第３面!AI22</f>
        <v>0</v>
      </c>
      <c r="E23" s="56">
        <f>第３面!AI56</f>
        <v>0</v>
      </c>
      <c r="F23" s="56">
        <f>第３面!AI58</f>
        <v>0</v>
      </c>
      <c r="G23" s="56">
        <f>第４面!AI25</f>
        <v>0</v>
      </c>
      <c r="H23" s="56">
        <f>第５面!AI6</f>
        <v>0</v>
      </c>
      <c r="I23" s="56">
        <f>第５面!AI8</f>
        <v>0</v>
      </c>
      <c r="J23" s="56">
        <f>第５面!AI10</f>
        <v>0</v>
      </c>
      <c r="K23" s="56">
        <f>第５面!AI12</f>
        <v>0</v>
      </c>
      <c r="L23" s="56">
        <f>第５面!AI14</f>
        <v>0</v>
      </c>
    </row>
    <row r="24" spans="1:12" s="35" customFormat="1" ht="15" customHeight="1" x14ac:dyDescent="0.2">
      <c r="A24" s="268" t="str">
        <f>IF(第２面!AN27="","",第２面!AN27)</f>
        <v/>
      </c>
      <c r="B24" s="53" t="s">
        <v>147</v>
      </c>
      <c r="C24" s="54">
        <f>第２面!AN29</f>
        <v>0</v>
      </c>
      <c r="D24" s="54">
        <f>第３面!AN8</f>
        <v>0</v>
      </c>
      <c r="E24" s="54">
        <f>第３面!AN38</f>
        <v>0</v>
      </c>
      <c r="F24" s="54">
        <f>第３面!AN40</f>
        <v>0</v>
      </c>
      <c r="G24" s="54">
        <f>第４面!AN8</f>
        <v>0</v>
      </c>
      <c r="H24" s="54">
        <f>第４面!AN44</f>
        <v>0</v>
      </c>
      <c r="I24" s="54">
        <f>第４面!AN46</f>
        <v>0</v>
      </c>
      <c r="J24" s="54">
        <f>第４面!AN48</f>
        <v>0</v>
      </c>
      <c r="K24" s="54">
        <f>第４面!AN50</f>
        <v>0</v>
      </c>
      <c r="L24" s="54">
        <f>第４面!AN52</f>
        <v>0</v>
      </c>
    </row>
    <row r="25" spans="1:12" s="35" customFormat="1" ht="15" customHeight="1" x14ac:dyDescent="0.2">
      <c r="A25" s="269"/>
      <c r="B25" s="55" t="s">
        <v>148</v>
      </c>
      <c r="C25" s="56">
        <f>第２面!AN43</f>
        <v>0</v>
      </c>
      <c r="D25" s="56">
        <f>第３面!AN22</f>
        <v>0</v>
      </c>
      <c r="E25" s="56">
        <f>第３面!AN56</f>
        <v>0</v>
      </c>
      <c r="F25" s="56">
        <f>第３面!AN58</f>
        <v>0</v>
      </c>
      <c r="G25" s="56">
        <f>第４面!AN25</f>
        <v>0</v>
      </c>
      <c r="H25" s="56">
        <f>第５面!AN6</f>
        <v>0</v>
      </c>
      <c r="I25" s="56">
        <f>第５面!AN8</f>
        <v>0</v>
      </c>
      <c r="J25" s="56">
        <f>第５面!AN10</f>
        <v>0</v>
      </c>
      <c r="K25" s="56">
        <f>第５面!AN12</f>
        <v>0</v>
      </c>
      <c r="L25" s="56">
        <f>第５面!AN14</f>
        <v>0</v>
      </c>
    </row>
    <row r="26" spans="1:12" s="35" customFormat="1" ht="15" customHeight="1" x14ac:dyDescent="0.2">
      <c r="A26" s="268" t="str">
        <f>IF(第２面!AS27="","",第２面!AS27)</f>
        <v/>
      </c>
      <c r="B26" s="53" t="s">
        <v>147</v>
      </c>
      <c r="C26" s="54">
        <f>第２面!AS29</f>
        <v>0</v>
      </c>
      <c r="D26" s="54">
        <f>第３面!AS8</f>
        <v>0</v>
      </c>
      <c r="E26" s="54">
        <f>第３面!AS38</f>
        <v>0</v>
      </c>
      <c r="F26" s="54">
        <f>第３面!AS40</f>
        <v>0</v>
      </c>
      <c r="G26" s="54">
        <f>第４面!AS8</f>
        <v>0</v>
      </c>
      <c r="H26" s="54">
        <f>第４面!AS44</f>
        <v>0</v>
      </c>
      <c r="I26" s="54">
        <f>第４面!AS46</f>
        <v>0</v>
      </c>
      <c r="J26" s="54">
        <f>第４面!AS48</f>
        <v>0</v>
      </c>
      <c r="K26" s="54">
        <f>第４面!AS50</f>
        <v>0</v>
      </c>
      <c r="L26" s="54">
        <f>第４面!AS52</f>
        <v>0</v>
      </c>
    </row>
    <row r="27" spans="1:12" s="35" customFormat="1" ht="15" customHeight="1" x14ac:dyDescent="0.2">
      <c r="A27" s="269"/>
      <c r="B27" s="55" t="s">
        <v>148</v>
      </c>
      <c r="C27" s="56">
        <f>第２面!AS43</f>
        <v>0</v>
      </c>
      <c r="D27" s="56">
        <f>第３面!AS22</f>
        <v>0</v>
      </c>
      <c r="E27" s="56">
        <f>第３面!AS56</f>
        <v>0</v>
      </c>
      <c r="F27" s="56">
        <f>第３面!AS58</f>
        <v>0</v>
      </c>
      <c r="G27" s="56">
        <f>第４面!AS25</f>
        <v>0</v>
      </c>
      <c r="H27" s="56">
        <f>第５面!AS6</f>
        <v>0</v>
      </c>
      <c r="I27" s="56">
        <f>第５面!AS8</f>
        <v>0</v>
      </c>
      <c r="J27" s="56">
        <f>第５面!AS10</f>
        <v>0</v>
      </c>
      <c r="K27" s="56">
        <f>第５面!AS12</f>
        <v>0</v>
      </c>
      <c r="L27" s="56">
        <f>第５面!AS14</f>
        <v>0</v>
      </c>
    </row>
    <row r="28" spans="1:12" s="33" customFormat="1" ht="15" customHeight="1" x14ac:dyDescent="0.2">
      <c r="A28" s="268" t="str">
        <f>IF(第２面!J31="","",第２面!J31)</f>
        <v/>
      </c>
      <c r="B28" s="53" t="s">
        <v>147</v>
      </c>
      <c r="C28" s="54">
        <f>第２面!J33</f>
        <v>0</v>
      </c>
      <c r="D28" s="54">
        <f>第３面!J12</f>
        <v>0</v>
      </c>
      <c r="E28" s="54">
        <f>第３面!J44</f>
        <v>0</v>
      </c>
      <c r="F28" s="54">
        <f>第３面!J46</f>
        <v>0</v>
      </c>
      <c r="G28" s="54">
        <f>第４面!J13</f>
        <v>0</v>
      </c>
      <c r="H28" s="54">
        <f>第４面!J57</f>
        <v>0</v>
      </c>
      <c r="I28" s="54">
        <f>第４面!J59</f>
        <v>0</v>
      </c>
      <c r="J28" s="54">
        <f>第４面!J61</f>
        <v>0</v>
      </c>
      <c r="K28" s="54">
        <f>第４面!J63</f>
        <v>0</v>
      </c>
      <c r="L28" s="54">
        <f>第４面!J65</f>
        <v>0</v>
      </c>
    </row>
    <row r="29" spans="1:12" s="35" customFormat="1" ht="15" customHeight="1" x14ac:dyDescent="0.2">
      <c r="A29" s="269"/>
      <c r="B29" s="55" t="s">
        <v>148</v>
      </c>
      <c r="C29" s="56">
        <f>第２面!J47</f>
        <v>0</v>
      </c>
      <c r="D29" s="56">
        <f>第３面!J26</f>
        <v>0</v>
      </c>
      <c r="E29" s="56">
        <f>第３面!J62</f>
        <v>0</v>
      </c>
      <c r="F29" s="56">
        <f>第３面!J64</f>
        <v>0</v>
      </c>
      <c r="G29" s="56">
        <f>第４面!J30</f>
        <v>0</v>
      </c>
      <c r="H29" s="56">
        <f>第５面!J19</f>
        <v>0</v>
      </c>
      <c r="I29" s="56">
        <f>第５面!J21</f>
        <v>0</v>
      </c>
      <c r="J29" s="56">
        <f>第５面!J23</f>
        <v>0</v>
      </c>
      <c r="K29" s="56">
        <f>第５面!J25</f>
        <v>0</v>
      </c>
      <c r="L29" s="56">
        <f>第５面!J27</f>
        <v>0</v>
      </c>
    </row>
    <row r="30" spans="1:12" s="35" customFormat="1" ht="15" customHeight="1" x14ac:dyDescent="0.2">
      <c r="A30" s="268" t="str">
        <f>IF(第２面!O31="","",第２面!O31)</f>
        <v/>
      </c>
      <c r="B30" s="53" t="s">
        <v>147</v>
      </c>
      <c r="C30" s="54">
        <f>第２面!O33</f>
        <v>0</v>
      </c>
      <c r="D30" s="54">
        <f>第３面!O12</f>
        <v>0</v>
      </c>
      <c r="E30" s="54">
        <f>第３面!O44</f>
        <v>0</v>
      </c>
      <c r="F30" s="54">
        <f>第３面!O46</f>
        <v>0</v>
      </c>
      <c r="G30" s="54">
        <f>第４面!O13</f>
        <v>0</v>
      </c>
      <c r="H30" s="54">
        <f>第４面!O57</f>
        <v>0</v>
      </c>
      <c r="I30" s="54">
        <f>第４面!O59</f>
        <v>0</v>
      </c>
      <c r="J30" s="54">
        <f>第４面!O61</f>
        <v>0</v>
      </c>
      <c r="K30" s="54">
        <f>第４面!O63</f>
        <v>0</v>
      </c>
      <c r="L30" s="54">
        <f>第４面!O65</f>
        <v>0</v>
      </c>
    </row>
    <row r="31" spans="1:12" s="35" customFormat="1" ht="15" customHeight="1" x14ac:dyDescent="0.2">
      <c r="A31" s="269"/>
      <c r="B31" s="55" t="s">
        <v>148</v>
      </c>
      <c r="C31" s="56">
        <f>第２面!O47</f>
        <v>0</v>
      </c>
      <c r="D31" s="56">
        <f>第３面!O26</f>
        <v>0</v>
      </c>
      <c r="E31" s="56">
        <f>第３面!O62</f>
        <v>0</v>
      </c>
      <c r="F31" s="56">
        <f>第３面!O64</f>
        <v>0</v>
      </c>
      <c r="G31" s="56">
        <f>第４面!O30</f>
        <v>0</v>
      </c>
      <c r="H31" s="56">
        <f>第５面!O19</f>
        <v>0</v>
      </c>
      <c r="I31" s="56">
        <f>第５面!O21</f>
        <v>0</v>
      </c>
      <c r="J31" s="56">
        <f>第５面!O23</f>
        <v>0</v>
      </c>
      <c r="K31" s="56">
        <f>第５面!O25</f>
        <v>0</v>
      </c>
      <c r="L31" s="56">
        <f>第５面!O27</f>
        <v>0</v>
      </c>
    </row>
    <row r="32" spans="1:12" s="33" customFormat="1" ht="15" customHeight="1" x14ac:dyDescent="0.2">
      <c r="A32" s="268" t="str">
        <f>IF(第２面!T31="","",第２面!T31)</f>
        <v/>
      </c>
      <c r="B32" s="53" t="s">
        <v>147</v>
      </c>
      <c r="C32" s="54">
        <f>第２面!T33</f>
        <v>0</v>
      </c>
      <c r="D32" s="54">
        <f>第３面!T12</f>
        <v>0</v>
      </c>
      <c r="E32" s="54">
        <f>第３面!T44</f>
        <v>0</v>
      </c>
      <c r="F32" s="54">
        <f>第３面!T46</f>
        <v>0</v>
      </c>
      <c r="G32" s="54">
        <f>第４面!T13</f>
        <v>0</v>
      </c>
      <c r="H32" s="54">
        <f>第４面!T57</f>
        <v>0</v>
      </c>
      <c r="I32" s="54">
        <f>第４面!T59</f>
        <v>0</v>
      </c>
      <c r="J32" s="54">
        <f>第４面!T61</f>
        <v>0</v>
      </c>
      <c r="K32" s="54">
        <f>第４面!T63</f>
        <v>0</v>
      </c>
      <c r="L32" s="54">
        <f>第４面!T65</f>
        <v>0</v>
      </c>
    </row>
    <row r="33" spans="1:12" s="35" customFormat="1" ht="15" customHeight="1" x14ac:dyDescent="0.2">
      <c r="A33" s="269"/>
      <c r="B33" s="55" t="s">
        <v>148</v>
      </c>
      <c r="C33" s="56">
        <f>第２面!T47</f>
        <v>0</v>
      </c>
      <c r="D33" s="56">
        <f>第３面!T26</f>
        <v>0</v>
      </c>
      <c r="E33" s="56">
        <f>第３面!T62</f>
        <v>0</v>
      </c>
      <c r="F33" s="56">
        <f>第３面!T64</f>
        <v>0</v>
      </c>
      <c r="G33" s="56">
        <f>第４面!T30</f>
        <v>0</v>
      </c>
      <c r="H33" s="56">
        <f>第５面!T19</f>
        <v>0</v>
      </c>
      <c r="I33" s="56">
        <f>第５面!T21</f>
        <v>0</v>
      </c>
      <c r="J33" s="56">
        <f>第５面!T23</f>
        <v>0</v>
      </c>
      <c r="K33" s="56">
        <f>第５面!T25</f>
        <v>0</v>
      </c>
      <c r="L33" s="56">
        <f>第５面!T27</f>
        <v>0</v>
      </c>
    </row>
    <row r="34" spans="1:12" s="35" customFormat="1" ht="15" customHeight="1" x14ac:dyDescent="0.2">
      <c r="A34" s="268" t="str">
        <f>IF(第２面!Y31="","",第２面!Y31)</f>
        <v/>
      </c>
      <c r="B34" s="53" t="s">
        <v>147</v>
      </c>
      <c r="C34" s="54">
        <f>第２面!Y33</f>
        <v>0</v>
      </c>
      <c r="D34" s="54">
        <f>第３面!Y12</f>
        <v>0</v>
      </c>
      <c r="E34" s="54">
        <f>第３面!Y44</f>
        <v>0</v>
      </c>
      <c r="F34" s="54">
        <f>第３面!Y46</f>
        <v>0</v>
      </c>
      <c r="G34" s="54">
        <f>第４面!Y13</f>
        <v>0</v>
      </c>
      <c r="H34" s="54">
        <f>第４面!Y57</f>
        <v>0</v>
      </c>
      <c r="I34" s="54">
        <f>第４面!Y59</f>
        <v>0</v>
      </c>
      <c r="J34" s="54">
        <f>第４面!Y61</f>
        <v>0</v>
      </c>
      <c r="K34" s="54">
        <f>第４面!Y63</f>
        <v>0</v>
      </c>
      <c r="L34" s="54">
        <f>第４面!Y65</f>
        <v>0</v>
      </c>
    </row>
    <row r="35" spans="1:12" s="35" customFormat="1" ht="15" customHeight="1" x14ac:dyDescent="0.2">
      <c r="A35" s="269"/>
      <c r="B35" s="55" t="s">
        <v>148</v>
      </c>
      <c r="C35" s="56">
        <f>第２面!Y47</f>
        <v>0</v>
      </c>
      <c r="D35" s="56">
        <f>第３面!Y26</f>
        <v>0</v>
      </c>
      <c r="E35" s="56">
        <f>第３面!Y62</f>
        <v>0</v>
      </c>
      <c r="F35" s="56">
        <f>第３面!Y64</f>
        <v>0</v>
      </c>
      <c r="G35" s="56">
        <f>第４面!Y30</f>
        <v>0</v>
      </c>
      <c r="H35" s="56">
        <f>第５面!Y19</f>
        <v>0</v>
      </c>
      <c r="I35" s="56">
        <f>第５面!Y21</f>
        <v>0</v>
      </c>
      <c r="J35" s="56">
        <f>第５面!Y23</f>
        <v>0</v>
      </c>
      <c r="K35" s="56">
        <f>第５面!Y25</f>
        <v>0</v>
      </c>
      <c r="L35" s="56">
        <f>第５面!Y27</f>
        <v>0</v>
      </c>
    </row>
    <row r="36" spans="1:12" s="35" customFormat="1" ht="15" customHeight="1" x14ac:dyDescent="0.2">
      <c r="A36" s="268" t="str">
        <f>IF(第２面!AD31="","",第２面!AD31)</f>
        <v/>
      </c>
      <c r="B36" s="53" t="s">
        <v>147</v>
      </c>
      <c r="C36" s="54">
        <f>第２面!AD33</f>
        <v>0</v>
      </c>
      <c r="D36" s="54">
        <f>第３面!AD12</f>
        <v>0</v>
      </c>
      <c r="E36" s="54">
        <f>第３面!AD44</f>
        <v>0</v>
      </c>
      <c r="F36" s="54">
        <f>第３面!AD46</f>
        <v>0</v>
      </c>
      <c r="G36" s="54">
        <f>第４面!AD13</f>
        <v>0</v>
      </c>
      <c r="H36" s="54">
        <f>第４面!AD57</f>
        <v>0</v>
      </c>
      <c r="I36" s="54">
        <f>第４面!AD59</f>
        <v>0</v>
      </c>
      <c r="J36" s="54">
        <f>第４面!AD61</f>
        <v>0</v>
      </c>
      <c r="K36" s="54">
        <f>第４面!AD63</f>
        <v>0</v>
      </c>
      <c r="L36" s="54">
        <f>第４面!AD65</f>
        <v>0</v>
      </c>
    </row>
    <row r="37" spans="1:12" s="35" customFormat="1" ht="15" customHeight="1" x14ac:dyDescent="0.2">
      <c r="A37" s="269"/>
      <c r="B37" s="55" t="s">
        <v>148</v>
      </c>
      <c r="C37" s="56">
        <f>第２面!AD47</f>
        <v>0</v>
      </c>
      <c r="D37" s="56">
        <f>第３面!AD26</f>
        <v>0</v>
      </c>
      <c r="E37" s="56">
        <f>第３面!AD62</f>
        <v>0</v>
      </c>
      <c r="F37" s="56">
        <f>第３面!AD64</f>
        <v>0</v>
      </c>
      <c r="G37" s="56">
        <f>第４面!AD30</f>
        <v>0</v>
      </c>
      <c r="H37" s="56">
        <f>第５面!AD19</f>
        <v>0</v>
      </c>
      <c r="I37" s="56">
        <f>第５面!AD21</f>
        <v>0</v>
      </c>
      <c r="J37" s="56">
        <f>第５面!AD23</f>
        <v>0</v>
      </c>
      <c r="K37" s="56">
        <f>第５面!AD25</f>
        <v>0</v>
      </c>
      <c r="L37" s="56">
        <f>第５面!AD27</f>
        <v>0</v>
      </c>
    </row>
    <row r="38" spans="1:12" s="35" customFormat="1" ht="15" customHeight="1" x14ac:dyDescent="0.2">
      <c r="A38" s="268" t="str">
        <f>IF(第２面!AI31="","",第２面!AI31)</f>
        <v/>
      </c>
      <c r="B38" s="53" t="s">
        <v>147</v>
      </c>
      <c r="C38" s="54">
        <f>第２面!AI33</f>
        <v>0</v>
      </c>
      <c r="D38" s="54">
        <f>第３面!AI12</f>
        <v>0</v>
      </c>
      <c r="E38" s="54">
        <f>第３面!AI44</f>
        <v>0</v>
      </c>
      <c r="F38" s="54">
        <f>第３面!AI46</f>
        <v>0</v>
      </c>
      <c r="G38" s="54">
        <f>第４面!AI13</f>
        <v>0</v>
      </c>
      <c r="H38" s="54">
        <f>第４面!AI57</f>
        <v>0</v>
      </c>
      <c r="I38" s="54">
        <f>第４面!AI59</f>
        <v>0</v>
      </c>
      <c r="J38" s="54">
        <f>第４面!AI61</f>
        <v>0</v>
      </c>
      <c r="K38" s="54">
        <f>第４面!AI63</f>
        <v>0</v>
      </c>
      <c r="L38" s="54">
        <f>第４面!AI65</f>
        <v>0</v>
      </c>
    </row>
    <row r="39" spans="1:12" s="35" customFormat="1" ht="15" customHeight="1" x14ac:dyDescent="0.2">
      <c r="A39" s="269"/>
      <c r="B39" s="55" t="s">
        <v>148</v>
      </c>
      <c r="C39" s="56">
        <f>第２面!AI47</f>
        <v>0</v>
      </c>
      <c r="D39" s="56">
        <f>第３面!AI26</f>
        <v>0</v>
      </c>
      <c r="E39" s="56">
        <f>第３面!AI62</f>
        <v>0</v>
      </c>
      <c r="F39" s="56">
        <f>第３面!AI64</f>
        <v>0</v>
      </c>
      <c r="G39" s="56">
        <f>第４面!AI30</f>
        <v>0</v>
      </c>
      <c r="H39" s="56">
        <f>第５面!AI19</f>
        <v>0</v>
      </c>
      <c r="I39" s="56">
        <f>第５面!AI21</f>
        <v>0</v>
      </c>
      <c r="J39" s="56">
        <f>第５面!AI23</f>
        <v>0</v>
      </c>
      <c r="K39" s="56">
        <f>第５面!AI25</f>
        <v>0</v>
      </c>
      <c r="L39" s="56">
        <f>第５面!AI27</f>
        <v>0</v>
      </c>
    </row>
    <row r="40" spans="1:12" s="35" customFormat="1" ht="15" customHeight="1" x14ac:dyDescent="0.2">
      <c r="A40" s="268" t="str">
        <f>IF(第２面!AN31="","",第２面!AN31)</f>
        <v/>
      </c>
      <c r="B40" s="53" t="s">
        <v>147</v>
      </c>
      <c r="C40" s="54">
        <f>第２面!AN33</f>
        <v>0</v>
      </c>
      <c r="D40" s="54">
        <f>第３面!AN12</f>
        <v>0</v>
      </c>
      <c r="E40" s="54">
        <f>第３面!AN44</f>
        <v>0</v>
      </c>
      <c r="F40" s="54">
        <f>第３面!AN46</f>
        <v>0</v>
      </c>
      <c r="G40" s="54">
        <f>第４面!AN13</f>
        <v>0</v>
      </c>
      <c r="H40" s="54">
        <f>第４面!AN57</f>
        <v>0</v>
      </c>
      <c r="I40" s="54">
        <f>第４面!AN59</f>
        <v>0</v>
      </c>
      <c r="J40" s="54">
        <f>第４面!AN61</f>
        <v>0</v>
      </c>
      <c r="K40" s="54">
        <f>第４面!AN63</f>
        <v>0</v>
      </c>
      <c r="L40" s="54">
        <f>第４面!AN65</f>
        <v>0</v>
      </c>
    </row>
    <row r="41" spans="1:12" s="35" customFormat="1" ht="15" customHeight="1" x14ac:dyDescent="0.2">
      <c r="A41" s="269"/>
      <c r="B41" s="55" t="s">
        <v>148</v>
      </c>
      <c r="C41" s="56">
        <f>第２面!AN47</f>
        <v>0</v>
      </c>
      <c r="D41" s="56">
        <f>第３面!AN26</f>
        <v>0</v>
      </c>
      <c r="E41" s="56">
        <f>第３面!AN62</f>
        <v>0</v>
      </c>
      <c r="F41" s="56">
        <f>第３面!AN64</f>
        <v>0</v>
      </c>
      <c r="G41" s="56">
        <f>第４面!AN30</f>
        <v>0</v>
      </c>
      <c r="H41" s="56">
        <f>第５面!AN19</f>
        <v>0</v>
      </c>
      <c r="I41" s="56">
        <f>第５面!AN21</f>
        <v>0</v>
      </c>
      <c r="J41" s="56">
        <f>第５面!AN23</f>
        <v>0</v>
      </c>
      <c r="K41" s="56">
        <f>第５面!AN25</f>
        <v>0</v>
      </c>
      <c r="L41" s="56">
        <f>第５面!AN27</f>
        <v>0</v>
      </c>
    </row>
    <row r="42" spans="1:12" s="33" customFormat="1" ht="15" customHeight="1" x14ac:dyDescent="0.2">
      <c r="A42" s="268" t="str">
        <f>IF(第２面!AS31="","",第２面!AS31)</f>
        <v/>
      </c>
      <c r="B42" s="53" t="s">
        <v>147</v>
      </c>
      <c r="C42" s="54">
        <f>第２面!AS33</f>
        <v>0</v>
      </c>
      <c r="D42" s="54">
        <f>第３面!AS12</f>
        <v>0</v>
      </c>
      <c r="E42" s="54">
        <f>第３面!AS44</f>
        <v>0</v>
      </c>
      <c r="F42" s="54">
        <f>第３面!AS46</f>
        <v>0</v>
      </c>
      <c r="G42" s="54">
        <f>第４面!AS13</f>
        <v>0</v>
      </c>
      <c r="H42" s="54">
        <f>第４面!AS57</f>
        <v>0</v>
      </c>
      <c r="I42" s="54">
        <f>第４面!AS59</f>
        <v>0</v>
      </c>
      <c r="J42" s="54">
        <f>第４面!AS61</f>
        <v>0</v>
      </c>
      <c r="K42" s="54">
        <f>第４面!AS63</f>
        <v>0</v>
      </c>
      <c r="L42" s="54">
        <f>第４面!AS65</f>
        <v>0</v>
      </c>
    </row>
    <row r="43" spans="1:12" s="35" customFormat="1" ht="15" customHeight="1" x14ac:dyDescent="0.2">
      <c r="A43" s="269"/>
      <c r="B43" s="55" t="s">
        <v>148</v>
      </c>
      <c r="C43" s="56">
        <f>第２面!AS47</f>
        <v>0</v>
      </c>
      <c r="D43" s="56">
        <f>第３面!AS26</f>
        <v>0</v>
      </c>
      <c r="E43" s="56">
        <f>第３面!AS62</f>
        <v>0</v>
      </c>
      <c r="F43" s="56">
        <f>第３面!AS64</f>
        <v>0</v>
      </c>
      <c r="G43" s="56">
        <f>第４面!AS30</f>
        <v>0</v>
      </c>
      <c r="H43" s="56">
        <f>第５面!AS19</f>
        <v>0</v>
      </c>
      <c r="I43" s="56">
        <f>第５面!AS21</f>
        <v>0</v>
      </c>
      <c r="J43" s="56">
        <f>第５面!AS23</f>
        <v>0</v>
      </c>
      <c r="K43" s="56">
        <f>第５面!AS25</f>
        <v>0</v>
      </c>
      <c r="L43" s="56">
        <f>第５面!AS27</f>
        <v>0</v>
      </c>
    </row>
    <row r="44" spans="1:12" s="35" customFormat="1" ht="15" customHeight="1" x14ac:dyDescent="0.2">
      <c r="A44" s="292" t="s">
        <v>149</v>
      </c>
      <c r="B44" s="57" t="s">
        <v>147</v>
      </c>
      <c r="C44" s="58">
        <f>SUM(C12,C14,C16,C18,C20,C22,C24,C26,C28,C30,C32,C34,C36,C38,C40,C42)</f>
        <v>3841.7704999999996</v>
      </c>
      <c r="D44" s="58">
        <f t="shared" ref="D44:L44" si="0">SUM(D12,D14,D16,D18,D20,D22,D24,D26,D28,D30,D32,D34,D36,D38,D40,D42)</f>
        <v>1021.41</v>
      </c>
      <c r="E44" s="58">
        <f t="shared" si="0"/>
        <v>0</v>
      </c>
      <c r="F44" s="58">
        <f>SUM(F12,F14,F16,F18,F20,F22,F24,F26,F28,F30,F32,F34,F36,F38,F40,F42)</f>
        <v>0</v>
      </c>
      <c r="G44" s="58">
        <f t="shared" si="0"/>
        <v>0</v>
      </c>
      <c r="H44" s="58">
        <f t="shared" si="0"/>
        <v>2820.3589999999995</v>
      </c>
      <c r="I44" s="58">
        <f t="shared" si="0"/>
        <v>1948.8319999999999</v>
      </c>
      <c r="J44" s="58">
        <f t="shared" si="0"/>
        <v>2820.3504999999996</v>
      </c>
      <c r="K44" s="58">
        <f t="shared" si="0"/>
        <v>353.76</v>
      </c>
      <c r="L44" s="58">
        <f t="shared" si="0"/>
        <v>8.5000000000000006E-3</v>
      </c>
    </row>
    <row r="45" spans="1:12" s="33" customFormat="1" ht="15" customHeight="1" x14ac:dyDescent="0.2">
      <c r="A45" s="293"/>
      <c r="B45" s="59" t="s">
        <v>148</v>
      </c>
      <c r="C45" s="60">
        <f t="shared" ref="C45:L45" si="1">SUM(C13,C15,C17,C19,C21,C23,C25,C27,C29,C31,C33,C35,C37,C39,C41,C43)</f>
        <v>4444.3229999999994</v>
      </c>
      <c r="D45" s="60">
        <f t="shared" si="1"/>
        <v>1181.6111719999999</v>
      </c>
      <c r="E45" s="60">
        <f t="shared" si="1"/>
        <v>0</v>
      </c>
      <c r="F45" s="60">
        <f>SUM(F13,F15,F17,F19,F21,F23,F25,F27,F29,F31,F33,F35,F37,F39,F41,F43)</f>
        <v>0</v>
      </c>
      <c r="G45" s="60">
        <f t="shared" si="1"/>
        <v>0</v>
      </c>
      <c r="H45" s="60">
        <f t="shared" si="1"/>
        <v>3262.7129999999997</v>
      </c>
      <c r="I45" s="60">
        <f t="shared" si="1"/>
        <v>2254.4929999999999</v>
      </c>
      <c r="J45" s="60">
        <f t="shared" si="1"/>
        <v>3262.7029999999995</v>
      </c>
      <c r="K45" s="60">
        <f t="shared" si="1"/>
        <v>409.24657159999998</v>
      </c>
      <c r="L45" s="60">
        <f t="shared" si="1"/>
        <v>1568.67</v>
      </c>
    </row>
    <row r="46" spans="1:12" ht="15" customHeight="1" x14ac:dyDescent="0.2">
      <c r="A46" s="31"/>
      <c r="C46" s="31"/>
    </row>
  </sheetData>
  <mergeCells count="40">
    <mergeCell ref="A44:A45"/>
    <mergeCell ref="A12:A13"/>
    <mergeCell ref="A24:A25"/>
    <mergeCell ref="A26:A27"/>
    <mergeCell ref="A14:A15"/>
    <mergeCell ref="A16:A17"/>
    <mergeCell ref="A18:A19"/>
    <mergeCell ref="A20:A21"/>
    <mergeCell ref="A42:A43"/>
    <mergeCell ref="A28:A29"/>
    <mergeCell ref="A22:A23"/>
    <mergeCell ref="A36:A37"/>
    <mergeCell ref="A38:A39"/>
    <mergeCell ref="A40:A41"/>
    <mergeCell ref="A30:A31"/>
    <mergeCell ref="A32:A33"/>
    <mergeCell ref="A1:L1"/>
    <mergeCell ref="I7:L7"/>
    <mergeCell ref="I8:I9"/>
    <mergeCell ref="K8:K9"/>
    <mergeCell ref="L8:L9"/>
    <mergeCell ref="D6:G6"/>
    <mergeCell ref="G7:G9"/>
    <mergeCell ref="H6:L6"/>
    <mergeCell ref="A6:A9"/>
    <mergeCell ref="J8:J9"/>
    <mergeCell ref="B2:E2"/>
    <mergeCell ref="F2:G2"/>
    <mergeCell ref="H2:L2"/>
    <mergeCell ref="B3:E3"/>
    <mergeCell ref="F3:G3"/>
    <mergeCell ref="H3:L3"/>
    <mergeCell ref="A34:A35"/>
    <mergeCell ref="B6:B9"/>
    <mergeCell ref="H7:H9"/>
    <mergeCell ref="H4:I4"/>
    <mergeCell ref="C6:C9"/>
    <mergeCell ref="D7:D9"/>
    <mergeCell ref="E8:E9"/>
    <mergeCell ref="F7:F9"/>
  </mergeCells>
  <phoneticPr fontId="3"/>
  <pageMargins left="0.78740157480314965" right="0.59055118110236227" top="0.39370078740157483" bottom="0.39370078740157483" header="0.39370078740157483" footer="0.51181102362204722"/>
  <pageSetup paperSize="9" scale="73" orientation="landscape" horizontalDpi="300" verticalDpi="300" r:id="rId1"/>
  <headerFooter alignWithMargins="0"/>
</worksheet>
</file>

<file path=docMetadata/LabelInfo.xml><?xml version="1.0" encoding="utf-8"?>
<clbl:labelList xmlns:clbl="http://schemas.microsoft.com/office/2020/mipLabelMetadata">
  <clbl:label id="{ff41bcb5-c330-4cbb-8eba-49c9dbaaa5bd}" enabled="1" method="Privileged" siteId="{66c65d8a-9158-4521-a2d8-664963db48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第１面</vt:lpstr>
      <vt:lpstr>第２面</vt:lpstr>
      <vt:lpstr>第３面</vt:lpstr>
      <vt:lpstr>第４面</vt:lpstr>
      <vt:lpstr>第５面</vt:lpstr>
      <vt:lpstr>第６面</vt:lpstr>
      <vt:lpstr>別紙1</vt:lpstr>
      <vt:lpstr>別紙2</vt:lpstr>
      <vt:lpstr>【集計】</vt:lpstr>
      <vt:lpstr>第１面!Print_Area</vt:lpstr>
      <vt:lpstr>第２面!Print_Area</vt:lpstr>
      <vt:lpstr>第３面!Print_Area</vt:lpstr>
      <vt:lpstr>第４面!Print_Area</vt:lpstr>
      <vt:lpstr>第５面!Print_Area</vt:lpstr>
      <vt:lpstr>第６面!Print_Area</vt:lpstr>
      <vt:lpstr>別紙1!Print_Area</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satoko ishiguchi</dc:creator>
  <cp:keywords/>
  <dc:description/>
  <cp:lastModifiedBy>Maeda, Toshiyuki (SCK)</cp:lastModifiedBy>
  <cp:revision/>
  <dcterms:created xsi:type="dcterms:W3CDTF">2011-03-21T03:56:53Z</dcterms:created>
  <dcterms:modified xsi:type="dcterms:W3CDTF">2025-07-31T01:14:24Z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0x0101004261D63C583BAB4982A7F27FC202C9F7</vt:lpwstr>
  </property>
  <property fmtid="{D5CDD505-2E9C-101B-9397-08002B2CF9AE}" pid="3" name="MediaServiceImageTags">
    <vt:lpwstr/>
  </property>
</Properties>
</file>