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決裁用\③\３　出生の状況\"/>
    </mc:Choice>
  </mc:AlternateContent>
  <bookViews>
    <workbookView xWindow="0" yWindow="0" windowWidth="14380" windowHeight="5370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K90" i="1" l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</calcChain>
</file>

<file path=xl/sharedStrings.xml><?xml version="1.0" encoding="utf-8"?>
<sst xmlns="http://schemas.openxmlformats.org/spreadsheetml/2006/main" count="153" uniqueCount="84">
  <si>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</si>
  <si>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</si>
  <si>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</si>
  <si>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</si>
  <si>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</si>
  <si>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</si>
  <si>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</si>
  <si>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</si>
  <si>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</si>
  <si>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</si>
  <si>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</si>
  <si>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</si>
  <si>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</si>
  <si>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</si>
  <si>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</si>
  <si>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</si>
  <si>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</si>
  <si>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</si>
  <si>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</si>
  <si>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</si>
  <si>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</si>
  <si>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</si>
  <si>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</si>
  <si>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</si>
  <si>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</si>
  <si>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</si>
  <si>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</si>
  <si>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</si>
  <si>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</si>
  <si>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</si>
  <si>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</si>
  <si>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</si>
  <si>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</si>
  <si>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</si>
  <si>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</si>
  <si>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</si>
  <si>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</si>
  <si>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</si>
  <si>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</si>
  <si>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</si>
  <si>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</si>
  <si>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</si>
  <si>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</si>
  <si>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</si>
  <si>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</si>
  <si>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</si>
  <si>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</si>
  <si>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</si>
  <si>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</si>
  <si>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</si>
  <si>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</si>
  <si>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</si>
  <si>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</si>
  <si>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</si>
  <si>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</si>
  <si>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</si>
  <si>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</si>
  <si>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</si>
  <si>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</si>
  <si>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</si>
  <si>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</si>
  <si>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</si>
  <si>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</si>
  <si>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</si>
  <si>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</si>
  <si>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</si>
  <si>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</si>
  <si>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</si>
  <si>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</si>
  <si>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</si>
  <si>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</si>
  <si>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</si>
  <si>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</si>
  <si>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</si>
  <si>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</si>
  <si>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</si>
  <si>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</si>
  <si>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</si>
  <si>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第３表　出生数・出生率・出生割合、母親の年齢階級・年次別</t>
    <phoneticPr fontId="4"/>
  </si>
  <si>
    <t>Ｒ元</t>
    <rPh sb="1" eb="2">
      <t>ガン</t>
    </rPh>
    <phoneticPr fontId="3"/>
  </si>
  <si>
    <t xml:space="preserve"> ２</t>
  </si>
  <si>
    <t xml:space="preserve"> ３</t>
  </si>
  <si>
    <t xml:space="preserve"> ４</t>
  </si>
  <si>
    <t xml:space="preserve"> 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</si>
</sst>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.0_ ;_ * \-#,##0_ ;_ * &quot;-&quot;_ ;_ @_ "/>
    <numFmt numFmtId="177" formatCode="#,##0.0_ "/>
    <numFmt numFmtId="178" formatCode="0.0_);[Red]\(0.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  <xf numFmtId="177" fontId="5" fillId="0" borderId="19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97</xdr:row>
      <xdr:rowOff>66675</xdr:rowOff>
    </xdr:from>
    <xdr:to>
      <xdr:col>11</xdr:col>
      <xdr:colOff>652669</xdr:colOff>
      <xdr:row>98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01"/>
  <sheetViews>
    <sheetView tabSelected="1" view="pageBreakPreview" zoomScaleNormal="100" workbookViewId="0">
      <pane ySplit="1" topLeftCell="A2" activePane="bottomLeft" state="frozen"/>
      <selection pane="bottomLeft" activeCell="D66" sqref="D66"/>
    </sheetView>
  </sheetViews>
  <sheetFormatPr defaultColWidth="9" defaultRowHeight="13"/>
  <cols>
    <col min="1" max="1" width="2" style="4" customWidth="1"/>
    <col min="2" max="12" width="10.6328125" style="4" customWidth="1"/>
    <col min="13" max="13" width="11.26953125" style="4" customWidth="1"/>
    <col min="14" max="16384" width="9" style="4"/>
  </cols>
  <sheetData>
    <row r="1" spans="2:14" ht="14">
      <c r="B1" s="1" t="s">
        <v>78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ht="8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ht="15.75" customHeight="1" thickBot="1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4" ht="16" hidden="1" customHeight="1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4" ht="16" hidden="1" customHeight="1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4" ht="16" hidden="1" customHeight="1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4" ht="14.5" customHeight="1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  <c r="N7" s="27">
        <f>SUM(E7:K7)-D7</f>
        <v>0</v>
      </c>
    </row>
    <row r="8" spans="2:14" ht="14.5" customHeight="1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  <c r="N8" s="27">
        <f t="shared" ref="N8:N30" si="0">SUM(E8:K8)-D8</f>
        <v>0</v>
      </c>
    </row>
    <row r="9" spans="2:14" ht="14.5" customHeight="1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  <c r="N9" s="27">
        <f t="shared" si="0"/>
        <v>0</v>
      </c>
    </row>
    <row r="10" spans="2:14" ht="14.5" customHeight="1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  <c r="N10" s="27">
        <f t="shared" si="0"/>
        <v>0</v>
      </c>
    </row>
    <row r="11" spans="2:14" ht="14.5" customHeight="1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  <c r="N11" s="27">
        <f t="shared" si="0"/>
        <v>0</v>
      </c>
    </row>
    <row r="12" spans="2:14" ht="14.5" customHeight="1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  <c r="N12" s="27">
        <f t="shared" si="0"/>
        <v>-3</v>
      </c>
    </row>
    <row r="13" spans="2:14" ht="14.5" customHeight="1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  <c r="N13" s="27">
        <f t="shared" si="0"/>
        <v>-1</v>
      </c>
    </row>
    <row r="14" spans="2:14" ht="14.5" customHeight="1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  <c r="N14" s="27">
        <f t="shared" si="0"/>
        <v>0</v>
      </c>
    </row>
    <row r="15" spans="2:14" ht="14.5" customHeight="1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  <c r="N15" s="27">
        <f t="shared" si="0"/>
        <v>-1</v>
      </c>
    </row>
    <row r="16" spans="2:14" ht="14.5" customHeight="1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  <c r="N16" s="27">
        <f t="shared" si="0"/>
        <v>-1</v>
      </c>
    </row>
    <row r="17" spans="2:14" ht="14.5" customHeight="1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  <c r="N17" s="27">
        <f t="shared" si="0"/>
        <v>-1</v>
      </c>
    </row>
    <row r="18" spans="2:14" ht="14.5" customHeight="1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  <c r="N18" s="27">
        <f t="shared" si="0"/>
        <v>0</v>
      </c>
    </row>
    <row r="19" spans="2:14" ht="14.5" customHeight="1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  <c r="N19" s="27">
        <f t="shared" si="0"/>
        <v>0</v>
      </c>
    </row>
    <row r="20" spans="2:14" ht="14.5" customHeight="1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  <c r="N20" s="27">
        <f t="shared" si="0"/>
        <v>-3</v>
      </c>
    </row>
    <row r="21" spans="2:14" ht="14.5" customHeight="1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  <c r="N21" s="27">
        <f t="shared" si="0"/>
        <v>0</v>
      </c>
    </row>
    <row r="22" spans="2:14" ht="14.5" customHeight="1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  <c r="N22" s="27">
        <f t="shared" si="0"/>
        <v>0</v>
      </c>
    </row>
    <row r="23" spans="2:14" ht="14.5" customHeight="1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  <c r="N23" s="27">
        <f t="shared" si="0"/>
        <v>0</v>
      </c>
    </row>
    <row r="24" spans="2:14" ht="14.5" customHeight="1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  <c r="N24" s="27">
        <f t="shared" si="0"/>
        <v>-1</v>
      </c>
    </row>
    <row r="25" spans="2:14" ht="14.5" customHeight="1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  <c r="N25" s="27">
        <f t="shared" si="0"/>
        <v>-1</v>
      </c>
    </row>
    <row r="26" spans="2:14" ht="14.5" customHeight="1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  <c r="N26" s="27">
        <f t="shared" si="0"/>
        <v>-1</v>
      </c>
    </row>
    <row r="27" spans="2:14" ht="14.5" customHeight="1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  <c r="N27" s="27">
        <f t="shared" si="0"/>
        <v>0</v>
      </c>
    </row>
    <row r="28" spans="2:14" ht="14.5" customHeight="1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  <c r="N28" s="27">
        <f t="shared" si="0"/>
        <v>-1</v>
      </c>
    </row>
    <row r="29" spans="2:14" ht="14.5" customHeight="1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  <c r="N29" s="27">
        <f t="shared" si="0"/>
        <v>0</v>
      </c>
    </row>
    <row r="30" spans="2:14" ht="14.5" customHeight="1">
      <c r="B30" s="10"/>
      <c r="C30" s="22" t="s">
        <v>79</v>
      </c>
      <c r="D30" s="26">
        <v>13305</v>
      </c>
      <c r="E30" s="24">
        <v>148</v>
      </c>
      <c r="F30" s="24">
        <v>1372</v>
      </c>
      <c r="G30" s="24">
        <v>3656</v>
      </c>
      <c r="H30" s="24">
        <v>4563</v>
      </c>
      <c r="I30" s="24">
        <v>2876</v>
      </c>
      <c r="J30" s="24">
        <v>677</v>
      </c>
      <c r="K30" s="24">
        <v>13</v>
      </c>
      <c r="L30" s="25">
        <v>0</v>
      </c>
      <c r="M30" s="27"/>
      <c r="N30" s="27">
        <f t="shared" si="0"/>
        <v>0</v>
      </c>
    </row>
    <row r="31" spans="2:14" ht="14.5" customHeight="1">
      <c r="B31" s="10"/>
      <c r="C31" s="22" t="s">
        <v>80</v>
      </c>
      <c r="D31" s="26">
        <v>13011</v>
      </c>
      <c r="E31" s="24">
        <v>138</v>
      </c>
      <c r="F31" s="24">
        <v>1256</v>
      </c>
      <c r="G31" s="24">
        <v>3594</v>
      </c>
      <c r="H31" s="24">
        <v>4502</v>
      </c>
      <c r="I31" s="24">
        <v>2832</v>
      </c>
      <c r="J31" s="24">
        <v>666</v>
      </c>
      <c r="K31" s="24">
        <v>22</v>
      </c>
      <c r="L31" s="25">
        <v>0</v>
      </c>
      <c r="M31" s="27"/>
      <c r="N31" s="27"/>
    </row>
    <row r="32" spans="2:14" ht="14.5" customHeight="1">
      <c r="B32" s="10"/>
      <c r="C32" s="22" t="s">
        <v>81</v>
      </c>
      <c r="D32" s="26">
        <v>12670</v>
      </c>
      <c r="E32" s="24">
        <v>110</v>
      </c>
      <c r="F32" s="24">
        <v>1203</v>
      </c>
      <c r="G32" s="24">
        <v>3419</v>
      </c>
      <c r="H32" s="24">
        <v>4355</v>
      </c>
      <c r="I32" s="24">
        <v>2857</v>
      </c>
      <c r="J32" s="24">
        <v>703</v>
      </c>
      <c r="K32" s="24">
        <v>23</v>
      </c>
      <c r="L32" s="25">
        <v>0</v>
      </c>
      <c r="M32" s="27"/>
      <c r="N32" s="27"/>
    </row>
    <row r="33" spans="2:14" ht="14.5" customHeight="1">
      <c r="B33" s="10"/>
      <c r="C33" s="22" t="s">
        <v>82</v>
      </c>
      <c r="D33" s="26">
        <v>11875</v>
      </c>
      <c r="E33" s="24">
        <v>85</v>
      </c>
      <c r="F33" s="24">
        <v>1075</v>
      </c>
      <c r="G33" s="24">
        <v>3267</v>
      </c>
      <c r="H33" s="24">
        <v>4094</v>
      </c>
      <c r="I33" s="24">
        <v>2671</v>
      </c>
      <c r="J33" s="24">
        <v>654</v>
      </c>
      <c r="K33" s="24">
        <v>23</v>
      </c>
      <c r="L33" s="25">
        <v>6</v>
      </c>
      <c r="M33" s="27"/>
      <c r="N33" s="27"/>
    </row>
    <row r="34" spans="2:14" ht="14.5" customHeight="1" thickBot="1">
      <c r="B34" s="28"/>
      <c r="C34" s="29" t="s">
        <v>83</v>
      </c>
      <c r="D34" s="30">
        <v>11189</v>
      </c>
      <c r="E34" s="31">
        <v>91</v>
      </c>
      <c r="F34" s="31">
        <v>949</v>
      </c>
      <c r="G34" s="31">
        <v>3079</v>
      </c>
      <c r="H34" s="31">
        <v>3826</v>
      </c>
      <c r="I34" s="31">
        <v>2585</v>
      </c>
      <c r="J34" s="31">
        <v>627</v>
      </c>
      <c r="K34" s="31">
        <v>25</v>
      </c>
      <c r="L34" s="32">
        <v>6</v>
      </c>
      <c r="M34" s="27"/>
      <c r="N34" s="27">
        <f>SUM(E34:K34)-D34</f>
        <v>-7</v>
      </c>
    </row>
    <row r="35" spans="2:14" ht="14.5" customHeight="1">
      <c r="B35" s="10"/>
      <c r="C35" s="33" t="s">
        <v>9</v>
      </c>
      <c r="D35" s="34">
        <v>55.4</v>
      </c>
      <c r="E35" s="34">
        <v>4.5</v>
      </c>
      <c r="F35" s="34">
        <v>128.9</v>
      </c>
      <c r="G35" s="34">
        <v>199.3</v>
      </c>
      <c r="H35" s="34">
        <v>83.8</v>
      </c>
      <c r="I35" s="34">
        <v>18.399999999999999</v>
      </c>
      <c r="J35" s="34">
        <v>3.2</v>
      </c>
      <c r="K35" s="34">
        <v>0.2</v>
      </c>
      <c r="L35" s="35" t="s">
        <v>37</v>
      </c>
    </row>
    <row r="36" spans="2:14" ht="14.5" customHeight="1">
      <c r="B36" s="10"/>
      <c r="C36" s="15" t="s">
        <v>10</v>
      </c>
      <c r="D36" s="36" t="s">
        <v>38</v>
      </c>
      <c r="E36" s="37">
        <v>3.9</v>
      </c>
      <c r="F36" s="37">
        <v>105.7</v>
      </c>
      <c r="G36" s="37">
        <v>195.8</v>
      </c>
      <c r="H36" s="37">
        <v>71.2</v>
      </c>
      <c r="I36" s="37">
        <v>15.5</v>
      </c>
      <c r="J36" s="37">
        <v>2.7</v>
      </c>
      <c r="K36" s="37">
        <v>0.2</v>
      </c>
      <c r="L36" s="38" t="s">
        <v>37</v>
      </c>
    </row>
    <row r="37" spans="2:14" ht="14.5" customHeight="1">
      <c r="B37" s="19"/>
      <c r="C37" s="15" t="s">
        <v>11</v>
      </c>
      <c r="D37" s="39" t="s">
        <v>39</v>
      </c>
      <c r="E37" s="37">
        <v>4.3</v>
      </c>
      <c r="F37" s="37">
        <v>115.8</v>
      </c>
      <c r="G37" s="37">
        <v>188.3</v>
      </c>
      <c r="H37" s="37">
        <v>63.8</v>
      </c>
      <c r="I37" s="37">
        <v>12.5</v>
      </c>
      <c r="J37" s="37">
        <v>1.8</v>
      </c>
      <c r="K37" s="37">
        <v>0.1</v>
      </c>
      <c r="L37" s="38" t="s">
        <v>37</v>
      </c>
    </row>
    <row r="38" spans="2:14" ht="14.5" customHeight="1">
      <c r="B38" s="19"/>
      <c r="C38" s="15" t="s">
        <v>40</v>
      </c>
      <c r="D38" s="39" t="s">
        <v>41</v>
      </c>
      <c r="E38" s="37">
        <v>4.3</v>
      </c>
      <c r="F38" s="37">
        <v>92.1</v>
      </c>
      <c r="G38" s="37">
        <v>184.5</v>
      </c>
      <c r="H38" s="37">
        <v>72.7</v>
      </c>
      <c r="I38" s="37">
        <v>11.3</v>
      </c>
      <c r="J38" s="37">
        <v>1.2</v>
      </c>
      <c r="K38" s="37">
        <v>0.01</v>
      </c>
      <c r="L38" s="40" t="s">
        <v>37</v>
      </c>
    </row>
    <row r="39" spans="2:14" ht="14.5" customHeight="1">
      <c r="B39" s="19"/>
      <c r="C39" s="15" t="s">
        <v>13</v>
      </c>
      <c r="D39" s="39" t="s">
        <v>42</v>
      </c>
      <c r="E39" s="37">
        <v>4.0999999999999996</v>
      </c>
      <c r="F39" s="37">
        <v>77.099999999999994</v>
      </c>
      <c r="G39" s="37">
        <v>185.9</v>
      </c>
      <c r="H39" s="37">
        <v>83.6</v>
      </c>
      <c r="I39" s="37">
        <v>16.5</v>
      </c>
      <c r="J39" s="37">
        <v>1.7</v>
      </c>
      <c r="K39" s="37">
        <v>0.1</v>
      </c>
      <c r="L39" s="40" t="s">
        <v>37</v>
      </c>
    </row>
    <row r="40" spans="2:14" ht="14.5" customHeight="1">
      <c r="B40" s="19"/>
      <c r="C40" s="20" t="s">
        <v>14</v>
      </c>
      <c r="D40" s="39" t="s">
        <v>43</v>
      </c>
      <c r="E40" s="37">
        <v>2.9</v>
      </c>
      <c r="F40" s="37">
        <v>58.5</v>
      </c>
      <c r="G40" s="37">
        <v>151</v>
      </c>
      <c r="H40" s="37">
        <v>94.9</v>
      </c>
      <c r="I40" s="37">
        <v>18.8</v>
      </c>
      <c r="J40" s="37">
        <v>2.2999999999999998</v>
      </c>
      <c r="K40" s="37">
        <v>0.01</v>
      </c>
      <c r="L40" s="40" t="s">
        <v>37</v>
      </c>
    </row>
    <row r="41" spans="2:14" ht="14.5" customHeight="1">
      <c r="B41" s="19"/>
      <c r="C41" s="15" t="s">
        <v>15</v>
      </c>
      <c r="D41" s="39">
        <v>41.440398309500374</v>
      </c>
      <c r="E41" s="37">
        <v>4.2796944956544642</v>
      </c>
      <c r="F41" s="37">
        <v>52.599982343074075</v>
      </c>
      <c r="G41" s="37">
        <v>135.23488065874147</v>
      </c>
      <c r="H41" s="37">
        <v>97.134599795580314</v>
      </c>
      <c r="I41" s="37">
        <v>26.434077079107507</v>
      </c>
      <c r="J41" s="37">
        <v>3.1086457427239149</v>
      </c>
      <c r="K41" s="37">
        <v>6.9426123661811473E-2</v>
      </c>
      <c r="L41" s="41" t="s">
        <v>37</v>
      </c>
    </row>
    <row r="42" spans="2:14" ht="14.5" customHeight="1">
      <c r="B42" s="21"/>
      <c r="C42" s="22" t="s">
        <v>16</v>
      </c>
      <c r="D42" s="42">
        <v>41.735472250093693</v>
      </c>
      <c r="E42" s="43">
        <v>6.5798708590679391</v>
      </c>
      <c r="F42" s="43">
        <v>55.975598484148257</v>
      </c>
      <c r="G42" s="43">
        <v>112.21418935279669</v>
      </c>
      <c r="H42" s="43">
        <v>96.163355004120504</v>
      </c>
      <c r="I42" s="43">
        <v>32.70712492424898</v>
      </c>
      <c r="J42" s="43">
        <v>3.5922189970652854</v>
      </c>
      <c r="K42" s="43">
        <v>0.10002429161367761</v>
      </c>
      <c r="L42" s="44" t="s">
        <v>37</v>
      </c>
    </row>
    <row r="43" spans="2:14" ht="14.5" customHeight="1">
      <c r="B43" s="10"/>
      <c r="C43" s="22" t="s">
        <v>17</v>
      </c>
      <c r="D43" s="45">
        <v>41.631482827013336</v>
      </c>
      <c r="E43" s="43">
        <v>6.4794816414686824</v>
      </c>
      <c r="F43" s="43">
        <v>56.220439270053426</v>
      </c>
      <c r="G43" s="43">
        <v>109.68905686308194</v>
      </c>
      <c r="H43" s="43">
        <v>91.650277132129446</v>
      </c>
      <c r="I43" s="43">
        <v>34.331272372274654</v>
      </c>
      <c r="J43" s="43">
        <v>3.8667851383815446</v>
      </c>
      <c r="K43" s="43">
        <v>0.10296540362438221</v>
      </c>
      <c r="L43" s="44" t="s">
        <v>37</v>
      </c>
    </row>
    <row r="44" spans="2:14" ht="14.5" customHeight="1">
      <c r="B44" s="19" t="s">
        <v>18</v>
      </c>
      <c r="C44" s="22" t="s">
        <v>44</v>
      </c>
      <c r="D44" s="45">
        <v>41.867438425849954</v>
      </c>
      <c r="E44" s="45">
        <v>6.4576791385030248</v>
      </c>
      <c r="F44" s="45">
        <v>56.598314010686934</v>
      </c>
      <c r="G44" s="45">
        <v>110.48558580541709</v>
      </c>
      <c r="H44" s="45">
        <v>91.15407570852399</v>
      </c>
      <c r="I44" s="45">
        <v>33.701013362030309</v>
      </c>
      <c r="J44" s="45">
        <v>4.5853967618761775</v>
      </c>
      <c r="K44" s="45">
        <v>0.10670894373389839</v>
      </c>
      <c r="L44" s="44" t="s">
        <v>37</v>
      </c>
    </row>
    <row r="45" spans="2:14" ht="14.5" customHeight="1">
      <c r="B45" s="19"/>
      <c r="C45" s="22" t="s">
        <v>20</v>
      </c>
      <c r="D45" s="45">
        <v>41.1</v>
      </c>
      <c r="E45" s="45">
        <v>6.6</v>
      </c>
      <c r="F45" s="45">
        <v>51.5</v>
      </c>
      <c r="G45" s="45">
        <v>108.6</v>
      </c>
      <c r="H45" s="45">
        <v>90</v>
      </c>
      <c r="I45" s="45">
        <v>34.4</v>
      </c>
      <c r="J45" s="45">
        <v>4.5999999999999996</v>
      </c>
      <c r="K45" s="45">
        <v>0.1</v>
      </c>
      <c r="L45" s="44" t="s">
        <v>37</v>
      </c>
      <c r="M45" s="46"/>
    </row>
    <row r="46" spans="2:14" ht="14.5" customHeight="1">
      <c r="B46" s="19"/>
      <c r="C46" s="22" t="s">
        <v>21</v>
      </c>
      <c r="D46" s="45">
        <v>41.5</v>
      </c>
      <c r="E46" s="45">
        <v>6.1</v>
      </c>
      <c r="F46" s="45">
        <v>49.9</v>
      </c>
      <c r="G46" s="45">
        <v>105.4</v>
      </c>
      <c r="H46" s="45">
        <v>91.3</v>
      </c>
      <c r="I46" s="45">
        <v>38.9</v>
      </c>
      <c r="J46" s="45">
        <v>4.8</v>
      </c>
      <c r="K46" s="45">
        <v>0.2</v>
      </c>
      <c r="L46" s="44" t="s">
        <v>37</v>
      </c>
      <c r="M46" s="46"/>
    </row>
    <row r="47" spans="2:14" ht="14.5" customHeight="1">
      <c r="B47" s="19" t="s">
        <v>22</v>
      </c>
      <c r="C47" s="22" t="s">
        <v>23</v>
      </c>
      <c r="D47" s="45">
        <v>41.1</v>
      </c>
      <c r="E47" s="45">
        <v>5.6</v>
      </c>
      <c r="F47" s="45">
        <v>51.1</v>
      </c>
      <c r="G47" s="45">
        <v>100.9</v>
      </c>
      <c r="H47" s="45">
        <v>92.5</v>
      </c>
      <c r="I47" s="45">
        <v>36.299999999999997</v>
      </c>
      <c r="J47" s="45">
        <v>5.6</v>
      </c>
      <c r="K47" s="45">
        <v>0.2</v>
      </c>
      <c r="L47" s="44" t="s">
        <v>37</v>
      </c>
      <c r="M47" s="46"/>
    </row>
    <row r="48" spans="2:14" ht="14.5" customHeight="1">
      <c r="B48" s="21"/>
      <c r="C48" s="22" t="s">
        <v>24</v>
      </c>
      <c r="D48" s="45">
        <v>42.7</v>
      </c>
      <c r="E48" s="45">
        <v>6.2</v>
      </c>
      <c r="F48" s="45">
        <v>53.4</v>
      </c>
      <c r="G48" s="45">
        <v>105</v>
      </c>
      <c r="H48" s="45">
        <v>93.6</v>
      </c>
      <c r="I48" s="45">
        <v>38.200000000000003</v>
      </c>
      <c r="J48" s="45">
        <v>5.5</v>
      </c>
      <c r="K48" s="45">
        <v>0.1</v>
      </c>
      <c r="L48" s="44" t="s">
        <v>37</v>
      </c>
      <c r="M48" s="46"/>
    </row>
    <row r="49" spans="2:12" ht="14.5" customHeight="1">
      <c r="B49" s="10"/>
      <c r="C49" s="22" t="s">
        <v>45</v>
      </c>
      <c r="D49" s="45">
        <v>43.7</v>
      </c>
      <c r="E49" s="47">
        <v>5.8</v>
      </c>
      <c r="F49" s="47">
        <v>51</v>
      </c>
      <c r="G49" s="47">
        <v>107.2</v>
      </c>
      <c r="H49" s="47">
        <v>96.1</v>
      </c>
      <c r="I49" s="47">
        <v>42.9</v>
      </c>
      <c r="J49" s="47">
        <v>6.4</v>
      </c>
      <c r="K49" s="47">
        <v>0.2</v>
      </c>
      <c r="L49" s="44" t="s">
        <v>37</v>
      </c>
    </row>
    <row r="50" spans="2:12" ht="14.5" customHeight="1">
      <c r="B50" s="19" t="s">
        <v>46</v>
      </c>
      <c r="C50" s="22" t="s">
        <v>47</v>
      </c>
      <c r="D50" s="45">
        <v>44.7</v>
      </c>
      <c r="E50" s="47">
        <v>5.8709663695730789</v>
      </c>
      <c r="F50" s="47">
        <v>54.388581167447803</v>
      </c>
      <c r="G50" s="47">
        <v>106.73208069539727</v>
      </c>
      <c r="H50" s="47">
        <v>99.834329755816469</v>
      </c>
      <c r="I50" s="47">
        <v>43.926675276223271</v>
      </c>
      <c r="J50" s="47">
        <v>6.9754062994390909</v>
      </c>
      <c r="K50" s="47">
        <v>0.15407265381586605</v>
      </c>
      <c r="L50" s="44" t="s">
        <v>37</v>
      </c>
    </row>
    <row r="51" spans="2:12" ht="14.5" customHeight="1">
      <c r="B51" s="10"/>
      <c r="C51" s="22" t="s">
        <v>48</v>
      </c>
      <c r="D51" s="45">
        <v>44.7</v>
      </c>
      <c r="E51" s="47">
        <v>5.583911355407233</v>
      </c>
      <c r="F51" s="47">
        <v>51.19349479758678</v>
      </c>
      <c r="G51" s="47">
        <v>108.79874096622559</v>
      </c>
      <c r="H51" s="47">
        <v>100.00185428989968</v>
      </c>
      <c r="I51" s="47">
        <v>45.459384648142233</v>
      </c>
      <c r="J51" s="47">
        <v>7.2862050262158746</v>
      </c>
      <c r="K51" s="47">
        <v>0.13994577101373218</v>
      </c>
      <c r="L51" s="44" t="s">
        <v>37</v>
      </c>
    </row>
    <row r="52" spans="2:12" ht="14.5" customHeight="1">
      <c r="B52" s="10"/>
      <c r="C52" s="22" t="s">
        <v>49</v>
      </c>
      <c r="D52" s="45">
        <v>46</v>
      </c>
      <c r="E52" s="47">
        <v>5.0550104073743682</v>
      </c>
      <c r="F52" s="47">
        <v>55.172742662311343</v>
      </c>
      <c r="G52" s="47">
        <v>106.10972829383589</v>
      </c>
      <c r="H52" s="47">
        <v>103.56195528609321</v>
      </c>
      <c r="I52" s="47">
        <v>47.971389813787155</v>
      </c>
      <c r="J52" s="47">
        <v>8.0950612699591531</v>
      </c>
      <c r="K52" s="47">
        <v>0.22980378292381121</v>
      </c>
      <c r="L52" s="44" t="s">
        <v>37</v>
      </c>
    </row>
    <row r="53" spans="2:12" ht="14.5" customHeight="1">
      <c r="B53" s="10"/>
      <c r="C53" s="22" t="s">
        <v>50</v>
      </c>
      <c r="D53" s="45">
        <v>45.177692007993969</v>
      </c>
      <c r="E53" s="47">
        <v>5.1932934882367423</v>
      </c>
      <c r="F53" s="47">
        <v>50.797343803014876</v>
      </c>
      <c r="G53" s="47">
        <v>107.3369284489349</v>
      </c>
      <c r="H53" s="47">
        <v>100.5925050963059</v>
      </c>
      <c r="I53" s="47">
        <v>48.074287280701753</v>
      </c>
      <c r="J53" s="47">
        <v>8.8892831795599729</v>
      </c>
      <c r="K53" s="47">
        <v>0.14488029265819116</v>
      </c>
      <c r="L53" s="44" t="s">
        <v>37</v>
      </c>
    </row>
    <row r="54" spans="2:12" ht="14.5" customHeight="1">
      <c r="B54" s="10"/>
      <c r="C54" s="22" t="s">
        <v>51</v>
      </c>
      <c r="D54" s="45">
        <v>45.3</v>
      </c>
      <c r="E54" s="47">
        <v>4.6431952395978904</v>
      </c>
      <c r="F54" s="47">
        <v>51.065840857647437</v>
      </c>
      <c r="G54" s="47">
        <v>106.29486471562673</v>
      </c>
      <c r="H54" s="47">
        <v>104.12961101229604</v>
      </c>
      <c r="I54" s="47">
        <v>48.952739454008594</v>
      </c>
      <c r="J54" s="47">
        <v>9.0044932958593655</v>
      </c>
      <c r="K54" s="47">
        <v>0.14322287269276904</v>
      </c>
      <c r="L54" s="44" t="s">
        <v>37</v>
      </c>
    </row>
    <row r="55" spans="2:12" ht="14.5" customHeight="1">
      <c r="B55" s="10"/>
      <c r="C55" s="22" t="s">
        <v>52</v>
      </c>
      <c r="D55" s="48">
        <v>45.7</v>
      </c>
      <c r="E55" s="49">
        <v>4.9876452823281783</v>
      </c>
      <c r="F55" s="49">
        <v>48.438801524598027</v>
      </c>
      <c r="G55" s="49">
        <v>108.51353129523226</v>
      </c>
      <c r="H55" s="49">
        <v>105.249654627985</v>
      </c>
      <c r="I55" s="49">
        <v>51.814203021318654</v>
      </c>
      <c r="J55" s="49">
        <v>10.187176142972964</v>
      </c>
      <c r="K55" s="49">
        <v>0.4</v>
      </c>
      <c r="L55" s="44" t="s">
        <v>37</v>
      </c>
    </row>
    <row r="56" spans="2:12" ht="14.5" customHeight="1">
      <c r="B56" s="10"/>
      <c r="C56" s="22" t="s">
        <v>53</v>
      </c>
      <c r="D56" s="48">
        <v>45.5</v>
      </c>
      <c r="E56" s="49">
        <v>5.9951202509585215</v>
      </c>
      <c r="F56" s="49">
        <v>45.107655188691616</v>
      </c>
      <c r="G56" s="49">
        <v>109.26920382909177</v>
      </c>
      <c r="H56" s="49">
        <v>105.68277184989809</v>
      </c>
      <c r="I56" s="49">
        <v>53.234890605819913</v>
      </c>
      <c r="J56" s="49">
        <v>11.25006540735702</v>
      </c>
      <c r="K56" s="49">
        <v>0.3</v>
      </c>
      <c r="L56" s="44" t="s">
        <v>37</v>
      </c>
    </row>
    <row r="57" spans="2:12" ht="14.5" customHeight="1">
      <c r="B57" s="10"/>
      <c r="C57" s="22" t="s">
        <v>54</v>
      </c>
      <c r="D57" s="48">
        <v>46.8</v>
      </c>
      <c r="E57" s="49">
        <v>5.2308670039842582</v>
      </c>
      <c r="F57" s="49">
        <v>45.041411207916532</v>
      </c>
      <c r="G57" s="49">
        <v>109.68450193308195</v>
      </c>
      <c r="H57" s="49">
        <v>110.69096619555336</v>
      </c>
      <c r="I57" s="49">
        <v>56.564899793968905</v>
      </c>
      <c r="J57" s="49">
        <v>12.085279045770152</v>
      </c>
      <c r="K57" s="49">
        <v>0.42793086125737251</v>
      </c>
      <c r="L57" s="44" t="s">
        <v>37</v>
      </c>
    </row>
    <row r="58" spans="2:12" ht="14.5" customHeight="1">
      <c r="B58" s="10"/>
      <c r="C58" s="22" t="s">
        <v>55</v>
      </c>
      <c r="D58" s="48">
        <v>44.4</v>
      </c>
      <c r="E58" s="49">
        <v>4.4299705466823118</v>
      </c>
      <c r="F58" s="49">
        <v>43.470048569886671</v>
      </c>
      <c r="G58" s="49">
        <v>102.49993926289449</v>
      </c>
      <c r="H58" s="49">
        <v>106.13776467435004</v>
      </c>
      <c r="I58" s="49">
        <v>56.176158739775829</v>
      </c>
      <c r="J58" s="49">
        <v>12.884569316587385</v>
      </c>
      <c r="K58" s="49">
        <v>0.19669199821189093</v>
      </c>
      <c r="L58" s="44" t="s">
        <v>37</v>
      </c>
    </row>
    <row r="59" spans="2:12" ht="14.5" customHeight="1">
      <c r="B59" s="10"/>
      <c r="C59" s="22" t="s">
        <v>36</v>
      </c>
      <c r="D59" s="48">
        <v>44.4</v>
      </c>
      <c r="E59" s="49">
        <v>4.7391096218286259</v>
      </c>
      <c r="F59" s="49">
        <v>40.800131348511385</v>
      </c>
      <c r="G59" s="49">
        <v>105.24988016852089</v>
      </c>
      <c r="H59" s="49">
        <v>108.87846517917511</v>
      </c>
      <c r="I59" s="49">
        <v>57.418944201207395</v>
      </c>
      <c r="J59" s="49">
        <v>11.276569985644858</v>
      </c>
      <c r="K59" s="49">
        <v>0.23454696351892612</v>
      </c>
      <c r="L59" s="44" t="s">
        <v>37</v>
      </c>
    </row>
    <row r="60" spans="2:12" ht="14.5" customHeight="1">
      <c r="B60" s="10"/>
      <c r="C60" s="22" t="s">
        <v>56</v>
      </c>
      <c r="D60" s="48">
        <v>43.881020177721048</v>
      </c>
      <c r="E60" s="49">
        <v>3.7728547934603851</v>
      </c>
      <c r="F60" s="49">
        <v>40.361693382655162</v>
      </c>
      <c r="G60" s="49">
        <v>99.332916406087136</v>
      </c>
      <c r="H60" s="49">
        <v>109.58073458073459</v>
      </c>
      <c r="I60" s="49">
        <v>60.329861111111114</v>
      </c>
      <c r="J60" s="49">
        <v>12.721522342173612</v>
      </c>
      <c r="K60" s="49">
        <v>0.37350597609561753</v>
      </c>
      <c r="L60" s="44" t="s">
        <v>37</v>
      </c>
    </row>
    <row r="61" spans="2:12" ht="14.5" customHeight="1">
      <c r="B61" s="10"/>
      <c r="C61" s="22" t="s">
        <v>79</v>
      </c>
      <c r="D61" s="48">
        <v>41.425110996257573</v>
      </c>
      <c r="E61" s="49">
        <v>3.6602858980066277</v>
      </c>
      <c r="F61" s="49">
        <v>37.116190991478426</v>
      </c>
      <c r="G61" s="49">
        <v>98.861577566858656</v>
      </c>
      <c r="H61" s="49">
        <v>102.83048632081849</v>
      </c>
      <c r="I61" s="49">
        <v>57.30681863467899</v>
      </c>
      <c r="J61" s="49">
        <v>12.22551285755562</v>
      </c>
      <c r="K61" s="49">
        <v>0.22860760384060774</v>
      </c>
      <c r="L61" s="44" t="s">
        <v>37</v>
      </c>
    </row>
    <row r="62" spans="2:12" ht="14.5" customHeight="1">
      <c r="B62" s="10"/>
      <c r="C62" s="22" t="s">
        <v>80</v>
      </c>
      <c r="D62" s="48">
        <v>40.861194428304465</v>
      </c>
      <c r="E62" s="49">
        <v>3.5388244948199818</v>
      </c>
      <c r="F62" s="49">
        <v>34.288834288834288</v>
      </c>
      <c r="G62" s="49">
        <v>95.919293282446816</v>
      </c>
      <c r="H62" s="49">
        <v>104.69767441860465</v>
      </c>
      <c r="I62" s="49">
        <v>56.797898156876116</v>
      </c>
      <c r="J62" s="49">
        <v>12.223772116584685</v>
      </c>
      <c r="K62" s="49">
        <v>0.37960486584418945</v>
      </c>
      <c r="L62" s="44" t="s">
        <v>37</v>
      </c>
    </row>
    <row r="63" spans="2:12" ht="14.5" customHeight="1">
      <c r="B63" s="10"/>
      <c r="C63" s="22" t="s">
        <v>81</v>
      </c>
      <c r="D63" s="48">
        <v>40.4</v>
      </c>
      <c r="E63" s="49">
        <v>2.8</v>
      </c>
      <c r="F63" s="49">
        <v>33.299999999999997</v>
      </c>
      <c r="G63" s="49">
        <v>93</v>
      </c>
      <c r="H63" s="49">
        <v>105.4</v>
      </c>
      <c r="I63" s="49">
        <v>58.4</v>
      </c>
      <c r="J63" s="49">
        <v>13.2</v>
      </c>
      <c r="K63" s="49">
        <v>0.4</v>
      </c>
      <c r="L63" s="44" t="s">
        <v>37</v>
      </c>
    </row>
    <row r="64" spans="2:12" ht="14.5" customHeight="1">
      <c r="B64" s="10"/>
      <c r="C64" s="22" t="s">
        <v>82</v>
      </c>
      <c r="D64" s="48">
        <v>38.4</v>
      </c>
      <c r="E64" s="49">
        <v>2.2000000000000002</v>
      </c>
      <c r="F64" s="49">
        <v>29.8</v>
      </c>
      <c r="G64" s="49">
        <v>90.2</v>
      </c>
      <c r="H64" s="49">
        <v>101.6</v>
      </c>
      <c r="I64" s="49">
        <v>55.8</v>
      </c>
      <c r="J64" s="49">
        <v>12.5</v>
      </c>
      <c r="K64" s="49">
        <v>0.4</v>
      </c>
      <c r="L64" s="44" t="s">
        <v>37</v>
      </c>
    </row>
    <row r="65" spans="2:13" ht="14.5" customHeight="1" thickBot="1">
      <c r="B65" s="28"/>
      <c r="C65" s="29" t="s">
        <v>83</v>
      </c>
      <c r="D65" s="50">
        <v>36.6</v>
      </c>
      <c r="E65" s="51">
        <v>2.2999999999999998</v>
      </c>
      <c r="F65" s="51">
        <v>25.7</v>
      </c>
      <c r="G65" s="51">
        <v>86.9</v>
      </c>
      <c r="H65" s="51">
        <v>96.6</v>
      </c>
      <c r="I65" s="51">
        <v>55.1</v>
      </c>
      <c r="J65" s="51">
        <v>12.2</v>
      </c>
      <c r="K65" s="51">
        <v>0.4</v>
      </c>
      <c r="L65" s="52" t="s">
        <v>37</v>
      </c>
    </row>
    <row r="66" spans="2:13" ht="14.5" customHeight="1">
      <c r="B66" s="53"/>
      <c r="C66" s="54" t="s">
        <v>57</v>
      </c>
      <c r="D66" s="55">
        <v>100</v>
      </c>
      <c r="E66" s="56">
        <v>1.3623789764868603</v>
      </c>
      <c r="F66" s="56">
        <v>28.343706777316736</v>
      </c>
      <c r="G66" s="56">
        <v>44.816735822959892</v>
      </c>
      <c r="H66" s="56">
        <v>20.36652835408022</v>
      </c>
      <c r="I66" s="56">
        <v>4.3775933609958502</v>
      </c>
      <c r="J66" s="56">
        <v>0.70193637621023519</v>
      </c>
      <c r="K66" s="56">
        <v>3.1120331950207466E-2</v>
      </c>
      <c r="L66" s="57">
        <v>0</v>
      </c>
      <c r="M66" s="46"/>
    </row>
    <row r="67" spans="2:13" ht="14.5" customHeight="1">
      <c r="B67" s="10"/>
      <c r="C67" s="58" t="s">
        <v>58</v>
      </c>
      <c r="D67" s="59">
        <v>100</v>
      </c>
      <c r="E67" s="37">
        <v>1.2503982159923541</v>
      </c>
      <c r="F67" s="37">
        <v>31.116597642561327</v>
      </c>
      <c r="G67" s="37">
        <v>45.161675692895827</v>
      </c>
      <c r="H67" s="37">
        <v>17.525485823510671</v>
      </c>
      <c r="I67" s="37">
        <v>4.1971965594138263</v>
      </c>
      <c r="J67" s="37">
        <v>0.69289582669640015</v>
      </c>
      <c r="K67" s="37">
        <v>4.7785919082510349E-2</v>
      </c>
      <c r="L67" s="60">
        <v>7.9643198470850593E-3</v>
      </c>
      <c r="M67" s="46"/>
    </row>
    <row r="68" spans="2:13" ht="14.5" customHeight="1">
      <c r="B68" s="19"/>
      <c r="C68" s="58" t="s">
        <v>11</v>
      </c>
      <c r="D68" s="59">
        <v>100</v>
      </c>
      <c r="E68" s="37">
        <v>1.1212689482731677</v>
      </c>
      <c r="F68" s="37">
        <v>29.98515393030161</v>
      </c>
      <c r="G68" s="37">
        <v>50.957180809501487</v>
      </c>
      <c r="H68" s="37">
        <v>14.392873886544772</v>
      </c>
      <c r="I68" s="37">
        <v>3.027816846382247</v>
      </c>
      <c r="J68" s="37">
        <v>0.47663697452726989</v>
      </c>
      <c r="K68" s="37">
        <v>3.5161744022503515E-2</v>
      </c>
      <c r="L68" s="60">
        <v>3.9068604469448352E-3</v>
      </c>
      <c r="M68" s="46"/>
    </row>
    <row r="69" spans="2:13" ht="14.5" customHeight="1">
      <c r="B69" s="19"/>
      <c r="C69" s="58" t="s">
        <v>40</v>
      </c>
      <c r="D69" s="59">
        <v>100</v>
      </c>
      <c r="E69" s="37">
        <v>1.1085658185388203</v>
      </c>
      <c r="F69" s="37">
        <v>22.723553955657366</v>
      </c>
      <c r="G69" s="37">
        <v>51.9471488178025</v>
      </c>
      <c r="H69" s="37">
        <v>21.144563527775507</v>
      </c>
      <c r="I69" s="37">
        <v>2.7489159780741224</v>
      </c>
      <c r="J69" s="37">
        <v>0.31497995582099325</v>
      </c>
      <c r="K69" s="37">
        <v>1.2271946330688047E-2</v>
      </c>
      <c r="L69" s="60">
        <v>0</v>
      </c>
      <c r="M69" s="46"/>
    </row>
    <row r="70" spans="2:13" ht="14.5" customHeight="1">
      <c r="B70" s="19"/>
      <c r="C70" s="58" t="s">
        <v>13</v>
      </c>
      <c r="D70" s="59">
        <v>100</v>
      </c>
      <c r="E70" s="37">
        <v>1.0740628909114436</v>
      </c>
      <c r="F70" s="37">
        <v>18.854332916361127</v>
      </c>
      <c r="G70" s="37">
        <v>49.514730621576156</v>
      </c>
      <c r="H70" s="37">
        <v>24.95362981495061</v>
      </c>
      <c r="I70" s="37">
        <v>5.1546391752577314</v>
      </c>
      <c r="J70" s="37">
        <v>0.43135055859897337</v>
      </c>
      <c r="K70" s="37">
        <v>1.7254022343958935E-2</v>
      </c>
      <c r="L70" s="60">
        <v>0</v>
      </c>
      <c r="M70" s="46"/>
    </row>
    <row r="71" spans="2:13" ht="14.5" customHeight="1">
      <c r="B71" s="19"/>
      <c r="C71" s="61" t="s">
        <v>14</v>
      </c>
      <c r="D71" s="59">
        <v>100</v>
      </c>
      <c r="E71" s="37">
        <v>0.95303285593934284</v>
      </c>
      <c r="F71" s="37">
        <v>16.201558550968826</v>
      </c>
      <c r="G71" s="37">
        <v>44.755686604886272</v>
      </c>
      <c r="H71" s="37">
        <v>30.328559393428812</v>
      </c>
      <c r="I71" s="37">
        <v>6.8871103622577925</v>
      </c>
      <c r="J71" s="37">
        <v>0.86878685762426278</v>
      </c>
      <c r="K71" s="37">
        <v>5.2653748946925021E-3</v>
      </c>
      <c r="L71" s="60">
        <v>0</v>
      </c>
      <c r="M71" s="46"/>
    </row>
    <row r="72" spans="2:13" ht="14.5" customHeight="1">
      <c r="B72" s="19"/>
      <c r="C72" s="58" t="s">
        <v>15</v>
      </c>
      <c r="D72" s="59">
        <v>100</v>
      </c>
      <c r="E72" s="37">
        <v>1.452919810002794</v>
      </c>
      <c r="F72" s="37">
        <v>16.647108130762785</v>
      </c>
      <c r="G72" s="37">
        <v>40.74881251746298</v>
      </c>
      <c r="H72" s="37">
        <v>30.801899972059232</v>
      </c>
      <c r="I72" s="37">
        <v>9.1031014249790445</v>
      </c>
      <c r="J72" s="37">
        <v>1.2182173791561888</v>
      </c>
      <c r="K72" s="37">
        <v>2.7940765576976809E-2</v>
      </c>
      <c r="L72" s="60">
        <v>0</v>
      </c>
      <c r="M72" s="46"/>
    </row>
    <row r="73" spans="2:13" ht="14.5" customHeight="1">
      <c r="B73" s="19"/>
      <c r="C73" s="62" t="s">
        <v>16</v>
      </c>
      <c r="D73" s="42">
        <v>100</v>
      </c>
      <c r="E73" s="43">
        <v>2.172401807438304</v>
      </c>
      <c r="F73" s="43">
        <v>17.541420461128489</v>
      </c>
      <c r="G73" s="43">
        <v>37.585447804425911</v>
      </c>
      <c r="H73" s="43">
        <v>30.419418375622755</v>
      </c>
      <c r="I73" s="43">
        <v>10.94311203800255</v>
      </c>
      <c r="J73" s="43">
        <v>1.2976480129764802</v>
      </c>
      <c r="K73" s="43">
        <v>4.0551500405515008E-2</v>
      </c>
      <c r="L73" s="63">
        <v>0</v>
      </c>
      <c r="M73" s="46"/>
    </row>
    <row r="74" spans="2:13" ht="14.5" customHeight="1">
      <c r="B74" s="21"/>
      <c r="C74" s="62" t="s">
        <v>17</v>
      </c>
      <c r="D74" s="42">
        <v>100</v>
      </c>
      <c r="E74" s="43">
        <v>2.1757075471698113</v>
      </c>
      <c r="F74" s="43">
        <v>17.311320754716981</v>
      </c>
      <c r="G74" s="43">
        <v>37.647405660377359</v>
      </c>
      <c r="H74" s="43">
        <v>30.224056603773587</v>
      </c>
      <c r="I74" s="43">
        <v>11.196933962264151</v>
      </c>
      <c r="J74" s="43">
        <v>1.3856132075471699</v>
      </c>
      <c r="K74" s="43">
        <v>4.1273584905660382E-2</v>
      </c>
      <c r="L74" s="63">
        <v>5.89622641509434E-3</v>
      </c>
      <c r="M74" s="46"/>
    </row>
    <row r="75" spans="2:13" ht="14.5" customHeight="1">
      <c r="B75" s="19" t="s">
        <v>18</v>
      </c>
      <c r="C75" s="22" t="s">
        <v>59</v>
      </c>
      <c r="D75" s="42">
        <v>100</v>
      </c>
      <c r="E75" s="43">
        <v>2.1616485539521348</v>
      </c>
      <c r="F75" s="43">
        <v>17.42383752004276</v>
      </c>
      <c r="G75" s="43">
        <v>37.644753251380727</v>
      </c>
      <c r="H75" s="43">
        <v>29.930518439337249</v>
      </c>
      <c r="I75" s="43">
        <v>11.158619870538629</v>
      </c>
      <c r="J75" s="43">
        <v>1.6331136053209812</v>
      </c>
      <c r="K75" s="43">
        <v>4.157016449907952E-2</v>
      </c>
      <c r="L75" s="64">
        <v>0</v>
      </c>
      <c r="M75" s="46"/>
    </row>
    <row r="76" spans="2:13" ht="14.5" customHeight="1">
      <c r="B76" s="19"/>
      <c r="C76" s="22" t="s">
        <v>20</v>
      </c>
      <c r="D76" s="45">
        <v>100</v>
      </c>
      <c r="E76" s="43">
        <v>2.2000000000000002</v>
      </c>
      <c r="F76" s="43">
        <v>16.399999999999999</v>
      </c>
      <c r="G76" s="43">
        <v>37.200000000000003</v>
      </c>
      <c r="H76" s="43">
        <v>30.8</v>
      </c>
      <c r="I76" s="43">
        <v>11.7</v>
      </c>
      <c r="J76" s="43">
        <v>1.7</v>
      </c>
      <c r="K76" s="43">
        <v>0</v>
      </c>
      <c r="L76" s="64">
        <v>0</v>
      </c>
      <c r="M76" s="46"/>
    </row>
    <row r="77" spans="2:13" ht="14.5" customHeight="1">
      <c r="B77" s="19" t="s">
        <v>22</v>
      </c>
      <c r="C77" s="22" t="s">
        <v>21</v>
      </c>
      <c r="D77" s="45">
        <v>100</v>
      </c>
      <c r="E77" s="43">
        <v>2</v>
      </c>
      <c r="F77" s="43">
        <v>16</v>
      </c>
      <c r="G77" s="43">
        <v>35.4</v>
      </c>
      <c r="H77" s="43">
        <v>31.6</v>
      </c>
      <c r="I77" s="43">
        <v>13.2</v>
      </c>
      <c r="J77" s="43">
        <v>1.7</v>
      </c>
      <c r="K77" s="43">
        <v>0.1</v>
      </c>
      <c r="L77" s="64">
        <v>0</v>
      </c>
      <c r="M77" s="46"/>
    </row>
    <row r="78" spans="2:13" ht="14.5" customHeight="1">
      <c r="B78" s="19"/>
      <c r="C78" s="22" t="s">
        <v>23</v>
      </c>
      <c r="D78" s="45">
        <v>100</v>
      </c>
      <c r="E78" s="43">
        <v>1.8</v>
      </c>
      <c r="F78" s="43">
        <v>16.100000000000001</v>
      </c>
      <c r="G78" s="43">
        <v>34</v>
      </c>
      <c r="H78" s="43">
        <v>33.5</v>
      </c>
      <c r="I78" s="43">
        <v>12.5</v>
      </c>
      <c r="J78" s="43">
        <v>2.1</v>
      </c>
      <c r="K78" s="43">
        <v>0.1</v>
      </c>
      <c r="L78" s="64">
        <v>0</v>
      </c>
      <c r="M78" s="46"/>
    </row>
    <row r="79" spans="2:13" ht="14.5" customHeight="1">
      <c r="B79" s="19" t="s">
        <v>60</v>
      </c>
      <c r="C79" s="22" t="s">
        <v>24</v>
      </c>
      <c r="D79" s="45">
        <v>100</v>
      </c>
      <c r="E79" s="43">
        <v>1.9</v>
      </c>
      <c r="F79" s="43">
        <v>16.100000000000001</v>
      </c>
      <c r="G79" s="43">
        <v>33.6</v>
      </c>
      <c r="H79" s="43">
        <v>33.299999999999997</v>
      </c>
      <c r="I79" s="43">
        <v>13.2</v>
      </c>
      <c r="J79" s="43">
        <v>1.9</v>
      </c>
      <c r="K79" s="43">
        <v>0</v>
      </c>
      <c r="L79" s="64">
        <v>0</v>
      </c>
      <c r="M79" s="46"/>
    </row>
    <row r="80" spans="2:13" ht="14.5" customHeight="1">
      <c r="B80" s="21"/>
      <c r="C80" s="22" t="s">
        <v>61</v>
      </c>
      <c r="D80" s="65">
        <v>100</v>
      </c>
      <c r="E80" s="47">
        <v>1.7</v>
      </c>
      <c r="F80" s="47">
        <v>14.8</v>
      </c>
      <c r="G80" s="47">
        <v>33.200000000000003</v>
      </c>
      <c r="H80" s="47">
        <v>33.5</v>
      </c>
      <c r="I80" s="47">
        <v>14.5</v>
      </c>
      <c r="J80" s="47">
        <v>2.2000000000000002</v>
      </c>
      <c r="K80" s="47">
        <v>0.1</v>
      </c>
      <c r="L80" s="25">
        <v>0</v>
      </c>
      <c r="M80" s="46"/>
    </row>
    <row r="81" spans="2:13" ht="14.5" customHeight="1">
      <c r="B81" s="19" t="s">
        <v>62</v>
      </c>
      <c r="C81" s="22" t="s">
        <v>63</v>
      </c>
      <c r="D81" s="65">
        <v>100</v>
      </c>
      <c r="E81" s="47">
        <v>1.6765885068642936</v>
      </c>
      <c r="F81" s="47">
        <v>15.508443688494717</v>
      </c>
      <c r="G81" s="47">
        <v>31.849107034382211</v>
      </c>
      <c r="H81" s="47">
        <v>33.677560442230593</v>
      </c>
      <c r="I81" s="47">
        <v>14.876685700400923</v>
      </c>
      <c r="J81" s="47">
        <v>2.3569432632729921</v>
      </c>
      <c r="K81" s="47">
        <v>5.4671364354270439E-2</v>
      </c>
      <c r="L81" s="25">
        <v>0</v>
      </c>
      <c r="M81" s="46"/>
    </row>
    <row r="82" spans="2:13" ht="14.5" customHeight="1">
      <c r="B82" s="10"/>
      <c r="C82" s="22" t="s">
        <v>64</v>
      </c>
      <c r="D82" s="65">
        <v>100</v>
      </c>
      <c r="E82" s="47">
        <v>1.5782010973429506</v>
      </c>
      <c r="F82" s="47">
        <v>14.438074101473401</v>
      </c>
      <c r="G82" s="47">
        <v>32.390111583749459</v>
      </c>
      <c r="H82" s="47">
        <v>33.247025460822385</v>
      </c>
      <c r="I82" s="47">
        <v>15.794340669502496</v>
      </c>
      <c r="J82" s="47">
        <v>2.4844337587078478</v>
      </c>
      <c r="K82" s="47">
        <v>4.9318784291967205E-2</v>
      </c>
      <c r="L82" s="25">
        <v>0</v>
      </c>
      <c r="M82" s="46"/>
    </row>
    <row r="83" spans="2:13" ht="14.5" customHeight="1">
      <c r="B83" s="10"/>
      <c r="C83" s="22" t="s">
        <v>65</v>
      </c>
      <c r="D83" s="65">
        <v>100</v>
      </c>
      <c r="E83" s="47">
        <v>1.3603348516557923</v>
      </c>
      <c r="F83" s="47">
        <v>14.243506093807706</v>
      </c>
      <c r="G83" s="47">
        <v>31.226147974886125</v>
      </c>
      <c r="H83" s="47">
        <v>33.645204973531946</v>
      </c>
      <c r="I83" s="47">
        <v>16.761048873568878</v>
      </c>
      <c r="J83" s="47">
        <v>2.6837375353933277</v>
      </c>
      <c r="K83" s="47">
        <v>8.0019697156223077E-2</v>
      </c>
      <c r="L83" s="25">
        <v>0</v>
      </c>
      <c r="M83" s="46"/>
    </row>
    <row r="84" spans="2:13" ht="14.5" customHeight="1">
      <c r="B84" s="10"/>
      <c r="C84" s="22" t="s">
        <v>66</v>
      </c>
      <c r="D84" s="65">
        <v>100</v>
      </c>
      <c r="E84" s="47">
        <f t="shared" ref="E84:K89" si="1">E22/$D22*100</f>
        <v>1.4393845390246929</v>
      </c>
      <c r="F84" s="47">
        <f t="shared" si="1"/>
        <v>13.004094800843777</v>
      </c>
      <c r="G84" s="47">
        <f t="shared" si="1"/>
        <v>32.231046035488276</v>
      </c>
      <c r="H84" s="47">
        <f t="shared" si="1"/>
        <v>32.758406750217148</v>
      </c>
      <c r="I84" s="47">
        <f t="shared" si="1"/>
        <v>17.409107829755552</v>
      </c>
      <c r="J84" s="47">
        <f t="shared" si="1"/>
        <v>3.1083260950490135</v>
      </c>
      <c r="K84" s="47">
        <f t="shared" si="1"/>
        <v>4.9633949621541135E-2</v>
      </c>
      <c r="L84" s="25">
        <v>0</v>
      </c>
      <c r="M84" s="46"/>
    </row>
    <row r="85" spans="2:13" ht="14.5" customHeight="1">
      <c r="B85" s="10"/>
      <c r="C85" s="22" t="s">
        <v>67</v>
      </c>
      <c r="D85" s="65">
        <v>100</v>
      </c>
      <c r="E85" s="47">
        <f t="shared" si="1"/>
        <v>1.2878219554888721</v>
      </c>
      <c r="F85" s="47">
        <f t="shared" si="1"/>
        <v>12.834458614653663</v>
      </c>
      <c r="G85" s="47">
        <f t="shared" si="1"/>
        <v>31.289072268067013</v>
      </c>
      <c r="H85" s="47">
        <f t="shared" si="1"/>
        <v>33.670917729432361</v>
      </c>
      <c r="I85" s="47">
        <f t="shared" si="1"/>
        <v>17.7231807951988</v>
      </c>
      <c r="J85" s="47">
        <f t="shared" si="1"/>
        <v>3.1445361340335083</v>
      </c>
      <c r="K85" s="47">
        <f t="shared" si="1"/>
        <v>5.0012503125781448E-2</v>
      </c>
      <c r="L85" s="25">
        <v>0</v>
      </c>
      <c r="M85" s="46"/>
    </row>
    <row r="86" spans="2:13" ht="14.5" customHeight="1">
      <c r="B86" s="10"/>
      <c r="C86" s="22" t="s">
        <v>68</v>
      </c>
      <c r="D86" s="65">
        <v>100</v>
      </c>
      <c r="E86" s="47">
        <f t="shared" si="1"/>
        <v>1.3664284818854204</v>
      </c>
      <c r="F86" s="47">
        <f t="shared" si="1"/>
        <v>12.028331452927166</v>
      </c>
      <c r="G86" s="47">
        <f t="shared" si="1"/>
        <v>31.014165726463581</v>
      </c>
      <c r="H86" s="47">
        <f t="shared" si="1"/>
        <v>33.42735364171994</v>
      </c>
      <c r="I86" s="47">
        <f t="shared" si="1"/>
        <v>18.402908361539424</v>
      </c>
      <c r="J86" s="47">
        <f t="shared" si="1"/>
        <v>3.6229158831640969</v>
      </c>
      <c r="K86" s="47">
        <f t="shared" si="1"/>
        <v>0.1316284317412561</v>
      </c>
      <c r="L86" s="25">
        <v>0</v>
      </c>
      <c r="M86" s="46"/>
    </row>
    <row r="87" spans="2:13" ht="14.5" customHeight="1">
      <c r="B87" s="10"/>
      <c r="C87" s="22" t="s">
        <v>69</v>
      </c>
      <c r="D87" s="65">
        <v>100</v>
      </c>
      <c r="E87" s="47">
        <f t="shared" si="1"/>
        <v>1.6583108368684922</v>
      </c>
      <c r="F87" s="47">
        <f t="shared" si="1"/>
        <v>11.055405579123279</v>
      </c>
      <c r="G87" s="47">
        <f t="shared" si="1"/>
        <v>30.080987273428462</v>
      </c>
      <c r="H87" s="47">
        <f t="shared" si="1"/>
        <v>33.995372155804091</v>
      </c>
      <c r="I87" s="47">
        <f t="shared" si="1"/>
        <v>18.954878519089856</v>
      </c>
      <c r="J87" s="47">
        <f t="shared" si="1"/>
        <v>4.1457770921712305</v>
      </c>
      <c r="K87" s="47">
        <f t="shared" si="1"/>
        <v>0.10284098213137935</v>
      </c>
      <c r="L87" s="25">
        <v>0</v>
      </c>
      <c r="M87" s="46"/>
    </row>
    <row r="88" spans="2:13" ht="14.5" customHeight="1">
      <c r="B88" s="10"/>
      <c r="C88" s="22" t="s">
        <v>70</v>
      </c>
      <c r="D88" s="65">
        <v>100</v>
      </c>
      <c r="E88" s="47">
        <f t="shared" si="1"/>
        <v>1.3738203761956731</v>
      </c>
      <c r="F88" s="47">
        <f t="shared" si="1"/>
        <v>10.753033318353983</v>
      </c>
      <c r="G88" s="47">
        <f t="shared" si="1"/>
        <v>29.505039481286509</v>
      </c>
      <c r="H88" s="47">
        <f t="shared" si="1"/>
        <v>34.390447454580467</v>
      </c>
      <c r="I88" s="47">
        <f t="shared" si="1"/>
        <v>19.387558579957631</v>
      </c>
      <c r="J88" s="47">
        <f t="shared" si="1"/>
        <v>4.4360274764075243</v>
      </c>
      <c r="K88" s="47">
        <f t="shared" si="1"/>
        <v>0.14765359183411439</v>
      </c>
      <c r="L88" s="25">
        <v>0</v>
      </c>
      <c r="M88" s="46"/>
    </row>
    <row r="89" spans="2:13" ht="14.5" customHeight="1">
      <c r="B89" s="10"/>
      <c r="C89" s="22" t="s">
        <v>71</v>
      </c>
      <c r="D89" s="65">
        <v>100</v>
      </c>
      <c r="E89" s="47">
        <f t="shared" si="1"/>
        <v>1.2421109171478448</v>
      </c>
      <c r="F89" s="47">
        <f t="shared" si="1"/>
        <v>10.816436148784746</v>
      </c>
      <c r="G89" s="47">
        <f t="shared" si="1"/>
        <v>28.326843024036524</v>
      </c>
      <c r="H89" s="47">
        <f t="shared" si="1"/>
        <v>34.564254062038401</v>
      </c>
      <c r="I89" s="47">
        <f t="shared" si="1"/>
        <v>19.920773465825164</v>
      </c>
      <c r="J89" s="47">
        <f t="shared" si="1"/>
        <v>5.0557271384450111</v>
      </c>
      <c r="K89" s="47">
        <f t="shared" si="1"/>
        <v>7.3855243722304287E-2</v>
      </c>
      <c r="L89" s="25">
        <v>0</v>
      </c>
      <c r="M89" s="46"/>
    </row>
    <row r="90" spans="2:13" ht="14.5" customHeight="1">
      <c r="B90" s="10"/>
      <c r="C90" s="22" t="s">
        <v>72</v>
      </c>
      <c r="D90" s="65">
        <v>100</v>
      </c>
      <c r="E90" s="47">
        <f t="shared" ref="E90:K90" si="2">E27/$D27*100</f>
        <v>1.2421109171478448</v>
      </c>
      <c r="F90" s="47">
        <f t="shared" si="2"/>
        <v>10.816436148784746</v>
      </c>
      <c r="G90" s="47">
        <f t="shared" si="2"/>
        <v>28.326843024036524</v>
      </c>
      <c r="H90" s="47">
        <f t="shared" si="2"/>
        <v>34.564254062038401</v>
      </c>
      <c r="I90" s="47">
        <f t="shared" si="2"/>
        <v>19.920773465825164</v>
      </c>
      <c r="J90" s="47">
        <f t="shared" si="2"/>
        <v>5.0557271384450111</v>
      </c>
      <c r="K90" s="47">
        <f t="shared" si="2"/>
        <v>7.3855243722304287E-2</v>
      </c>
      <c r="L90" s="25">
        <v>0</v>
      </c>
      <c r="M90" s="46"/>
    </row>
    <row r="91" spans="2:13" ht="14.5" customHeight="1">
      <c r="B91" s="10"/>
      <c r="C91" s="22" t="s">
        <v>56</v>
      </c>
      <c r="D91" s="65">
        <v>100</v>
      </c>
      <c r="E91" s="47">
        <v>1.090832808894483</v>
      </c>
      <c r="F91" s="47">
        <v>10.299979022445983</v>
      </c>
      <c r="G91" s="47">
        <v>26.655478637857495</v>
      </c>
      <c r="H91" s="47">
        <v>35.382141109013354</v>
      </c>
      <c r="I91" s="47">
        <v>21.383120061534157</v>
      </c>
      <c r="J91" s="47">
        <v>5.0346129641283826</v>
      </c>
      <c r="K91" s="47">
        <v>0.15383539612614502</v>
      </c>
      <c r="L91" s="25">
        <v>0</v>
      </c>
      <c r="M91" s="46"/>
    </row>
    <row r="92" spans="2:13" ht="14.5" customHeight="1">
      <c r="B92" s="10"/>
      <c r="C92" s="22" t="s">
        <v>79</v>
      </c>
      <c r="D92" s="65">
        <v>100</v>
      </c>
      <c r="E92" s="47">
        <v>1.1123637730176625</v>
      </c>
      <c r="F92" s="47">
        <v>10.311912814731304</v>
      </c>
      <c r="G92" s="47">
        <v>27.478391582111989</v>
      </c>
      <c r="H92" s="47">
        <v>34.295377677564822</v>
      </c>
      <c r="I92" s="47">
        <v>21.615933859451335</v>
      </c>
      <c r="J92" s="47">
        <v>5.088312664411875</v>
      </c>
      <c r="K92" s="47">
        <v>9.7707628711010908E-2</v>
      </c>
      <c r="L92" s="25">
        <v>0</v>
      </c>
      <c r="M92" s="46"/>
    </row>
    <row r="93" spans="2:13" ht="14.5" customHeight="1">
      <c r="B93" s="10"/>
      <c r="C93" s="22" t="s">
        <v>80</v>
      </c>
      <c r="D93" s="65">
        <v>100</v>
      </c>
      <c r="E93" s="47">
        <v>1.0606409960802399</v>
      </c>
      <c r="F93" s="47">
        <v>9.6533702251940667</v>
      </c>
      <c r="G93" s="47">
        <v>27.622780724002766</v>
      </c>
      <c r="H93" s="47">
        <v>34.601491046037971</v>
      </c>
      <c r="I93" s="47">
        <v>21.766197832603183</v>
      </c>
      <c r="J93" s="47">
        <v>5.1187456767350703</v>
      </c>
      <c r="K93" s="47">
        <v>0.1690876950272846</v>
      </c>
      <c r="L93" s="25">
        <v>0</v>
      </c>
      <c r="M93" s="46"/>
    </row>
    <row r="94" spans="2:13" ht="14.5" customHeight="1">
      <c r="B94" s="10"/>
      <c r="C94" s="22" t="s">
        <v>81</v>
      </c>
      <c r="D94" s="65">
        <v>100</v>
      </c>
      <c r="E94" s="47">
        <v>0.9</v>
      </c>
      <c r="F94" s="47">
        <v>9.5</v>
      </c>
      <c r="G94" s="47">
        <v>27</v>
      </c>
      <c r="H94" s="47">
        <v>34.4</v>
      </c>
      <c r="I94" s="47">
        <v>22.5</v>
      </c>
      <c r="J94" s="47">
        <v>5.5</v>
      </c>
      <c r="K94" s="47">
        <v>0.2</v>
      </c>
      <c r="L94" s="25">
        <v>0</v>
      </c>
      <c r="M94" s="46"/>
    </row>
    <row r="95" spans="2:13" ht="14.5" customHeight="1">
      <c r="B95" s="10"/>
      <c r="C95" s="22" t="s">
        <v>82</v>
      </c>
      <c r="D95" s="65">
        <v>100</v>
      </c>
      <c r="E95" s="47">
        <v>0.7</v>
      </c>
      <c r="F95" s="47">
        <v>9.1</v>
      </c>
      <c r="G95" s="47">
        <v>27.5</v>
      </c>
      <c r="H95" s="47">
        <v>34.5</v>
      </c>
      <c r="I95" s="47">
        <v>22.5</v>
      </c>
      <c r="J95" s="47">
        <v>5.5</v>
      </c>
      <c r="K95" s="47">
        <v>0.2</v>
      </c>
      <c r="L95" s="72">
        <v>0.05</v>
      </c>
      <c r="M95" s="46"/>
    </row>
    <row r="96" spans="2:13" ht="14.5" customHeight="1" thickBot="1">
      <c r="B96" s="28"/>
      <c r="C96" s="29" t="s">
        <v>83</v>
      </c>
      <c r="D96" s="66">
        <v>100</v>
      </c>
      <c r="E96" s="67">
        <v>0.8</v>
      </c>
      <c r="F96" s="67">
        <v>8.5</v>
      </c>
      <c r="G96" s="67">
        <v>27.5</v>
      </c>
      <c r="H96" s="67">
        <v>34.200000000000003</v>
      </c>
      <c r="I96" s="67">
        <v>23.1</v>
      </c>
      <c r="J96" s="67">
        <v>5.6</v>
      </c>
      <c r="K96" s="67">
        <v>0.2</v>
      </c>
      <c r="L96" s="71">
        <v>0.05</v>
      </c>
      <c r="M96" s="46"/>
    </row>
    <row r="97" spans="2:12" ht="6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>
      <c r="B98" s="2" t="s">
        <v>73</v>
      </c>
      <c r="C98" s="68" t="s">
        <v>74</v>
      </c>
      <c r="D98" s="2"/>
      <c r="E98" s="2"/>
      <c r="F98" s="2"/>
      <c r="G98" s="2"/>
      <c r="H98" s="2"/>
      <c r="I98" s="2"/>
      <c r="J98" s="2"/>
      <c r="K98" s="2"/>
      <c r="L98" s="2"/>
    </row>
    <row r="99" spans="2:12">
      <c r="B99" s="2"/>
      <c r="C99" s="68" t="s">
        <v>75</v>
      </c>
      <c r="D99" s="68"/>
      <c r="E99" s="2"/>
      <c r="F99" s="2"/>
      <c r="G99" s="2"/>
      <c r="H99" s="2"/>
      <c r="I99" s="2"/>
      <c r="J99" s="2"/>
      <c r="K99" s="2"/>
      <c r="L99" s="69"/>
    </row>
    <row r="100" spans="2:12">
      <c r="B100" s="2"/>
      <c r="C100" s="68" t="s">
        <v>76</v>
      </c>
      <c r="D100" s="2"/>
      <c r="E100" s="2"/>
      <c r="F100" s="2"/>
      <c r="G100" s="2"/>
      <c r="H100" s="2"/>
      <c r="I100" s="2"/>
      <c r="J100" s="2"/>
      <c r="K100" s="2"/>
      <c r="L100" s="2"/>
    </row>
    <row r="101" spans="2:12">
      <c r="K101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58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2025-04-24T04:47:09Z</cp:lastPrinted>
  <dcterms:created xsi:type="dcterms:W3CDTF">2021-02-19T05:57:04Z</dcterms:created>
  <dcterms:modified xsi:type="dcterms:W3CDTF">2025-04-24T04:47:12Z</dcterms:modified>
</cp:coreProperties>
</file>