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0c2e20\disk1\3企画研修部\杉村\杉村（R7）\01　技能講習\03　受講生募集\"/>
    </mc:Choice>
  </mc:AlternateContent>
  <bookViews>
    <workbookView xWindow="0" yWindow="0" windowWidth="20490" windowHeight="7635"/>
  </bookViews>
  <sheets>
    <sheet name="従事者証明書" sheetId="1" r:id="rId1"/>
  </sheets>
  <definedNames>
    <definedName name="_xlnm.Print_Area" localSheetId="0">従事者証明書!$A$1:$O$17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 l="1"/>
  <c r="B8" i="1"/>
  <c r="T7" i="1"/>
  <c r="S7" i="1"/>
  <c r="R7" i="1"/>
  <c r="Q7" i="1"/>
  <c r="P7" i="1"/>
  <c r="B6" i="1"/>
  <c r="T5" i="1"/>
  <c r="S5" i="1"/>
  <c r="R5" i="1"/>
  <c r="Q5" i="1"/>
  <c r="P5" i="1"/>
</calcChain>
</file>

<file path=xl/sharedStrings.xml><?xml version="1.0" encoding="utf-8"?>
<sst xmlns="http://schemas.openxmlformats.org/spreadsheetml/2006/main" count="45" uniqueCount="30">
  <si>
    <t>林業従事者証明書</t>
    <phoneticPr fontId="2"/>
  </si>
  <si>
    <t>講習名</t>
    <rPh sb="0" eb="2">
      <t>コウシュウ</t>
    </rPh>
    <rPh sb="2" eb="3">
      <t>メイ</t>
    </rPh>
    <phoneticPr fontId="2" alignment="distributed"/>
  </si>
  <si>
    <t>氏  名</t>
    <phoneticPr fontId="2" alignment="distributed"/>
  </si>
  <si>
    <t>住所</t>
    <rPh sb="0" eb="2">
      <t>ジュウショ</t>
    </rPh>
    <phoneticPr fontId="2"/>
  </si>
  <si>
    <t>林業作業に従事した期間</t>
  </si>
  <si>
    <t>昭和
平成
令和</t>
    <rPh sb="0" eb="2">
      <t>ショウワ</t>
    </rPh>
    <rPh sb="3" eb="5">
      <t>ヘイセイ</t>
    </rPh>
    <rPh sb="6" eb="8">
      <t>レイワ</t>
    </rPh>
    <phoneticPr fontId="2"/>
  </si>
  <si>
    <t>年</t>
    <rPh sb="0" eb="1">
      <t>ネン</t>
    </rPh>
    <phoneticPr fontId="2" alignment="distributed"/>
  </si>
  <si>
    <t>月</t>
    <rPh sb="0" eb="1">
      <t>ガツ</t>
    </rPh>
    <phoneticPr fontId="2" alignment="distributed"/>
  </si>
  <si>
    <t>日～</t>
    <rPh sb="0" eb="1">
      <t>ニチ</t>
    </rPh>
    <phoneticPr fontId="2" alignment="distributed"/>
  </si>
  <si>
    <t xml:space="preserve"> </t>
    <phoneticPr fontId="2"/>
  </si>
  <si>
    <t xml:space="preserve"> </t>
    <phoneticPr fontId="2"/>
  </si>
  <si>
    <t>日</t>
    <rPh sb="0" eb="1">
      <t>ニチ</t>
    </rPh>
    <phoneticPr fontId="2" alignment="distributed"/>
  </si>
  <si>
    <t>補助作業の業務に従事した
経験年数
※注</t>
    <rPh sb="19" eb="20">
      <t>チュウ</t>
    </rPh>
    <phoneticPr fontId="2"/>
  </si>
  <si>
    <t xml:space="preserve"> </t>
    <phoneticPr fontId="2"/>
  </si>
  <si>
    <t xml:space="preserve"> </t>
    <phoneticPr fontId="2"/>
  </si>
  <si>
    <t>所属事業所名及び所在地</t>
    <rPh sb="0" eb="2">
      <t>ショゾク</t>
    </rPh>
    <rPh sb="2" eb="5">
      <t>ジギョウショ</t>
    </rPh>
    <rPh sb="5" eb="6">
      <t>メイ</t>
    </rPh>
    <rPh sb="6" eb="7">
      <t>オヨ</t>
    </rPh>
    <rPh sb="8" eb="11">
      <t>ショザイチ</t>
    </rPh>
    <phoneticPr fontId="2"/>
  </si>
  <si>
    <t xml:space="preserve"> </t>
    <phoneticPr fontId="2"/>
  </si>
  <si>
    <t xml:space="preserve"> </t>
    <phoneticPr fontId="2"/>
  </si>
  <si>
    <t>事業主証明</t>
    <rPh sb="0" eb="2">
      <t>ジギョウ</t>
    </rPh>
    <rPh sb="2" eb="3">
      <t>シュ</t>
    </rPh>
    <rPh sb="3" eb="5">
      <t>ショウメイ</t>
    </rPh>
    <phoneticPr fontId="2"/>
  </si>
  <si>
    <t>　上記の者は、林業従事者に相違ないことを証明します。
　また、上記経験年数に相違ないことを証明します。</t>
    <phoneticPr fontId="2"/>
  </si>
  <si>
    <t xml:space="preserve">  　　年　　月　　日</t>
    <rPh sb="4" eb="5">
      <t>ネン</t>
    </rPh>
    <rPh sb="7" eb="8">
      <t>ガツ</t>
    </rPh>
    <rPh sb="10" eb="11">
      <t>ニチ</t>
    </rPh>
    <phoneticPr fontId="2"/>
  </si>
  <si>
    <t>代 表 者</t>
    <rPh sb="0" eb="1">
      <t>ダイ</t>
    </rPh>
    <rPh sb="2" eb="3">
      <t>オモテ</t>
    </rPh>
    <rPh sb="4" eb="5">
      <t>モノ</t>
    </rPh>
    <phoneticPr fontId="2"/>
  </si>
  <si>
    <t>※注　林業架線作業主任者講習及びはい作業主任者技能講習受講の場合は、その補助作業に従事した年月を記入すること。</t>
    <rPh sb="1" eb="2">
      <t>チュウ</t>
    </rPh>
    <phoneticPr fontId="2"/>
  </si>
  <si>
    <t>　　　熊本県林業研究・研修センタ－所長　様</t>
    <rPh sb="3" eb="6">
      <t>クマモトケン</t>
    </rPh>
    <rPh sb="6" eb="8">
      <t>リンギョウ</t>
    </rPh>
    <rPh sb="8" eb="10">
      <t>ケンキュウ</t>
    </rPh>
    <rPh sb="11" eb="13">
      <t>ケンシュウ</t>
    </rPh>
    <rPh sb="17" eb="19">
      <t>ショチョウ</t>
    </rPh>
    <rPh sb="20" eb="21">
      <t>サマ</t>
    </rPh>
    <phoneticPr fontId="2"/>
  </si>
  <si>
    <t>小型移動式クレーン</t>
    <rPh sb="0" eb="5">
      <t>コガタイドウシキ</t>
    </rPh>
    <phoneticPr fontId="2"/>
  </si>
  <si>
    <t>玉掛け技能講習</t>
    <rPh sb="0" eb="2">
      <t>タマカ</t>
    </rPh>
    <rPh sb="3" eb="7">
      <t>ギノウコウシュウ</t>
    </rPh>
    <phoneticPr fontId="2"/>
  </si>
  <si>
    <t>フォークリフト運転技能講習</t>
    <rPh sb="7" eb="13">
      <t>ウンテンギノウコウシュウ</t>
    </rPh>
    <phoneticPr fontId="2"/>
  </si>
  <si>
    <t>はい作業主任者技能講習</t>
    <rPh sb="2" eb="4">
      <t>サギョウ</t>
    </rPh>
    <rPh sb="4" eb="7">
      <t>シュニンシャ</t>
    </rPh>
    <rPh sb="7" eb="9">
      <t>ギノウ</t>
    </rPh>
    <rPh sb="9" eb="11">
      <t>コウシュウ</t>
    </rPh>
    <phoneticPr fontId="2"/>
  </si>
  <si>
    <t>車両系建設機械運転技能講習
（整地･運搬･積込み用及び掘削用）</t>
    <phoneticPr fontId="2"/>
  </si>
  <si>
    <t>林業架線作業主任者講習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</si>
</sst>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生&quot;;@"/>
    <numFmt numFmtId="177" formatCode="&quot;〒&quot;@"/>
    <numFmt numFmtId="178" formatCode="&quot;所 在 地 &quot;\ @"/>
    <numFmt numFmtId="179" formatCode="&quot;事&quot;&quot;業&quot;&quot;所&quot;&quot;名　&quot;\ \ @"/>
    <numFmt numFmtId="180" formatCode="m&quot;月&quot;d&quot;日まで&quot;;@"/>
    <numFmt numFmtId="181" formatCode="[$-411]ggge&quot;年&quot;m&quot;月&quot;d&quot;日&quot;;@"/>
  </numFmts>
  <fonts count="5" x14ac:knownFonts="1">
    <font>
      <sz val="11"/>
      <name val="ＭＳ Ｐゴシック"/>
      <family val="3"/>
      <charset val="128"/>
    </font>
    <font>
      <b/>
      <sz val="18"/>
      <name val="ＭＳ 明朝"/>
      <family val="1"/>
      <charset val="128"/>
    </font>
    <font>
      <sz val="6"/>
      <name val="ＭＳ Ｐゴシック"/>
      <family val="3"/>
      <charset val="128"/>
    </font>
    <font>
      <sz val="12"/>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48">
    <xf numFmtId="0" fontId="0" fillId="0" borderId="0" xfId="0">
      <alignment vertical="center"/>
    </xf>
    <xf numFmtId="0" fontId="3" fillId="0" borderId="0" xfId="0" applyFont="1">
      <alignment vertical="center"/>
    </xf>
    <xf numFmtId="0" fontId="3" fillId="0" borderId="1" xfId="0" applyFont="1" applyFill="1" applyBorder="1" applyAlignment="1">
      <alignment horizontal="distributed" vertical="center" inden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right" vertical="center"/>
    </xf>
    <xf numFmtId="0" fontId="3" fillId="0" borderId="7" xfId="0" applyFont="1" applyFill="1" applyBorder="1">
      <alignment vertical="center"/>
    </xf>
    <xf numFmtId="176" fontId="3" fillId="0" borderId="7" xfId="0" applyNumberFormat="1" applyFont="1" applyFill="1" applyBorder="1" applyAlignment="1">
      <alignment horizontal="center" vertical="center" wrapText="1"/>
    </xf>
    <xf numFmtId="0" fontId="3" fillId="0" borderId="8" xfId="0" applyFont="1" applyFill="1" applyBorder="1" applyAlignment="1">
      <alignment horizontal="right" vertical="center"/>
    </xf>
    <xf numFmtId="181" fontId="3" fillId="0" borderId="0" xfId="0" applyNumberFormat="1" applyFont="1">
      <alignment vertical="center"/>
    </xf>
    <xf numFmtId="0" fontId="4" fillId="0" borderId="7" xfId="0" applyFont="1" applyBorder="1" applyAlignment="1">
      <alignment horizontal="left" vertical="center" wrapTex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9" xfId="0" applyFont="1" applyFill="1" applyBorder="1" applyAlignment="1">
      <alignment horizontal="left" vertical="center" indent="2"/>
    </xf>
    <xf numFmtId="0" fontId="3" fillId="0" borderId="10" xfId="0" applyFont="1" applyFill="1" applyBorder="1" applyAlignment="1">
      <alignment horizontal="left" vertical="center" indent="2"/>
    </xf>
    <xf numFmtId="0" fontId="3" fillId="0" borderId="11" xfId="0" applyFont="1" applyFill="1" applyBorder="1" applyAlignment="1">
      <alignment horizontal="left" vertical="center" indent="2"/>
    </xf>
    <xf numFmtId="0" fontId="3" fillId="0" borderId="12" xfId="0" applyFont="1" applyFill="1" applyBorder="1" applyAlignment="1">
      <alignment horizontal="distributed" vertical="center" wrapText="1" indent="1"/>
    </xf>
    <xf numFmtId="177" fontId="3" fillId="0" borderId="6" xfId="0" applyNumberFormat="1" applyFont="1" applyFill="1" applyBorder="1" applyAlignment="1">
      <alignment horizontal="left" vertical="center"/>
    </xf>
    <xf numFmtId="177" fontId="3" fillId="0" borderId="7" xfId="0" applyNumberFormat="1" applyFont="1" applyFill="1" applyBorder="1" applyAlignment="1">
      <alignment horizontal="left" vertical="center"/>
    </xf>
    <xf numFmtId="177" fontId="3" fillId="0" borderId="8" xfId="0" applyNumberFormat="1" applyFont="1" applyFill="1" applyBorder="1" applyAlignment="1">
      <alignment horizontal="left" vertical="center"/>
    </xf>
    <xf numFmtId="178" fontId="3" fillId="0" borderId="13" xfId="0" applyNumberFormat="1" applyFont="1" applyFill="1" applyBorder="1" applyAlignment="1">
      <alignment horizontal="left" vertical="center"/>
    </xf>
    <xf numFmtId="178" fontId="3" fillId="0" borderId="0" xfId="0" applyNumberFormat="1" applyFont="1" applyFill="1" applyBorder="1" applyAlignment="1">
      <alignment horizontal="left" vertical="center"/>
    </xf>
    <xf numFmtId="178" fontId="3" fillId="0" borderId="14" xfId="0" applyNumberFormat="1" applyFont="1" applyFill="1" applyBorder="1" applyAlignment="1">
      <alignment horizontal="left" vertical="center"/>
    </xf>
    <xf numFmtId="179" fontId="3" fillId="0" borderId="13" xfId="0" applyNumberFormat="1" applyFont="1" applyFill="1" applyBorder="1" applyAlignment="1">
      <alignment horizontal="left" vertical="center"/>
    </xf>
    <xf numFmtId="179" fontId="3" fillId="0" borderId="0" xfId="0" applyNumberFormat="1" applyFont="1" applyFill="1" applyBorder="1" applyAlignment="1">
      <alignment horizontal="left" vertical="center"/>
    </xf>
    <xf numFmtId="179" fontId="3" fillId="0" borderId="14" xfId="0" applyNumberFormat="1" applyFont="1" applyFill="1" applyBorder="1" applyAlignment="1">
      <alignment horizontal="left" vertical="center"/>
    </xf>
    <xf numFmtId="0" fontId="3" fillId="0" borderId="5"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5" xfId="0" applyFont="1" applyFill="1" applyBorder="1" applyAlignment="1">
      <alignment horizontal="distributed" vertical="center" indent="1"/>
    </xf>
    <xf numFmtId="180" fontId="3" fillId="0" borderId="6" xfId="0" applyNumberFormat="1" applyFont="1" applyFill="1" applyBorder="1" applyAlignment="1">
      <alignment horizontal="left" vertical="center" wrapText="1"/>
    </xf>
    <xf numFmtId="180" fontId="3" fillId="0" borderId="7" xfId="0" applyNumberFormat="1" applyFont="1" applyFill="1" applyBorder="1" applyAlignment="1">
      <alignment horizontal="left" vertical="center" wrapText="1"/>
    </xf>
    <xf numFmtId="180" fontId="3" fillId="0" borderId="8" xfId="0" applyNumberFormat="1" applyFont="1" applyFill="1" applyBorder="1" applyAlignment="1">
      <alignment horizontal="left" vertical="center" wrapText="1"/>
    </xf>
    <xf numFmtId="181" fontId="3" fillId="0" borderId="13" xfId="0" applyNumberFormat="1" applyFont="1" applyFill="1" applyBorder="1" applyAlignment="1">
      <alignment horizontal="right" vertical="center" wrapText="1" indent="3"/>
    </xf>
    <xf numFmtId="181" fontId="3" fillId="0" borderId="0" xfId="0" applyNumberFormat="1" applyFont="1" applyFill="1" applyBorder="1" applyAlignment="1">
      <alignment horizontal="right" vertical="center" wrapText="1" indent="3"/>
    </xf>
    <xf numFmtId="181" fontId="3" fillId="0" borderId="14" xfId="0" applyNumberFormat="1" applyFont="1" applyFill="1" applyBorder="1" applyAlignment="1">
      <alignment horizontal="right" vertical="center" wrapText="1" indent="3"/>
    </xf>
    <xf numFmtId="0" fontId="3" fillId="0" borderId="0" xfId="0" applyNumberFormat="1" applyFont="1" applyFill="1" applyBorder="1" applyAlignment="1">
      <alignment horizontal="left" vertical="center"/>
    </xf>
    <xf numFmtId="0" fontId="3" fillId="0" borderId="14" xfId="0" applyNumberFormat="1" applyFont="1" applyFill="1" applyBorder="1" applyAlignment="1">
      <alignment horizontal="left" vertical="center"/>
    </xf>
    <xf numFmtId="0" fontId="3" fillId="0" borderId="9" xfId="0" applyNumberFormat="1" applyFont="1" applyFill="1" applyBorder="1" applyAlignment="1">
      <alignment horizontal="left" vertical="center"/>
    </xf>
    <xf numFmtId="0" fontId="3" fillId="0" borderId="10" xfId="0" applyNumberFormat="1" applyFont="1" applyFill="1" applyBorder="1" applyAlignment="1">
      <alignment horizontal="left" vertical="center"/>
    </xf>
    <xf numFmtId="0" fontId="3" fillId="0" borderId="11" xfId="0" applyNumberFormat="1" applyFont="1" applyFill="1" applyBorder="1" applyAlignment="1">
      <alignment horizontal="left" vertical="center"/>
    </xf>
    <xf numFmtId="0" fontId="1" fillId="0" borderId="0" xfId="0" applyNumberFormat="1" applyFont="1" applyBorder="1" applyAlignment="1">
      <alignment horizontal="distributed" vertical="center" indent="5"/>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3" fillId="0" borderId="0" xfId="1" applyFont="1">
      <alignment vertical="center"/>
    </xf>
    <xf numFmtId="0" fontId="3" fillId="0" borderId="0" xfId="0" applyFont="1" applyAlignment="1">
      <alignment vertical="center" wrapText="1"/>
    </xf>
  </cellXfs>
  <cellStyles count="2">
    <cellStyle name="標準" xfId="0" builtinId="0"/>
    <cellStyle name="標準_$$JS9" xfId="1"/>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showGridLines="0" showZeros="0" tabSelected="1" view="pageBreakPreview" zoomScaleNormal="80" zoomScaleSheetLayoutView="100" workbookViewId="0">
      <pane xSplit="15" topLeftCell="P1" activePane="topRight" state="frozen"/>
      <selection activeCell="A12" sqref="A12"/>
      <selection pane="topRight" sqref="A1:O1"/>
    </sheetView>
  </sheetViews>
  <sheetFormatPr defaultRowHeight="14.25" x14ac:dyDescent="0.15"/>
  <cols>
    <col min="1" max="1" width="20.625" style="1" customWidth="1"/>
    <col min="2" max="2" width="7.5" style="1" bestFit="1" customWidth="1"/>
    <col min="3" max="7" width="4.75" style="1" customWidth="1"/>
    <col min="8" max="9" width="5.5" style="1" bestFit="1" customWidth="1"/>
    <col min="10" max="10" width="4.75" style="1" customWidth="1"/>
    <col min="11" max="12" width="3.875" style="1" customWidth="1"/>
    <col min="13" max="13" width="3.5" style="1" bestFit="1" customWidth="1"/>
    <col min="14" max="14" width="4" style="1" customWidth="1"/>
    <col min="15" max="15" width="3.5" style="1" bestFit="1" customWidth="1"/>
    <col min="16" max="16" width="16.375" style="1" hidden="1" customWidth="1"/>
    <col min="17" max="18" width="9" style="1" hidden="1" customWidth="1"/>
    <col min="19" max="19" width="17.25" style="1" hidden="1" customWidth="1"/>
    <col min="20" max="20" width="4.375" style="1" hidden="1" customWidth="1"/>
    <col min="21" max="23" width="9" style="1" hidden="1" customWidth="1"/>
    <col min="24" max="27" width="9" style="1"/>
    <col min="28" max="28" width="40.125" style="1" hidden="1" customWidth="1"/>
    <col min="29" max="16384" width="9" style="1"/>
  </cols>
  <sheetData>
    <row r="1" spans="1:28" ht="38.25" customHeight="1" x14ac:dyDescent="0.15">
      <c r="A1" s="39" t="s">
        <v>0</v>
      </c>
      <c r="B1" s="39"/>
      <c r="C1" s="39"/>
      <c r="D1" s="39"/>
      <c r="E1" s="39"/>
      <c r="F1" s="39"/>
      <c r="G1" s="39"/>
      <c r="H1" s="39"/>
      <c r="I1" s="39"/>
      <c r="J1" s="39"/>
      <c r="K1" s="39"/>
      <c r="L1" s="39"/>
      <c r="M1" s="39"/>
      <c r="N1" s="39"/>
      <c r="O1" s="39"/>
    </row>
    <row r="2" spans="1:28" ht="25.5" customHeight="1" x14ac:dyDescent="0.15">
      <c r="A2" s="2" t="s">
        <v>1</v>
      </c>
      <c r="B2" s="40"/>
      <c r="C2" s="41"/>
      <c r="D2" s="41"/>
      <c r="E2" s="41"/>
      <c r="F2" s="41"/>
      <c r="G2" s="41"/>
      <c r="H2" s="41"/>
      <c r="I2" s="41"/>
      <c r="J2" s="41"/>
      <c r="K2" s="41"/>
      <c r="L2" s="41"/>
      <c r="M2" s="41"/>
      <c r="N2" s="41"/>
      <c r="O2" s="42"/>
    </row>
    <row r="3" spans="1:28" ht="35.25" customHeight="1" x14ac:dyDescent="0.15">
      <c r="A3" s="2" t="s">
        <v>2</v>
      </c>
      <c r="B3" s="40"/>
      <c r="C3" s="41"/>
      <c r="D3" s="41"/>
      <c r="E3" s="41"/>
      <c r="F3" s="41"/>
      <c r="G3" s="41"/>
      <c r="H3" s="41"/>
      <c r="I3" s="41"/>
      <c r="J3" s="41"/>
      <c r="K3" s="41"/>
      <c r="L3" s="41"/>
      <c r="M3" s="41"/>
      <c r="N3" s="41"/>
      <c r="O3" s="42"/>
    </row>
    <row r="4" spans="1:28" ht="35.25" customHeight="1" x14ac:dyDescent="0.15">
      <c r="A4" s="2" t="s">
        <v>3</v>
      </c>
      <c r="B4" s="43"/>
      <c r="C4" s="44"/>
      <c r="D4" s="44"/>
      <c r="E4" s="44"/>
      <c r="F4" s="44"/>
      <c r="G4" s="44"/>
      <c r="H4" s="44"/>
      <c r="I4" s="44"/>
      <c r="J4" s="44"/>
      <c r="K4" s="44"/>
      <c r="L4" s="44"/>
      <c r="M4" s="44"/>
      <c r="N4" s="44"/>
      <c r="O4" s="45"/>
    </row>
    <row r="5" spans="1:28" ht="42.75" x14ac:dyDescent="0.15">
      <c r="A5" s="10" t="s">
        <v>4</v>
      </c>
      <c r="B5" s="3" t="s">
        <v>5</v>
      </c>
      <c r="C5" s="4"/>
      <c r="D5" s="4" t="s">
        <v>6</v>
      </c>
      <c r="E5" s="4"/>
      <c r="F5" s="4" t="s">
        <v>7</v>
      </c>
      <c r="G5" s="4"/>
      <c r="H5" s="5" t="s">
        <v>8</v>
      </c>
      <c r="I5" s="6" t="s">
        <v>5</v>
      </c>
      <c r="J5" s="4"/>
      <c r="K5" s="4" t="s">
        <v>6</v>
      </c>
      <c r="L5" s="4" t="s">
        <v>9</v>
      </c>
      <c r="M5" s="4" t="s">
        <v>7</v>
      </c>
      <c r="N5" s="4" t="s">
        <v>10</v>
      </c>
      <c r="O5" s="7" t="s">
        <v>11</v>
      </c>
      <c r="P5" s="1">
        <f>IF(B5="昭和",C5+1925,C5+1988)</f>
        <v>1988</v>
      </c>
      <c r="Q5" s="1">
        <f>IF(I5="昭和",J5+1925,J5+1988)</f>
        <v>1988</v>
      </c>
      <c r="R5" s="1" t="e">
        <f>IF(N5-G5&lt;0,-1,IF(N5-G5&gt;20,1,0))</f>
        <v>#VALUE!</v>
      </c>
      <c r="S5" s="1">
        <f>IF(C5="",0,IF(L5+R5-E5&lt;0,Q5-P5-1,Q5-P5))</f>
        <v>0</v>
      </c>
      <c r="T5" s="1">
        <f>IF(C5="",0,IF(L5+R5-E5&lt;0,L5+R5-E5+12,L5+R5-E5))</f>
        <v>0</v>
      </c>
    </row>
    <row r="6" spans="1:28" ht="19.5" customHeight="1" x14ac:dyDescent="0.15">
      <c r="A6" s="11"/>
      <c r="B6" s="12" t="str">
        <f>IF(C5="","(　　　年　　　ヶ月間）",DBCS("("&amp;S5&amp;"年"&amp;T5&amp;"ヶ月間)"))</f>
        <v>(　　　年　　　ヶ月間）</v>
      </c>
      <c r="C6" s="13"/>
      <c r="D6" s="13"/>
      <c r="E6" s="13"/>
      <c r="F6" s="13"/>
      <c r="G6" s="13"/>
      <c r="H6" s="13"/>
      <c r="I6" s="13"/>
      <c r="J6" s="13"/>
      <c r="K6" s="13"/>
      <c r="L6" s="13"/>
      <c r="M6" s="13"/>
      <c r="N6" s="13"/>
      <c r="O6" s="14"/>
    </row>
    <row r="7" spans="1:28" ht="42.75" x14ac:dyDescent="0.15">
      <c r="A7" s="10" t="s">
        <v>12</v>
      </c>
      <c r="B7" s="3" t="s">
        <v>5</v>
      </c>
      <c r="C7" s="4"/>
      <c r="D7" s="4" t="s">
        <v>6</v>
      </c>
      <c r="E7" s="4" t="s">
        <v>13</v>
      </c>
      <c r="F7" s="4" t="s">
        <v>7</v>
      </c>
      <c r="G7" s="4" t="s">
        <v>10</v>
      </c>
      <c r="H7" s="5" t="s">
        <v>8</v>
      </c>
      <c r="I7" s="6" t="s">
        <v>5</v>
      </c>
      <c r="J7" s="4" t="s">
        <v>14</v>
      </c>
      <c r="K7" s="4" t="s">
        <v>6</v>
      </c>
      <c r="L7" s="4" t="s">
        <v>10</v>
      </c>
      <c r="M7" s="4" t="s">
        <v>7</v>
      </c>
      <c r="N7" s="4" t="s">
        <v>14</v>
      </c>
      <c r="O7" s="7" t="s">
        <v>11</v>
      </c>
      <c r="P7" s="1">
        <f>IF(B7="昭和",C7+1925,C7+1988)</f>
        <v>1988</v>
      </c>
      <c r="Q7" s="1" t="e">
        <f>IF(I7="昭和",J7+1925,J7+1988)</f>
        <v>#VALUE!</v>
      </c>
      <c r="R7" s="1" t="e">
        <f>IF(N7-G7&lt;0,-1,IF(N7-G7&gt;20,1,0))</f>
        <v>#VALUE!</v>
      </c>
      <c r="S7" s="1">
        <f>IF(C7="",0,IF(L7+R7-E7&lt;0,Q7-P7-1,Q7-P7))</f>
        <v>0</v>
      </c>
      <c r="T7" s="1">
        <f>IF(C7="",0,IF(L7+R7-E7&lt;0,L7+R7-E7+12,L7+R7-E7))</f>
        <v>0</v>
      </c>
    </row>
    <row r="8" spans="1:28" ht="35.25" customHeight="1" x14ac:dyDescent="0.15">
      <c r="A8" s="11"/>
      <c r="B8" s="12" t="str">
        <f>IF(C7="","(　　　年　　　ヶ月間）",DBCS("("&amp;S7&amp;"年"&amp;T7&amp;"ヶ月間)"))</f>
        <v>(　　　年　　　ヶ月間）</v>
      </c>
      <c r="C8" s="13"/>
      <c r="D8" s="13"/>
      <c r="E8" s="13"/>
      <c r="F8" s="13"/>
      <c r="G8" s="13"/>
      <c r="H8" s="13"/>
      <c r="I8" s="13"/>
      <c r="J8" s="13"/>
      <c r="K8" s="13"/>
      <c r="L8" s="13"/>
      <c r="M8" s="13"/>
      <c r="N8" s="13"/>
      <c r="O8" s="14"/>
      <c r="AB8" s="46" t="s">
        <v>24</v>
      </c>
    </row>
    <row r="9" spans="1:28" ht="18" customHeight="1" x14ac:dyDescent="0.15">
      <c r="A9" s="10" t="s">
        <v>15</v>
      </c>
      <c r="B9" s="16" t="s">
        <v>16</v>
      </c>
      <c r="C9" s="17"/>
      <c r="D9" s="17"/>
      <c r="E9" s="17"/>
      <c r="F9" s="17"/>
      <c r="G9" s="17"/>
      <c r="H9" s="17"/>
      <c r="I9" s="17"/>
      <c r="J9" s="17"/>
      <c r="K9" s="17"/>
      <c r="L9" s="17"/>
      <c r="M9" s="17"/>
      <c r="N9" s="17"/>
      <c r="O9" s="18"/>
      <c r="AB9" s="1" t="s">
        <v>25</v>
      </c>
    </row>
    <row r="10" spans="1:28" ht="36.75" customHeight="1" x14ac:dyDescent="0.15">
      <c r="A10" s="15"/>
      <c r="B10" s="19" t="s">
        <v>17</v>
      </c>
      <c r="C10" s="20"/>
      <c r="D10" s="20"/>
      <c r="E10" s="20"/>
      <c r="F10" s="20"/>
      <c r="G10" s="20"/>
      <c r="H10" s="20"/>
      <c r="I10" s="20"/>
      <c r="J10" s="20"/>
      <c r="K10" s="20"/>
      <c r="L10" s="20"/>
      <c r="M10" s="20"/>
      <c r="N10" s="20"/>
      <c r="O10" s="21"/>
      <c r="AB10" s="1" t="s">
        <v>26</v>
      </c>
    </row>
    <row r="11" spans="1:28" ht="36.75" customHeight="1" x14ac:dyDescent="0.15">
      <c r="A11" s="15"/>
      <c r="B11" s="22" t="s">
        <v>9</v>
      </c>
      <c r="C11" s="23"/>
      <c r="D11" s="23"/>
      <c r="E11" s="23"/>
      <c r="F11" s="23"/>
      <c r="G11" s="23"/>
      <c r="H11" s="23"/>
      <c r="I11" s="23"/>
      <c r="J11" s="23"/>
      <c r="K11" s="23"/>
      <c r="L11" s="23"/>
      <c r="M11" s="23"/>
      <c r="N11" s="23"/>
      <c r="O11" s="24"/>
      <c r="AB11" s="47" t="s">
        <v>27</v>
      </c>
    </row>
    <row r="12" spans="1:28" ht="51" customHeight="1" x14ac:dyDescent="0.15">
      <c r="A12" s="25" t="s">
        <v>18</v>
      </c>
      <c r="B12" s="28" t="s">
        <v>19</v>
      </c>
      <c r="C12" s="29"/>
      <c r="D12" s="29"/>
      <c r="E12" s="29"/>
      <c r="F12" s="29"/>
      <c r="G12" s="29"/>
      <c r="H12" s="29"/>
      <c r="I12" s="29"/>
      <c r="J12" s="29"/>
      <c r="K12" s="29"/>
      <c r="L12" s="29"/>
      <c r="M12" s="29"/>
      <c r="N12" s="29"/>
      <c r="O12" s="30"/>
      <c r="AB12" s="47" t="s">
        <v>28</v>
      </c>
    </row>
    <row r="13" spans="1:28" ht="21.75" customHeight="1" x14ac:dyDescent="0.15">
      <c r="A13" s="26"/>
      <c r="B13" s="31" t="s">
        <v>20</v>
      </c>
      <c r="C13" s="32"/>
      <c r="D13" s="32"/>
      <c r="E13" s="32"/>
      <c r="F13" s="32"/>
      <c r="G13" s="32"/>
      <c r="H13" s="32"/>
      <c r="I13" s="32"/>
      <c r="J13" s="32"/>
      <c r="K13" s="32"/>
      <c r="L13" s="32"/>
      <c r="M13" s="32"/>
      <c r="N13" s="32"/>
      <c r="O13" s="33"/>
      <c r="AB13" s="1" t="s">
        <v>29</v>
      </c>
    </row>
    <row r="14" spans="1:28" ht="72" customHeight="1" x14ac:dyDescent="0.15">
      <c r="A14" s="26"/>
      <c r="B14" s="22" t="str">
        <f>B11</f>
        <v xml:space="preserve"> </v>
      </c>
      <c r="C14" s="34"/>
      <c r="D14" s="34"/>
      <c r="E14" s="34"/>
      <c r="F14" s="34"/>
      <c r="G14" s="34"/>
      <c r="H14" s="34"/>
      <c r="I14" s="34"/>
      <c r="J14" s="34"/>
      <c r="K14" s="34"/>
      <c r="L14" s="34"/>
      <c r="M14" s="34"/>
      <c r="N14" s="34"/>
      <c r="O14" s="35"/>
    </row>
    <row r="15" spans="1:28" ht="72" customHeight="1" x14ac:dyDescent="0.15">
      <c r="A15" s="27"/>
      <c r="B15" s="36" t="s">
        <v>21</v>
      </c>
      <c r="C15" s="37"/>
      <c r="D15" s="37"/>
      <c r="E15" s="37"/>
      <c r="F15" s="37"/>
      <c r="G15" s="37"/>
      <c r="H15" s="37"/>
      <c r="I15" s="37"/>
      <c r="J15" s="37"/>
      <c r="K15" s="37"/>
      <c r="L15" s="37"/>
      <c r="M15" s="37"/>
      <c r="N15" s="37"/>
      <c r="O15" s="38"/>
    </row>
    <row r="16" spans="1:28" ht="30" customHeight="1" x14ac:dyDescent="0.15">
      <c r="A16" s="9" t="s">
        <v>22</v>
      </c>
      <c r="B16" s="9"/>
      <c r="C16" s="9"/>
      <c r="D16" s="9"/>
      <c r="E16" s="9"/>
      <c r="F16" s="9"/>
      <c r="G16" s="9"/>
      <c r="H16" s="9"/>
      <c r="I16" s="9"/>
      <c r="J16" s="9"/>
      <c r="K16" s="9"/>
      <c r="L16" s="9"/>
      <c r="M16" s="9"/>
      <c r="N16" s="9"/>
      <c r="O16" s="9"/>
    </row>
    <row r="17" spans="1:28" ht="48" customHeight="1" x14ac:dyDescent="0.15">
      <c r="A17" s="1" t="s">
        <v>23</v>
      </c>
    </row>
    <row r="19" spans="1:28" x14ac:dyDescent="0.15">
      <c r="S19" s="8"/>
    </row>
    <row r="20" spans="1:28" x14ac:dyDescent="0.15">
      <c r="S20" s="8"/>
    </row>
    <row r="21" spans="1:28" x14ac:dyDescent="0.15">
      <c r="S21" s="8"/>
      <c r="AB21" s="46"/>
    </row>
    <row r="22" spans="1:28" x14ac:dyDescent="0.15">
      <c r="S22" s="8"/>
      <c r="AB22" s="46"/>
    </row>
    <row r="23" spans="1:28" x14ac:dyDescent="0.15">
      <c r="S23" s="8"/>
      <c r="AB23" s="46"/>
    </row>
    <row r="24" spans="1:28" x14ac:dyDescent="0.15">
      <c r="S24" s="8"/>
      <c r="AB24" s="46"/>
    </row>
    <row r="25" spans="1:28" x14ac:dyDescent="0.15">
      <c r="S25" s="8"/>
    </row>
    <row r="26" spans="1:28" x14ac:dyDescent="0.15">
      <c r="S26" s="8"/>
    </row>
    <row r="27" spans="1:28" x14ac:dyDescent="0.15">
      <c r="S27" s="8"/>
    </row>
    <row r="28" spans="1:28" x14ac:dyDescent="0.15">
      <c r="S28" s="8"/>
    </row>
    <row r="29" spans="1:28" x14ac:dyDescent="0.15">
      <c r="S29" s="8"/>
    </row>
    <row r="30" spans="1:28" x14ac:dyDescent="0.15">
      <c r="S30" s="8"/>
    </row>
    <row r="31" spans="1:28" x14ac:dyDescent="0.15">
      <c r="S31" s="8"/>
    </row>
    <row r="32" spans="1:28" x14ac:dyDescent="0.15">
      <c r="S32" s="8"/>
    </row>
  </sheetData>
  <mergeCells count="18">
    <mergeCell ref="A1:O1"/>
    <mergeCell ref="B2:O2"/>
    <mergeCell ref="B3:O3"/>
    <mergeCell ref="B4:O4"/>
    <mergeCell ref="A5:A6"/>
    <mergeCell ref="B6:O6"/>
    <mergeCell ref="A16:O16"/>
    <mergeCell ref="A7:A8"/>
    <mergeCell ref="B8:O8"/>
    <mergeCell ref="A9:A11"/>
    <mergeCell ref="B9:O9"/>
    <mergeCell ref="B10:O10"/>
    <mergeCell ref="B11:O11"/>
    <mergeCell ref="A12:A15"/>
    <mergeCell ref="B12:O12"/>
    <mergeCell ref="B13:O13"/>
    <mergeCell ref="B14:O14"/>
    <mergeCell ref="B15:O15"/>
  </mergeCells>
  <phoneticPr fontId="2"/>
  <conditionalFormatting sqref="B1:O1 A1:A15 P1:AA1048576 A17:O65536 AC1:IV1048576">
    <cfRule type="cellIs" dxfId="2" priority="3" stopIfTrue="1" operator="equal">
      <formula>" "</formula>
    </cfRule>
  </conditionalFormatting>
  <conditionalFormatting sqref="A16">
    <cfRule type="cellIs" dxfId="1" priority="2" stopIfTrue="1" operator="equal">
      <formula>" "</formula>
    </cfRule>
  </conditionalFormatting>
  <conditionalFormatting sqref="AB17:AB20">
    <cfRule type="cellIs" dxfId="0" priority="1" stopIfTrue="1" operator="equal">
      <formula>" "</formula>
    </cfRule>
  </conditionalFormatting>
  <dataValidations count="4">
    <dataValidation type="list" imeMode="on" allowBlank="1" sqref="B7 I5 B5 I7">
      <formula1>"昭和,平成"</formula1>
    </dataValidation>
    <dataValidation imeMode="off" allowBlank="1" showInputMessage="1" showErrorMessage="1" sqref="B13:O13 B9:O9"/>
    <dataValidation imeMode="on" allowBlank="1" showInputMessage="1" showErrorMessage="1" sqref="B14:O15 B10:O11 B3"/>
    <dataValidation type="list" imeMode="on" allowBlank="1" showInputMessage="1" showErrorMessage="1" sqref="B2:O2">
      <formula1>$AB$8:$AB$13</formula1>
    </dataValidation>
  </dataValidations>
  <pageMargins left="0.78740157480314965" right="0.78740157480314965" top="1.1599999999999999"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従事者証明書</vt:lpstr>
      <vt:lpstr>従事者証明書!Print_Area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1800717</cp:lastModifiedBy>
  <cp:lastPrinted>2023-04-05T04:38:41Z</cp:lastPrinted>
  <dcterms:created xsi:type="dcterms:W3CDTF">2021-04-12T02:27:06Z</dcterms:created>
  <dcterms:modified xsi:type="dcterms:W3CDTF">2025-03-28T04:47:41Z</dcterms:modified>
</cp:coreProperties>
</file>