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711"/>
  </bookViews>
  <sheets>
    <sheet name="地方債" sheetId="6" r:id="rId1"/>
    <sheet name="歳入歳出" sheetId="5" r:id="rId2"/>
  </sheets>
  <definedNames>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36" i="6"/>
  <c r="I37" i="6"/>
  <c r="I38" i="6"/>
  <c r="I39" i="6"/>
  <c r="I40" i="6"/>
  <c r="I41" i="6"/>
  <c r="I42" i="6"/>
  <c r="I43" i="6"/>
  <c r="I44" i="6"/>
  <c r="I45" i="6"/>
  <c r="I46" i="6"/>
  <c r="I47" i="6"/>
  <c r="I48" i="6"/>
  <c r="I49" i="6"/>
  <c r="I50" i="6"/>
  <c r="I52" i="6"/>
  <c r="K64"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94" i="6"/>
  <c r="I193" i="6"/>
  <c r="I192" i="6"/>
  <c r="I191" i="6"/>
  <c r="I190" i="6"/>
  <c r="I189" i="6"/>
  <c r="I188" i="6"/>
  <c r="I187" i="6"/>
  <c r="I186" i="6"/>
  <c r="I185" i="6"/>
  <c r="I184" i="6"/>
  <c r="I183" i="6"/>
  <c r="I182" i="6"/>
  <c r="I181" i="6"/>
  <c r="I180" i="6"/>
  <c r="I178" i="6"/>
  <c r="I177" i="6"/>
  <c r="I176" i="6"/>
  <c r="I175" i="6"/>
  <c r="I174" i="6"/>
  <c r="I173" i="6"/>
  <c r="I172" i="6"/>
  <c r="I171" i="6"/>
  <c r="I170" i="6"/>
  <c r="I169" i="6"/>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30" i="6"/>
  <c r="I129" i="6"/>
  <c r="I128" i="6"/>
  <c r="I127" i="6"/>
  <c r="I126" i="6"/>
  <c r="I125" i="6"/>
  <c r="I124" i="6"/>
  <c r="I123" i="6"/>
  <c r="I122" i="6"/>
  <c r="I121" i="6"/>
  <c r="I120" i="6"/>
  <c r="I119" i="6"/>
  <c r="I118" i="6"/>
  <c r="I117" i="6"/>
  <c r="I116"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alcChain>
</file>

<file path=xl/sharedStrings.xml><?xml version="1.0" encoding="utf-8"?>
<sst xmlns="http://schemas.openxmlformats.org/spreadsheetml/2006/main" count="451" uniqueCount="262">
  <si>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</si>
  <si>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</si>
  <si>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</si>
  <si>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</si>
  <si>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</si>
  <si>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</si>
  <si>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</si>
  <si>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</si>
  <si>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</si>
  <si>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</si>
  <si>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</si>
  <si>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</si>
  <si>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</si>
  <si>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</si>
  <si>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</si>
  <si>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</si>
  <si>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</si>
  <si>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</si>
  <si>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</si>
  <si>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</si>
  <si>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</si>
  <si>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</si>
  <si>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</si>
  <si>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</si>
  <si>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</si>
  <si>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</si>
  <si>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</si>
  <si>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</si>
  <si>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</si>
  <si>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</si>
  <si>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</si>
  <si>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</si>
  <si>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</si>
  <si>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</si>
  <si>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</si>
  <si>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</si>
  <si>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</si>
  <si>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</si>
  <si>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</si>
  <si>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</si>
  <si>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</si>
  <si>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</si>
  <si>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</si>
  <si>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</si>
  <si>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</si>
  <si>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</si>
  <si>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</si>
  <si>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</si>
  <si>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</si>
  <si>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</si>
  <si>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合計</t>
  </si>
  <si>
    <t>2.
内訳</t>
    <rPh sb="3" eb="5">
      <t>ウチワケ</t>
    </rPh>
    <phoneticPr fontId="3"/>
  </si>
  <si>
    <t>財政融資</t>
  </si>
  <si>
    <t>合計</t>
    <rPh sb="0" eb="2">
      <t>ゴウケイ</t>
    </rPh>
    <phoneticPr fontId="3"/>
  </si>
  <si>
    <t>行</t>
    <rPh sb="0" eb="1">
      <t>ギョウ</t>
    </rPh>
    <phoneticPr fontId="3"/>
  </si>
  <si>
    <t>列</t>
    <rPh sb="0" eb="1">
      <t>レツ</t>
    </rPh>
    <phoneticPr fontId="3"/>
  </si>
  <si>
    <t>宇土市</t>
    <rPh sb="0" eb="3">
      <t>ウトシ</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</si>
  <si>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</si>
  <si>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</si>
  <si>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</si>
  <si>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</si>
  <si>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</si>
  <si>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</si>
  <si>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</si>
  <si>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</si>
  <si>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</si>
  <si>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</si>
  <si>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</si>
  <si>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</si>
  <si>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</si>
  <si>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</si>
  <si>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市中銀行</t>
    <rPh sb="0" eb="2">
      <t>シチュウ</t>
    </rPh>
    <rPh sb="2" eb="4">
      <t>ギンコウ</t>
    </rPh>
    <phoneticPr fontId="3"/>
  </si>
  <si>
    <t>郵便貯金</t>
    <rPh sb="0" eb="2">
      <t>ユウビン</t>
    </rPh>
    <rPh sb="2" eb="4">
      <t>チョキン</t>
    </rPh>
    <phoneticPr fontId="3"/>
  </si>
  <si>
    <t>簡易生命保険</t>
    <rPh sb="0" eb="2">
      <t>カンイ</t>
    </rPh>
    <rPh sb="2" eb="4">
      <t>セイメイ</t>
    </rPh>
    <rPh sb="4" eb="6">
      <t>ホケン</t>
    </rPh>
    <phoneticPr fontId="3"/>
  </si>
  <si>
    <t>延　　　 支　　　 給　　　 月　　数 (月)</t>
    <rPh sb="15" eb="16">
      <t>ツキ</t>
    </rPh>
    <rPh sb="18" eb="19">
      <t>スウ</t>
    </rPh>
    <rPh sb="21" eb="22">
      <t>ツキ</t>
    </rPh>
    <phoneticPr fontId="3"/>
  </si>
  <si>
    <t>収益的収支に関する繰入金のうち</t>
    <rPh sb="9" eb="11">
      <t>クリイレ</t>
    </rPh>
    <rPh sb="11" eb="12">
      <t>キン</t>
    </rPh>
    <phoneticPr fontId="8"/>
  </si>
  <si>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</si>
  <si>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</si>
  <si>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8"/>
  </si>
  <si>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</si>
  <si>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</si>
  <si>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</si>
  <si>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</si>
  <si>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</si>
  <si>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</si>
  <si>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</si>
  <si>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</si>
  <si>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市中銀行以外の金融機関</t>
    <rPh sb="0" eb="2">
      <t>シチュウ</t>
    </rPh>
    <rPh sb="2" eb="4">
      <t>ギンコウ</t>
    </rPh>
    <rPh sb="4" eb="6">
      <t>イガイ</t>
    </rPh>
    <rPh sb="7" eb="9">
      <t>キンユウ</t>
    </rPh>
    <rPh sb="9" eb="11">
      <t>キカン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</si>
  <si>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</si>
  <si>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</si>
  <si>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</si>
  <si>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</si>
  <si>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</si>
  <si>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</si>
  <si>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</si>
  <si>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</si>
  <si>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</si>
  <si>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</si>
  <si>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ｳﾄｼ</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</si>
  <si>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</si>
  <si>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</si>
  <si>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</si>
  <si>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地方公共団体金融機構（旧公庫資金）に係る繰上償還金分</t>
    <rPh sb="2" eb="4">
      <t>コウキョウ</t>
    </rPh>
    <rPh sb="4" eb="6">
      <t>ダンタイ</t>
    </rPh>
    <phoneticPr fontId="8"/>
  </si>
  <si>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</si>
  <si>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</si>
  <si>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</si>
  <si>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</si>
  <si>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r>
      <t>「2行5</t>
    </r>
    <r>
      <rPr>
        <sz val="11"/>
        <rFont val="ＭＳ Ｐゴシック"/>
        <family val="3"/>
        <charset val="128"/>
      </rPr>
      <t>4列」のうち、国の補正予算等に基づく事業に係る繰入</t>
    </r>
    <rPh sb="2" eb="3">
      <t>ギョウ</t>
    </rPh>
    <rPh sb="5" eb="6">
      <t>レツ</t>
    </rPh>
    <phoneticPr fontId="3"/>
  </si>
  <si>
    <t>列49の
う
ち</t>
    <rPh sb="0" eb="1">
      <t>レツ</t>
    </rPh>
    <phoneticPr fontId="3"/>
  </si>
  <si>
    <t>その他</t>
    <phoneticPr fontId="3"/>
  </si>
  <si>
    <t>列50の
う
ち</t>
    <rPh sb="0" eb="1">
      <t>レツ</t>
    </rPh>
    <phoneticPr fontId="3"/>
  </si>
  <si>
    <t>都道府県補助金</t>
    <phoneticPr fontId="3"/>
  </si>
  <si>
    <t>ⅰ</t>
    <phoneticPr fontId="3"/>
  </si>
  <si>
    <t>(2)</t>
    <phoneticPr fontId="3"/>
  </si>
  <si>
    <t>内訳</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</si>
  <si>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</si>
  <si>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</si>
  <si>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</si>
  <si>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</si>
  <si>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</si>
  <si>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</si>
  <si>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</si>
  <si>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</si>
  <si>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</si>
  <si>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</si>
  <si>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</si>
  <si>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</si>
  <si>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</si>
  <si>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</si>
  <si>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</si>
  <si>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</si>
  <si>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</si>
  <si>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</si>
  <si>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</si>
  <si>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</si>
  <si>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</si>
  <si>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</si>
  <si>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</si>
  <si>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</si>
  <si>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</si>
  <si>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</si>
  <si>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</si>
  <si>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</si>
  <si>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</si>
  <si>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</si>
  <si>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</si>
  <si>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</si>
  <si>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</si>
  <si>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</si>
  <si>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</si>
  <si>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</si>
  <si>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t>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</si>
  <si>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</si>
  <si>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</si>
  <si>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t>市中銀行以外の金融機関</t>
    <phoneticPr fontId="3"/>
  </si>
  <si>
    <t>1.0%未満</t>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</si>
  <si>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</si>
  <si>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</si>
  <si>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</si>
  <si>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市場公募債</t>
    <phoneticPr fontId="3"/>
  </si>
  <si>
    <t>1.0%未満</t>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</si>
  <si>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</si>
  <si>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</si>
  <si>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共済組合</t>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</si>
  <si>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</si>
  <si>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</si>
  <si>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政府保証付外債</t>
    <phoneticPr fontId="3"/>
  </si>
  <si>
    <r>
      <t>2.0%以上</t>
    </r>
    <r>
      <rPr>
        <sz val="11"/>
        <rFont val="ＭＳ Ｐゴシック"/>
        <family val="3"/>
        <charset val="128"/>
      </rPr>
      <t>3.0</t>
    </r>
    <r>
      <rPr>
        <sz val="11"/>
        <rFont val="ＭＳ Ｐゴシック"/>
        <family val="3"/>
        <charset val="128"/>
      </rPr>
      <t>%未満</t>
    </r>
    <phoneticPr fontId="3"/>
  </si>
  <si>
    <t>交付公債</t>
    <phoneticPr fontId="3"/>
  </si>
  <si>
    <r>
      <t>3.0%以上</t>
    </r>
    <r>
      <rPr>
        <sz val="11"/>
        <rFont val="ＭＳ Ｐゴシック"/>
        <family val="3"/>
        <charset val="128"/>
      </rPr>
      <t>4</t>
    </r>
    <r>
      <rPr>
        <sz val="11"/>
        <rFont val="ＭＳ Ｐゴシック"/>
        <family val="3"/>
        <charset val="128"/>
      </rPr>
      <t>.0%未満</t>
    </r>
    <phoneticPr fontId="3"/>
  </si>
  <si>
    <t>その他</t>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</si>
  <si>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</si>
  <si>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(1)</t>
    <phoneticPr fontId="3"/>
  </si>
  <si>
    <t>ア.</t>
    <phoneticPr fontId="3"/>
  </si>
  <si>
    <t>営業収益(B)</t>
    <phoneticPr fontId="3"/>
  </si>
  <si>
    <t>(ア)</t>
    <phoneticPr fontId="3"/>
  </si>
  <si>
    <t>料金収入</t>
    <phoneticPr fontId="3"/>
  </si>
  <si>
    <t>(イ)</t>
    <phoneticPr fontId="3"/>
  </si>
  <si>
    <t>(ウ)</t>
    <phoneticPr fontId="3"/>
  </si>
  <si>
    <t>(エ)</t>
    <phoneticPr fontId="3"/>
  </si>
  <si>
    <t>イ.</t>
    <phoneticPr fontId="3"/>
  </si>
  <si>
    <t>営業外収益(C)</t>
    <phoneticPr fontId="3"/>
  </si>
  <si>
    <t>地方債に関する調</t>
    <rPh sb="0" eb="2">
      <t>チホウ</t>
    </rPh>
    <rPh sb="2" eb="3">
      <t>サイ</t>
    </rPh>
    <rPh sb="4" eb="5">
      <t>カン</t>
    </rPh>
    <rPh sb="7" eb="8">
      <t>シラ</t>
    </rPh>
    <phoneticPr fontId="3"/>
  </si>
  <si>
    <t>1.地方債現在高</t>
    <rPh sb="2" eb="4">
      <t>チホウ</t>
    </rPh>
    <rPh sb="4" eb="5">
      <t>サイ</t>
    </rPh>
    <rPh sb="5" eb="7">
      <t>ゲンザイ</t>
    </rPh>
    <rPh sb="7" eb="8">
      <t>ダカ</t>
    </rPh>
    <phoneticPr fontId="3"/>
  </si>
  <si>
    <t>(1)</t>
    <phoneticPr fontId="3"/>
  </si>
  <si>
    <t>受託工事収益</t>
    <phoneticPr fontId="3"/>
  </si>
  <si>
    <t>イ.</t>
    <phoneticPr fontId="3"/>
  </si>
  <si>
    <t>(ア)</t>
    <phoneticPr fontId="3"/>
  </si>
  <si>
    <t>国庫補助金</t>
    <phoneticPr fontId="3"/>
  </si>
  <si>
    <t>都道府県補助金</t>
    <phoneticPr fontId="3"/>
  </si>
  <si>
    <t>(ウ)</t>
    <phoneticPr fontId="3"/>
  </si>
  <si>
    <t>他会計繰入金</t>
    <phoneticPr fontId="3"/>
  </si>
  <si>
    <t>その他</t>
    <phoneticPr fontId="3"/>
  </si>
  <si>
    <t>営業費用(E)</t>
    <phoneticPr fontId="3"/>
  </si>
  <si>
    <t>職員給与費</t>
    <phoneticPr fontId="3"/>
  </si>
  <si>
    <t>受託工事費</t>
    <phoneticPr fontId="3"/>
  </si>
  <si>
    <t>営業外費用(F)</t>
    <phoneticPr fontId="3"/>
  </si>
  <si>
    <t>支払利息</t>
    <phoneticPr fontId="3"/>
  </si>
  <si>
    <t>地方債利息</t>
    <phoneticPr fontId="3"/>
  </si>
  <si>
    <t>ⅱ</t>
    <phoneticPr fontId="3"/>
  </si>
  <si>
    <t>(3)</t>
    <phoneticPr fontId="3"/>
  </si>
  <si>
    <t>地方債</t>
    <phoneticPr fontId="3"/>
  </si>
  <si>
    <t>他会計出資金</t>
    <phoneticPr fontId="3"/>
  </si>
  <si>
    <t>ウ.</t>
    <phoneticPr fontId="3"/>
  </si>
  <si>
    <t>ウ.</t>
    <phoneticPr fontId="3"/>
  </si>
  <si>
    <t>他会計補助金</t>
    <phoneticPr fontId="3"/>
  </si>
  <si>
    <t>エ.</t>
    <phoneticPr fontId="3"/>
  </si>
  <si>
    <t>他会計借入金</t>
    <phoneticPr fontId="3"/>
  </si>
  <si>
    <t>オ.</t>
    <phoneticPr fontId="3"/>
  </si>
  <si>
    <t>オ.</t>
    <phoneticPr fontId="3"/>
  </si>
  <si>
    <t>固定資産売却代金</t>
    <phoneticPr fontId="3"/>
  </si>
  <si>
    <t>カ.</t>
    <phoneticPr fontId="3"/>
  </si>
  <si>
    <t>キ.</t>
    <phoneticPr fontId="3"/>
  </si>
  <si>
    <t>ク.</t>
    <phoneticPr fontId="3"/>
  </si>
  <si>
    <t>工事負担金</t>
    <phoneticPr fontId="3"/>
  </si>
  <si>
    <t>ケ.</t>
    <phoneticPr fontId="3"/>
  </si>
  <si>
    <t>建設改良費</t>
    <phoneticPr fontId="3"/>
  </si>
  <si>
    <t>うち</t>
    <phoneticPr fontId="3"/>
  </si>
  <si>
    <t>01
行
34
列
の
内
訳</t>
    <phoneticPr fontId="3"/>
  </si>
  <si>
    <t>上記に対する財源としての地方債</t>
    <phoneticPr fontId="8"/>
  </si>
  <si>
    <t>01
行
34
列
建
設
改
良
費
の
財
源
内
訳</t>
    <phoneticPr fontId="3"/>
  </si>
  <si>
    <t>地方債償還金(J)</t>
    <phoneticPr fontId="3"/>
  </si>
  <si>
    <t>政府資金に係る繰上償還金分</t>
    <phoneticPr fontId="8"/>
  </si>
  <si>
    <t>その他資金に係る繰上償還金分</t>
    <phoneticPr fontId="8"/>
  </si>
  <si>
    <t>他会計長期借入金返還金</t>
    <phoneticPr fontId="3"/>
  </si>
  <si>
    <t>他会計への繰出金</t>
    <phoneticPr fontId="3"/>
  </si>
  <si>
    <t>3.</t>
    <phoneticPr fontId="3"/>
  </si>
  <si>
    <t>4.</t>
    <phoneticPr fontId="3"/>
  </si>
  <si>
    <t>5.</t>
    <phoneticPr fontId="3"/>
  </si>
  <si>
    <t>形式収支(L)-(M)+(N)-(O)+(X)+(Y)(P)</t>
    <phoneticPr fontId="3"/>
  </si>
  <si>
    <t>内訳</t>
    <phoneticPr fontId="3"/>
  </si>
  <si>
    <t>実質収支
(P)-(Q)</t>
    <phoneticPr fontId="3"/>
  </si>
  <si>
    <t>黒                     字</t>
    <phoneticPr fontId="8"/>
  </si>
  <si>
    <t>赤                 字(Δ)</t>
    <phoneticPr fontId="8"/>
  </si>
  <si>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</si>
  <si>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</si>
  <si>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</si>
  <si>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</si>
  <si>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8"/>
  </si>
  <si>
    <t>収益的支出に充てた他会計借入金(Y)</t>
    <phoneticPr fontId="8"/>
  </si>
  <si>
    <t>01行34列建設改良費の内訳</t>
    <phoneticPr fontId="3"/>
  </si>
  <si>
    <t>流域下水道建設費負担金</t>
    <phoneticPr fontId="3"/>
  </si>
  <si>
    <t>「01行34列」のうち用地取得費</t>
    <phoneticPr fontId="3"/>
  </si>
  <si>
    <t>上記の
内　訳</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</si>
  <si>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</si>
  <si>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</si>
  <si>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</si>
  <si>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</si>
  <si>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</si>
  <si>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</si>
  <si>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</si>
  <si>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元利償還金分に対して繰入れたもの</t>
    <phoneticPr fontId="3"/>
  </si>
  <si>
    <t>13.</t>
    <phoneticPr fontId="3"/>
  </si>
  <si>
    <t>繰上充用金</t>
    <phoneticPr fontId="3"/>
  </si>
  <si>
    <t>うち</t>
    <phoneticPr fontId="3"/>
  </si>
  <si>
    <t>15．下水道使用料（税抜き）</t>
    <rPh sb="3" eb="9">
      <t>ゲスイドウシヨウリョウ</t>
    </rPh>
    <rPh sb="10" eb="12">
      <t>ゼイヌキ</t>
    </rPh>
    <phoneticPr fontId="3"/>
  </si>
  <si>
    <t>16.下水道使用料（打切決算未収分を含む）</t>
    <rPh sb="3" eb="6">
      <t>ゲスイドウ</t>
    </rPh>
    <rPh sb="6" eb="9">
      <t>シヨウリョウ</t>
    </rPh>
    <rPh sb="10" eb="12">
      <t>ウチキ</t>
    </rPh>
    <rPh sb="12" eb="14">
      <t>ケッサン</t>
    </rPh>
    <rPh sb="14" eb="16">
      <t>ミシュウ</t>
    </rPh>
    <rPh sb="16" eb="17">
      <t>ブン</t>
    </rPh>
    <rPh sb="18" eb="19">
      <t>フク</t>
    </rPh>
    <phoneticPr fontId="3"/>
  </si>
  <si>
    <t>01行24列のうち</t>
    <phoneticPr fontId="3"/>
  </si>
  <si>
    <t>02行21列のうち</t>
    <phoneticPr fontId="3"/>
  </si>
  <si>
    <t>02行14列の内訳</t>
    <phoneticPr fontId="3"/>
  </si>
  <si>
    <t>02行17列の内訳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</si>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</sst>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0" fontId="13" fillId="0" borderId="0">
      <alignment vertical="center"/>
    </xf>
    <xf numFmtId="38" fontId="1" fillId="0" borderId="0" applyFont="0" applyFill="0" applyBorder="0" applyAlignment="0" applyProtection="0"/>
  </cellStyleXfs>
  <cellXfs count="167">
    <xf numFmtId="0" fontId="0" fillId="0" borderId="0" xfId="0"/>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horizontal="center" vertical="center"/>
    </xf>
    <xf numFmtId="38" fontId="1" fillId="0" borderId="2" xfId="1" applyFont="1" applyFill="1" applyBorder="1" applyAlignment="1">
      <alignment horizontal="center" vertical="center"/>
    </xf>
    <xf numFmtId="38" fontId="1" fillId="0" borderId="3" xfId="1" applyFont="1" applyFill="1" applyBorder="1" applyAlignment="1">
      <alignment vertical="center"/>
    </xf>
    <xf numFmtId="38" fontId="0" fillId="0" borderId="1" xfId="1" applyFont="1" applyFill="1" applyBorder="1" applyAlignment="1">
      <alignment horizontal="center" vertical="center"/>
    </xf>
    <xf numFmtId="177" fontId="1" fillId="0" borderId="3" xfId="1" applyNumberFormat="1" applyFont="1" applyFill="1" applyBorder="1" applyAlignment="1">
      <alignment vertical="center"/>
    </xf>
    <xf numFmtId="178" fontId="1" fillId="0" borderId="0" xfId="1"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3" xfId="1" applyNumberFormat="1" applyFont="1" applyFill="1" applyBorder="1" applyAlignment="1">
      <alignment vertical="center"/>
    </xf>
    <xf numFmtId="178" fontId="5" fillId="0" borderId="3" xfId="0" applyNumberFormat="1" applyFont="1" applyFill="1" applyBorder="1" applyAlignment="1">
      <alignment horizontal="distributed" vertical="center" justifyLastLine="1"/>
    </xf>
    <xf numFmtId="178" fontId="10" fillId="0" borderId="3" xfId="0" applyNumberFormat="1" applyFont="1" applyFill="1" applyBorder="1" applyAlignment="1">
      <alignment horizontal="distributed" vertical="center" justifyLastLine="1"/>
    </xf>
    <xf numFmtId="178" fontId="5" fillId="2" borderId="3" xfId="0" applyNumberFormat="1" applyFont="1" applyFill="1" applyBorder="1" applyAlignment="1">
      <alignment horizontal="distributed" vertical="center" justifyLastLine="1"/>
    </xf>
    <xf numFmtId="38" fontId="1" fillId="2" borderId="3" xfId="1" applyFont="1" applyFill="1" applyBorder="1" applyAlignment="1">
      <alignment vertical="center"/>
    </xf>
    <xf numFmtId="178" fontId="1" fillId="0" borderId="0" xfId="0" applyNumberFormat="1" applyFont="1" applyFill="1" applyAlignment="1">
      <alignment vertical="center"/>
    </xf>
    <xf numFmtId="178" fontId="1" fillId="0" borderId="3" xfId="0" applyNumberFormat="1" applyFont="1" applyFill="1" applyBorder="1" applyAlignment="1">
      <alignment vertical="center"/>
    </xf>
    <xf numFmtId="178" fontId="1" fillId="0" borderId="3" xfId="0" applyNumberFormat="1" applyFont="1" applyFill="1" applyBorder="1" applyAlignment="1">
      <alignment horizontal="center" vertical="center"/>
    </xf>
    <xf numFmtId="178" fontId="1" fillId="0" borderId="3" xfId="0" applyNumberFormat="1" applyFont="1" applyFill="1" applyBorder="1" applyAlignment="1">
      <alignment horizontal="distributed" vertical="center" justifyLastLine="1"/>
    </xf>
    <xf numFmtId="178" fontId="1" fillId="0" borderId="7" xfId="0" applyNumberFormat="1" applyFont="1" applyFill="1" applyBorder="1" applyAlignment="1">
      <alignment horizontal="center" vertical="center" wrapText="1"/>
    </xf>
    <xf numFmtId="178" fontId="1" fillId="2" borderId="3" xfId="0" applyNumberFormat="1" applyFont="1" applyFill="1" applyBorder="1" applyAlignment="1">
      <alignment vertical="center"/>
    </xf>
    <xf numFmtId="178" fontId="1" fillId="0" borderId="7"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0" xfId="0" applyNumberFormat="1" applyFont="1" applyFill="1" applyBorder="1" applyAlignment="1">
      <alignment vertical="center" wrapText="1"/>
    </xf>
    <xf numFmtId="178" fontId="1" fillId="0" borderId="0" xfId="0" applyNumberFormat="1" applyFont="1" applyFill="1" applyAlignment="1">
      <alignment horizontal="distributed" vertical="center"/>
    </xf>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4" xfId="0" applyNumberFormat="1" applyFont="1" applyFill="1" applyBorder="1" applyAlignment="1">
      <alignment horizontal="right" vertical="center"/>
    </xf>
    <xf numFmtId="178" fontId="1" fillId="0" borderId="5" xfId="0" applyNumberFormat="1" applyFont="1" applyFill="1" applyBorder="1" applyAlignment="1">
      <alignment vertical="center"/>
    </xf>
    <xf numFmtId="178" fontId="1" fillId="0" borderId="3" xfId="0" applyNumberFormat="1" applyFont="1" applyFill="1" applyBorder="1" applyAlignment="1" applyProtection="1">
      <alignment vertical="center" shrinkToFit="1"/>
    </xf>
    <xf numFmtId="178" fontId="1" fillId="0" borderId="3" xfId="0" applyNumberFormat="1" applyFont="1" applyFill="1" applyBorder="1" applyAlignment="1" applyProtection="1">
      <alignment horizontal="distributed" vertical="center" shrinkToFit="1"/>
    </xf>
    <xf numFmtId="178" fontId="1" fillId="0" borderId="4" xfId="0" applyNumberFormat="1" applyFont="1" applyFill="1" applyBorder="1" applyAlignment="1">
      <alignment horizontal="distributed" vertical="center"/>
    </xf>
    <xf numFmtId="178" fontId="1" fillId="2" borderId="4" xfId="0" applyNumberFormat="1" applyFont="1" applyFill="1" applyBorder="1" applyAlignment="1">
      <alignment horizontal="distributed" vertical="center"/>
    </xf>
    <xf numFmtId="178" fontId="1" fillId="0" borderId="4" xfId="0" applyNumberFormat="1" applyFont="1" applyFill="1" applyBorder="1" applyAlignment="1" applyProtection="1">
      <alignment horizontal="distributed" vertical="center"/>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vertical="center"/>
    </xf>
    <xf numFmtId="178" fontId="0" fillId="0" borderId="5" xfId="0" applyNumberFormat="1" applyFont="1" applyFill="1" applyBorder="1" applyAlignment="1">
      <alignment vertical="center"/>
    </xf>
    <xf numFmtId="178" fontId="0" fillId="0" borderId="0" xfId="0" quotePrefix="1" applyNumberFormat="1" applyFont="1" applyFill="1" applyAlignment="1">
      <alignment horizontal="left" vertical="center"/>
    </xf>
    <xf numFmtId="178" fontId="1" fillId="0" borderId="3" xfId="0" applyNumberFormat="1" applyFont="1" applyFill="1" applyBorder="1" applyAlignment="1">
      <alignment horizontal="center" vertical="center" wrapText="1"/>
    </xf>
    <xf numFmtId="178" fontId="1"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1" fillId="0" borderId="14"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8" fontId="1" fillId="0" borderId="4" xfId="0" applyNumberFormat="1" applyFont="1" applyFill="1" applyBorder="1" applyAlignment="1">
      <alignment horizontal="distributed" vertical="center" wrapText="1"/>
    </xf>
    <xf numFmtId="178" fontId="1" fillId="0" borderId="6" xfId="0" applyNumberFormat="1" applyFont="1" applyFill="1" applyBorder="1" applyAlignment="1">
      <alignment horizontal="distributed" vertical="center" wrapText="1"/>
    </xf>
    <xf numFmtId="178" fontId="1" fillId="0" borderId="4" xfId="0" applyNumberFormat="1" applyFont="1" applyFill="1" applyBorder="1" applyAlignment="1">
      <alignment horizontal="distributed" vertical="center" shrinkToFit="1"/>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6" xfId="0" applyNumberFormat="1" applyFont="1" applyFill="1" applyBorder="1" applyAlignment="1">
      <alignment horizontal="distributed" vertical="center"/>
    </xf>
    <xf numFmtId="178" fontId="1" fillId="2" borderId="4" xfId="0" applyNumberFormat="1" applyFont="1" applyFill="1" applyBorder="1" applyAlignment="1">
      <alignment horizontal="distributed" vertical="center"/>
    </xf>
    <xf numFmtId="178" fontId="1" fillId="2" borderId="6" xfId="0" applyNumberFormat="1" applyFont="1" applyFill="1" applyBorder="1" applyAlignment="1">
      <alignment horizontal="distributed" vertical="center"/>
    </xf>
    <xf numFmtId="178" fontId="1" fillId="0" borderId="3"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178" fontId="1" fillId="0" borderId="14" xfId="0" applyNumberFormat="1" applyFont="1" applyFill="1" applyBorder="1" applyAlignment="1">
      <alignment horizontal="center" vertical="center"/>
    </xf>
    <xf numFmtId="178" fontId="1" fillId="0" borderId="3" xfId="0" applyNumberFormat="1" applyFont="1" applyFill="1" applyBorder="1" applyAlignment="1">
      <alignment horizontal="distributed" vertical="center" textRotation="255"/>
    </xf>
    <xf numFmtId="178" fontId="0" fillId="0" borderId="12" xfId="0" quotePrefix="1"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xf>
    <xf numFmtId="178" fontId="1" fillId="0" borderId="5" xfId="0" applyNumberFormat="1" applyFont="1" applyFill="1" applyBorder="1" applyAlignment="1" applyProtection="1">
      <alignment horizontal="distributed" vertical="center" justifyLastLine="1"/>
    </xf>
    <xf numFmtId="178" fontId="1" fillId="0" borderId="4" xfId="0" applyNumberFormat="1" applyFont="1" applyFill="1" applyBorder="1" applyAlignment="1" applyProtection="1">
      <alignment horizontal="distributed" vertical="center" justifyLastLine="1"/>
    </xf>
    <xf numFmtId="178" fontId="1" fillId="0" borderId="6" xfId="0" applyNumberFormat="1" applyFont="1" applyFill="1" applyBorder="1" applyAlignment="1" applyProtection="1">
      <alignment horizontal="distributed" vertical="center" justifyLastLine="1"/>
    </xf>
    <xf numFmtId="178" fontId="1" fillId="0" borderId="1"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1" fillId="0" borderId="12"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178" fontId="1" fillId="0" borderId="4" xfId="0" applyNumberFormat="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shrinkToFit="1"/>
    </xf>
    <xf numFmtId="178" fontId="1" fillId="0" borderId="6" xfId="0" applyNumberFormat="1" applyFont="1" applyFill="1" applyBorder="1" applyAlignment="1">
      <alignment horizontal="distributed" vertical="center" shrinkToFit="1"/>
    </xf>
    <xf numFmtId="178" fontId="1" fillId="2" borderId="5" xfId="0" applyNumberFormat="1" applyFont="1" applyFill="1" applyBorder="1" applyAlignment="1">
      <alignment horizontal="distributed" vertical="center"/>
    </xf>
    <xf numFmtId="178" fontId="1" fillId="0" borderId="5" xfId="0" applyNumberFormat="1" applyFont="1" applyFill="1" applyBorder="1" applyAlignment="1">
      <alignment horizontal="distributed" vertical="center"/>
    </xf>
    <xf numFmtId="178" fontId="1" fillId="0" borderId="1" xfId="0" applyNumberFormat="1" applyFont="1" applyFill="1" applyBorder="1" applyAlignment="1">
      <alignment horizontal="distributed" vertical="center"/>
    </xf>
    <xf numFmtId="178" fontId="1" fillId="0" borderId="7" xfId="0" applyNumberFormat="1" applyFont="1" applyFill="1" applyBorder="1" applyAlignment="1">
      <alignment horizontal="distributed" vertical="center"/>
    </xf>
    <xf numFmtId="178" fontId="1" fillId="0" borderId="2" xfId="0" applyNumberFormat="1" applyFont="1" applyFill="1" applyBorder="1" applyAlignment="1">
      <alignment horizontal="distributed" vertical="center"/>
    </xf>
    <xf numFmtId="178" fontId="0" fillId="0" borderId="5" xfId="0" quotePrefix="1" applyNumberFormat="1" applyFont="1" applyFill="1" applyBorder="1" applyAlignment="1">
      <alignment vertical="center" shrinkToFit="1"/>
    </xf>
    <xf numFmtId="178" fontId="1" fillId="0" borderId="4" xfId="0" applyNumberFormat="1" applyFont="1" applyFill="1" applyBorder="1" applyAlignment="1">
      <alignment vertical="center" shrinkToFit="1"/>
    </xf>
    <xf numFmtId="178" fontId="1" fillId="0" borderId="6" xfId="0" applyNumberFormat="1" applyFont="1" applyFill="1" applyBorder="1" applyAlignment="1">
      <alignment vertical="center" shrinkToFit="1"/>
    </xf>
    <xf numFmtId="178" fontId="7" fillId="0" borderId="3" xfId="0" applyNumberFormat="1" applyFont="1" applyFill="1" applyBorder="1" applyAlignment="1">
      <alignment horizontal="distributed" vertical="center" wrapText="1"/>
    </xf>
    <xf numFmtId="178" fontId="1" fillId="0" borderId="4" xfId="0" applyNumberFormat="1" applyFont="1" applyFill="1" applyBorder="1" applyAlignment="1" applyProtection="1">
      <alignment horizontal="center" vertical="center" shrinkToFit="1"/>
    </xf>
    <xf numFmtId="178" fontId="1" fillId="0" borderId="1" xfId="0" applyNumberFormat="1" applyFont="1" applyFill="1" applyBorder="1" applyAlignment="1" applyProtection="1">
      <alignment horizontal="distributed" vertical="center" justifyLastLine="1"/>
    </xf>
    <xf numFmtId="178" fontId="1" fillId="0" borderId="2" xfId="0" applyNumberFormat="1" applyFont="1" applyFill="1" applyBorder="1" applyAlignment="1" applyProtection="1">
      <alignment horizontal="distributed" vertical="center" justifyLastLine="1"/>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horizontal="distributed" vertical="center"/>
    </xf>
    <xf numFmtId="178" fontId="1" fillId="2" borderId="4" xfId="0" applyNumberFormat="1" applyFont="1" applyFill="1" applyBorder="1" applyAlignment="1" applyProtection="1">
      <alignment horizontal="distributed" vertical="center"/>
    </xf>
    <xf numFmtId="178" fontId="1" fillId="0" borderId="12" xfId="0" applyNumberFormat="1" applyFont="1" applyFill="1" applyBorder="1" applyAlignment="1">
      <alignment horizontal="center" vertical="center" textRotation="255"/>
    </xf>
    <xf numFmtId="178" fontId="1" fillId="0" borderId="14" xfId="0" applyNumberFormat="1" applyFont="1" applyFill="1" applyBorder="1" applyAlignment="1">
      <alignment horizontal="center" vertical="center" textRotation="255"/>
    </xf>
    <xf numFmtId="178" fontId="1" fillId="0" borderId="8" xfId="0" applyNumberFormat="1" applyFont="1" applyFill="1" applyBorder="1" applyAlignment="1">
      <alignment horizontal="center" vertical="center" textRotation="255"/>
    </xf>
    <xf numFmtId="178" fontId="1" fillId="0" borderId="11" xfId="0" applyNumberFormat="1" applyFont="1" applyFill="1" applyBorder="1" applyAlignment="1">
      <alignment horizontal="center" vertical="center" textRotation="255"/>
    </xf>
    <xf numFmtId="178" fontId="1" fillId="0" borderId="3" xfId="0" applyNumberFormat="1" applyFont="1" applyFill="1" applyBorder="1" applyAlignment="1">
      <alignment vertical="center" textRotation="255"/>
    </xf>
    <xf numFmtId="178" fontId="1" fillId="0" borderId="5" xfId="0" applyNumberFormat="1" applyFont="1" applyFill="1" applyBorder="1" applyAlignment="1" applyProtection="1">
      <alignment vertical="center"/>
    </xf>
    <xf numFmtId="178" fontId="1" fillId="0" borderId="4" xfId="0" applyNumberFormat="1" applyFont="1" applyFill="1" applyBorder="1" applyAlignment="1" applyProtection="1">
      <alignment horizontal="distributed" vertical="center" wrapText="1"/>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distributed" vertical="center"/>
    </xf>
    <xf numFmtId="178" fontId="1" fillId="0" borderId="4" xfId="0" applyNumberFormat="1" applyFont="1" applyFill="1" applyBorder="1" applyAlignment="1" applyProtection="1">
      <alignment vertical="center"/>
    </xf>
    <xf numFmtId="178" fontId="9" fillId="0" borderId="12" xfId="0" applyNumberFormat="1" applyFont="1" applyFill="1" applyBorder="1" applyAlignment="1">
      <alignment horizontal="center" vertical="center" wrapText="1"/>
    </xf>
    <xf numFmtId="178" fontId="9" fillId="0" borderId="14" xfId="0" applyNumberFormat="1" applyFont="1" applyFill="1" applyBorder="1" applyAlignment="1">
      <alignment horizontal="center" vertical="center" wrapText="1"/>
    </xf>
    <xf numFmtId="178" fontId="9" fillId="0" borderId="9"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5" fillId="0" borderId="3" xfId="0" applyNumberFormat="1" applyFont="1" applyFill="1" applyBorder="1" applyAlignment="1" applyProtection="1">
      <alignment horizontal="center" vertical="center" wrapText="1"/>
    </xf>
    <xf numFmtId="178" fontId="1"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1"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1" fillId="0" borderId="4" xfId="0" applyNumberFormat="1" applyFont="1" applyFill="1" applyBorder="1" applyAlignment="1">
      <alignment horizontal="left" vertical="center" shrinkToFit="1"/>
    </xf>
    <xf numFmtId="178" fontId="1" fillId="0" borderId="6" xfId="0" applyNumberFormat="1" applyFont="1" applyFill="1" applyBorder="1" applyAlignment="1">
      <alignment horizontal="left" vertical="center" shrinkToFit="1"/>
    </xf>
    <xf numFmtId="178" fontId="1" fillId="2" borderId="5" xfId="0" applyNumberFormat="1" applyFont="1" applyFill="1" applyBorder="1" applyAlignment="1">
      <alignment vertical="center"/>
    </xf>
    <xf numFmtId="178" fontId="0" fillId="2" borderId="4" xfId="0" applyNumberFormat="1" applyFill="1" applyBorder="1" applyAlignment="1">
      <alignment vertical="center"/>
    </xf>
    <xf numFmtId="178" fontId="0" fillId="2" borderId="6" xfId="0" applyNumberFormat="1" applyFill="1" applyBorder="1" applyAlignment="1">
      <alignment vertical="center"/>
    </xf>
    <xf numFmtId="178" fontId="1" fillId="0" borderId="3" xfId="0" applyNumberFormat="1" applyFont="1" applyFill="1" applyBorder="1" applyAlignment="1" applyProtection="1">
      <alignment horizontal="left" vertical="center" wrapText="1" shrinkToFit="1"/>
    </xf>
    <xf numFmtId="178" fontId="1" fillId="0" borderId="3" xfId="0" applyNumberFormat="1" applyFont="1" applyFill="1" applyBorder="1" applyAlignment="1" applyProtection="1">
      <alignment horizontal="center" vertical="center" shrinkToFit="1"/>
    </xf>
    <xf numFmtId="178" fontId="1" fillId="2" borderId="5" xfId="0" applyNumberFormat="1" applyFont="1" applyFill="1" applyBorder="1" applyAlignment="1">
      <alignment horizontal="distributed" vertical="center" wrapText="1"/>
    </xf>
    <xf numFmtId="178" fontId="1" fillId="2" borderId="4" xfId="0" applyNumberFormat="1" applyFont="1" applyFill="1" applyBorder="1" applyAlignment="1">
      <alignment horizontal="distributed" vertical="center" wrapText="1"/>
    </xf>
    <xf numFmtId="178" fontId="1" fillId="2" borderId="6" xfId="0" applyNumberFormat="1" applyFont="1" applyFill="1" applyBorder="1" applyAlignment="1">
      <alignment horizontal="distributed" vertical="center" wrapText="1"/>
    </xf>
    <xf numFmtId="178" fontId="1" fillId="0" borderId="12" xfId="0" applyNumberFormat="1" applyFont="1" applyFill="1" applyBorder="1" applyAlignment="1" applyProtection="1">
      <alignment horizontal="center" vertical="center" wrapText="1" shrinkToFit="1"/>
    </xf>
    <xf numFmtId="178" fontId="1" fillId="0" borderId="13" xfId="0" applyNumberFormat="1" applyFont="1" applyFill="1" applyBorder="1" applyAlignment="1" applyProtection="1">
      <alignment horizontal="center" vertical="center" wrapText="1" shrinkToFit="1"/>
    </xf>
    <xf numFmtId="178" fontId="1" fillId="0" borderId="14" xfId="0" applyNumberFormat="1" applyFont="1" applyFill="1" applyBorder="1" applyAlignment="1" applyProtection="1">
      <alignment horizontal="center" vertical="center" wrapText="1" shrinkToFit="1"/>
    </xf>
    <xf numFmtId="178" fontId="1" fillId="0" borderId="8" xfId="0" applyNumberFormat="1" applyFont="1" applyFill="1" applyBorder="1" applyAlignment="1" applyProtection="1">
      <alignment horizontal="center" vertical="center" wrapText="1" shrinkToFit="1"/>
    </xf>
    <xf numFmtId="178" fontId="1" fillId="0" borderId="15" xfId="0" applyNumberFormat="1" applyFont="1" applyFill="1" applyBorder="1" applyAlignment="1" applyProtection="1">
      <alignment horizontal="center" vertical="center" wrapText="1" shrinkToFit="1"/>
    </xf>
    <xf numFmtId="178" fontId="1" fillId="0" borderId="11" xfId="0" applyNumberFormat="1" applyFont="1" applyFill="1" applyBorder="1" applyAlignment="1" applyProtection="1">
      <alignment horizontal="center" vertical="center" wrapText="1" shrinkToFit="1"/>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178" fontId="0" fillId="0" borderId="5" xfId="0" quotePrefix="1" applyNumberFormat="1" applyFont="1" applyFill="1" applyBorder="1" applyAlignment="1">
      <alignment horizontal="distributed" vertical="center" wrapText="1"/>
    </xf>
    <xf numFmtId="178" fontId="10" fillId="0" borderId="14"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178" fontId="10" fillId="0" borderId="11" xfId="0" applyNumberFormat="1" applyFont="1" applyFill="1" applyBorder="1" applyAlignment="1">
      <alignment horizontal="center" vertical="center" wrapText="1"/>
    </xf>
    <xf numFmtId="178" fontId="0" fillId="0" borderId="5" xfId="0" applyNumberFormat="1" applyFont="1" applyFill="1" applyBorder="1" applyAlignment="1" applyProtection="1">
      <alignment horizontal="distributed" vertical="center"/>
    </xf>
    <xf numFmtId="178" fontId="1" fillId="0" borderId="8" xfId="0" applyNumberFormat="1" applyFont="1" applyFill="1" applyBorder="1" applyAlignment="1" applyProtection="1">
      <alignment horizontal="distributed" vertical="center"/>
    </xf>
    <xf numFmtId="178" fontId="1" fillId="0" borderId="15" xfId="0" applyNumberFormat="1" applyFont="1" applyFill="1" applyBorder="1" applyAlignment="1" applyProtection="1">
      <alignment horizontal="distributed" vertical="center"/>
    </xf>
    <xf numFmtId="178" fontId="1" fillId="0" borderId="11" xfId="0" applyNumberFormat="1" applyFont="1" applyFill="1" applyBorder="1" applyAlignment="1" applyProtection="1">
      <alignment horizontal="distributed" vertical="center"/>
    </xf>
    <xf numFmtId="38" fontId="3" fillId="0" borderId="3" xfId="4" applyFont="1" applyFill="1" applyBorder="1" applyAlignment="1">
      <alignment horizontal="center" vertical="center" wrapText="1"/>
    </xf>
    <xf numFmtId="38" fontId="11" fillId="0" borderId="3" xfId="4" applyFont="1" applyFill="1" applyBorder="1" applyAlignment="1" applyProtection="1">
      <alignment horizontal="distributed" vertical="center"/>
    </xf>
    <xf numFmtId="38" fontId="12" fillId="0" borderId="3" xfId="4" applyFont="1" applyFill="1" applyBorder="1" applyAlignment="1" applyProtection="1">
      <alignment horizontal="distributed" vertical="center"/>
    </xf>
    <xf numFmtId="38" fontId="4" fillId="0" borderId="3" xfId="4" applyFont="1" applyFill="1" applyBorder="1" applyAlignment="1" applyProtection="1">
      <alignment horizontal="center" vertical="center" wrapText="1"/>
    </xf>
    <xf numFmtId="178" fontId="1" fillId="3" borderId="3" xfId="0" applyNumberFormat="1" applyFont="1" applyFill="1" applyBorder="1" applyAlignment="1">
      <alignment horizontal="distributed" vertical="center" justifyLastLine="1"/>
    </xf>
    <xf numFmtId="178" fontId="1" fillId="3" borderId="3" xfId="0" applyNumberFormat="1" applyFont="1" applyFill="1" applyBorder="1" applyAlignment="1">
      <alignment vertical="center"/>
    </xf>
    <xf numFmtId="38" fontId="1" fillId="3" borderId="3" xfId="1" applyFont="1" applyFill="1" applyBorder="1" applyAlignment="1">
      <alignment vertical="center"/>
    </xf>
    <xf numFmtId="177" fontId="1" fillId="3" borderId="3" xfId="1" applyNumberFormat="1" applyFont="1" applyFill="1" applyBorder="1" applyAlignment="1">
      <alignment vertical="center"/>
    </xf>
    <xf numFmtId="38" fontId="1" fillId="3" borderId="0" xfId="1" applyFont="1" applyFill="1" applyAlignment="1">
      <alignment vertical="center"/>
    </xf>
  </cellXfs>
  <cellStyles count="5">
    <cellStyle name="桁区切り" xfId="1" builtinId="6"/>
    <cellStyle name="桁区切り 2" xfId="2"/>
    <cellStyle name="桁区切り 2 2" xfId="4"/>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Normal="100" zoomScaleSheetLayoutView="100" workbookViewId="0">
      <pane xSplit="7" ySplit="3" topLeftCell="H4" activePane="bottomRight" state="frozen"/>
      <selection activeCell="U4" sqref="U4:U21"/>
      <selection pane="topRight" activeCell="U4" sqref="U4:U21"/>
      <selection pane="bottomLeft" activeCell="U4" sqref="U4:U21"/>
      <selection pane="bottomRight"/>
    </sheetView>
  </sheetViews>
  <sheetFormatPr defaultColWidth="12.453125" defaultRowHeight="13"/>
  <cols>
    <col min="1" max="2" width="3.36328125" style="33" customWidth="1"/>
    <col min="3" max="3" width="7.6328125" style="33" customWidth="1"/>
    <col min="4" max="4" width="3.36328125" style="33" customWidth="1"/>
    <col min="5" max="5" width="16.08984375" style="33" customWidth="1"/>
    <col min="6" max="7" width="3.36328125" style="19" customWidth="1"/>
    <col min="8" max="9" width="11.26953125" style="3" customWidth="1"/>
    <col min="10" max="16384" width="12.453125" style="3"/>
  </cols>
  <sheetData>
    <row r="1" spans="1:9">
      <c r="A1" s="46" t="s">
        <v>182</v>
      </c>
      <c r="B1" s="19"/>
      <c r="C1" s="19"/>
      <c r="D1" s="19"/>
      <c r="E1" s="19"/>
    </row>
    <row r="2" spans="1:9" s="4" customFormat="1" ht="13.5" customHeight="1">
      <c r="A2" s="73" t="s">
        <v>62</v>
      </c>
      <c r="B2" s="74"/>
      <c r="C2" s="74"/>
      <c r="D2" s="74"/>
      <c r="E2" s="75"/>
      <c r="F2" s="55" t="s">
        <v>54</v>
      </c>
      <c r="G2" s="55" t="s">
        <v>55</v>
      </c>
      <c r="H2" s="1" t="s">
        <v>98</v>
      </c>
      <c r="I2" s="7" t="s">
        <v>261</v>
      </c>
    </row>
    <row r="3" spans="1:9" s="4" customFormat="1">
      <c r="A3" s="73"/>
      <c r="B3" s="74"/>
      <c r="C3" s="74"/>
      <c r="D3" s="74"/>
      <c r="E3" s="75"/>
      <c r="F3" s="56"/>
      <c r="G3" s="56"/>
      <c r="H3" s="2" t="s">
        <v>56</v>
      </c>
      <c r="I3" s="5" t="s">
        <v>53</v>
      </c>
    </row>
    <row r="4" spans="1:9" ht="13.5" customHeight="1">
      <c r="A4" s="65" t="s">
        <v>183</v>
      </c>
      <c r="B4" s="62"/>
      <c r="C4" s="62"/>
      <c r="D4" s="63"/>
      <c r="E4" s="21" t="s">
        <v>44</v>
      </c>
      <c r="F4" s="20">
        <v>1</v>
      </c>
      <c r="G4" s="20">
        <v>1</v>
      </c>
      <c r="H4" s="6">
        <v>0</v>
      </c>
      <c r="I4" s="8">
        <f t="shared" ref="I4:I36" si="0">SUM(H4:H4)</f>
        <v>0</v>
      </c>
    </row>
    <row r="5" spans="1:9">
      <c r="A5" s="66"/>
      <c r="B5" s="67"/>
      <c r="C5" s="67"/>
      <c r="D5" s="68"/>
      <c r="E5" s="21" t="s">
        <v>120</v>
      </c>
      <c r="F5" s="20">
        <v>1</v>
      </c>
      <c r="G5" s="20">
        <v>2</v>
      </c>
      <c r="H5" s="6">
        <v>19200</v>
      </c>
      <c r="I5" s="8">
        <f t="shared" si="0"/>
        <v>19200</v>
      </c>
    </row>
    <row r="6" spans="1:9">
      <c r="A6" s="66"/>
      <c r="B6" s="67"/>
      <c r="C6" s="67"/>
      <c r="D6" s="68"/>
      <c r="E6" s="21" t="s">
        <v>121</v>
      </c>
      <c r="F6" s="20">
        <v>1</v>
      </c>
      <c r="G6" s="20">
        <v>3</v>
      </c>
      <c r="H6" s="6">
        <v>62954</v>
      </c>
      <c r="I6" s="8">
        <f t="shared" si="0"/>
        <v>62954</v>
      </c>
    </row>
    <row r="7" spans="1:9">
      <c r="A7" s="66"/>
      <c r="B7" s="67"/>
      <c r="C7" s="67"/>
      <c r="D7" s="68"/>
      <c r="E7" s="21" t="s">
        <v>122</v>
      </c>
      <c r="F7" s="20">
        <v>1</v>
      </c>
      <c r="G7" s="20">
        <v>4</v>
      </c>
      <c r="H7" s="6">
        <v>137702</v>
      </c>
      <c r="I7" s="8">
        <f t="shared" si="0"/>
        <v>137702</v>
      </c>
    </row>
    <row r="8" spans="1:9">
      <c r="A8" s="66"/>
      <c r="B8" s="67"/>
      <c r="C8" s="67"/>
      <c r="D8" s="68"/>
      <c r="E8" s="21" t="s">
        <v>123</v>
      </c>
      <c r="F8" s="20">
        <v>1</v>
      </c>
      <c r="G8" s="20">
        <v>5</v>
      </c>
      <c r="H8" s="6">
        <v>0</v>
      </c>
      <c r="I8" s="8">
        <f t="shared" si="0"/>
        <v>0</v>
      </c>
    </row>
    <row r="9" spans="1:9">
      <c r="A9" s="66"/>
      <c r="B9" s="67"/>
      <c r="C9" s="67"/>
      <c r="D9" s="68"/>
      <c r="E9" s="21" t="s">
        <v>124</v>
      </c>
      <c r="F9" s="20">
        <v>1</v>
      </c>
      <c r="G9" s="20">
        <v>6</v>
      </c>
      <c r="H9" s="6">
        <v>0</v>
      </c>
      <c r="I9" s="8">
        <f t="shared" si="0"/>
        <v>0</v>
      </c>
    </row>
    <row r="10" spans="1:9">
      <c r="A10" s="66"/>
      <c r="B10" s="67"/>
      <c r="C10" s="67"/>
      <c r="D10" s="68"/>
      <c r="E10" s="21" t="s">
        <v>125</v>
      </c>
      <c r="F10" s="20">
        <v>1</v>
      </c>
      <c r="G10" s="20">
        <v>7</v>
      </c>
      <c r="H10" s="6">
        <v>0</v>
      </c>
      <c r="I10" s="8">
        <f t="shared" si="0"/>
        <v>0</v>
      </c>
    </row>
    <row r="11" spans="1:9">
      <c r="A11" s="66"/>
      <c r="B11" s="67"/>
      <c r="C11" s="67"/>
      <c r="D11" s="68"/>
      <c r="E11" s="21" t="s">
        <v>126</v>
      </c>
      <c r="F11" s="20">
        <v>1</v>
      </c>
      <c r="G11" s="20">
        <v>8</v>
      </c>
      <c r="H11" s="6">
        <v>0</v>
      </c>
      <c r="I11" s="8">
        <f t="shared" si="0"/>
        <v>0</v>
      </c>
    </row>
    <row r="12" spans="1:9">
      <c r="A12" s="66"/>
      <c r="B12" s="67"/>
      <c r="C12" s="67"/>
      <c r="D12" s="68"/>
      <c r="E12" s="21" t="s">
        <v>127</v>
      </c>
      <c r="F12" s="20">
        <v>1</v>
      </c>
      <c r="G12" s="20">
        <v>9</v>
      </c>
      <c r="H12" s="6">
        <v>0</v>
      </c>
      <c r="I12" s="8">
        <f t="shared" si="0"/>
        <v>0</v>
      </c>
    </row>
    <row r="13" spans="1:9">
      <c r="A13" s="66"/>
      <c r="B13" s="67"/>
      <c r="C13" s="67"/>
      <c r="D13" s="68"/>
      <c r="E13" s="21" t="s">
        <v>128</v>
      </c>
      <c r="F13" s="20">
        <v>1</v>
      </c>
      <c r="G13" s="20">
        <v>10</v>
      </c>
      <c r="H13" s="6">
        <v>0</v>
      </c>
      <c r="I13" s="8">
        <f t="shared" si="0"/>
        <v>0</v>
      </c>
    </row>
    <row r="14" spans="1:9">
      <c r="A14" s="66"/>
      <c r="B14" s="67"/>
      <c r="C14" s="67"/>
      <c r="D14" s="68"/>
      <c r="E14" s="21" t="s">
        <v>129</v>
      </c>
      <c r="F14" s="20">
        <v>1</v>
      </c>
      <c r="G14" s="20">
        <v>11</v>
      </c>
      <c r="H14" s="6">
        <v>0</v>
      </c>
      <c r="I14" s="8">
        <f t="shared" si="0"/>
        <v>0</v>
      </c>
    </row>
    <row r="15" spans="1:9" s="166" customFormat="1">
      <c r="A15" s="66"/>
      <c r="B15" s="67"/>
      <c r="C15" s="67"/>
      <c r="D15" s="68"/>
      <c r="E15" s="162" t="s">
        <v>50</v>
      </c>
      <c r="F15" s="163">
        <v>1</v>
      </c>
      <c r="G15" s="163">
        <v>12</v>
      </c>
      <c r="H15" s="164">
        <v>219856</v>
      </c>
      <c r="I15" s="165">
        <f t="shared" si="0"/>
        <v>219856</v>
      </c>
    </row>
    <row r="16" spans="1:9" ht="58.5" customHeight="1">
      <c r="A16" s="66"/>
      <c r="B16" s="67"/>
      <c r="C16" s="67"/>
      <c r="D16" s="68"/>
      <c r="E16" s="22" t="s">
        <v>100</v>
      </c>
      <c r="F16" s="20">
        <v>1</v>
      </c>
      <c r="G16" s="20">
        <v>13</v>
      </c>
      <c r="H16" s="6">
        <v>0</v>
      </c>
      <c r="I16" s="8">
        <f t="shared" si="0"/>
        <v>0</v>
      </c>
    </row>
    <row r="17" spans="1:9" ht="13.5" customHeight="1">
      <c r="A17" s="66"/>
      <c r="B17" s="67"/>
      <c r="C17" s="67"/>
      <c r="D17" s="68"/>
      <c r="E17" s="15" t="s">
        <v>45</v>
      </c>
      <c r="F17" s="20">
        <v>1</v>
      </c>
      <c r="G17" s="20">
        <v>14</v>
      </c>
      <c r="H17" s="6">
        <v>0</v>
      </c>
      <c r="I17" s="8">
        <f t="shared" si="0"/>
        <v>0</v>
      </c>
    </row>
    <row r="18" spans="1:9" ht="19">
      <c r="A18" s="66"/>
      <c r="B18" s="67"/>
      <c r="C18" s="67"/>
      <c r="D18" s="68"/>
      <c r="E18" s="15" t="s">
        <v>46</v>
      </c>
      <c r="F18" s="20">
        <v>1</v>
      </c>
      <c r="G18" s="20">
        <v>15</v>
      </c>
      <c r="H18" s="6">
        <v>219856</v>
      </c>
      <c r="I18" s="8">
        <f t="shared" si="0"/>
        <v>219856</v>
      </c>
    </row>
    <row r="19" spans="1:9" ht="73.5" customHeight="1">
      <c r="A19" s="69"/>
      <c r="B19" s="70"/>
      <c r="C19" s="70"/>
      <c r="D19" s="71"/>
      <c r="E19" s="16" t="s">
        <v>101</v>
      </c>
      <c r="F19" s="20">
        <v>1</v>
      </c>
      <c r="G19" s="20">
        <v>16</v>
      </c>
      <c r="H19" s="6">
        <v>219856</v>
      </c>
      <c r="I19" s="8">
        <f t="shared" si="0"/>
        <v>219856</v>
      </c>
    </row>
    <row r="20" spans="1:9" ht="13.5" customHeight="1">
      <c r="A20" s="47" t="s">
        <v>51</v>
      </c>
      <c r="B20" s="55" t="s">
        <v>43</v>
      </c>
      <c r="C20" s="76" t="s">
        <v>1</v>
      </c>
      <c r="D20" s="76" t="s">
        <v>52</v>
      </c>
      <c r="E20" s="21" t="s">
        <v>44</v>
      </c>
      <c r="F20" s="20">
        <v>2</v>
      </c>
      <c r="G20" s="20">
        <v>1</v>
      </c>
      <c r="H20" s="6">
        <v>0</v>
      </c>
      <c r="I20" s="8">
        <f t="shared" si="0"/>
        <v>0</v>
      </c>
    </row>
    <row r="21" spans="1:9">
      <c r="A21" s="47"/>
      <c r="B21" s="72"/>
      <c r="C21" s="77"/>
      <c r="D21" s="77"/>
      <c r="E21" s="21" t="s">
        <v>130</v>
      </c>
      <c r="F21" s="20">
        <v>2</v>
      </c>
      <c r="G21" s="20">
        <v>2</v>
      </c>
      <c r="H21" s="6">
        <v>400</v>
      </c>
      <c r="I21" s="8">
        <f t="shared" si="0"/>
        <v>400</v>
      </c>
    </row>
    <row r="22" spans="1:9">
      <c r="A22" s="47"/>
      <c r="B22" s="72"/>
      <c r="C22" s="77"/>
      <c r="D22" s="77"/>
      <c r="E22" s="21" t="s">
        <v>131</v>
      </c>
      <c r="F22" s="20">
        <v>2</v>
      </c>
      <c r="G22" s="20">
        <v>3</v>
      </c>
      <c r="H22" s="6">
        <v>37669</v>
      </c>
      <c r="I22" s="8">
        <f t="shared" si="0"/>
        <v>37669</v>
      </c>
    </row>
    <row r="23" spans="1:9">
      <c r="A23" s="47"/>
      <c r="B23" s="72"/>
      <c r="C23" s="77"/>
      <c r="D23" s="77"/>
      <c r="E23" s="21" t="s">
        <v>122</v>
      </c>
      <c r="F23" s="20">
        <v>2</v>
      </c>
      <c r="G23" s="20">
        <v>4</v>
      </c>
      <c r="H23" s="6">
        <v>116974</v>
      </c>
      <c r="I23" s="8">
        <f t="shared" si="0"/>
        <v>116974</v>
      </c>
    </row>
    <row r="24" spans="1:9">
      <c r="A24" s="47"/>
      <c r="B24" s="72"/>
      <c r="C24" s="77"/>
      <c r="D24" s="77"/>
      <c r="E24" s="21" t="s">
        <v>132</v>
      </c>
      <c r="F24" s="20">
        <v>2</v>
      </c>
      <c r="G24" s="20">
        <v>5</v>
      </c>
      <c r="H24" s="6">
        <v>0</v>
      </c>
      <c r="I24" s="8">
        <f t="shared" si="0"/>
        <v>0</v>
      </c>
    </row>
    <row r="25" spans="1:9">
      <c r="A25" s="47"/>
      <c r="B25" s="72"/>
      <c r="C25" s="77"/>
      <c r="D25" s="77"/>
      <c r="E25" s="21" t="s">
        <v>133</v>
      </c>
      <c r="F25" s="20">
        <v>2</v>
      </c>
      <c r="G25" s="20">
        <v>6</v>
      </c>
      <c r="H25" s="6">
        <v>0</v>
      </c>
      <c r="I25" s="8">
        <f t="shared" si="0"/>
        <v>0</v>
      </c>
    </row>
    <row r="26" spans="1:9">
      <c r="A26" s="47"/>
      <c r="B26" s="72"/>
      <c r="C26" s="77"/>
      <c r="D26" s="77"/>
      <c r="E26" s="21" t="s">
        <v>125</v>
      </c>
      <c r="F26" s="20">
        <v>2</v>
      </c>
      <c r="G26" s="20">
        <v>7</v>
      </c>
      <c r="H26" s="6">
        <v>0</v>
      </c>
      <c r="I26" s="8">
        <f t="shared" si="0"/>
        <v>0</v>
      </c>
    </row>
    <row r="27" spans="1:9">
      <c r="A27" s="47"/>
      <c r="B27" s="72"/>
      <c r="C27" s="77"/>
      <c r="D27" s="77"/>
      <c r="E27" s="21" t="s">
        <v>126</v>
      </c>
      <c r="F27" s="20">
        <v>2</v>
      </c>
      <c r="G27" s="20">
        <v>8</v>
      </c>
      <c r="H27" s="6">
        <v>0</v>
      </c>
      <c r="I27" s="8">
        <f t="shared" si="0"/>
        <v>0</v>
      </c>
    </row>
    <row r="28" spans="1:9">
      <c r="A28" s="47"/>
      <c r="B28" s="72"/>
      <c r="C28" s="77"/>
      <c r="D28" s="77"/>
      <c r="E28" s="21" t="s">
        <v>127</v>
      </c>
      <c r="F28" s="20">
        <v>2</v>
      </c>
      <c r="G28" s="20">
        <v>9</v>
      </c>
      <c r="H28" s="6">
        <v>0</v>
      </c>
      <c r="I28" s="8">
        <f t="shared" si="0"/>
        <v>0</v>
      </c>
    </row>
    <row r="29" spans="1:9" ht="13.5" customHeight="1">
      <c r="A29" s="47"/>
      <c r="B29" s="72"/>
      <c r="C29" s="77"/>
      <c r="D29" s="77"/>
      <c r="E29" s="21" t="s">
        <v>128</v>
      </c>
      <c r="F29" s="20">
        <v>2</v>
      </c>
      <c r="G29" s="20">
        <v>10</v>
      </c>
      <c r="H29" s="6">
        <v>0</v>
      </c>
      <c r="I29" s="8">
        <f t="shared" si="0"/>
        <v>0</v>
      </c>
    </row>
    <row r="30" spans="1:9" ht="13.5" customHeight="1">
      <c r="A30" s="47"/>
      <c r="B30" s="72"/>
      <c r="C30" s="77"/>
      <c r="D30" s="77"/>
      <c r="E30" s="21" t="s">
        <v>134</v>
      </c>
      <c r="F30" s="20">
        <v>2</v>
      </c>
      <c r="G30" s="20">
        <v>11</v>
      </c>
      <c r="H30" s="6">
        <v>0</v>
      </c>
      <c r="I30" s="8">
        <f t="shared" si="0"/>
        <v>0</v>
      </c>
    </row>
    <row r="31" spans="1:9">
      <c r="A31" s="47"/>
      <c r="B31" s="72"/>
      <c r="C31" s="77"/>
      <c r="D31" s="77"/>
      <c r="E31" s="22" t="s">
        <v>50</v>
      </c>
      <c r="F31" s="20">
        <v>2</v>
      </c>
      <c r="G31" s="20">
        <v>12</v>
      </c>
      <c r="H31" s="6">
        <v>155043</v>
      </c>
      <c r="I31" s="8">
        <f t="shared" si="0"/>
        <v>155043</v>
      </c>
    </row>
    <row r="32" spans="1:9" ht="52">
      <c r="A32" s="47"/>
      <c r="B32" s="72"/>
      <c r="C32" s="77"/>
      <c r="D32" s="77"/>
      <c r="E32" s="22" t="s">
        <v>100</v>
      </c>
      <c r="F32" s="20">
        <v>2</v>
      </c>
      <c r="G32" s="20">
        <v>13</v>
      </c>
      <c r="H32" s="6">
        <v>0</v>
      </c>
      <c r="I32" s="8">
        <f t="shared" si="0"/>
        <v>0</v>
      </c>
    </row>
    <row r="33" spans="1:9" ht="19">
      <c r="A33" s="47"/>
      <c r="B33" s="72"/>
      <c r="C33" s="77"/>
      <c r="D33" s="77"/>
      <c r="E33" s="15" t="s">
        <v>45</v>
      </c>
      <c r="F33" s="20">
        <v>2</v>
      </c>
      <c r="G33" s="20">
        <v>14</v>
      </c>
      <c r="H33" s="6">
        <v>0</v>
      </c>
      <c r="I33" s="8">
        <f t="shared" si="0"/>
        <v>0</v>
      </c>
    </row>
    <row r="34" spans="1:9" ht="13.5" customHeight="1">
      <c r="A34" s="47"/>
      <c r="B34" s="72"/>
      <c r="C34" s="77"/>
      <c r="D34" s="78"/>
      <c r="E34" s="15" t="s">
        <v>46</v>
      </c>
      <c r="F34" s="20">
        <v>2</v>
      </c>
      <c r="G34" s="20">
        <v>15</v>
      </c>
      <c r="H34" s="6">
        <v>155043</v>
      </c>
      <c r="I34" s="8">
        <f t="shared" si="0"/>
        <v>155043</v>
      </c>
    </row>
    <row r="35" spans="1:9" ht="13.5" customHeight="1">
      <c r="A35" s="47"/>
      <c r="B35" s="72"/>
      <c r="C35" s="77"/>
      <c r="D35" s="23"/>
      <c r="E35" s="17"/>
      <c r="F35" s="24"/>
      <c r="G35" s="24"/>
      <c r="H35" s="18">
        <v>0</v>
      </c>
      <c r="I35" s="18">
        <f t="shared" si="0"/>
        <v>0</v>
      </c>
    </row>
    <row r="36" spans="1:9" ht="13.5" customHeight="1">
      <c r="A36" s="47"/>
      <c r="B36" s="72"/>
      <c r="C36" s="77"/>
      <c r="D36" s="79" t="s">
        <v>72</v>
      </c>
      <c r="E36" s="21" t="s">
        <v>44</v>
      </c>
      <c r="F36" s="20">
        <v>3</v>
      </c>
      <c r="G36" s="20">
        <v>1</v>
      </c>
      <c r="H36" s="6">
        <v>0</v>
      </c>
      <c r="I36" s="8">
        <f t="shared" si="0"/>
        <v>0</v>
      </c>
    </row>
    <row r="37" spans="1:9">
      <c r="A37" s="47"/>
      <c r="B37" s="72"/>
      <c r="C37" s="77"/>
      <c r="D37" s="77"/>
      <c r="E37" s="21" t="s">
        <v>120</v>
      </c>
      <c r="F37" s="20">
        <v>3</v>
      </c>
      <c r="G37" s="20">
        <v>2</v>
      </c>
      <c r="H37" s="6">
        <v>0</v>
      </c>
      <c r="I37" s="8">
        <f t="shared" ref="I37:I70" si="1">SUM(H37:H37)</f>
        <v>0</v>
      </c>
    </row>
    <row r="38" spans="1:9">
      <c r="A38" s="47"/>
      <c r="B38" s="72"/>
      <c r="C38" s="77"/>
      <c r="D38" s="77"/>
      <c r="E38" s="21" t="s">
        <v>135</v>
      </c>
      <c r="F38" s="20">
        <v>3</v>
      </c>
      <c r="G38" s="20">
        <v>3</v>
      </c>
      <c r="H38" s="6">
        <v>0</v>
      </c>
      <c r="I38" s="8">
        <f t="shared" si="1"/>
        <v>0</v>
      </c>
    </row>
    <row r="39" spans="1:9">
      <c r="A39" s="47"/>
      <c r="B39" s="72"/>
      <c r="C39" s="77"/>
      <c r="D39" s="77"/>
      <c r="E39" s="21" t="s">
        <v>136</v>
      </c>
      <c r="F39" s="20">
        <v>3</v>
      </c>
      <c r="G39" s="20">
        <v>4</v>
      </c>
      <c r="H39" s="6">
        <v>0</v>
      </c>
      <c r="I39" s="8">
        <f t="shared" si="1"/>
        <v>0</v>
      </c>
    </row>
    <row r="40" spans="1:9">
      <c r="A40" s="47"/>
      <c r="B40" s="72"/>
      <c r="C40" s="77"/>
      <c r="D40" s="77"/>
      <c r="E40" s="21" t="s">
        <v>123</v>
      </c>
      <c r="F40" s="20">
        <v>3</v>
      </c>
      <c r="G40" s="20">
        <v>5</v>
      </c>
      <c r="H40" s="6">
        <v>0</v>
      </c>
      <c r="I40" s="8">
        <f t="shared" si="1"/>
        <v>0</v>
      </c>
    </row>
    <row r="41" spans="1:9">
      <c r="A41" s="47"/>
      <c r="B41" s="72"/>
      <c r="C41" s="77"/>
      <c r="D41" s="77"/>
      <c r="E41" s="21" t="s">
        <v>137</v>
      </c>
      <c r="F41" s="20">
        <v>3</v>
      </c>
      <c r="G41" s="20">
        <v>6</v>
      </c>
      <c r="H41" s="6">
        <v>0</v>
      </c>
      <c r="I41" s="8">
        <f t="shared" si="1"/>
        <v>0</v>
      </c>
    </row>
    <row r="42" spans="1:9">
      <c r="A42" s="47"/>
      <c r="B42" s="72"/>
      <c r="C42" s="77"/>
      <c r="D42" s="77"/>
      <c r="E42" s="21" t="s">
        <v>138</v>
      </c>
      <c r="F42" s="20">
        <v>3</v>
      </c>
      <c r="G42" s="20">
        <v>7</v>
      </c>
      <c r="H42" s="6">
        <v>0</v>
      </c>
      <c r="I42" s="8">
        <f t="shared" si="1"/>
        <v>0</v>
      </c>
    </row>
    <row r="43" spans="1:9" ht="13.5" customHeight="1">
      <c r="A43" s="47"/>
      <c r="B43" s="72"/>
      <c r="C43" s="77"/>
      <c r="D43" s="77"/>
      <c r="E43" s="21" t="s">
        <v>126</v>
      </c>
      <c r="F43" s="20">
        <v>3</v>
      </c>
      <c r="G43" s="20">
        <v>8</v>
      </c>
      <c r="H43" s="6">
        <v>0</v>
      </c>
      <c r="I43" s="8">
        <f t="shared" si="1"/>
        <v>0</v>
      </c>
    </row>
    <row r="44" spans="1:9" ht="13.5" customHeight="1">
      <c r="A44" s="47"/>
      <c r="B44" s="72"/>
      <c r="C44" s="77"/>
      <c r="D44" s="77"/>
      <c r="E44" s="21" t="s">
        <v>127</v>
      </c>
      <c r="F44" s="20">
        <v>3</v>
      </c>
      <c r="G44" s="20">
        <v>9</v>
      </c>
      <c r="H44" s="6">
        <v>0</v>
      </c>
      <c r="I44" s="8">
        <f t="shared" si="1"/>
        <v>0</v>
      </c>
    </row>
    <row r="45" spans="1:9">
      <c r="A45" s="47"/>
      <c r="B45" s="72"/>
      <c r="C45" s="77"/>
      <c r="D45" s="77"/>
      <c r="E45" s="21" t="s">
        <v>139</v>
      </c>
      <c r="F45" s="20">
        <v>3</v>
      </c>
      <c r="G45" s="20">
        <v>10</v>
      </c>
      <c r="H45" s="6">
        <v>0</v>
      </c>
      <c r="I45" s="8">
        <f t="shared" si="1"/>
        <v>0</v>
      </c>
    </row>
    <row r="46" spans="1:9">
      <c r="A46" s="47"/>
      <c r="B46" s="72"/>
      <c r="C46" s="77"/>
      <c r="D46" s="77"/>
      <c r="E46" s="21" t="s">
        <v>140</v>
      </c>
      <c r="F46" s="20">
        <v>3</v>
      </c>
      <c r="G46" s="20">
        <v>11</v>
      </c>
      <c r="H46" s="6">
        <v>0</v>
      </c>
      <c r="I46" s="8">
        <f t="shared" si="1"/>
        <v>0</v>
      </c>
    </row>
    <row r="47" spans="1:9">
      <c r="A47" s="47"/>
      <c r="B47" s="72"/>
      <c r="C47" s="77"/>
      <c r="D47" s="77"/>
      <c r="E47" s="22" t="s">
        <v>50</v>
      </c>
      <c r="F47" s="20">
        <v>3</v>
      </c>
      <c r="G47" s="20">
        <v>12</v>
      </c>
      <c r="H47" s="6">
        <v>0</v>
      </c>
      <c r="I47" s="8">
        <f t="shared" si="1"/>
        <v>0</v>
      </c>
    </row>
    <row r="48" spans="1:9" ht="52">
      <c r="A48" s="47"/>
      <c r="B48" s="72"/>
      <c r="C48" s="77"/>
      <c r="D48" s="77"/>
      <c r="E48" s="22" t="s">
        <v>100</v>
      </c>
      <c r="F48" s="20">
        <v>3</v>
      </c>
      <c r="G48" s="20">
        <v>13</v>
      </c>
      <c r="H48" s="6">
        <v>0</v>
      </c>
      <c r="I48" s="8">
        <f t="shared" si="1"/>
        <v>0</v>
      </c>
    </row>
    <row r="49" spans="1:9" ht="19">
      <c r="A49" s="47"/>
      <c r="B49" s="72"/>
      <c r="C49" s="77"/>
      <c r="D49" s="77"/>
      <c r="E49" s="15" t="s">
        <v>45</v>
      </c>
      <c r="F49" s="20">
        <v>3</v>
      </c>
      <c r="G49" s="20">
        <v>14</v>
      </c>
      <c r="H49" s="6">
        <v>0</v>
      </c>
      <c r="I49" s="8">
        <f t="shared" si="1"/>
        <v>0</v>
      </c>
    </row>
    <row r="50" spans="1:9" ht="13.5" customHeight="1">
      <c r="A50" s="47"/>
      <c r="B50" s="72"/>
      <c r="C50" s="77"/>
      <c r="D50" s="78"/>
      <c r="E50" s="15" t="s">
        <v>46</v>
      </c>
      <c r="F50" s="20">
        <v>3</v>
      </c>
      <c r="G50" s="20">
        <v>15</v>
      </c>
      <c r="H50" s="6">
        <v>0</v>
      </c>
      <c r="I50" s="8">
        <f t="shared" si="1"/>
        <v>0</v>
      </c>
    </row>
    <row r="51" spans="1:9" ht="13.5" customHeight="1">
      <c r="A51" s="47"/>
      <c r="B51" s="72"/>
      <c r="C51" s="77"/>
      <c r="D51" s="23"/>
      <c r="E51" s="17"/>
      <c r="F51" s="24"/>
      <c r="G51" s="24"/>
      <c r="H51" s="18">
        <v>0</v>
      </c>
      <c r="I51" s="18">
        <f t="shared" si="1"/>
        <v>0</v>
      </c>
    </row>
    <row r="52" spans="1:9" ht="13.5" customHeight="1">
      <c r="A52" s="47"/>
      <c r="B52" s="72"/>
      <c r="C52" s="77"/>
      <c r="D52" s="79" t="s">
        <v>73</v>
      </c>
      <c r="E52" s="21" t="s">
        <v>44</v>
      </c>
      <c r="F52" s="20">
        <v>4</v>
      </c>
      <c r="G52" s="20">
        <v>1</v>
      </c>
      <c r="H52" s="6">
        <v>0</v>
      </c>
      <c r="I52" s="8">
        <f t="shared" si="1"/>
        <v>0</v>
      </c>
    </row>
    <row r="53" spans="1:9">
      <c r="A53" s="47"/>
      <c r="B53" s="72"/>
      <c r="C53" s="77"/>
      <c r="D53" s="77"/>
      <c r="E53" s="21" t="s">
        <v>130</v>
      </c>
      <c r="F53" s="20">
        <v>4</v>
      </c>
      <c r="G53" s="20">
        <v>2</v>
      </c>
      <c r="H53" s="6">
        <v>0</v>
      </c>
      <c r="I53" s="8">
        <f t="shared" si="1"/>
        <v>0</v>
      </c>
    </row>
    <row r="54" spans="1:9">
      <c r="A54" s="47"/>
      <c r="B54" s="72"/>
      <c r="C54" s="77"/>
      <c r="D54" s="77"/>
      <c r="E54" s="21" t="s">
        <v>141</v>
      </c>
      <c r="F54" s="20">
        <v>4</v>
      </c>
      <c r="G54" s="20">
        <v>3</v>
      </c>
      <c r="H54" s="6">
        <v>0</v>
      </c>
      <c r="I54" s="8">
        <f t="shared" si="1"/>
        <v>0</v>
      </c>
    </row>
    <row r="55" spans="1:9">
      <c r="A55" s="47"/>
      <c r="B55" s="72"/>
      <c r="C55" s="77"/>
      <c r="D55" s="77"/>
      <c r="E55" s="21" t="s">
        <v>142</v>
      </c>
      <c r="F55" s="20">
        <v>4</v>
      </c>
      <c r="G55" s="20">
        <v>4</v>
      </c>
      <c r="H55" s="6">
        <v>0</v>
      </c>
      <c r="I55" s="8">
        <f t="shared" si="1"/>
        <v>0</v>
      </c>
    </row>
    <row r="56" spans="1:9">
      <c r="A56" s="47"/>
      <c r="B56" s="72"/>
      <c r="C56" s="77"/>
      <c r="D56" s="77"/>
      <c r="E56" s="21" t="s">
        <v>143</v>
      </c>
      <c r="F56" s="20">
        <v>4</v>
      </c>
      <c r="G56" s="20">
        <v>5</v>
      </c>
      <c r="H56" s="6">
        <v>0</v>
      </c>
      <c r="I56" s="8">
        <f t="shared" si="1"/>
        <v>0</v>
      </c>
    </row>
    <row r="57" spans="1:9" ht="13.5" customHeight="1">
      <c r="A57" s="47"/>
      <c r="B57" s="72"/>
      <c r="C57" s="77"/>
      <c r="D57" s="77"/>
      <c r="E57" s="21" t="s">
        <v>124</v>
      </c>
      <c r="F57" s="20">
        <v>4</v>
      </c>
      <c r="G57" s="20">
        <v>6</v>
      </c>
      <c r="H57" s="6">
        <v>0</v>
      </c>
      <c r="I57" s="8">
        <f t="shared" si="1"/>
        <v>0</v>
      </c>
    </row>
    <row r="58" spans="1:9" ht="13.5" customHeight="1">
      <c r="A58" s="47"/>
      <c r="B58" s="72"/>
      <c r="C58" s="77"/>
      <c r="D58" s="77"/>
      <c r="E58" s="21" t="s">
        <v>125</v>
      </c>
      <c r="F58" s="20">
        <v>4</v>
      </c>
      <c r="G58" s="20">
        <v>7</v>
      </c>
      <c r="H58" s="6">
        <v>0</v>
      </c>
      <c r="I58" s="8">
        <f t="shared" si="1"/>
        <v>0</v>
      </c>
    </row>
    <row r="59" spans="1:9">
      <c r="A59" s="47"/>
      <c r="B59" s="72"/>
      <c r="C59" s="77"/>
      <c r="D59" s="77"/>
      <c r="E59" s="21" t="s">
        <v>144</v>
      </c>
      <c r="F59" s="20">
        <v>4</v>
      </c>
      <c r="G59" s="20">
        <v>8</v>
      </c>
      <c r="H59" s="6">
        <v>0</v>
      </c>
      <c r="I59" s="8">
        <f t="shared" si="1"/>
        <v>0</v>
      </c>
    </row>
    <row r="60" spans="1:9">
      <c r="A60" s="47"/>
      <c r="B60" s="72"/>
      <c r="C60" s="77"/>
      <c r="D60" s="77"/>
      <c r="E60" s="21" t="s">
        <v>145</v>
      </c>
      <c r="F60" s="20">
        <v>4</v>
      </c>
      <c r="G60" s="20">
        <v>9</v>
      </c>
      <c r="H60" s="6">
        <v>0</v>
      </c>
      <c r="I60" s="8">
        <f t="shared" si="1"/>
        <v>0</v>
      </c>
    </row>
    <row r="61" spans="1:9">
      <c r="A61" s="47"/>
      <c r="B61" s="72"/>
      <c r="C61" s="77"/>
      <c r="D61" s="77"/>
      <c r="E61" s="21" t="s">
        <v>146</v>
      </c>
      <c r="F61" s="20">
        <v>4</v>
      </c>
      <c r="G61" s="20">
        <v>10</v>
      </c>
      <c r="H61" s="6">
        <v>0</v>
      </c>
      <c r="I61" s="8">
        <f t="shared" si="1"/>
        <v>0</v>
      </c>
    </row>
    <row r="62" spans="1:9">
      <c r="A62" s="47"/>
      <c r="B62" s="72"/>
      <c r="C62" s="77"/>
      <c r="D62" s="77"/>
      <c r="E62" s="21" t="s">
        <v>140</v>
      </c>
      <c r="F62" s="20">
        <v>4</v>
      </c>
      <c r="G62" s="20">
        <v>11</v>
      </c>
      <c r="H62" s="6">
        <v>0</v>
      </c>
      <c r="I62" s="8">
        <f t="shared" si="1"/>
        <v>0</v>
      </c>
    </row>
    <row r="63" spans="1:9">
      <c r="A63" s="47"/>
      <c r="B63" s="72"/>
      <c r="C63" s="77"/>
      <c r="D63" s="77"/>
      <c r="E63" s="22" t="s">
        <v>50</v>
      </c>
      <c r="F63" s="20">
        <v>4</v>
      </c>
      <c r="G63" s="20">
        <v>12</v>
      </c>
      <c r="H63" s="6">
        <v>0</v>
      </c>
      <c r="I63" s="8">
        <f t="shared" si="1"/>
        <v>0</v>
      </c>
    </row>
    <row r="64" spans="1:9" ht="52">
      <c r="A64" s="47"/>
      <c r="B64" s="72"/>
      <c r="C64" s="77"/>
      <c r="D64" s="77"/>
      <c r="E64" s="22" t="s">
        <v>100</v>
      </c>
      <c r="F64" s="20">
        <v>4</v>
      </c>
      <c r="G64" s="20">
        <v>13</v>
      </c>
      <c r="H64" s="6">
        <v>0</v>
      </c>
      <c r="I64" s="8">
        <f t="shared" si="1"/>
        <v>0</v>
      </c>
    </row>
    <row r="65" spans="1:9" ht="19">
      <c r="A65" s="47"/>
      <c r="B65" s="72"/>
      <c r="C65" s="77"/>
      <c r="D65" s="77"/>
      <c r="E65" s="15" t="s">
        <v>45</v>
      </c>
      <c r="F65" s="20">
        <v>4</v>
      </c>
      <c r="G65" s="20">
        <v>14</v>
      </c>
      <c r="H65" s="6">
        <v>0</v>
      </c>
      <c r="I65" s="8">
        <f t="shared" si="1"/>
        <v>0</v>
      </c>
    </row>
    <row r="66" spans="1:9" ht="13.5" customHeight="1">
      <c r="A66" s="47"/>
      <c r="B66" s="56"/>
      <c r="C66" s="78"/>
      <c r="D66" s="78"/>
      <c r="E66" s="15" t="s">
        <v>46</v>
      </c>
      <c r="F66" s="20">
        <v>4</v>
      </c>
      <c r="G66" s="20">
        <v>15</v>
      </c>
      <c r="H66" s="6">
        <v>0</v>
      </c>
      <c r="I66" s="8">
        <f t="shared" si="1"/>
        <v>0</v>
      </c>
    </row>
    <row r="67" spans="1:9" ht="13.5" customHeight="1">
      <c r="A67" s="47"/>
      <c r="B67" s="25"/>
      <c r="C67" s="26"/>
      <c r="D67" s="27"/>
      <c r="E67" s="17"/>
      <c r="F67" s="24"/>
      <c r="G67" s="24"/>
      <c r="H67" s="18">
        <v>0</v>
      </c>
      <c r="I67" s="18">
        <f t="shared" si="1"/>
        <v>0</v>
      </c>
    </row>
    <row r="68" spans="1:9" ht="13.5" customHeight="1">
      <c r="A68" s="47"/>
      <c r="B68" s="55" t="s">
        <v>63</v>
      </c>
      <c r="C68" s="80" t="s">
        <v>47</v>
      </c>
      <c r="D68" s="50"/>
      <c r="E68" s="21" t="s">
        <v>44</v>
      </c>
      <c r="F68" s="20">
        <v>5</v>
      </c>
      <c r="G68" s="20">
        <v>1</v>
      </c>
      <c r="H68" s="6">
        <v>0</v>
      </c>
      <c r="I68" s="8">
        <f t="shared" si="1"/>
        <v>0</v>
      </c>
    </row>
    <row r="69" spans="1:9">
      <c r="A69" s="47"/>
      <c r="B69" s="72"/>
      <c r="C69" s="81"/>
      <c r="D69" s="82"/>
      <c r="E69" s="21" t="s">
        <v>120</v>
      </c>
      <c r="F69" s="20">
        <v>5</v>
      </c>
      <c r="G69" s="20">
        <v>2</v>
      </c>
      <c r="H69" s="6">
        <v>13600</v>
      </c>
      <c r="I69" s="8">
        <f t="shared" si="1"/>
        <v>13600</v>
      </c>
    </row>
    <row r="70" spans="1:9">
      <c r="A70" s="47"/>
      <c r="B70" s="72"/>
      <c r="C70" s="81"/>
      <c r="D70" s="82"/>
      <c r="E70" s="21" t="s">
        <v>141</v>
      </c>
      <c r="F70" s="20">
        <v>5</v>
      </c>
      <c r="G70" s="20">
        <v>3</v>
      </c>
      <c r="H70" s="6">
        <v>20285</v>
      </c>
      <c r="I70" s="8">
        <f t="shared" si="1"/>
        <v>20285</v>
      </c>
    </row>
    <row r="71" spans="1:9" ht="13.5" customHeight="1">
      <c r="A71" s="47"/>
      <c r="B71" s="72"/>
      <c r="C71" s="81"/>
      <c r="D71" s="82"/>
      <c r="E71" s="21" t="s">
        <v>122</v>
      </c>
      <c r="F71" s="20">
        <v>5</v>
      </c>
      <c r="G71" s="20">
        <v>4</v>
      </c>
      <c r="H71" s="6">
        <v>20728</v>
      </c>
      <c r="I71" s="8">
        <f t="shared" ref="I71:I104" si="2">SUM(H71:H71)</f>
        <v>20728</v>
      </c>
    </row>
    <row r="72" spans="1:9" ht="13.5" customHeight="1">
      <c r="A72" s="47"/>
      <c r="B72" s="72"/>
      <c r="C72" s="81"/>
      <c r="D72" s="82"/>
      <c r="E72" s="21" t="s">
        <v>143</v>
      </c>
      <c r="F72" s="20">
        <v>5</v>
      </c>
      <c r="G72" s="20">
        <v>5</v>
      </c>
      <c r="H72" s="6">
        <v>0</v>
      </c>
      <c r="I72" s="8">
        <f t="shared" si="2"/>
        <v>0</v>
      </c>
    </row>
    <row r="73" spans="1:9">
      <c r="A73" s="47"/>
      <c r="B73" s="72"/>
      <c r="C73" s="81"/>
      <c r="D73" s="82"/>
      <c r="E73" s="21" t="s">
        <v>147</v>
      </c>
      <c r="F73" s="20">
        <v>5</v>
      </c>
      <c r="G73" s="20">
        <v>6</v>
      </c>
      <c r="H73" s="6">
        <v>0</v>
      </c>
      <c r="I73" s="8">
        <f t="shared" si="2"/>
        <v>0</v>
      </c>
    </row>
    <row r="74" spans="1:9">
      <c r="A74" s="47"/>
      <c r="B74" s="72"/>
      <c r="C74" s="81"/>
      <c r="D74" s="82"/>
      <c r="E74" s="21" t="s">
        <v>148</v>
      </c>
      <c r="F74" s="20">
        <v>5</v>
      </c>
      <c r="G74" s="20">
        <v>7</v>
      </c>
      <c r="H74" s="6">
        <v>0</v>
      </c>
      <c r="I74" s="8">
        <f t="shared" si="2"/>
        <v>0</v>
      </c>
    </row>
    <row r="75" spans="1:9">
      <c r="A75" s="47"/>
      <c r="B75" s="72"/>
      <c r="C75" s="81"/>
      <c r="D75" s="82"/>
      <c r="E75" s="21" t="s">
        <v>126</v>
      </c>
      <c r="F75" s="20">
        <v>5</v>
      </c>
      <c r="G75" s="20">
        <v>8</v>
      </c>
      <c r="H75" s="6">
        <v>0</v>
      </c>
      <c r="I75" s="8">
        <f t="shared" si="2"/>
        <v>0</v>
      </c>
    </row>
    <row r="76" spans="1:9">
      <c r="A76" s="47"/>
      <c r="B76" s="72"/>
      <c r="C76" s="81"/>
      <c r="D76" s="82"/>
      <c r="E76" s="21" t="s">
        <v>149</v>
      </c>
      <c r="F76" s="20">
        <v>5</v>
      </c>
      <c r="G76" s="20">
        <v>9</v>
      </c>
      <c r="H76" s="6">
        <v>0</v>
      </c>
      <c r="I76" s="8">
        <f t="shared" si="2"/>
        <v>0</v>
      </c>
    </row>
    <row r="77" spans="1:9">
      <c r="A77" s="47"/>
      <c r="B77" s="72"/>
      <c r="C77" s="81"/>
      <c r="D77" s="82"/>
      <c r="E77" s="21" t="s">
        <v>146</v>
      </c>
      <c r="F77" s="20">
        <v>5</v>
      </c>
      <c r="G77" s="20">
        <v>10</v>
      </c>
      <c r="H77" s="6">
        <v>0</v>
      </c>
      <c r="I77" s="8">
        <f t="shared" si="2"/>
        <v>0</v>
      </c>
    </row>
    <row r="78" spans="1:9">
      <c r="A78" s="47"/>
      <c r="B78" s="72"/>
      <c r="C78" s="81"/>
      <c r="D78" s="82"/>
      <c r="E78" s="21" t="s">
        <v>150</v>
      </c>
      <c r="F78" s="20">
        <v>5</v>
      </c>
      <c r="G78" s="20">
        <v>11</v>
      </c>
      <c r="H78" s="6">
        <v>0</v>
      </c>
      <c r="I78" s="8">
        <f t="shared" si="2"/>
        <v>0</v>
      </c>
    </row>
    <row r="79" spans="1:9">
      <c r="A79" s="47"/>
      <c r="B79" s="72"/>
      <c r="C79" s="81"/>
      <c r="D79" s="82"/>
      <c r="E79" s="22" t="s">
        <v>50</v>
      </c>
      <c r="F79" s="20">
        <v>5</v>
      </c>
      <c r="G79" s="20">
        <v>12</v>
      </c>
      <c r="H79" s="6">
        <v>54613</v>
      </c>
      <c r="I79" s="8">
        <f t="shared" si="2"/>
        <v>54613</v>
      </c>
    </row>
    <row r="80" spans="1:9" ht="52">
      <c r="A80" s="47"/>
      <c r="B80" s="72"/>
      <c r="C80" s="81"/>
      <c r="D80" s="82"/>
      <c r="E80" s="22" t="s">
        <v>100</v>
      </c>
      <c r="F80" s="20">
        <v>5</v>
      </c>
      <c r="G80" s="20">
        <v>13</v>
      </c>
      <c r="H80" s="6">
        <v>0</v>
      </c>
      <c r="I80" s="8">
        <f t="shared" si="2"/>
        <v>0</v>
      </c>
    </row>
    <row r="81" spans="1:9" ht="19">
      <c r="A81" s="47"/>
      <c r="B81" s="72"/>
      <c r="C81" s="81"/>
      <c r="D81" s="82"/>
      <c r="E81" s="15" t="s">
        <v>45</v>
      </c>
      <c r="F81" s="20">
        <v>5</v>
      </c>
      <c r="G81" s="20">
        <v>14</v>
      </c>
      <c r="H81" s="6">
        <v>0</v>
      </c>
      <c r="I81" s="8">
        <f t="shared" si="2"/>
        <v>0</v>
      </c>
    </row>
    <row r="82" spans="1:9" ht="19">
      <c r="A82" s="47"/>
      <c r="B82" s="56"/>
      <c r="C82" s="83"/>
      <c r="D82" s="51"/>
      <c r="E82" s="15" t="s">
        <v>46</v>
      </c>
      <c r="F82" s="20">
        <v>5</v>
      </c>
      <c r="G82" s="20">
        <v>15</v>
      </c>
      <c r="H82" s="6">
        <v>54613</v>
      </c>
      <c r="I82" s="8">
        <f t="shared" si="2"/>
        <v>54613</v>
      </c>
    </row>
    <row r="83" spans="1:9">
      <c r="A83" s="47"/>
      <c r="B83" s="25"/>
      <c r="C83" s="26"/>
      <c r="D83" s="27"/>
      <c r="E83" s="17"/>
      <c r="F83" s="24"/>
      <c r="G83" s="24"/>
      <c r="H83" s="18">
        <v>0</v>
      </c>
      <c r="I83" s="18">
        <f t="shared" si="2"/>
        <v>0</v>
      </c>
    </row>
    <row r="84" spans="1:9">
      <c r="A84" s="47"/>
      <c r="B84" s="55" t="s">
        <v>64</v>
      </c>
      <c r="C84" s="61" t="s">
        <v>151</v>
      </c>
      <c r="D84" s="63"/>
      <c r="E84" s="21" t="s">
        <v>44</v>
      </c>
      <c r="F84" s="20">
        <v>6</v>
      </c>
      <c r="G84" s="20">
        <v>1</v>
      </c>
      <c r="H84" s="6">
        <v>0</v>
      </c>
      <c r="I84" s="8">
        <f t="shared" si="2"/>
        <v>0</v>
      </c>
    </row>
    <row r="85" spans="1:9" ht="13.5" customHeight="1">
      <c r="A85" s="47"/>
      <c r="B85" s="72"/>
      <c r="C85" s="66"/>
      <c r="D85" s="68"/>
      <c r="E85" s="21" t="s">
        <v>130</v>
      </c>
      <c r="F85" s="20">
        <v>6</v>
      </c>
      <c r="G85" s="20">
        <v>2</v>
      </c>
      <c r="H85" s="6">
        <v>5200</v>
      </c>
      <c r="I85" s="8">
        <f t="shared" si="2"/>
        <v>5200</v>
      </c>
    </row>
    <row r="86" spans="1:9" ht="13.5" customHeight="1">
      <c r="A86" s="47"/>
      <c r="B86" s="72"/>
      <c r="C86" s="66"/>
      <c r="D86" s="68"/>
      <c r="E86" s="21" t="s">
        <v>131</v>
      </c>
      <c r="F86" s="20">
        <v>6</v>
      </c>
      <c r="G86" s="20">
        <v>3</v>
      </c>
      <c r="H86" s="6">
        <v>5000</v>
      </c>
      <c r="I86" s="8">
        <f t="shared" si="2"/>
        <v>5000</v>
      </c>
    </row>
    <row r="87" spans="1:9">
      <c r="A87" s="47"/>
      <c r="B87" s="72"/>
      <c r="C87" s="66"/>
      <c r="D87" s="68"/>
      <c r="E87" s="21" t="s">
        <v>136</v>
      </c>
      <c r="F87" s="20">
        <v>6</v>
      </c>
      <c r="G87" s="20">
        <v>4</v>
      </c>
      <c r="H87" s="6">
        <v>0</v>
      </c>
      <c r="I87" s="8">
        <f t="shared" si="2"/>
        <v>0</v>
      </c>
    </row>
    <row r="88" spans="1:9">
      <c r="A88" s="47"/>
      <c r="B88" s="72"/>
      <c r="C88" s="66"/>
      <c r="D88" s="68"/>
      <c r="E88" s="21" t="s">
        <v>143</v>
      </c>
      <c r="F88" s="20">
        <v>6</v>
      </c>
      <c r="G88" s="20">
        <v>5</v>
      </c>
      <c r="H88" s="6">
        <v>0</v>
      </c>
      <c r="I88" s="8">
        <f t="shared" si="2"/>
        <v>0</v>
      </c>
    </row>
    <row r="89" spans="1:9">
      <c r="A89" s="47"/>
      <c r="B89" s="72"/>
      <c r="C89" s="66"/>
      <c r="D89" s="68"/>
      <c r="E89" s="21" t="s">
        <v>133</v>
      </c>
      <c r="F89" s="20">
        <v>6</v>
      </c>
      <c r="G89" s="20">
        <v>6</v>
      </c>
      <c r="H89" s="6">
        <v>0</v>
      </c>
      <c r="I89" s="8">
        <f t="shared" si="2"/>
        <v>0</v>
      </c>
    </row>
    <row r="90" spans="1:9">
      <c r="A90" s="47"/>
      <c r="B90" s="72"/>
      <c r="C90" s="66"/>
      <c r="D90" s="68"/>
      <c r="E90" s="21" t="s">
        <v>152</v>
      </c>
      <c r="F90" s="20">
        <v>6</v>
      </c>
      <c r="G90" s="20">
        <v>7</v>
      </c>
      <c r="H90" s="6">
        <v>0</v>
      </c>
      <c r="I90" s="8">
        <f t="shared" si="2"/>
        <v>0</v>
      </c>
    </row>
    <row r="91" spans="1:9">
      <c r="A91" s="47"/>
      <c r="B91" s="72"/>
      <c r="C91" s="66"/>
      <c r="D91" s="68"/>
      <c r="E91" s="21" t="s">
        <v>153</v>
      </c>
      <c r="F91" s="20">
        <v>6</v>
      </c>
      <c r="G91" s="20">
        <v>8</v>
      </c>
      <c r="H91" s="6">
        <v>0</v>
      </c>
      <c r="I91" s="8">
        <f t="shared" si="2"/>
        <v>0</v>
      </c>
    </row>
    <row r="92" spans="1:9">
      <c r="A92" s="47"/>
      <c r="B92" s="72"/>
      <c r="C92" s="66"/>
      <c r="D92" s="68"/>
      <c r="E92" s="21" t="s">
        <v>149</v>
      </c>
      <c r="F92" s="20">
        <v>6</v>
      </c>
      <c r="G92" s="20">
        <v>9</v>
      </c>
      <c r="H92" s="6">
        <v>0</v>
      </c>
      <c r="I92" s="8">
        <f t="shared" si="2"/>
        <v>0</v>
      </c>
    </row>
    <row r="93" spans="1:9">
      <c r="A93" s="47"/>
      <c r="B93" s="72"/>
      <c r="C93" s="66"/>
      <c r="D93" s="68"/>
      <c r="E93" s="21" t="s">
        <v>139</v>
      </c>
      <c r="F93" s="20">
        <v>6</v>
      </c>
      <c r="G93" s="20">
        <v>10</v>
      </c>
      <c r="H93" s="6">
        <v>0</v>
      </c>
      <c r="I93" s="8">
        <f t="shared" si="2"/>
        <v>0</v>
      </c>
    </row>
    <row r="94" spans="1:9">
      <c r="A94" s="47"/>
      <c r="B94" s="72"/>
      <c r="C94" s="66"/>
      <c r="D94" s="68"/>
      <c r="E94" s="21" t="s">
        <v>140</v>
      </c>
      <c r="F94" s="20">
        <v>6</v>
      </c>
      <c r="G94" s="20">
        <v>11</v>
      </c>
      <c r="H94" s="6">
        <v>0</v>
      </c>
      <c r="I94" s="8">
        <f t="shared" si="2"/>
        <v>0</v>
      </c>
    </row>
    <row r="95" spans="1:9">
      <c r="A95" s="47"/>
      <c r="B95" s="72"/>
      <c r="C95" s="66"/>
      <c r="D95" s="68"/>
      <c r="E95" s="22" t="s">
        <v>50</v>
      </c>
      <c r="F95" s="20">
        <v>6</v>
      </c>
      <c r="G95" s="20">
        <v>12</v>
      </c>
      <c r="H95" s="6">
        <v>10200</v>
      </c>
      <c r="I95" s="8">
        <f t="shared" si="2"/>
        <v>10200</v>
      </c>
    </row>
    <row r="96" spans="1:9" ht="52">
      <c r="A96" s="47"/>
      <c r="B96" s="72"/>
      <c r="C96" s="66"/>
      <c r="D96" s="68"/>
      <c r="E96" s="22" t="s">
        <v>100</v>
      </c>
      <c r="F96" s="20">
        <v>6</v>
      </c>
      <c r="G96" s="20">
        <v>13</v>
      </c>
      <c r="H96" s="6">
        <v>0</v>
      </c>
      <c r="I96" s="8">
        <f t="shared" si="2"/>
        <v>0</v>
      </c>
    </row>
    <row r="97" spans="1:9" ht="19">
      <c r="A97" s="47"/>
      <c r="B97" s="72"/>
      <c r="C97" s="66"/>
      <c r="D97" s="68"/>
      <c r="E97" s="15" t="s">
        <v>45</v>
      </c>
      <c r="F97" s="20">
        <v>6</v>
      </c>
      <c r="G97" s="20">
        <v>14</v>
      </c>
      <c r="H97" s="6">
        <v>0</v>
      </c>
      <c r="I97" s="8">
        <f t="shared" si="2"/>
        <v>0</v>
      </c>
    </row>
    <row r="98" spans="1:9" ht="13.5" customHeight="1">
      <c r="A98" s="47"/>
      <c r="B98" s="56"/>
      <c r="C98" s="69"/>
      <c r="D98" s="71"/>
      <c r="E98" s="15" t="s">
        <v>46</v>
      </c>
      <c r="F98" s="20">
        <v>6</v>
      </c>
      <c r="G98" s="20">
        <v>15</v>
      </c>
      <c r="H98" s="6">
        <v>10200</v>
      </c>
      <c r="I98" s="8">
        <f t="shared" si="2"/>
        <v>10200</v>
      </c>
    </row>
    <row r="99" spans="1:9" ht="13.5" customHeight="1">
      <c r="A99" s="47"/>
      <c r="B99" s="25"/>
      <c r="C99" s="28"/>
      <c r="D99" s="29"/>
      <c r="E99" s="17"/>
      <c r="F99" s="24"/>
      <c r="G99" s="24"/>
      <c r="H99" s="18">
        <v>0</v>
      </c>
      <c r="I99" s="18">
        <f t="shared" si="2"/>
        <v>0</v>
      </c>
    </row>
    <row r="100" spans="1:9" ht="13.5" customHeight="1">
      <c r="A100" s="47"/>
      <c r="B100" s="55" t="s">
        <v>65</v>
      </c>
      <c r="C100" s="80" t="s">
        <v>154</v>
      </c>
      <c r="D100" s="50"/>
      <c r="E100" s="21" t="s">
        <v>44</v>
      </c>
      <c r="F100" s="20">
        <v>7</v>
      </c>
      <c r="G100" s="20">
        <v>1</v>
      </c>
      <c r="H100" s="6">
        <v>0</v>
      </c>
      <c r="I100" s="8">
        <f t="shared" si="2"/>
        <v>0</v>
      </c>
    </row>
    <row r="101" spans="1:9">
      <c r="A101" s="47"/>
      <c r="B101" s="72"/>
      <c r="C101" s="81"/>
      <c r="D101" s="82"/>
      <c r="E101" s="21" t="s">
        <v>155</v>
      </c>
      <c r="F101" s="20">
        <v>7</v>
      </c>
      <c r="G101" s="20">
        <v>2</v>
      </c>
      <c r="H101" s="6">
        <v>0</v>
      </c>
      <c r="I101" s="8">
        <f t="shared" si="2"/>
        <v>0</v>
      </c>
    </row>
    <row r="102" spans="1:9">
      <c r="A102" s="47"/>
      <c r="B102" s="72"/>
      <c r="C102" s="81"/>
      <c r="D102" s="82"/>
      <c r="E102" s="21" t="s">
        <v>141</v>
      </c>
      <c r="F102" s="20">
        <v>7</v>
      </c>
      <c r="G102" s="20">
        <v>3</v>
      </c>
      <c r="H102" s="6">
        <v>0</v>
      </c>
      <c r="I102" s="8">
        <f t="shared" si="2"/>
        <v>0</v>
      </c>
    </row>
    <row r="103" spans="1:9">
      <c r="A103" s="47"/>
      <c r="B103" s="72"/>
      <c r="C103" s="81"/>
      <c r="D103" s="82"/>
      <c r="E103" s="21" t="s">
        <v>136</v>
      </c>
      <c r="F103" s="20">
        <v>7</v>
      </c>
      <c r="G103" s="20">
        <v>4</v>
      </c>
      <c r="H103" s="6">
        <v>0</v>
      </c>
      <c r="I103" s="8">
        <f t="shared" si="2"/>
        <v>0</v>
      </c>
    </row>
    <row r="104" spans="1:9">
      <c r="A104" s="47"/>
      <c r="B104" s="72"/>
      <c r="C104" s="81"/>
      <c r="D104" s="82"/>
      <c r="E104" s="21" t="s">
        <v>143</v>
      </c>
      <c r="F104" s="20">
        <v>7</v>
      </c>
      <c r="G104" s="20">
        <v>5</v>
      </c>
      <c r="H104" s="6">
        <v>0</v>
      </c>
      <c r="I104" s="8">
        <f t="shared" si="2"/>
        <v>0</v>
      </c>
    </row>
    <row r="105" spans="1:9">
      <c r="A105" s="47"/>
      <c r="B105" s="72"/>
      <c r="C105" s="81"/>
      <c r="D105" s="82"/>
      <c r="E105" s="21" t="s">
        <v>156</v>
      </c>
      <c r="F105" s="20">
        <v>7</v>
      </c>
      <c r="G105" s="20">
        <v>6</v>
      </c>
      <c r="H105" s="6">
        <v>0</v>
      </c>
      <c r="I105" s="8">
        <f t="shared" ref="I105:I138" si="3">SUM(H105:H105)</f>
        <v>0</v>
      </c>
    </row>
    <row r="106" spans="1:9">
      <c r="A106" s="47"/>
      <c r="B106" s="72"/>
      <c r="C106" s="81"/>
      <c r="D106" s="82"/>
      <c r="E106" s="21" t="s">
        <v>152</v>
      </c>
      <c r="F106" s="20">
        <v>7</v>
      </c>
      <c r="G106" s="20">
        <v>7</v>
      </c>
      <c r="H106" s="6">
        <v>0</v>
      </c>
      <c r="I106" s="8">
        <f t="shared" si="3"/>
        <v>0</v>
      </c>
    </row>
    <row r="107" spans="1:9">
      <c r="A107" s="47"/>
      <c r="B107" s="72"/>
      <c r="C107" s="81"/>
      <c r="D107" s="82"/>
      <c r="E107" s="21" t="s">
        <v>157</v>
      </c>
      <c r="F107" s="20">
        <v>7</v>
      </c>
      <c r="G107" s="20">
        <v>8</v>
      </c>
      <c r="H107" s="6">
        <v>0</v>
      </c>
      <c r="I107" s="8">
        <f t="shared" si="3"/>
        <v>0</v>
      </c>
    </row>
    <row r="108" spans="1:9">
      <c r="A108" s="47"/>
      <c r="B108" s="72"/>
      <c r="C108" s="81"/>
      <c r="D108" s="82"/>
      <c r="E108" s="21" t="s">
        <v>158</v>
      </c>
      <c r="F108" s="20">
        <v>7</v>
      </c>
      <c r="G108" s="20">
        <v>9</v>
      </c>
      <c r="H108" s="6">
        <v>0</v>
      </c>
      <c r="I108" s="8">
        <f t="shared" si="3"/>
        <v>0</v>
      </c>
    </row>
    <row r="109" spans="1:9">
      <c r="A109" s="47"/>
      <c r="B109" s="72"/>
      <c r="C109" s="81"/>
      <c r="D109" s="82"/>
      <c r="E109" s="21" t="s">
        <v>139</v>
      </c>
      <c r="F109" s="20">
        <v>7</v>
      </c>
      <c r="G109" s="20">
        <v>10</v>
      </c>
      <c r="H109" s="6">
        <v>0</v>
      </c>
      <c r="I109" s="8">
        <f t="shared" si="3"/>
        <v>0</v>
      </c>
    </row>
    <row r="110" spans="1:9">
      <c r="A110" s="47"/>
      <c r="B110" s="72"/>
      <c r="C110" s="81"/>
      <c r="D110" s="82"/>
      <c r="E110" s="21" t="s">
        <v>140</v>
      </c>
      <c r="F110" s="20">
        <v>7</v>
      </c>
      <c r="G110" s="20">
        <v>11</v>
      </c>
      <c r="H110" s="6">
        <v>0</v>
      </c>
      <c r="I110" s="8">
        <f t="shared" si="3"/>
        <v>0</v>
      </c>
    </row>
    <row r="111" spans="1:9">
      <c r="A111" s="47"/>
      <c r="B111" s="72"/>
      <c r="C111" s="81"/>
      <c r="D111" s="82"/>
      <c r="E111" s="22" t="s">
        <v>50</v>
      </c>
      <c r="F111" s="20">
        <v>7</v>
      </c>
      <c r="G111" s="20">
        <v>12</v>
      </c>
      <c r="H111" s="6">
        <v>0</v>
      </c>
      <c r="I111" s="8">
        <f t="shared" si="3"/>
        <v>0</v>
      </c>
    </row>
    <row r="112" spans="1:9" ht="13.5" customHeight="1">
      <c r="A112" s="47"/>
      <c r="B112" s="72"/>
      <c r="C112" s="81"/>
      <c r="D112" s="82"/>
      <c r="E112" s="22" t="s">
        <v>100</v>
      </c>
      <c r="F112" s="20">
        <v>7</v>
      </c>
      <c r="G112" s="20">
        <v>13</v>
      </c>
      <c r="H112" s="6">
        <v>0</v>
      </c>
      <c r="I112" s="8">
        <f t="shared" si="3"/>
        <v>0</v>
      </c>
    </row>
    <row r="113" spans="1:9" ht="13.5" customHeight="1">
      <c r="A113" s="47"/>
      <c r="B113" s="72"/>
      <c r="C113" s="81"/>
      <c r="D113" s="82"/>
      <c r="E113" s="15" t="s">
        <v>45</v>
      </c>
      <c r="F113" s="20">
        <v>7</v>
      </c>
      <c r="G113" s="20">
        <v>14</v>
      </c>
      <c r="H113" s="6">
        <v>0</v>
      </c>
      <c r="I113" s="8">
        <f t="shared" si="3"/>
        <v>0</v>
      </c>
    </row>
    <row r="114" spans="1:9" ht="19">
      <c r="A114" s="47"/>
      <c r="B114" s="56"/>
      <c r="C114" s="83"/>
      <c r="D114" s="51"/>
      <c r="E114" s="15" t="s">
        <v>46</v>
      </c>
      <c r="F114" s="20">
        <v>7</v>
      </c>
      <c r="G114" s="20">
        <v>15</v>
      </c>
      <c r="H114" s="6">
        <v>0</v>
      </c>
      <c r="I114" s="8">
        <f t="shared" si="3"/>
        <v>0</v>
      </c>
    </row>
    <row r="115" spans="1:9">
      <c r="A115" s="47"/>
      <c r="B115" s="25"/>
      <c r="C115" s="26"/>
      <c r="D115" s="27"/>
      <c r="E115" s="17"/>
      <c r="F115" s="24"/>
      <c r="G115" s="24"/>
      <c r="H115" s="18">
        <v>0</v>
      </c>
      <c r="I115" s="18">
        <f t="shared" si="3"/>
        <v>0</v>
      </c>
    </row>
    <row r="116" spans="1:9" ht="13.5" customHeight="1">
      <c r="A116" s="47"/>
      <c r="B116" s="55" t="s">
        <v>66</v>
      </c>
      <c r="C116" s="80" t="s">
        <v>159</v>
      </c>
      <c r="D116" s="50"/>
      <c r="E116" s="21" t="s">
        <v>44</v>
      </c>
      <c r="F116" s="20">
        <v>8</v>
      </c>
      <c r="G116" s="20">
        <v>1</v>
      </c>
      <c r="H116" s="6">
        <v>0</v>
      </c>
      <c r="I116" s="8">
        <f t="shared" si="3"/>
        <v>0</v>
      </c>
    </row>
    <row r="117" spans="1:9">
      <c r="A117" s="47"/>
      <c r="B117" s="72"/>
      <c r="C117" s="81"/>
      <c r="D117" s="82"/>
      <c r="E117" s="21" t="s">
        <v>160</v>
      </c>
      <c r="F117" s="20">
        <v>8</v>
      </c>
      <c r="G117" s="20">
        <v>2</v>
      </c>
      <c r="H117" s="6">
        <v>0</v>
      </c>
      <c r="I117" s="8">
        <f t="shared" si="3"/>
        <v>0</v>
      </c>
    </row>
    <row r="118" spans="1:9">
      <c r="A118" s="47"/>
      <c r="B118" s="72"/>
      <c r="C118" s="81"/>
      <c r="D118" s="82"/>
      <c r="E118" s="21" t="s">
        <v>135</v>
      </c>
      <c r="F118" s="20">
        <v>8</v>
      </c>
      <c r="G118" s="20">
        <v>3</v>
      </c>
      <c r="H118" s="6">
        <v>0</v>
      </c>
      <c r="I118" s="8">
        <f t="shared" si="3"/>
        <v>0</v>
      </c>
    </row>
    <row r="119" spans="1:9">
      <c r="A119" s="47"/>
      <c r="B119" s="72"/>
      <c r="C119" s="81"/>
      <c r="D119" s="82"/>
      <c r="E119" s="21" t="s">
        <v>122</v>
      </c>
      <c r="F119" s="20">
        <v>8</v>
      </c>
      <c r="G119" s="20">
        <v>4</v>
      </c>
      <c r="H119" s="6">
        <v>0</v>
      </c>
      <c r="I119" s="8">
        <f t="shared" si="3"/>
        <v>0</v>
      </c>
    </row>
    <row r="120" spans="1:9">
      <c r="A120" s="47"/>
      <c r="B120" s="72"/>
      <c r="C120" s="81"/>
      <c r="D120" s="82"/>
      <c r="E120" s="21" t="s">
        <v>132</v>
      </c>
      <c r="F120" s="20">
        <v>8</v>
      </c>
      <c r="G120" s="20">
        <v>5</v>
      </c>
      <c r="H120" s="6">
        <v>0</v>
      </c>
      <c r="I120" s="8">
        <f t="shared" si="3"/>
        <v>0</v>
      </c>
    </row>
    <row r="121" spans="1:9">
      <c r="A121" s="47"/>
      <c r="B121" s="72"/>
      <c r="C121" s="81"/>
      <c r="D121" s="82"/>
      <c r="E121" s="21" t="s">
        <v>137</v>
      </c>
      <c r="F121" s="20">
        <v>8</v>
      </c>
      <c r="G121" s="20">
        <v>6</v>
      </c>
      <c r="H121" s="6">
        <v>0</v>
      </c>
      <c r="I121" s="8">
        <f t="shared" si="3"/>
        <v>0</v>
      </c>
    </row>
    <row r="122" spans="1:9">
      <c r="A122" s="47"/>
      <c r="B122" s="72"/>
      <c r="C122" s="81"/>
      <c r="D122" s="82"/>
      <c r="E122" s="21" t="s">
        <v>148</v>
      </c>
      <c r="F122" s="20">
        <v>8</v>
      </c>
      <c r="G122" s="20">
        <v>7</v>
      </c>
      <c r="H122" s="6">
        <v>0</v>
      </c>
      <c r="I122" s="8">
        <f t="shared" si="3"/>
        <v>0</v>
      </c>
    </row>
    <row r="123" spans="1:9">
      <c r="A123" s="47"/>
      <c r="B123" s="72"/>
      <c r="C123" s="81"/>
      <c r="D123" s="82"/>
      <c r="E123" s="21" t="s">
        <v>161</v>
      </c>
      <c r="F123" s="20">
        <v>8</v>
      </c>
      <c r="G123" s="20">
        <v>8</v>
      </c>
      <c r="H123" s="6">
        <v>0</v>
      </c>
      <c r="I123" s="8">
        <f t="shared" si="3"/>
        <v>0</v>
      </c>
    </row>
    <row r="124" spans="1:9">
      <c r="A124" s="47"/>
      <c r="B124" s="72"/>
      <c r="C124" s="81"/>
      <c r="D124" s="82"/>
      <c r="E124" s="21" t="s">
        <v>127</v>
      </c>
      <c r="F124" s="20">
        <v>8</v>
      </c>
      <c r="G124" s="20">
        <v>9</v>
      </c>
      <c r="H124" s="6">
        <v>0</v>
      </c>
      <c r="I124" s="8">
        <f t="shared" si="3"/>
        <v>0</v>
      </c>
    </row>
    <row r="125" spans="1:9">
      <c r="A125" s="47"/>
      <c r="B125" s="72"/>
      <c r="C125" s="81"/>
      <c r="D125" s="82"/>
      <c r="E125" s="21" t="s">
        <v>128</v>
      </c>
      <c r="F125" s="20">
        <v>8</v>
      </c>
      <c r="G125" s="20">
        <v>10</v>
      </c>
      <c r="H125" s="6">
        <v>0</v>
      </c>
      <c r="I125" s="8">
        <f t="shared" si="3"/>
        <v>0</v>
      </c>
    </row>
    <row r="126" spans="1:9" ht="13.5" customHeight="1">
      <c r="A126" s="47"/>
      <c r="B126" s="72"/>
      <c r="C126" s="81"/>
      <c r="D126" s="82"/>
      <c r="E126" s="21" t="s">
        <v>162</v>
      </c>
      <c r="F126" s="20">
        <v>8</v>
      </c>
      <c r="G126" s="20">
        <v>11</v>
      </c>
      <c r="H126" s="6">
        <v>0</v>
      </c>
      <c r="I126" s="8">
        <f t="shared" si="3"/>
        <v>0</v>
      </c>
    </row>
    <row r="127" spans="1:9" ht="13.5" customHeight="1">
      <c r="A127" s="47"/>
      <c r="B127" s="72"/>
      <c r="C127" s="81"/>
      <c r="D127" s="82"/>
      <c r="E127" s="22" t="s">
        <v>50</v>
      </c>
      <c r="F127" s="20">
        <v>8</v>
      </c>
      <c r="G127" s="20">
        <v>12</v>
      </c>
      <c r="H127" s="6">
        <v>0</v>
      </c>
      <c r="I127" s="8">
        <f t="shared" si="3"/>
        <v>0</v>
      </c>
    </row>
    <row r="128" spans="1:9" ht="52">
      <c r="A128" s="47"/>
      <c r="B128" s="72"/>
      <c r="C128" s="81"/>
      <c r="D128" s="82"/>
      <c r="E128" s="22" t="s">
        <v>100</v>
      </c>
      <c r="F128" s="20">
        <v>8</v>
      </c>
      <c r="G128" s="20">
        <v>13</v>
      </c>
      <c r="H128" s="6">
        <v>0</v>
      </c>
      <c r="I128" s="8">
        <f t="shared" si="3"/>
        <v>0</v>
      </c>
    </row>
    <row r="129" spans="1:9" ht="19">
      <c r="A129" s="47"/>
      <c r="B129" s="72"/>
      <c r="C129" s="81"/>
      <c r="D129" s="82"/>
      <c r="E129" s="15" t="s">
        <v>45</v>
      </c>
      <c r="F129" s="20">
        <v>8</v>
      </c>
      <c r="G129" s="20">
        <v>14</v>
      </c>
      <c r="H129" s="6">
        <v>0</v>
      </c>
      <c r="I129" s="8">
        <f t="shared" si="3"/>
        <v>0</v>
      </c>
    </row>
    <row r="130" spans="1:9" ht="19">
      <c r="A130" s="47"/>
      <c r="B130" s="56"/>
      <c r="C130" s="83"/>
      <c r="D130" s="51"/>
      <c r="E130" s="15" t="s">
        <v>46</v>
      </c>
      <c r="F130" s="20">
        <v>8</v>
      </c>
      <c r="G130" s="20">
        <v>15</v>
      </c>
      <c r="H130" s="6">
        <v>0</v>
      </c>
      <c r="I130" s="8">
        <f t="shared" si="3"/>
        <v>0</v>
      </c>
    </row>
    <row r="131" spans="1:9">
      <c r="A131" s="47"/>
      <c r="B131" s="25"/>
      <c r="C131" s="26"/>
      <c r="D131" s="27"/>
      <c r="E131" s="17"/>
      <c r="F131" s="24"/>
      <c r="G131" s="24"/>
      <c r="H131" s="18">
        <v>0</v>
      </c>
      <c r="I131" s="18">
        <f t="shared" si="3"/>
        <v>0</v>
      </c>
    </row>
    <row r="132" spans="1:9">
      <c r="A132" s="47"/>
      <c r="B132" s="55" t="s">
        <v>67</v>
      </c>
      <c r="C132" s="61" t="s">
        <v>163</v>
      </c>
      <c r="D132" s="63"/>
      <c r="E132" s="21" t="s">
        <v>44</v>
      </c>
      <c r="F132" s="20">
        <v>9</v>
      </c>
      <c r="G132" s="20">
        <v>1</v>
      </c>
      <c r="H132" s="6">
        <v>0</v>
      </c>
      <c r="I132" s="8">
        <f t="shared" si="3"/>
        <v>0</v>
      </c>
    </row>
    <row r="133" spans="1:9">
      <c r="A133" s="47"/>
      <c r="B133" s="72"/>
      <c r="C133" s="66"/>
      <c r="D133" s="68"/>
      <c r="E133" s="21" t="s">
        <v>130</v>
      </c>
      <c r="F133" s="20">
        <v>9</v>
      </c>
      <c r="G133" s="20">
        <v>2</v>
      </c>
      <c r="H133" s="6">
        <v>0</v>
      </c>
      <c r="I133" s="8">
        <f t="shared" si="3"/>
        <v>0</v>
      </c>
    </row>
    <row r="134" spans="1:9">
      <c r="A134" s="47"/>
      <c r="B134" s="72"/>
      <c r="C134" s="66"/>
      <c r="D134" s="68"/>
      <c r="E134" s="21" t="s">
        <v>131</v>
      </c>
      <c r="F134" s="20">
        <v>9</v>
      </c>
      <c r="G134" s="20">
        <v>3</v>
      </c>
      <c r="H134" s="6">
        <v>0</v>
      </c>
      <c r="I134" s="8">
        <f t="shared" si="3"/>
        <v>0</v>
      </c>
    </row>
    <row r="135" spans="1:9">
      <c r="A135" s="47"/>
      <c r="B135" s="72"/>
      <c r="C135" s="66"/>
      <c r="D135" s="68"/>
      <c r="E135" s="21" t="s">
        <v>164</v>
      </c>
      <c r="F135" s="20">
        <v>9</v>
      </c>
      <c r="G135" s="20">
        <v>4</v>
      </c>
      <c r="H135" s="6">
        <v>0</v>
      </c>
      <c r="I135" s="8">
        <f t="shared" si="3"/>
        <v>0</v>
      </c>
    </row>
    <row r="136" spans="1:9">
      <c r="A136" s="47"/>
      <c r="B136" s="72"/>
      <c r="C136" s="66"/>
      <c r="D136" s="68"/>
      <c r="E136" s="21" t="s">
        <v>132</v>
      </c>
      <c r="F136" s="20">
        <v>9</v>
      </c>
      <c r="G136" s="20">
        <v>5</v>
      </c>
      <c r="H136" s="6">
        <v>0</v>
      </c>
      <c r="I136" s="8">
        <f t="shared" si="3"/>
        <v>0</v>
      </c>
    </row>
    <row r="137" spans="1:9">
      <c r="A137" s="47"/>
      <c r="B137" s="72"/>
      <c r="C137" s="66"/>
      <c r="D137" s="68"/>
      <c r="E137" s="21" t="s">
        <v>124</v>
      </c>
      <c r="F137" s="20">
        <v>9</v>
      </c>
      <c r="G137" s="20">
        <v>6</v>
      </c>
      <c r="H137" s="6">
        <v>0</v>
      </c>
      <c r="I137" s="8">
        <f t="shared" si="3"/>
        <v>0</v>
      </c>
    </row>
    <row r="138" spans="1:9">
      <c r="A138" s="47"/>
      <c r="B138" s="72"/>
      <c r="C138" s="66"/>
      <c r="D138" s="68"/>
      <c r="E138" s="21" t="s">
        <v>148</v>
      </c>
      <c r="F138" s="20">
        <v>9</v>
      </c>
      <c r="G138" s="20">
        <v>7</v>
      </c>
      <c r="H138" s="6">
        <v>0</v>
      </c>
      <c r="I138" s="8">
        <f t="shared" si="3"/>
        <v>0</v>
      </c>
    </row>
    <row r="139" spans="1:9">
      <c r="A139" s="47"/>
      <c r="B139" s="72"/>
      <c r="C139" s="66"/>
      <c r="D139" s="68"/>
      <c r="E139" s="21" t="s">
        <v>144</v>
      </c>
      <c r="F139" s="20">
        <v>9</v>
      </c>
      <c r="G139" s="20">
        <v>8</v>
      </c>
      <c r="H139" s="6">
        <v>0</v>
      </c>
      <c r="I139" s="8">
        <f t="shared" ref="I139:I172" si="4">SUM(H139:H139)</f>
        <v>0</v>
      </c>
    </row>
    <row r="140" spans="1:9" ht="13.5" customHeight="1">
      <c r="A140" s="47"/>
      <c r="B140" s="72"/>
      <c r="C140" s="66"/>
      <c r="D140" s="68"/>
      <c r="E140" s="21" t="s">
        <v>165</v>
      </c>
      <c r="F140" s="20">
        <v>9</v>
      </c>
      <c r="G140" s="20">
        <v>9</v>
      </c>
      <c r="H140" s="6">
        <v>0</v>
      </c>
      <c r="I140" s="8">
        <f t="shared" si="4"/>
        <v>0</v>
      </c>
    </row>
    <row r="141" spans="1:9" ht="13.5" customHeight="1">
      <c r="A141" s="47"/>
      <c r="B141" s="72"/>
      <c r="C141" s="66"/>
      <c r="D141" s="68"/>
      <c r="E141" s="21" t="s">
        <v>139</v>
      </c>
      <c r="F141" s="20">
        <v>9</v>
      </c>
      <c r="G141" s="20">
        <v>10</v>
      </c>
      <c r="H141" s="6">
        <v>0</v>
      </c>
      <c r="I141" s="8">
        <f t="shared" si="4"/>
        <v>0</v>
      </c>
    </row>
    <row r="142" spans="1:9">
      <c r="A142" s="47"/>
      <c r="B142" s="72"/>
      <c r="C142" s="66"/>
      <c r="D142" s="68"/>
      <c r="E142" s="21" t="s">
        <v>162</v>
      </c>
      <c r="F142" s="20">
        <v>9</v>
      </c>
      <c r="G142" s="20">
        <v>11</v>
      </c>
      <c r="H142" s="6">
        <v>0</v>
      </c>
      <c r="I142" s="8">
        <f t="shared" si="4"/>
        <v>0</v>
      </c>
    </row>
    <row r="143" spans="1:9">
      <c r="A143" s="47"/>
      <c r="B143" s="72"/>
      <c r="C143" s="66"/>
      <c r="D143" s="68"/>
      <c r="E143" s="22" t="s">
        <v>50</v>
      </c>
      <c r="F143" s="20">
        <v>9</v>
      </c>
      <c r="G143" s="20">
        <v>12</v>
      </c>
      <c r="H143" s="6">
        <v>0</v>
      </c>
      <c r="I143" s="8">
        <f t="shared" si="4"/>
        <v>0</v>
      </c>
    </row>
    <row r="144" spans="1:9" ht="52">
      <c r="A144" s="47"/>
      <c r="B144" s="72"/>
      <c r="C144" s="66"/>
      <c r="D144" s="68"/>
      <c r="E144" s="22" t="s">
        <v>100</v>
      </c>
      <c r="F144" s="20">
        <v>9</v>
      </c>
      <c r="G144" s="20">
        <v>13</v>
      </c>
      <c r="H144" s="6">
        <v>0</v>
      </c>
      <c r="I144" s="8">
        <f t="shared" si="4"/>
        <v>0</v>
      </c>
    </row>
    <row r="145" spans="1:9" ht="19">
      <c r="A145" s="47"/>
      <c r="B145" s="72"/>
      <c r="C145" s="66"/>
      <c r="D145" s="68"/>
      <c r="E145" s="15" t="s">
        <v>45</v>
      </c>
      <c r="F145" s="20">
        <v>9</v>
      </c>
      <c r="G145" s="20">
        <v>14</v>
      </c>
      <c r="H145" s="6">
        <v>0</v>
      </c>
      <c r="I145" s="8">
        <f t="shared" si="4"/>
        <v>0</v>
      </c>
    </row>
    <row r="146" spans="1:9" ht="13.5" customHeight="1">
      <c r="A146" s="47"/>
      <c r="B146" s="56"/>
      <c r="C146" s="69"/>
      <c r="D146" s="71"/>
      <c r="E146" s="15" t="s">
        <v>46</v>
      </c>
      <c r="F146" s="20">
        <v>9</v>
      </c>
      <c r="G146" s="20">
        <v>15</v>
      </c>
      <c r="H146" s="6">
        <v>0</v>
      </c>
      <c r="I146" s="8">
        <f t="shared" si="4"/>
        <v>0</v>
      </c>
    </row>
    <row r="147" spans="1:9" ht="13.5" customHeight="1">
      <c r="A147" s="47"/>
      <c r="B147" s="25"/>
      <c r="C147" s="28"/>
      <c r="D147" s="29"/>
      <c r="E147" s="17"/>
      <c r="F147" s="24"/>
      <c r="G147" s="24"/>
      <c r="H147" s="18">
        <v>0</v>
      </c>
      <c r="I147" s="18">
        <f t="shared" si="4"/>
        <v>0</v>
      </c>
    </row>
    <row r="148" spans="1:9" ht="13.5" customHeight="1">
      <c r="A148" s="47"/>
      <c r="B148" s="55" t="s">
        <v>68</v>
      </c>
      <c r="C148" s="80" t="s">
        <v>166</v>
      </c>
      <c r="D148" s="50"/>
      <c r="E148" s="21" t="s">
        <v>44</v>
      </c>
      <c r="F148" s="20">
        <v>10</v>
      </c>
      <c r="G148" s="20">
        <v>1</v>
      </c>
      <c r="H148" s="6">
        <v>0</v>
      </c>
      <c r="I148" s="8">
        <f t="shared" si="4"/>
        <v>0</v>
      </c>
    </row>
    <row r="149" spans="1:9">
      <c r="A149" s="47"/>
      <c r="B149" s="72"/>
      <c r="C149" s="81"/>
      <c r="D149" s="82"/>
      <c r="E149" s="21" t="s">
        <v>160</v>
      </c>
      <c r="F149" s="20">
        <v>10</v>
      </c>
      <c r="G149" s="20">
        <v>2</v>
      </c>
      <c r="H149" s="6">
        <v>0</v>
      </c>
      <c r="I149" s="8">
        <f t="shared" si="4"/>
        <v>0</v>
      </c>
    </row>
    <row r="150" spans="1:9">
      <c r="A150" s="47"/>
      <c r="B150" s="72"/>
      <c r="C150" s="81"/>
      <c r="D150" s="82"/>
      <c r="E150" s="21" t="s">
        <v>131</v>
      </c>
      <c r="F150" s="20">
        <v>10</v>
      </c>
      <c r="G150" s="20">
        <v>3</v>
      </c>
      <c r="H150" s="6">
        <v>0</v>
      </c>
      <c r="I150" s="8">
        <f t="shared" si="4"/>
        <v>0</v>
      </c>
    </row>
    <row r="151" spans="1:9">
      <c r="A151" s="47"/>
      <c r="B151" s="72"/>
      <c r="C151" s="81"/>
      <c r="D151" s="82"/>
      <c r="E151" s="21" t="s">
        <v>167</v>
      </c>
      <c r="F151" s="20">
        <v>10</v>
      </c>
      <c r="G151" s="20">
        <v>4</v>
      </c>
      <c r="H151" s="6">
        <v>0</v>
      </c>
      <c r="I151" s="8">
        <f t="shared" si="4"/>
        <v>0</v>
      </c>
    </row>
    <row r="152" spans="1:9">
      <c r="A152" s="47"/>
      <c r="B152" s="72"/>
      <c r="C152" s="81"/>
      <c r="D152" s="82"/>
      <c r="E152" s="21" t="s">
        <v>132</v>
      </c>
      <c r="F152" s="20">
        <v>10</v>
      </c>
      <c r="G152" s="20">
        <v>5</v>
      </c>
      <c r="H152" s="6">
        <v>0</v>
      </c>
      <c r="I152" s="8">
        <f t="shared" si="4"/>
        <v>0</v>
      </c>
    </row>
    <row r="153" spans="1:9">
      <c r="A153" s="47"/>
      <c r="B153" s="72"/>
      <c r="C153" s="81"/>
      <c r="D153" s="82"/>
      <c r="E153" s="21" t="s">
        <v>133</v>
      </c>
      <c r="F153" s="20">
        <v>10</v>
      </c>
      <c r="G153" s="20">
        <v>6</v>
      </c>
      <c r="H153" s="6">
        <v>0</v>
      </c>
      <c r="I153" s="8">
        <f t="shared" si="4"/>
        <v>0</v>
      </c>
    </row>
    <row r="154" spans="1:9" ht="13.5" customHeight="1">
      <c r="A154" s="47"/>
      <c r="B154" s="72"/>
      <c r="C154" s="81"/>
      <c r="D154" s="82"/>
      <c r="E154" s="21" t="s">
        <v>152</v>
      </c>
      <c r="F154" s="20">
        <v>10</v>
      </c>
      <c r="G154" s="20">
        <v>7</v>
      </c>
      <c r="H154" s="6">
        <v>0</v>
      </c>
      <c r="I154" s="8">
        <f t="shared" si="4"/>
        <v>0</v>
      </c>
    </row>
    <row r="155" spans="1:9">
      <c r="A155" s="47"/>
      <c r="B155" s="72"/>
      <c r="C155" s="81"/>
      <c r="D155" s="82"/>
      <c r="E155" s="21" t="s">
        <v>157</v>
      </c>
      <c r="F155" s="20">
        <v>10</v>
      </c>
      <c r="G155" s="20">
        <v>8</v>
      </c>
      <c r="H155" s="6">
        <v>0</v>
      </c>
      <c r="I155" s="8">
        <f t="shared" si="4"/>
        <v>0</v>
      </c>
    </row>
    <row r="156" spans="1:9">
      <c r="A156" s="47"/>
      <c r="B156" s="72"/>
      <c r="C156" s="81"/>
      <c r="D156" s="82"/>
      <c r="E156" s="21" t="s">
        <v>127</v>
      </c>
      <c r="F156" s="20">
        <v>10</v>
      </c>
      <c r="G156" s="20">
        <v>9</v>
      </c>
      <c r="H156" s="6">
        <v>0</v>
      </c>
      <c r="I156" s="8">
        <f t="shared" si="4"/>
        <v>0</v>
      </c>
    </row>
    <row r="157" spans="1:9">
      <c r="A157" s="47"/>
      <c r="B157" s="72"/>
      <c r="C157" s="81"/>
      <c r="D157" s="82"/>
      <c r="E157" s="21" t="s">
        <v>139</v>
      </c>
      <c r="F157" s="20">
        <v>10</v>
      </c>
      <c r="G157" s="20">
        <v>10</v>
      </c>
      <c r="H157" s="6">
        <v>0</v>
      </c>
      <c r="I157" s="8">
        <f t="shared" si="4"/>
        <v>0</v>
      </c>
    </row>
    <row r="158" spans="1:9">
      <c r="A158" s="47"/>
      <c r="B158" s="72"/>
      <c r="C158" s="81"/>
      <c r="D158" s="82"/>
      <c r="E158" s="21" t="s">
        <v>129</v>
      </c>
      <c r="F158" s="20">
        <v>10</v>
      </c>
      <c r="G158" s="20">
        <v>11</v>
      </c>
      <c r="H158" s="6">
        <v>0</v>
      </c>
      <c r="I158" s="8">
        <f t="shared" si="4"/>
        <v>0</v>
      </c>
    </row>
    <row r="159" spans="1:9">
      <c r="A159" s="47"/>
      <c r="B159" s="72"/>
      <c r="C159" s="81"/>
      <c r="D159" s="82"/>
      <c r="E159" s="22" t="s">
        <v>50</v>
      </c>
      <c r="F159" s="20">
        <v>10</v>
      </c>
      <c r="G159" s="20">
        <v>12</v>
      </c>
      <c r="H159" s="6">
        <v>0</v>
      </c>
      <c r="I159" s="8">
        <f t="shared" si="4"/>
        <v>0</v>
      </c>
    </row>
    <row r="160" spans="1:9" ht="52">
      <c r="A160" s="47"/>
      <c r="B160" s="72"/>
      <c r="C160" s="81"/>
      <c r="D160" s="82"/>
      <c r="E160" s="22" t="s">
        <v>100</v>
      </c>
      <c r="F160" s="20">
        <v>10</v>
      </c>
      <c r="G160" s="20">
        <v>13</v>
      </c>
      <c r="H160" s="6">
        <v>0</v>
      </c>
      <c r="I160" s="8">
        <f t="shared" si="4"/>
        <v>0</v>
      </c>
    </row>
    <row r="161" spans="1:9" ht="19">
      <c r="A161" s="47"/>
      <c r="B161" s="72"/>
      <c r="C161" s="81"/>
      <c r="D161" s="82"/>
      <c r="E161" s="15" t="s">
        <v>45</v>
      </c>
      <c r="F161" s="20">
        <v>10</v>
      </c>
      <c r="G161" s="20">
        <v>14</v>
      </c>
      <c r="H161" s="6">
        <v>0</v>
      </c>
      <c r="I161" s="8">
        <f t="shared" si="4"/>
        <v>0</v>
      </c>
    </row>
    <row r="162" spans="1:9" ht="19">
      <c r="A162" s="47"/>
      <c r="B162" s="56"/>
      <c r="C162" s="83"/>
      <c r="D162" s="51"/>
      <c r="E162" s="15" t="s">
        <v>46</v>
      </c>
      <c r="F162" s="20">
        <v>10</v>
      </c>
      <c r="G162" s="20">
        <v>15</v>
      </c>
      <c r="H162" s="6">
        <v>0</v>
      </c>
      <c r="I162" s="8">
        <f t="shared" si="4"/>
        <v>0</v>
      </c>
    </row>
    <row r="163" spans="1:9">
      <c r="A163" s="47"/>
      <c r="B163" s="25"/>
      <c r="C163" s="26"/>
      <c r="D163" s="27"/>
      <c r="E163" s="17"/>
      <c r="F163" s="24"/>
      <c r="G163" s="24"/>
      <c r="H163" s="18">
        <v>0</v>
      </c>
      <c r="I163" s="18">
        <f t="shared" si="4"/>
        <v>0</v>
      </c>
    </row>
    <row r="164" spans="1:9">
      <c r="A164" s="47"/>
      <c r="B164" s="55" t="s">
        <v>69</v>
      </c>
      <c r="C164" s="61" t="s">
        <v>168</v>
      </c>
      <c r="D164" s="63"/>
      <c r="E164" s="21" t="s">
        <v>44</v>
      </c>
      <c r="F164" s="20">
        <v>11</v>
      </c>
      <c r="G164" s="20">
        <v>1</v>
      </c>
      <c r="H164" s="6">
        <v>0</v>
      </c>
      <c r="I164" s="8">
        <f t="shared" si="4"/>
        <v>0</v>
      </c>
    </row>
    <row r="165" spans="1:9">
      <c r="A165" s="47"/>
      <c r="B165" s="72"/>
      <c r="C165" s="66"/>
      <c r="D165" s="68"/>
      <c r="E165" s="21" t="s">
        <v>155</v>
      </c>
      <c r="F165" s="20">
        <v>11</v>
      </c>
      <c r="G165" s="20">
        <v>2</v>
      </c>
      <c r="H165" s="6">
        <v>0</v>
      </c>
      <c r="I165" s="8">
        <f t="shared" si="4"/>
        <v>0</v>
      </c>
    </row>
    <row r="166" spans="1:9">
      <c r="A166" s="47"/>
      <c r="B166" s="72"/>
      <c r="C166" s="66"/>
      <c r="D166" s="68"/>
      <c r="E166" s="21" t="s">
        <v>131</v>
      </c>
      <c r="F166" s="20">
        <v>11</v>
      </c>
      <c r="G166" s="20">
        <v>3</v>
      </c>
      <c r="H166" s="6">
        <v>0</v>
      </c>
      <c r="I166" s="8">
        <f t="shared" si="4"/>
        <v>0</v>
      </c>
    </row>
    <row r="167" spans="1:9">
      <c r="A167" s="47"/>
      <c r="B167" s="72"/>
      <c r="C167" s="66"/>
      <c r="D167" s="68"/>
      <c r="E167" s="21" t="s">
        <v>122</v>
      </c>
      <c r="F167" s="20">
        <v>11</v>
      </c>
      <c r="G167" s="20">
        <v>4</v>
      </c>
      <c r="H167" s="6">
        <v>0</v>
      </c>
      <c r="I167" s="8">
        <f t="shared" si="4"/>
        <v>0</v>
      </c>
    </row>
    <row r="168" spans="1:9" ht="13.5" customHeight="1">
      <c r="A168" s="47"/>
      <c r="B168" s="72"/>
      <c r="C168" s="66"/>
      <c r="D168" s="68"/>
      <c r="E168" s="21" t="s">
        <v>169</v>
      </c>
      <c r="F168" s="20">
        <v>11</v>
      </c>
      <c r="G168" s="20">
        <v>5</v>
      </c>
      <c r="H168" s="6">
        <v>0</v>
      </c>
      <c r="I168" s="8">
        <f t="shared" si="4"/>
        <v>0</v>
      </c>
    </row>
    <row r="169" spans="1:9">
      <c r="A169" s="47"/>
      <c r="B169" s="72"/>
      <c r="C169" s="66"/>
      <c r="D169" s="68"/>
      <c r="E169" s="21" t="s">
        <v>147</v>
      </c>
      <c r="F169" s="20">
        <v>11</v>
      </c>
      <c r="G169" s="20">
        <v>6</v>
      </c>
      <c r="H169" s="6">
        <v>0</v>
      </c>
      <c r="I169" s="8">
        <f t="shared" si="4"/>
        <v>0</v>
      </c>
    </row>
    <row r="170" spans="1:9">
      <c r="A170" s="47"/>
      <c r="B170" s="72"/>
      <c r="C170" s="66"/>
      <c r="D170" s="68"/>
      <c r="E170" s="21" t="s">
        <v>148</v>
      </c>
      <c r="F170" s="20">
        <v>11</v>
      </c>
      <c r="G170" s="20">
        <v>7</v>
      </c>
      <c r="H170" s="6">
        <v>0</v>
      </c>
      <c r="I170" s="8">
        <f t="shared" si="4"/>
        <v>0</v>
      </c>
    </row>
    <row r="171" spans="1:9">
      <c r="A171" s="47"/>
      <c r="B171" s="72"/>
      <c r="C171" s="66"/>
      <c r="D171" s="68"/>
      <c r="E171" s="21" t="s">
        <v>144</v>
      </c>
      <c r="F171" s="20">
        <v>11</v>
      </c>
      <c r="G171" s="20">
        <v>8</v>
      </c>
      <c r="H171" s="6">
        <v>0</v>
      </c>
      <c r="I171" s="8">
        <f t="shared" si="4"/>
        <v>0</v>
      </c>
    </row>
    <row r="172" spans="1:9">
      <c r="A172" s="47"/>
      <c r="B172" s="72"/>
      <c r="C172" s="66"/>
      <c r="D172" s="68"/>
      <c r="E172" s="21" t="s">
        <v>165</v>
      </c>
      <c r="F172" s="20">
        <v>11</v>
      </c>
      <c r="G172" s="20">
        <v>9</v>
      </c>
      <c r="H172" s="6">
        <v>0</v>
      </c>
      <c r="I172" s="8">
        <f t="shared" si="4"/>
        <v>0</v>
      </c>
    </row>
    <row r="173" spans="1:9">
      <c r="A173" s="47"/>
      <c r="B173" s="72"/>
      <c r="C173" s="66"/>
      <c r="D173" s="68"/>
      <c r="E173" s="21" t="s">
        <v>128</v>
      </c>
      <c r="F173" s="20">
        <v>11</v>
      </c>
      <c r="G173" s="20">
        <v>10</v>
      </c>
      <c r="H173" s="6">
        <v>0</v>
      </c>
      <c r="I173" s="8">
        <f t="shared" ref="I173:I195" si="5">SUM(H173:H173)</f>
        <v>0</v>
      </c>
    </row>
    <row r="174" spans="1:9">
      <c r="A174" s="47"/>
      <c r="B174" s="72"/>
      <c r="C174" s="66"/>
      <c r="D174" s="68"/>
      <c r="E174" s="21" t="s">
        <v>129</v>
      </c>
      <c r="F174" s="20">
        <v>11</v>
      </c>
      <c r="G174" s="20">
        <v>11</v>
      </c>
      <c r="H174" s="6">
        <v>0</v>
      </c>
      <c r="I174" s="8">
        <f t="shared" si="5"/>
        <v>0</v>
      </c>
    </row>
    <row r="175" spans="1:9">
      <c r="A175" s="47"/>
      <c r="B175" s="72"/>
      <c r="C175" s="66"/>
      <c r="D175" s="68"/>
      <c r="E175" s="22" t="s">
        <v>50</v>
      </c>
      <c r="F175" s="20">
        <v>11</v>
      </c>
      <c r="G175" s="20">
        <v>12</v>
      </c>
      <c r="H175" s="6">
        <v>0</v>
      </c>
      <c r="I175" s="8">
        <f t="shared" si="5"/>
        <v>0</v>
      </c>
    </row>
    <row r="176" spans="1:9" ht="52">
      <c r="A176" s="47"/>
      <c r="B176" s="72"/>
      <c r="C176" s="66"/>
      <c r="D176" s="68"/>
      <c r="E176" s="22" t="s">
        <v>100</v>
      </c>
      <c r="F176" s="20">
        <v>11</v>
      </c>
      <c r="G176" s="20">
        <v>13</v>
      </c>
      <c r="H176" s="6">
        <v>0</v>
      </c>
      <c r="I176" s="8">
        <f t="shared" si="5"/>
        <v>0</v>
      </c>
    </row>
    <row r="177" spans="1:9" ht="19">
      <c r="A177" s="47"/>
      <c r="B177" s="72"/>
      <c r="C177" s="66"/>
      <c r="D177" s="68"/>
      <c r="E177" s="15" t="s">
        <v>45</v>
      </c>
      <c r="F177" s="20">
        <v>11</v>
      </c>
      <c r="G177" s="20">
        <v>14</v>
      </c>
      <c r="H177" s="6">
        <v>0</v>
      </c>
      <c r="I177" s="8">
        <f t="shared" si="5"/>
        <v>0</v>
      </c>
    </row>
    <row r="178" spans="1:9" ht="19">
      <c r="A178" s="47"/>
      <c r="B178" s="56"/>
      <c r="C178" s="69"/>
      <c r="D178" s="71"/>
      <c r="E178" s="15" t="s">
        <v>46</v>
      </c>
      <c r="F178" s="20">
        <v>11</v>
      </c>
      <c r="G178" s="20">
        <v>15</v>
      </c>
      <c r="H178" s="6">
        <v>0</v>
      </c>
      <c r="I178" s="8">
        <f t="shared" si="5"/>
        <v>0</v>
      </c>
    </row>
    <row r="179" spans="1:9">
      <c r="A179" s="47"/>
      <c r="B179" s="13"/>
      <c r="C179" s="30"/>
      <c r="D179" s="31"/>
      <c r="E179" s="17"/>
      <c r="F179" s="24"/>
      <c r="G179" s="24"/>
      <c r="H179" s="18">
        <v>0</v>
      </c>
      <c r="I179" s="18">
        <f>SUM(H179:H179)</f>
        <v>0</v>
      </c>
    </row>
    <row r="180" spans="1:9">
      <c r="A180" s="47"/>
      <c r="B180" s="60" t="s">
        <v>70</v>
      </c>
      <c r="C180" s="60" t="s">
        <v>170</v>
      </c>
      <c r="D180" s="60"/>
      <c r="E180" s="21" t="s">
        <v>44</v>
      </c>
      <c r="F180" s="20">
        <v>12</v>
      </c>
      <c r="G180" s="20">
        <v>1</v>
      </c>
      <c r="H180" s="6">
        <v>0</v>
      </c>
      <c r="I180" s="8">
        <f t="shared" si="5"/>
        <v>0</v>
      </c>
    </row>
    <row r="181" spans="1:9">
      <c r="A181" s="47"/>
      <c r="B181" s="60"/>
      <c r="C181" s="60"/>
      <c r="D181" s="60"/>
      <c r="E181" s="21" t="s">
        <v>160</v>
      </c>
      <c r="F181" s="20">
        <v>12</v>
      </c>
      <c r="G181" s="20">
        <v>2</v>
      </c>
      <c r="H181" s="6">
        <v>0</v>
      </c>
      <c r="I181" s="8">
        <f t="shared" si="5"/>
        <v>0</v>
      </c>
    </row>
    <row r="182" spans="1:9">
      <c r="A182" s="47"/>
      <c r="B182" s="60"/>
      <c r="C182" s="60"/>
      <c r="D182" s="60"/>
      <c r="E182" s="21" t="s">
        <v>135</v>
      </c>
      <c r="F182" s="20">
        <v>12</v>
      </c>
      <c r="G182" s="20">
        <v>3</v>
      </c>
      <c r="H182" s="6">
        <v>0</v>
      </c>
      <c r="I182" s="8">
        <f t="shared" si="5"/>
        <v>0</v>
      </c>
    </row>
    <row r="183" spans="1:9">
      <c r="A183" s="47"/>
      <c r="B183" s="60"/>
      <c r="C183" s="60"/>
      <c r="D183" s="60"/>
      <c r="E183" s="21" t="s">
        <v>164</v>
      </c>
      <c r="F183" s="20">
        <v>12</v>
      </c>
      <c r="G183" s="20">
        <v>4</v>
      </c>
      <c r="H183" s="6">
        <v>0</v>
      </c>
      <c r="I183" s="8">
        <f t="shared" si="5"/>
        <v>0</v>
      </c>
    </row>
    <row r="184" spans="1:9">
      <c r="A184" s="47"/>
      <c r="B184" s="60"/>
      <c r="C184" s="60"/>
      <c r="D184" s="60"/>
      <c r="E184" s="21" t="s">
        <v>132</v>
      </c>
      <c r="F184" s="20">
        <v>12</v>
      </c>
      <c r="G184" s="20">
        <v>5</v>
      </c>
      <c r="H184" s="6">
        <v>0</v>
      </c>
      <c r="I184" s="8">
        <f t="shared" si="5"/>
        <v>0</v>
      </c>
    </row>
    <row r="185" spans="1:9">
      <c r="A185" s="47"/>
      <c r="B185" s="60"/>
      <c r="C185" s="60"/>
      <c r="D185" s="60"/>
      <c r="E185" s="21" t="s">
        <v>133</v>
      </c>
      <c r="F185" s="20">
        <v>12</v>
      </c>
      <c r="G185" s="20">
        <v>6</v>
      </c>
      <c r="H185" s="6">
        <v>0</v>
      </c>
      <c r="I185" s="8">
        <f t="shared" si="5"/>
        <v>0</v>
      </c>
    </row>
    <row r="186" spans="1:9">
      <c r="A186" s="47"/>
      <c r="B186" s="60"/>
      <c r="C186" s="60"/>
      <c r="D186" s="60"/>
      <c r="E186" s="21" t="s">
        <v>148</v>
      </c>
      <c r="F186" s="20">
        <v>12</v>
      </c>
      <c r="G186" s="20">
        <v>7</v>
      </c>
      <c r="H186" s="6">
        <v>0</v>
      </c>
      <c r="I186" s="8">
        <f t="shared" si="5"/>
        <v>0</v>
      </c>
    </row>
    <row r="187" spans="1:9">
      <c r="A187" s="47"/>
      <c r="B187" s="60"/>
      <c r="C187" s="60"/>
      <c r="D187" s="60"/>
      <c r="E187" s="21" t="s">
        <v>153</v>
      </c>
      <c r="F187" s="20">
        <v>12</v>
      </c>
      <c r="G187" s="20">
        <v>8</v>
      </c>
      <c r="H187" s="6">
        <v>0</v>
      </c>
      <c r="I187" s="8">
        <f t="shared" si="5"/>
        <v>0</v>
      </c>
    </row>
    <row r="188" spans="1:9">
      <c r="A188" s="47"/>
      <c r="B188" s="60"/>
      <c r="C188" s="60"/>
      <c r="D188" s="60"/>
      <c r="E188" s="21" t="s">
        <v>149</v>
      </c>
      <c r="F188" s="20">
        <v>12</v>
      </c>
      <c r="G188" s="20">
        <v>9</v>
      </c>
      <c r="H188" s="6">
        <v>0</v>
      </c>
      <c r="I188" s="8">
        <f t="shared" si="5"/>
        <v>0</v>
      </c>
    </row>
    <row r="189" spans="1:9">
      <c r="A189" s="47"/>
      <c r="B189" s="60"/>
      <c r="C189" s="60"/>
      <c r="D189" s="60"/>
      <c r="E189" s="21" t="s">
        <v>171</v>
      </c>
      <c r="F189" s="20">
        <v>12</v>
      </c>
      <c r="G189" s="20">
        <v>10</v>
      </c>
      <c r="H189" s="6">
        <v>0</v>
      </c>
      <c r="I189" s="8">
        <f t="shared" si="5"/>
        <v>0</v>
      </c>
    </row>
    <row r="190" spans="1:9">
      <c r="A190" s="47"/>
      <c r="B190" s="60"/>
      <c r="C190" s="60"/>
      <c r="D190" s="60"/>
      <c r="E190" s="21" t="s">
        <v>129</v>
      </c>
      <c r="F190" s="20">
        <v>12</v>
      </c>
      <c r="G190" s="20">
        <v>11</v>
      </c>
      <c r="H190" s="6">
        <v>0</v>
      </c>
      <c r="I190" s="8">
        <f t="shared" si="5"/>
        <v>0</v>
      </c>
    </row>
    <row r="191" spans="1:9">
      <c r="A191" s="47"/>
      <c r="B191" s="60"/>
      <c r="C191" s="60"/>
      <c r="D191" s="60"/>
      <c r="E191" s="22" t="s">
        <v>50</v>
      </c>
      <c r="F191" s="20">
        <v>12</v>
      </c>
      <c r="G191" s="20">
        <v>12</v>
      </c>
      <c r="H191" s="6">
        <v>0</v>
      </c>
      <c r="I191" s="8">
        <f t="shared" si="5"/>
        <v>0</v>
      </c>
    </row>
    <row r="192" spans="1:9" ht="52">
      <c r="A192" s="47"/>
      <c r="B192" s="60"/>
      <c r="C192" s="60"/>
      <c r="D192" s="60"/>
      <c r="E192" s="22" t="s">
        <v>100</v>
      </c>
      <c r="F192" s="20">
        <v>12</v>
      </c>
      <c r="G192" s="20">
        <v>13</v>
      </c>
      <c r="H192" s="6">
        <v>0</v>
      </c>
      <c r="I192" s="8">
        <f t="shared" si="5"/>
        <v>0</v>
      </c>
    </row>
    <row r="193" spans="1:9" ht="19">
      <c r="A193" s="47"/>
      <c r="B193" s="60"/>
      <c r="C193" s="60"/>
      <c r="D193" s="60"/>
      <c r="E193" s="15" t="s">
        <v>45</v>
      </c>
      <c r="F193" s="20">
        <v>12</v>
      </c>
      <c r="G193" s="20">
        <v>14</v>
      </c>
      <c r="H193" s="6">
        <v>0</v>
      </c>
      <c r="I193" s="8">
        <f t="shared" si="5"/>
        <v>0</v>
      </c>
    </row>
    <row r="194" spans="1:9" ht="19">
      <c r="A194" s="47"/>
      <c r="B194" s="60"/>
      <c r="C194" s="60"/>
      <c r="D194" s="60"/>
      <c r="E194" s="15" t="s">
        <v>46</v>
      </c>
      <c r="F194" s="20">
        <v>12</v>
      </c>
      <c r="G194" s="20">
        <v>15</v>
      </c>
      <c r="H194" s="6">
        <v>0</v>
      </c>
      <c r="I194" s="6">
        <f t="shared" si="5"/>
        <v>0</v>
      </c>
    </row>
    <row r="195" spans="1:9">
      <c r="A195" s="32"/>
      <c r="E195" s="17"/>
      <c r="F195" s="24"/>
      <c r="G195" s="24"/>
      <c r="H195" s="18">
        <v>0</v>
      </c>
      <c r="I195" s="18">
        <f t="shared" si="5"/>
        <v>0</v>
      </c>
    </row>
  </sheetData>
  <mergeCells count="26">
    <mergeCell ref="B116:B130"/>
    <mergeCell ref="C116:D130"/>
    <mergeCell ref="B180:B194"/>
    <mergeCell ref="C180:D194"/>
    <mergeCell ref="B132:B146"/>
    <mergeCell ref="C132:D146"/>
    <mergeCell ref="B148:B162"/>
    <mergeCell ref="C148:D162"/>
    <mergeCell ref="B164:B178"/>
    <mergeCell ref="C164:D178"/>
    <mergeCell ref="A4:D19"/>
    <mergeCell ref="A20:A194"/>
    <mergeCell ref="B20:B66"/>
    <mergeCell ref="G2:G3"/>
    <mergeCell ref="A2:E3"/>
    <mergeCell ref="F2:F3"/>
    <mergeCell ref="C20:C66"/>
    <mergeCell ref="D20:D34"/>
    <mergeCell ref="D36:D50"/>
    <mergeCell ref="D52:D66"/>
    <mergeCell ref="B68:B82"/>
    <mergeCell ref="C68:D82"/>
    <mergeCell ref="B84:B98"/>
    <mergeCell ref="C84:D98"/>
    <mergeCell ref="B100:B114"/>
    <mergeCell ref="C100:D114"/>
  </mergeCells>
  <phoneticPr fontId="3"/>
  <pageMargins left="0.59" right="0.6" top="0.59" bottom="0.41" header="0.38" footer="0.18"/>
  <pageSetup paperSize="9" scale="72"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3"/>
  <sheetViews>
    <sheetView showGridLines="0" zoomScaleNormal="100" zoomScaleSheetLayoutView="75" workbookViewId="0">
      <pane xSplit="9" ySplit="3" topLeftCell="J4" activePane="bottomRight" state="frozen"/>
      <selection activeCell="U4" sqref="U4:U21"/>
      <selection pane="topRight" activeCell="U4" sqref="U4:U21"/>
      <selection pane="bottomLeft" activeCell="U4" sqref="U4:U21"/>
      <selection pane="bottomRight"/>
    </sheetView>
  </sheetViews>
  <sheetFormatPr defaultColWidth="12.453125" defaultRowHeight="13"/>
  <cols>
    <col min="1" max="1" width="3.453125" style="34" customWidth="1"/>
    <col min="2" max="3" width="3" style="35" customWidth="1"/>
    <col min="4" max="4" width="3.90625" style="35" customWidth="1"/>
    <col min="5" max="5" width="3" style="35" customWidth="1"/>
    <col min="6" max="6" width="9.26953125" style="35" customWidth="1"/>
    <col min="7" max="7" width="8.6328125" style="35" customWidth="1"/>
    <col min="8" max="8" width="3.7265625" style="34" customWidth="1"/>
    <col min="9" max="9" width="4" style="34" bestFit="1" customWidth="1"/>
    <col min="10" max="11" width="11.26953125" style="9" customWidth="1"/>
    <col min="12" max="16384" width="12.453125" style="9"/>
  </cols>
  <sheetData>
    <row r="1" spans="1:11">
      <c r="A1" s="34" t="s">
        <v>88</v>
      </c>
    </row>
    <row r="2" spans="1:11" s="11" customFormat="1" ht="13.5" customHeight="1">
      <c r="A2" s="99" t="s">
        <v>62</v>
      </c>
      <c r="B2" s="99"/>
      <c r="C2" s="99"/>
      <c r="D2" s="99"/>
      <c r="E2" s="99"/>
      <c r="F2" s="99"/>
      <c r="G2" s="99"/>
      <c r="H2" s="55" t="s">
        <v>54</v>
      </c>
      <c r="I2" s="55" t="s">
        <v>55</v>
      </c>
      <c r="J2" s="10" t="s">
        <v>98</v>
      </c>
      <c r="K2" s="7" t="s">
        <v>261</v>
      </c>
    </row>
    <row r="3" spans="1:11" s="11" customFormat="1">
      <c r="A3" s="100"/>
      <c r="B3" s="100"/>
      <c r="C3" s="100"/>
      <c r="D3" s="100"/>
      <c r="E3" s="100"/>
      <c r="F3" s="100"/>
      <c r="G3" s="100"/>
      <c r="H3" s="56"/>
      <c r="I3" s="56"/>
      <c r="J3" s="13" t="s">
        <v>56</v>
      </c>
      <c r="K3" s="12" t="s">
        <v>53</v>
      </c>
    </row>
    <row r="4" spans="1:11" ht="13.5" customHeight="1">
      <c r="A4" s="47" t="s">
        <v>89</v>
      </c>
      <c r="B4" s="42" t="s">
        <v>184</v>
      </c>
      <c r="C4" s="84" t="s">
        <v>90</v>
      </c>
      <c r="D4" s="84"/>
      <c r="E4" s="84"/>
      <c r="F4" s="84"/>
      <c r="G4" s="84"/>
      <c r="H4" s="20">
        <v>1</v>
      </c>
      <c r="I4" s="20">
        <v>1</v>
      </c>
      <c r="J4" s="14">
        <v>32494</v>
      </c>
      <c r="K4" s="14">
        <f t="shared" ref="K4:K35" si="0">SUM(J4:J4)</f>
        <v>32494</v>
      </c>
    </row>
    <row r="5" spans="1:11" ht="13.5" customHeight="1">
      <c r="A5" s="47"/>
      <c r="B5" s="40"/>
      <c r="C5" s="40" t="s">
        <v>173</v>
      </c>
      <c r="D5" s="84" t="s">
        <v>174</v>
      </c>
      <c r="E5" s="84"/>
      <c r="F5" s="84"/>
      <c r="G5" s="84"/>
      <c r="H5" s="20">
        <v>1</v>
      </c>
      <c r="I5" s="20">
        <v>2</v>
      </c>
      <c r="J5" s="14">
        <v>3003</v>
      </c>
      <c r="K5" s="14">
        <f t="shared" si="0"/>
        <v>3003</v>
      </c>
    </row>
    <row r="6" spans="1:11" ht="13.5" customHeight="1">
      <c r="A6" s="47"/>
      <c r="B6" s="40"/>
      <c r="C6" s="40"/>
      <c r="D6" s="40" t="s">
        <v>175</v>
      </c>
      <c r="E6" s="84" t="s">
        <v>176</v>
      </c>
      <c r="F6" s="84"/>
      <c r="G6" s="84"/>
      <c r="H6" s="20">
        <v>1</v>
      </c>
      <c r="I6" s="20">
        <v>3</v>
      </c>
      <c r="J6" s="14">
        <v>3003</v>
      </c>
      <c r="K6" s="14">
        <f t="shared" si="0"/>
        <v>3003</v>
      </c>
    </row>
    <row r="7" spans="1:11" ht="13.5" customHeight="1">
      <c r="A7" s="47"/>
      <c r="B7" s="40"/>
      <c r="C7" s="40"/>
      <c r="D7" s="40" t="s">
        <v>177</v>
      </c>
      <c r="E7" s="84" t="s">
        <v>61</v>
      </c>
      <c r="F7" s="84"/>
      <c r="G7" s="84"/>
      <c r="H7" s="20">
        <v>1</v>
      </c>
      <c r="I7" s="20">
        <v>4</v>
      </c>
      <c r="J7" s="14">
        <v>0</v>
      </c>
      <c r="K7" s="14">
        <f t="shared" si="0"/>
        <v>0</v>
      </c>
    </row>
    <row r="8" spans="1:11" ht="13.5" customHeight="1">
      <c r="A8" s="47"/>
      <c r="B8" s="40"/>
      <c r="C8" s="40"/>
      <c r="D8" s="40" t="s">
        <v>178</v>
      </c>
      <c r="E8" s="84" t="s">
        <v>185</v>
      </c>
      <c r="F8" s="84"/>
      <c r="G8" s="84"/>
      <c r="H8" s="20">
        <v>1</v>
      </c>
      <c r="I8" s="20">
        <v>5</v>
      </c>
      <c r="J8" s="14">
        <v>0</v>
      </c>
      <c r="K8" s="14">
        <f t="shared" si="0"/>
        <v>0</v>
      </c>
    </row>
    <row r="9" spans="1:11" ht="13.5" customHeight="1">
      <c r="A9" s="47"/>
      <c r="B9" s="40"/>
      <c r="C9" s="40"/>
      <c r="D9" s="40" t="s">
        <v>179</v>
      </c>
      <c r="E9" s="84" t="s">
        <v>109</v>
      </c>
      <c r="F9" s="84"/>
      <c r="G9" s="84"/>
      <c r="H9" s="20">
        <v>1</v>
      </c>
      <c r="I9" s="20">
        <v>6</v>
      </c>
      <c r="J9" s="14">
        <v>0</v>
      </c>
      <c r="K9" s="14">
        <f t="shared" si="0"/>
        <v>0</v>
      </c>
    </row>
    <row r="10" spans="1:11" ht="13.5" customHeight="1">
      <c r="A10" s="47"/>
      <c r="B10" s="40"/>
      <c r="C10" s="40" t="s">
        <v>186</v>
      </c>
      <c r="D10" s="84" t="s">
        <v>181</v>
      </c>
      <c r="E10" s="84"/>
      <c r="F10" s="84"/>
      <c r="G10" s="84"/>
      <c r="H10" s="20">
        <v>1</v>
      </c>
      <c r="I10" s="20">
        <v>7</v>
      </c>
      <c r="J10" s="14">
        <v>29491</v>
      </c>
      <c r="K10" s="14">
        <f t="shared" si="0"/>
        <v>29491</v>
      </c>
    </row>
    <row r="11" spans="1:11" ht="13.5" customHeight="1">
      <c r="A11" s="47"/>
      <c r="B11" s="40"/>
      <c r="C11" s="40"/>
      <c r="D11" s="40" t="s">
        <v>187</v>
      </c>
      <c r="E11" s="84" t="s">
        <v>188</v>
      </c>
      <c r="F11" s="84"/>
      <c r="G11" s="84"/>
      <c r="H11" s="20">
        <v>1</v>
      </c>
      <c r="I11" s="20">
        <v>8</v>
      </c>
      <c r="J11" s="14">
        <v>1228</v>
      </c>
      <c r="K11" s="14">
        <f t="shared" si="0"/>
        <v>1228</v>
      </c>
    </row>
    <row r="12" spans="1:11" ht="13.5" customHeight="1">
      <c r="A12" s="47"/>
      <c r="B12" s="40"/>
      <c r="C12" s="40"/>
      <c r="D12" s="40" t="s">
        <v>177</v>
      </c>
      <c r="E12" s="84" t="s">
        <v>189</v>
      </c>
      <c r="F12" s="84"/>
      <c r="G12" s="84"/>
      <c r="H12" s="20">
        <v>1</v>
      </c>
      <c r="I12" s="20">
        <v>9</v>
      </c>
      <c r="J12" s="14">
        <v>0</v>
      </c>
      <c r="K12" s="14">
        <f t="shared" si="0"/>
        <v>0</v>
      </c>
    </row>
    <row r="13" spans="1:11" ht="13.5" customHeight="1">
      <c r="A13" s="47"/>
      <c r="B13" s="40"/>
      <c r="C13" s="40"/>
      <c r="D13" s="40" t="s">
        <v>190</v>
      </c>
      <c r="E13" s="84" t="s">
        <v>191</v>
      </c>
      <c r="F13" s="84"/>
      <c r="G13" s="84"/>
      <c r="H13" s="20">
        <v>1</v>
      </c>
      <c r="I13" s="20">
        <v>10</v>
      </c>
      <c r="J13" s="14">
        <v>20398</v>
      </c>
      <c r="K13" s="14">
        <f t="shared" si="0"/>
        <v>20398</v>
      </c>
    </row>
    <row r="14" spans="1:11" ht="13.5" customHeight="1">
      <c r="A14" s="47"/>
      <c r="B14" s="40"/>
      <c r="C14" s="40"/>
      <c r="D14" s="40" t="s">
        <v>179</v>
      </c>
      <c r="E14" s="84" t="s">
        <v>192</v>
      </c>
      <c r="F14" s="84"/>
      <c r="G14" s="84"/>
      <c r="H14" s="20">
        <v>1</v>
      </c>
      <c r="I14" s="20">
        <v>11</v>
      </c>
      <c r="J14" s="14">
        <v>7865</v>
      </c>
      <c r="K14" s="14">
        <f t="shared" si="0"/>
        <v>7865</v>
      </c>
    </row>
    <row r="15" spans="1:11" ht="13.5" customHeight="1">
      <c r="A15" s="47"/>
      <c r="B15" s="40" t="s">
        <v>113</v>
      </c>
      <c r="C15" s="84" t="s">
        <v>91</v>
      </c>
      <c r="D15" s="84"/>
      <c r="E15" s="84"/>
      <c r="F15" s="84"/>
      <c r="G15" s="84"/>
      <c r="H15" s="20">
        <v>1</v>
      </c>
      <c r="I15" s="20">
        <v>12</v>
      </c>
      <c r="J15" s="14">
        <v>15231</v>
      </c>
      <c r="K15" s="14">
        <f t="shared" si="0"/>
        <v>15231</v>
      </c>
    </row>
    <row r="16" spans="1:11" ht="13.5" customHeight="1">
      <c r="A16" s="47"/>
      <c r="B16" s="40"/>
      <c r="C16" s="40" t="s">
        <v>173</v>
      </c>
      <c r="D16" s="84" t="s">
        <v>193</v>
      </c>
      <c r="E16" s="84"/>
      <c r="F16" s="84"/>
      <c r="G16" s="84"/>
      <c r="H16" s="20">
        <v>1</v>
      </c>
      <c r="I16" s="20">
        <v>13</v>
      </c>
      <c r="J16" s="14">
        <v>10984</v>
      </c>
      <c r="K16" s="14">
        <f t="shared" si="0"/>
        <v>10984</v>
      </c>
    </row>
    <row r="17" spans="1:11" ht="13.5" customHeight="1">
      <c r="A17" s="47"/>
      <c r="B17" s="40"/>
      <c r="C17" s="40"/>
      <c r="D17" s="40" t="s">
        <v>175</v>
      </c>
      <c r="E17" s="84" t="s">
        <v>194</v>
      </c>
      <c r="F17" s="84"/>
      <c r="G17" s="84"/>
      <c r="H17" s="20">
        <v>1</v>
      </c>
      <c r="I17" s="20">
        <v>14</v>
      </c>
      <c r="J17" s="14">
        <v>0</v>
      </c>
      <c r="K17" s="14">
        <f t="shared" si="0"/>
        <v>0</v>
      </c>
    </row>
    <row r="18" spans="1:11" ht="13.5" customHeight="1">
      <c r="A18" s="47"/>
      <c r="B18" s="40"/>
      <c r="C18" s="40"/>
      <c r="D18" s="40" t="s">
        <v>177</v>
      </c>
      <c r="E18" s="84" t="s">
        <v>195</v>
      </c>
      <c r="F18" s="84"/>
      <c r="G18" s="84"/>
      <c r="H18" s="20">
        <v>1</v>
      </c>
      <c r="I18" s="20">
        <v>15</v>
      </c>
      <c r="J18" s="14">
        <v>0</v>
      </c>
      <c r="K18" s="14">
        <f t="shared" si="0"/>
        <v>0</v>
      </c>
    </row>
    <row r="19" spans="1:11" ht="13.5" customHeight="1">
      <c r="A19" s="47"/>
      <c r="B19" s="40"/>
      <c r="C19" s="40"/>
      <c r="D19" s="40" t="s">
        <v>178</v>
      </c>
      <c r="E19" s="84" t="s">
        <v>109</v>
      </c>
      <c r="F19" s="84"/>
      <c r="G19" s="84"/>
      <c r="H19" s="20">
        <v>1</v>
      </c>
      <c r="I19" s="20">
        <v>16</v>
      </c>
      <c r="J19" s="14">
        <v>10984</v>
      </c>
      <c r="K19" s="14">
        <f t="shared" si="0"/>
        <v>10984</v>
      </c>
    </row>
    <row r="20" spans="1:11" ht="13.5" customHeight="1">
      <c r="A20" s="47"/>
      <c r="B20" s="40"/>
      <c r="C20" s="40" t="s">
        <v>180</v>
      </c>
      <c r="D20" s="84" t="s">
        <v>196</v>
      </c>
      <c r="E20" s="84"/>
      <c r="F20" s="84"/>
      <c r="G20" s="84"/>
      <c r="H20" s="20">
        <v>1</v>
      </c>
      <c r="I20" s="20">
        <v>17</v>
      </c>
      <c r="J20" s="14">
        <v>4247</v>
      </c>
      <c r="K20" s="14">
        <f t="shared" si="0"/>
        <v>4247</v>
      </c>
    </row>
    <row r="21" spans="1:11" ht="13.5" customHeight="1">
      <c r="A21" s="47"/>
      <c r="B21" s="40"/>
      <c r="C21" s="40"/>
      <c r="D21" s="40" t="s">
        <v>175</v>
      </c>
      <c r="E21" s="84" t="s">
        <v>197</v>
      </c>
      <c r="F21" s="84"/>
      <c r="G21" s="84"/>
      <c r="H21" s="20">
        <v>1</v>
      </c>
      <c r="I21" s="20">
        <v>18</v>
      </c>
      <c r="J21" s="14">
        <v>4246</v>
      </c>
      <c r="K21" s="14">
        <f t="shared" si="0"/>
        <v>4246</v>
      </c>
    </row>
    <row r="22" spans="1:11" ht="13.5" customHeight="1">
      <c r="A22" s="47"/>
      <c r="B22" s="40"/>
      <c r="C22" s="40"/>
      <c r="D22" s="36" t="s">
        <v>112</v>
      </c>
      <c r="E22" s="84" t="s">
        <v>198</v>
      </c>
      <c r="F22" s="84"/>
      <c r="G22" s="84"/>
      <c r="H22" s="20">
        <v>1</v>
      </c>
      <c r="I22" s="20">
        <v>19</v>
      </c>
      <c r="J22" s="14">
        <v>4246</v>
      </c>
      <c r="K22" s="14">
        <f t="shared" si="0"/>
        <v>4246</v>
      </c>
    </row>
    <row r="23" spans="1:11" ht="13.5" customHeight="1">
      <c r="A23" s="47"/>
      <c r="B23" s="40"/>
      <c r="C23" s="40"/>
      <c r="D23" s="36" t="s">
        <v>199</v>
      </c>
      <c r="E23" s="84" t="s">
        <v>48</v>
      </c>
      <c r="F23" s="84"/>
      <c r="G23" s="84"/>
      <c r="H23" s="20">
        <v>1</v>
      </c>
      <c r="I23" s="20">
        <v>20</v>
      </c>
      <c r="J23" s="14">
        <v>0</v>
      </c>
      <c r="K23" s="14">
        <f t="shared" si="0"/>
        <v>0</v>
      </c>
    </row>
    <row r="24" spans="1:11" ht="13.5" customHeight="1">
      <c r="A24" s="47"/>
      <c r="B24" s="40"/>
      <c r="C24" s="40"/>
      <c r="D24" s="40" t="s">
        <v>177</v>
      </c>
      <c r="E24" s="84" t="s">
        <v>109</v>
      </c>
      <c r="F24" s="84"/>
      <c r="G24" s="84"/>
      <c r="H24" s="20">
        <v>1</v>
      </c>
      <c r="I24" s="20">
        <v>21</v>
      </c>
      <c r="J24" s="14">
        <v>1</v>
      </c>
      <c r="K24" s="14">
        <f t="shared" si="0"/>
        <v>1</v>
      </c>
    </row>
    <row r="25" spans="1:11" ht="13.5" customHeight="1">
      <c r="A25" s="47"/>
      <c r="B25" s="42" t="s">
        <v>200</v>
      </c>
      <c r="C25" s="84" t="s">
        <v>92</v>
      </c>
      <c r="D25" s="84"/>
      <c r="E25" s="84"/>
      <c r="F25" s="84"/>
      <c r="G25" s="84"/>
      <c r="H25" s="20">
        <v>1</v>
      </c>
      <c r="I25" s="20">
        <v>22</v>
      </c>
      <c r="J25" s="14">
        <v>17263</v>
      </c>
      <c r="K25" s="14">
        <f t="shared" si="0"/>
        <v>17263</v>
      </c>
    </row>
    <row r="26" spans="1:11" ht="13.5" customHeight="1">
      <c r="A26" s="47" t="s">
        <v>93</v>
      </c>
      <c r="B26" s="42" t="s">
        <v>172</v>
      </c>
      <c r="C26" s="84" t="s">
        <v>94</v>
      </c>
      <c r="D26" s="84"/>
      <c r="E26" s="84"/>
      <c r="F26" s="84"/>
      <c r="G26" s="84"/>
      <c r="H26" s="20">
        <v>1</v>
      </c>
      <c r="I26" s="20">
        <v>23</v>
      </c>
      <c r="J26" s="14">
        <v>8050</v>
      </c>
      <c r="K26" s="14">
        <f t="shared" si="0"/>
        <v>8050</v>
      </c>
    </row>
    <row r="27" spans="1:11" ht="13.5" customHeight="1">
      <c r="A27" s="47"/>
      <c r="B27" s="40"/>
      <c r="C27" s="40" t="s">
        <v>173</v>
      </c>
      <c r="D27" s="84" t="s">
        <v>201</v>
      </c>
      <c r="E27" s="84"/>
      <c r="F27" s="84"/>
      <c r="G27" s="84"/>
      <c r="H27" s="20">
        <v>1</v>
      </c>
      <c r="I27" s="20">
        <v>24</v>
      </c>
      <c r="J27" s="14">
        <v>4200</v>
      </c>
      <c r="K27" s="14">
        <f t="shared" si="0"/>
        <v>4200</v>
      </c>
    </row>
    <row r="28" spans="1:11" ht="13.5" customHeight="1">
      <c r="A28" s="47"/>
      <c r="B28" s="41"/>
      <c r="C28" s="41" t="s">
        <v>180</v>
      </c>
      <c r="D28" s="103" t="s">
        <v>202</v>
      </c>
      <c r="E28" s="103"/>
      <c r="F28" s="103"/>
      <c r="G28" s="103"/>
      <c r="H28" s="20">
        <v>1</v>
      </c>
      <c r="I28" s="20">
        <v>25</v>
      </c>
      <c r="J28" s="14">
        <v>0</v>
      </c>
      <c r="K28" s="14">
        <f t="shared" si="0"/>
        <v>0</v>
      </c>
    </row>
    <row r="29" spans="1:11" ht="13.5" customHeight="1">
      <c r="A29" s="47"/>
      <c r="B29" s="40"/>
      <c r="C29" s="40" t="s">
        <v>204</v>
      </c>
      <c r="D29" s="84" t="s">
        <v>205</v>
      </c>
      <c r="E29" s="84"/>
      <c r="F29" s="84"/>
      <c r="G29" s="84"/>
      <c r="H29" s="20">
        <v>1</v>
      </c>
      <c r="I29" s="20">
        <v>26</v>
      </c>
      <c r="J29" s="14">
        <v>0</v>
      </c>
      <c r="K29" s="14">
        <f t="shared" si="0"/>
        <v>0</v>
      </c>
    </row>
    <row r="30" spans="1:11" ht="13.5" customHeight="1">
      <c r="A30" s="47"/>
      <c r="B30" s="40"/>
      <c r="C30" s="40" t="s">
        <v>206</v>
      </c>
      <c r="D30" s="84" t="s">
        <v>207</v>
      </c>
      <c r="E30" s="84"/>
      <c r="F30" s="84"/>
      <c r="G30" s="84"/>
      <c r="H30" s="20">
        <v>1</v>
      </c>
      <c r="I30" s="20">
        <v>27</v>
      </c>
      <c r="J30" s="14">
        <v>0</v>
      </c>
      <c r="K30" s="14">
        <f t="shared" si="0"/>
        <v>0</v>
      </c>
    </row>
    <row r="31" spans="1:11" ht="13.5" customHeight="1">
      <c r="A31" s="47"/>
      <c r="B31" s="40"/>
      <c r="C31" s="40" t="s">
        <v>209</v>
      </c>
      <c r="D31" s="84" t="s">
        <v>210</v>
      </c>
      <c r="E31" s="84"/>
      <c r="F31" s="84"/>
      <c r="G31" s="84"/>
      <c r="H31" s="20">
        <v>1</v>
      </c>
      <c r="I31" s="20">
        <v>28</v>
      </c>
      <c r="J31" s="14">
        <v>0</v>
      </c>
      <c r="K31" s="14">
        <f t="shared" si="0"/>
        <v>0</v>
      </c>
    </row>
    <row r="32" spans="1:11" ht="13.5" customHeight="1">
      <c r="A32" s="47"/>
      <c r="B32" s="40"/>
      <c r="C32" s="40" t="s">
        <v>211</v>
      </c>
      <c r="D32" s="84" t="s">
        <v>188</v>
      </c>
      <c r="E32" s="84"/>
      <c r="F32" s="84"/>
      <c r="G32" s="84"/>
      <c r="H32" s="20">
        <v>1</v>
      </c>
      <c r="I32" s="20">
        <v>29</v>
      </c>
      <c r="J32" s="14">
        <v>3850</v>
      </c>
      <c r="K32" s="14">
        <f t="shared" si="0"/>
        <v>3850</v>
      </c>
    </row>
    <row r="33" spans="1:11" ht="13.5" customHeight="1">
      <c r="A33" s="47"/>
      <c r="B33" s="40"/>
      <c r="C33" s="40" t="s">
        <v>212</v>
      </c>
      <c r="D33" s="84" t="s">
        <v>111</v>
      </c>
      <c r="E33" s="84"/>
      <c r="F33" s="84"/>
      <c r="G33" s="84"/>
      <c r="H33" s="20">
        <v>1</v>
      </c>
      <c r="I33" s="20">
        <v>30</v>
      </c>
      <c r="J33" s="14">
        <v>0</v>
      </c>
      <c r="K33" s="14">
        <f t="shared" si="0"/>
        <v>0</v>
      </c>
    </row>
    <row r="34" spans="1:11" ht="13.5" customHeight="1">
      <c r="A34" s="47"/>
      <c r="B34" s="40"/>
      <c r="C34" s="40" t="s">
        <v>213</v>
      </c>
      <c r="D34" s="84" t="s">
        <v>214</v>
      </c>
      <c r="E34" s="84"/>
      <c r="F34" s="84"/>
      <c r="G34" s="84"/>
      <c r="H34" s="20">
        <v>1</v>
      </c>
      <c r="I34" s="20">
        <v>31</v>
      </c>
      <c r="J34" s="14">
        <v>0</v>
      </c>
      <c r="K34" s="14">
        <f t="shared" si="0"/>
        <v>0</v>
      </c>
    </row>
    <row r="35" spans="1:11" ht="13.5" customHeight="1">
      <c r="A35" s="47"/>
      <c r="B35" s="40"/>
      <c r="C35" s="40" t="s">
        <v>215</v>
      </c>
      <c r="D35" s="84" t="s">
        <v>109</v>
      </c>
      <c r="E35" s="84"/>
      <c r="F35" s="84"/>
      <c r="G35" s="84"/>
      <c r="H35" s="20">
        <v>1</v>
      </c>
      <c r="I35" s="20">
        <v>32</v>
      </c>
      <c r="J35" s="14">
        <v>0</v>
      </c>
      <c r="K35" s="14">
        <f t="shared" si="0"/>
        <v>0</v>
      </c>
    </row>
    <row r="36" spans="1:11" ht="13.5" customHeight="1">
      <c r="A36" s="47"/>
      <c r="B36" s="40" t="s">
        <v>113</v>
      </c>
      <c r="C36" s="84" t="s">
        <v>95</v>
      </c>
      <c r="D36" s="84"/>
      <c r="E36" s="84"/>
      <c r="F36" s="84"/>
      <c r="G36" s="84"/>
      <c r="H36" s="20">
        <v>1</v>
      </c>
      <c r="I36" s="20">
        <v>33</v>
      </c>
      <c r="J36" s="14">
        <v>22204</v>
      </c>
      <c r="K36" s="14">
        <f t="shared" ref="K36:K67" si="1">SUM(J36:J36)</f>
        <v>22204</v>
      </c>
    </row>
    <row r="37" spans="1:11" ht="13.5" customHeight="1">
      <c r="A37" s="47"/>
      <c r="B37" s="40"/>
      <c r="C37" s="40" t="s">
        <v>173</v>
      </c>
      <c r="D37" s="84" t="s">
        <v>216</v>
      </c>
      <c r="E37" s="84"/>
      <c r="F37" s="84"/>
      <c r="G37" s="84"/>
      <c r="H37" s="20">
        <v>1</v>
      </c>
      <c r="I37" s="20">
        <v>34</v>
      </c>
      <c r="J37" s="14">
        <v>8057</v>
      </c>
      <c r="K37" s="14">
        <f t="shared" si="1"/>
        <v>8057</v>
      </c>
    </row>
    <row r="38" spans="1:11" ht="13.5" customHeight="1">
      <c r="A38" s="47"/>
      <c r="B38" s="104" t="s">
        <v>217</v>
      </c>
      <c r="C38" s="105"/>
      <c r="D38" s="84" t="s">
        <v>96</v>
      </c>
      <c r="E38" s="84"/>
      <c r="F38" s="84"/>
      <c r="G38" s="84"/>
      <c r="H38" s="20">
        <v>1</v>
      </c>
      <c r="I38" s="20">
        <v>35</v>
      </c>
      <c r="J38" s="14">
        <v>0</v>
      </c>
      <c r="K38" s="14">
        <f t="shared" si="1"/>
        <v>0</v>
      </c>
    </row>
    <row r="39" spans="1:11" ht="13.5" customHeight="1">
      <c r="A39" s="47"/>
      <c r="B39" s="106"/>
      <c r="C39" s="107"/>
      <c r="D39" s="84" t="s">
        <v>97</v>
      </c>
      <c r="E39" s="84"/>
      <c r="F39" s="84"/>
      <c r="G39" s="84"/>
      <c r="H39" s="20">
        <v>1</v>
      </c>
      <c r="I39" s="20">
        <v>36</v>
      </c>
      <c r="J39" s="14">
        <v>0</v>
      </c>
      <c r="K39" s="14">
        <f t="shared" si="1"/>
        <v>0</v>
      </c>
    </row>
    <row r="40" spans="1:11" ht="13.5" customHeight="1">
      <c r="A40" s="47"/>
      <c r="B40" s="97" t="s">
        <v>218</v>
      </c>
      <c r="C40" s="84" t="s">
        <v>60</v>
      </c>
      <c r="D40" s="84"/>
      <c r="E40" s="84"/>
      <c r="F40" s="84"/>
      <c r="G40" s="84"/>
      <c r="H40" s="20">
        <v>1</v>
      </c>
      <c r="I40" s="20">
        <v>37</v>
      </c>
      <c r="J40" s="14">
        <v>7700</v>
      </c>
      <c r="K40" s="14">
        <f t="shared" si="1"/>
        <v>7700</v>
      </c>
    </row>
    <row r="41" spans="1:11">
      <c r="A41" s="47"/>
      <c r="B41" s="97"/>
      <c r="C41" s="98" t="s">
        <v>219</v>
      </c>
      <c r="D41" s="98"/>
      <c r="E41" s="98"/>
      <c r="F41" s="98"/>
      <c r="G41" s="98"/>
      <c r="H41" s="20">
        <v>1</v>
      </c>
      <c r="I41" s="20">
        <v>38</v>
      </c>
      <c r="J41" s="14">
        <v>4200</v>
      </c>
      <c r="K41" s="14">
        <f t="shared" si="1"/>
        <v>4200</v>
      </c>
    </row>
    <row r="42" spans="1:11" ht="13.5" customHeight="1">
      <c r="A42" s="47"/>
      <c r="B42" s="97"/>
      <c r="C42" s="84" t="s">
        <v>0</v>
      </c>
      <c r="D42" s="84"/>
      <c r="E42" s="84"/>
      <c r="F42" s="84"/>
      <c r="G42" s="84"/>
      <c r="H42" s="20">
        <v>1</v>
      </c>
      <c r="I42" s="20">
        <v>39</v>
      </c>
      <c r="J42" s="14">
        <v>357</v>
      </c>
      <c r="K42" s="14">
        <f t="shared" si="1"/>
        <v>357</v>
      </c>
    </row>
    <row r="43" spans="1:11">
      <c r="A43" s="47"/>
      <c r="B43" s="97"/>
      <c r="C43" s="98" t="s">
        <v>219</v>
      </c>
      <c r="D43" s="98"/>
      <c r="E43" s="98"/>
      <c r="F43" s="98"/>
      <c r="G43" s="98"/>
      <c r="H43" s="20">
        <v>1</v>
      </c>
      <c r="I43" s="20">
        <v>40</v>
      </c>
      <c r="J43" s="14">
        <v>0</v>
      </c>
      <c r="K43" s="14">
        <f t="shared" si="1"/>
        <v>0</v>
      </c>
    </row>
    <row r="44" spans="1:11" ht="13.5" customHeight="1">
      <c r="A44" s="47"/>
      <c r="B44" s="97" t="s">
        <v>220</v>
      </c>
      <c r="C44" s="84" t="s">
        <v>201</v>
      </c>
      <c r="D44" s="84"/>
      <c r="E44" s="64" t="s">
        <v>114</v>
      </c>
      <c r="F44" s="84" t="s">
        <v>1</v>
      </c>
      <c r="G44" s="84"/>
      <c r="H44" s="20">
        <v>1</v>
      </c>
      <c r="I44" s="20">
        <v>41</v>
      </c>
      <c r="J44" s="14">
        <v>0</v>
      </c>
      <c r="K44" s="14">
        <f t="shared" si="1"/>
        <v>0</v>
      </c>
    </row>
    <row r="45" spans="1:11" ht="13.5" customHeight="1">
      <c r="A45" s="47"/>
      <c r="B45" s="97"/>
      <c r="C45" s="84"/>
      <c r="D45" s="84"/>
      <c r="E45" s="64"/>
      <c r="F45" s="84" t="s">
        <v>49</v>
      </c>
      <c r="G45" s="84"/>
      <c r="H45" s="20">
        <v>1</v>
      </c>
      <c r="I45" s="20">
        <v>42</v>
      </c>
      <c r="J45" s="14">
        <v>4200</v>
      </c>
      <c r="K45" s="14">
        <f t="shared" si="1"/>
        <v>4200</v>
      </c>
    </row>
    <row r="46" spans="1:11">
      <c r="A46" s="47"/>
      <c r="B46" s="97"/>
      <c r="C46" s="84"/>
      <c r="D46" s="84"/>
      <c r="E46" s="64"/>
      <c r="F46" s="84" t="s">
        <v>2</v>
      </c>
      <c r="G46" s="84"/>
      <c r="H46" s="20">
        <v>1</v>
      </c>
      <c r="I46" s="20">
        <v>43</v>
      </c>
      <c r="J46" s="14">
        <v>0</v>
      </c>
      <c r="K46" s="14">
        <f t="shared" si="1"/>
        <v>0</v>
      </c>
    </row>
    <row r="47" spans="1:11" ht="13.5" customHeight="1">
      <c r="A47" s="47"/>
      <c r="B47" s="97"/>
      <c r="C47" s="84" t="s">
        <v>3</v>
      </c>
      <c r="D47" s="84"/>
      <c r="E47" s="84"/>
      <c r="F47" s="84"/>
      <c r="G47" s="84"/>
      <c r="H47" s="20">
        <v>1</v>
      </c>
      <c r="I47" s="20">
        <v>44</v>
      </c>
      <c r="J47" s="14">
        <v>3850</v>
      </c>
      <c r="K47" s="14">
        <f t="shared" si="1"/>
        <v>3850</v>
      </c>
    </row>
    <row r="48" spans="1:11" ht="13.5" customHeight="1">
      <c r="A48" s="47"/>
      <c r="B48" s="97"/>
      <c r="C48" s="84" t="s">
        <v>4</v>
      </c>
      <c r="D48" s="84"/>
      <c r="E48" s="84"/>
      <c r="F48" s="84"/>
      <c r="G48" s="84"/>
      <c r="H48" s="20">
        <v>1</v>
      </c>
      <c r="I48" s="20">
        <v>45</v>
      </c>
      <c r="J48" s="14">
        <v>0</v>
      </c>
      <c r="K48" s="14">
        <f t="shared" si="1"/>
        <v>0</v>
      </c>
    </row>
    <row r="49" spans="1:11" ht="13.5" customHeight="1">
      <c r="A49" s="47"/>
      <c r="B49" s="97"/>
      <c r="C49" s="84" t="s">
        <v>5</v>
      </c>
      <c r="D49" s="84"/>
      <c r="E49" s="84"/>
      <c r="F49" s="84"/>
      <c r="G49" s="84"/>
      <c r="H49" s="20">
        <v>1</v>
      </c>
      <c r="I49" s="20">
        <v>46</v>
      </c>
      <c r="J49" s="14">
        <v>0</v>
      </c>
      <c r="K49" s="14">
        <f t="shared" si="1"/>
        <v>0</v>
      </c>
    </row>
    <row r="50" spans="1:11" ht="13.5" customHeight="1">
      <c r="A50" s="47"/>
      <c r="B50" s="97"/>
      <c r="C50" s="84" t="s">
        <v>6</v>
      </c>
      <c r="D50" s="84"/>
      <c r="E50" s="84"/>
      <c r="F50" s="84"/>
      <c r="G50" s="84"/>
      <c r="H50" s="20">
        <v>1</v>
      </c>
      <c r="I50" s="20">
        <v>47</v>
      </c>
      <c r="J50" s="14">
        <v>0</v>
      </c>
      <c r="K50" s="14">
        <f t="shared" si="1"/>
        <v>0</v>
      </c>
    </row>
    <row r="51" spans="1:11" ht="13.5" customHeight="1">
      <c r="A51" s="47"/>
      <c r="B51" s="97"/>
      <c r="C51" s="84" t="s">
        <v>2</v>
      </c>
      <c r="D51" s="84"/>
      <c r="E51" s="84"/>
      <c r="F51" s="84"/>
      <c r="G51" s="84"/>
      <c r="H51" s="20">
        <v>1</v>
      </c>
      <c r="I51" s="20">
        <v>48</v>
      </c>
      <c r="J51" s="14">
        <v>7</v>
      </c>
      <c r="K51" s="14">
        <f t="shared" si="1"/>
        <v>7</v>
      </c>
    </row>
    <row r="52" spans="1:11" ht="13.5" customHeight="1">
      <c r="A52" s="47"/>
      <c r="B52" s="40"/>
      <c r="C52" s="40" t="s">
        <v>180</v>
      </c>
      <c r="D52" s="84" t="s">
        <v>221</v>
      </c>
      <c r="E52" s="84"/>
      <c r="F52" s="84"/>
      <c r="G52" s="84"/>
      <c r="H52" s="20">
        <v>1</v>
      </c>
      <c r="I52" s="20">
        <v>49</v>
      </c>
      <c r="J52" s="14">
        <v>13693</v>
      </c>
      <c r="K52" s="14">
        <f t="shared" si="1"/>
        <v>13693</v>
      </c>
    </row>
    <row r="53" spans="1:11" ht="13.5" customHeight="1">
      <c r="A53" s="47"/>
      <c r="B53" s="64" t="s">
        <v>217</v>
      </c>
      <c r="C53" s="84" t="s">
        <v>222</v>
      </c>
      <c r="D53" s="84"/>
      <c r="E53" s="84"/>
      <c r="F53" s="84"/>
      <c r="G53" s="84"/>
      <c r="H53" s="20">
        <v>1</v>
      </c>
      <c r="I53" s="20">
        <v>50</v>
      </c>
      <c r="J53" s="14">
        <v>0</v>
      </c>
      <c r="K53" s="14">
        <f t="shared" si="1"/>
        <v>0</v>
      </c>
    </row>
    <row r="54" spans="1:11" ht="13.5" customHeight="1">
      <c r="A54" s="47"/>
      <c r="B54" s="64"/>
      <c r="C54" s="84" t="s">
        <v>102</v>
      </c>
      <c r="D54" s="84"/>
      <c r="E54" s="84"/>
      <c r="F54" s="84"/>
      <c r="G54" s="84"/>
      <c r="H54" s="20">
        <v>1</v>
      </c>
      <c r="I54" s="20">
        <v>51</v>
      </c>
      <c r="J54" s="14">
        <v>0</v>
      </c>
      <c r="K54" s="14">
        <f t="shared" si="1"/>
        <v>0</v>
      </c>
    </row>
    <row r="55" spans="1:11" ht="13.5" customHeight="1">
      <c r="A55" s="47"/>
      <c r="B55" s="64"/>
      <c r="C55" s="84" t="s">
        <v>223</v>
      </c>
      <c r="D55" s="84"/>
      <c r="E55" s="84"/>
      <c r="F55" s="84"/>
      <c r="G55" s="84"/>
      <c r="H55" s="20">
        <v>1</v>
      </c>
      <c r="I55" s="20">
        <v>52</v>
      </c>
      <c r="J55" s="14">
        <v>0</v>
      </c>
      <c r="K55" s="14">
        <f t="shared" si="1"/>
        <v>0</v>
      </c>
    </row>
    <row r="56" spans="1:11" ht="13.5" customHeight="1">
      <c r="A56" s="47"/>
      <c r="B56" s="40"/>
      <c r="C56" s="40" t="s">
        <v>203</v>
      </c>
      <c r="D56" s="84" t="s">
        <v>224</v>
      </c>
      <c r="E56" s="84"/>
      <c r="F56" s="84"/>
      <c r="G56" s="84"/>
      <c r="H56" s="20">
        <v>1</v>
      </c>
      <c r="I56" s="20">
        <v>53</v>
      </c>
      <c r="J56" s="14">
        <v>0</v>
      </c>
      <c r="K56" s="14">
        <f t="shared" si="1"/>
        <v>0</v>
      </c>
    </row>
    <row r="57" spans="1:11" ht="13.5" customHeight="1">
      <c r="A57" s="47"/>
      <c r="B57" s="40"/>
      <c r="C57" s="40" t="s">
        <v>206</v>
      </c>
      <c r="D57" s="84" t="s">
        <v>225</v>
      </c>
      <c r="E57" s="84"/>
      <c r="F57" s="84"/>
      <c r="G57" s="84"/>
      <c r="H57" s="20">
        <v>1</v>
      </c>
      <c r="I57" s="20">
        <v>54</v>
      </c>
      <c r="J57" s="14">
        <v>0</v>
      </c>
      <c r="K57" s="14">
        <f t="shared" si="1"/>
        <v>0</v>
      </c>
    </row>
    <row r="58" spans="1:11" ht="13.5" customHeight="1">
      <c r="A58" s="47"/>
      <c r="B58" s="40"/>
      <c r="C58" s="40" t="s">
        <v>208</v>
      </c>
      <c r="D58" s="84" t="s">
        <v>109</v>
      </c>
      <c r="E58" s="84"/>
      <c r="F58" s="84"/>
      <c r="G58" s="84"/>
      <c r="H58" s="20">
        <v>1</v>
      </c>
      <c r="I58" s="20">
        <v>55</v>
      </c>
      <c r="J58" s="14">
        <v>454</v>
      </c>
      <c r="K58" s="14">
        <f t="shared" si="1"/>
        <v>454</v>
      </c>
    </row>
    <row r="59" spans="1:11" ht="13.5" customHeight="1">
      <c r="A59" s="47"/>
      <c r="B59" s="42" t="s">
        <v>64</v>
      </c>
      <c r="C59" s="84" t="s">
        <v>7</v>
      </c>
      <c r="D59" s="84"/>
      <c r="E59" s="84"/>
      <c r="F59" s="84"/>
      <c r="G59" s="84"/>
      <c r="H59" s="20">
        <v>1</v>
      </c>
      <c r="I59" s="20">
        <v>56</v>
      </c>
      <c r="J59" s="14">
        <v>-14154</v>
      </c>
      <c r="K59" s="14">
        <f t="shared" si="1"/>
        <v>-14154</v>
      </c>
    </row>
    <row r="60" spans="1:11" ht="13.5" customHeight="1">
      <c r="A60" s="43" t="s">
        <v>226</v>
      </c>
      <c r="B60" s="84" t="s">
        <v>8</v>
      </c>
      <c r="C60" s="84"/>
      <c r="D60" s="84"/>
      <c r="E60" s="84"/>
      <c r="F60" s="84"/>
      <c r="G60" s="84"/>
      <c r="H60" s="20">
        <v>1</v>
      </c>
      <c r="I60" s="20">
        <v>57</v>
      </c>
      <c r="J60" s="14">
        <v>3109</v>
      </c>
      <c r="K60" s="14">
        <f t="shared" si="1"/>
        <v>3109</v>
      </c>
    </row>
    <row r="61" spans="1:11" ht="13.5" customHeight="1">
      <c r="A61" s="43" t="s">
        <v>227</v>
      </c>
      <c r="B61" s="84" t="s">
        <v>9</v>
      </c>
      <c r="C61" s="84"/>
      <c r="D61" s="84"/>
      <c r="E61" s="84"/>
      <c r="F61" s="84"/>
      <c r="G61" s="84"/>
      <c r="H61" s="20">
        <v>1</v>
      </c>
      <c r="I61" s="20">
        <v>58</v>
      </c>
      <c r="J61" s="14">
        <v>0</v>
      </c>
      <c r="K61" s="14">
        <f t="shared" si="1"/>
        <v>0</v>
      </c>
    </row>
    <row r="62" spans="1:11" ht="13.5" customHeight="1">
      <c r="A62" s="101" t="s">
        <v>228</v>
      </c>
      <c r="B62" s="102" t="s">
        <v>10</v>
      </c>
      <c r="C62" s="84"/>
      <c r="D62" s="84"/>
      <c r="E62" s="84"/>
      <c r="F62" s="84"/>
      <c r="G62" s="84"/>
      <c r="H62" s="20">
        <v>1</v>
      </c>
      <c r="I62" s="20">
        <v>59</v>
      </c>
      <c r="J62" s="14">
        <v>0</v>
      </c>
      <c r="K62" s="14">
        <f t="shared" si="1"/>
        <v>0</v>
      </c>
    </row>
    <row r="63" spans="1:11" ht="13.5" customHeight="1">
      <c r="A63" s="101"/>
      <c r="B63" s="102" t="s">
        <v>11</v>
      </c>
      <c r="C63" s="84"/>
      <c r="D63" s="84"/>
      <c r="E63" s="84"/>
      <c r="F63" s="84"/>
      <c r="G63" s="84"/>
      <c r="H63" s="20">
        <v>1</v>
      </c>
      <c r="I63" s="20">
        <v>60</v>
      </c>
      <c r="J63" s="14">
        <v>0</v>
      </c>
      <c r="K63" s="14">
        <f t="shared" si="1"/>
        <v>0</v>
      </c>
    </row>
    <row r="64" spans="1:11" ht="13.5" customHeight="1">
      <c r="A64" s="43" t="s">
        <v>12</v>
      </c>
      <c r="B64" s="84" t="s">
        <v>13</v>
      </c>
      <c r="C64" s="84"/>
      <c r="D64" s="84"/>
      <c r="E64" s="84"/>
      <c r="F64" s="84"/>
      <c r="G64" s="84"/>
      <c r="H64" s="20">
        <v>2</v>
      </c>
      <c r="I64" s="20">
        <v>1</v>
      </c>
      <c r="J64" s="14">
        <v>0</v>
      </c>
      <c r="K64" s="14">
        <f t="shared" si="1"/>
        <v>0</v>
      </c>
    </row>
    <row r="65" spans="1:11">
      <c r="A65" s="43" t="s">
        <v>14</v>
      </c>
      <c r="B65" s="98" t="s">
        <v>229</v>
      </c>
      <c r="C65" s="98"/>
      <c r="D65" s="98"/>
      <c r="E65" s="98"/>
      <c r="F65" s="98"/>
      <c r="G65" s="98"/>
      <c r="H65" s="20">
        <v>2</v>
      </c>
      <c r="I65" s="20">
        <v>2</v>
      </c>
      <c r="J65" s="14">
        <v>8309</v>
      </c>
      <c r="K65" s="14">
        <f t="shared" si="1"/>
        <v>8309</v>
      </c>
    </row>
    <row r="66" spans="1:11" ht="13.5" customHeight="1">
      <c r="A66" s="43" t="s">
        <v>15</v>
      </c>
      <c r="B66" s="84" t="s">
        <v>16</v>
      </c>
      <c r="C66" s="84"/>
      <c r="D66" s="84"/>
      <c r="E66" s="84"/>
      <c r="F66" s="84"/>
      <c r="G66" s="84"/>
      <c r="H66" s="20">
        <v>2</v>
      </c>
      <c r="I66" s="20">
        <v>3</v>
      </c>
      <c r="J66" s="14">
        <v>0</v>
      </c>
      <c r="K66" s="14">
        <f t="shared" si="1"/>
        <v>0</v>
      </c>
    </row>
    <row r="67" spans="1:11" ht="13.5" customHeight="1">
      <c r="A67" s="108" t="s">
        <v>230</v>
      </c>
      <c r="B67" s="84" t="s">
        <v>17</v>
      </c>
      <c r="C67" s="84"/>
      <c r="D67" s="84"/>
      <c r="E67" s="84"/>
      <c r="F67" s="84"/>
      <c r="G67" s="84"/>
      <c r="H67" s="20">
        <v>2</v>
      </c>
      <c r="I67" s="20">
        <v>4</v>
      </c>
      <c r="J67" s="14">
        <v>0</v>
      </c>
      <c r="K67" s="14">
        <f t="shared" si="1"/>
        <v>0</v>
      </c>
    </row>
    <row r="68" spans="1:11" ht="13.5" customHeight="1">
      <c r="A68" s="108"/>
      <c r="B68" s="84" t="s">
        <v>18</v>
      </c>
      <c r="C68" s="84"/>
      <c r="D68" s="84"/>
      <c r="E68" s="84"/>
      <c r="F68" s="84"/>
      <c r="G68" s="84"/>
      <c r="H68" s="20">
        <v>2</v>
      </c>
      <c r="I68" s="20">
        <v>5</v>
      </c>
      <c r="J68" s="14">
        <v>0</v>
      </c>
      <c r="K68" s="14">
        <f t="shared" ref="K68:K99" si="2">SUM(J68:J68)</f>
        <v>0</v>
      </c>
    </row>
    <row r="69" spans="1:11" ht="13.5" customHeight="1">
      <c r="A69" s="108"/>
      <c r="B69" s="84" t="s">
        <v>2</v>
      </c>
      <c r="C69" s="84"/>
      <c r="D69" s="84"/>
      <c r="E69" s="84"/>
      <c r="F69" s="84"/>
      <c r="G69" s="84"/>
      <c r="H69" s="20">
        <v>2</v>
      </c>
      <c r="I69" s="20">
        <v>6</v>
      </c>
      <c r="J69" s="14">
        <v>0</v>
      </c>
      <c r="K69" s="14">
        <f t="shared" si="2"/>
        <v>0</v>
      </c>
    </row>
    <row r="70" spans="1:11" ht="13.5" customHeight="1">
      <c r="A70" s="44" t="s">
        <v>19</v>
      </c>
      <c r="B70" s="84" t="s">
        <v>20</v>
      </c>
      <c r="C70" s="84"/>
      <c r="D70" s="84"/>
      <c r="E70" s="84"/>
      <c r="F70" s="84"/>
      <c r="G70" s="84"/>
      <c r="H70" s="20">
        <v>2</v>
      </c>
      <c r="I70" s="20">
        <v>7</v>
      </c>
      <c r="J70" s="14">
        <v>0</v>
      </c>
      <c r="K70" s="14">
        <f t="shared" si="2"/>
        <v>0</v>
      </c>
    </row>
    <row r="71" spans="1:11" ht="13.5" customHeight="1">
      <c r="A71" s="109" t="s">
        <v>21</v>
      </c>
      <c r="B71" s="110" t="s">
        <v>231</v>
      </c>
      <c r="C71" s="110"/>
      <c r="D71" s="110"/>
      <c r="E71" s="102" t="s">
        <v>232</v>
      </c>
      <c r="F71" s="84"/>
      <c r="G71" s="84"/>
      <c r="H71" s="20">
        <v>2</v>
      </c>
      <c r="I71" s="20">
        <v>8</v>
      </c>
      <c r="J71" s="14">
        <v>8309</v>
      </c>
      <c r="K71" s="14">
        <f t="shared" si="2"/>
        <v>8309</v>
      </c>
    </row>
    <row r="72" spans="1:11" ht="13.5" customHeight="1">
      <c r="A72" s="109"/>
      <c r="B72" s="110"/>
      <c r="C72" s="110"/>
      <c r="D72" s="110"/>
      <c r="E72" s="102" t="s">
        <v>233</v>
      </c>
      <c r="F72" s="84"/>
      <c r="G72" s="84"/>
      <c r="H72" s="20">
        <v>2</v>
      </c>
      <c r="I72" s="20">
        <v>9</v>
      </c>
      <c r="J72" s="14">
        <v>0</v>
      </c>
      <c r="K72" s="14">
        <f t="shared" si="2"/>
        <v>0</v>
      </c>
    </row>
    <row r="73" spans="1:11" ht="13.5" customHeight="1">
      <c r="A73" s="111" t="s">
        <v>234</v>
      </c>
      <c r="B73" s="84" t="s">
        <v>22</v>
      </c>
      <c r="C73" s="84"/>
      <c r="D73" s="84"/>
      <c r="E73" s="84"/>
      <c r="F73" s="84"/>
      <c r="G73" s="84"/>
      <c r="H73" s="20">
        <v>2</v>
      </c>
      <c r="I73" s="20">
        <v>10</v>
      </c>
      <c r="J73" s="14">
        <v>8888</v>
      </c>
      <c r="K73" s="14">
        <f t="shared" si="2"/>
        <v>8888</v>
      </c>
    </row>
    <row r="74" spans="1:11" ht="13.5" customHeight="1">
      <c r="A74" s="112"/>
      <c r="B74" s="114" t="s">
        <v>235</v>
      </c>
      <c r="C74" s="84" t="s">
        <v>23</v>
      </c>
      <c r="D74" s="84"/>
      <c r="E74" s="84"/>
      <c r="F74" s="84"/>
      <c r="G74" s="84"/>
      <c r="H74" s="20">
        <v>2</v>
      </c>
      <c r="I74" s="20">
        <v>11</v>
      </c>
      <c r="J74" s="14">
        <v>3850</v>
      </c>
      <c r="K74" s="14">
        <f t="shared" si="2"/>
        <v>3850</v>
      </c>
    </row>
    <row r="75" spans="1:11" ht="13.5" customHeight="1">
      <c r="A75" s="112"/>
      <c r="B75" s="114"/>
      <c r="C75" s="84" t="s">
        <v>24</v>
      </c>
      <c r="D75" s="84"/>
      <c r="E75" s="84"/>
      <c r="F75" s="84"/>
      <c r="G75" s="84"/>
      <c r="H75" s="20">
        <v>2</v>
      </c>
      <c r="I75" s="20">
        <v>12</v>
      </c>
      <c r="J75" s="14">
        <v>5038</v>
      </c>
      <c r="K75" s="14">
        <f t="shared" si="2"/>
        <v>5038</v>
      </c>
    </row>
    <row r="76" spans="1:11" ht="13.5" customHeight="1">
      <c r="A76" s="113"/>
      <c r="B76" s="114"/>
      <c r="C76" s="84" t="s">
        <v>25</v>
      </c>
      <c r="D76" s="84"/>
      <c r="E76" s="84"/>
      <c r="F76" s="84"/>
      <c r="G76" s="84"/>
      <c r="H76" s="20">
        <v>2</v>
      </c>
      <c r="I76" s="20">
        <v>13</v>
      </c>
      <c r="J76" s="14">
        <v>0</v>
      </c>
      <c r="K76" s="14">
        <f t="shared" si="2"/>
        <v>0</v>
      </c>
    </row>
    <row r="77" spans="1:11" ht="13.5" customHeight="1">
      <c r="A77" s="76" t="s">
        <v>236</v>
      </c>
      <c r="B77" s="84" t="s">
        <v>26</v>
      </c>
      <c r="C77" s="84"/>
      <c r="D77" s="84"/>
      <c r="E77" s="84"/>
      <c r="F77" s="84"/>
      <c r="G77" s="84"/>
      <c r="H77" s="20">
        <v>2</v>
      </c>
      <c r="I77" s="20">
        <v>14</v>
      </c>
      <c r="J77" s="14">
        <v>0</v>
      </c>
      <c r="K77" s="14">
        <f t="shared" si="2"/>
        <v>0</v>
      </c>
    </row>
    <row r="78" spans="1:11" ht="13.5" customHeight="1">
      <c r="A78" s="77"/>
      <c r="B78" s="115" t="s">
        <v>114</v>
      </c>
      <c r="C78" s="84" t="s">
        <v>27</v>
      </c>
      <c r="D78" s="84"/>
      <c r="E78" s="84"/>
      <c r="F78" s="84"/>
      <c r="G78" s="84"/>
      <c r="H78" s="20">
        <v>2</v>
      </c>
      <c r="I78" s="20">
        <v>15</v>
      </c>
      <c r="J78" s="14">
        <v>0</v>
      </c>
      <c r="K78" s="14">
        <f t="shared" si="2"/>
        <v>0</v>
      </c>
    </row>
    <row r="79" spans="1:11" ht="13.5" customHeight="1">
      <c r="A79" s="77"/>
      <c r="B79" s="115"/>
      <c r="C79" s="84" t="s">
        <v>28</v>
      </c>
      <c r="D79" s="84"/>
      <c r="E79" s="84"/>
      <c r="F79" s="84"/>
      <c r="G79" s="84"/>
      <c r="H79" s="20">
        <v>2</v>
      </c>
      <c r="I79" s="20">
        <v>16</v>
      </c>
      <c r="J79" s="14">
        <v>0</v>
      </c>
      <c r="K79" s="14">
        <f t="shared" si="2"/>
        <v>0</v>
      </c>
    </row>
    <row r="80" spans="1:11" ht="13.5" customHeight="1">
      <c r="A80" s="77"/>
      <c r="B80" s="84" t="s">
        <v>29</v>
      </c>
      <c r="C80" s="84"/>
      <c r="D80" s="84"/>
      <c r="E80" s="84"/>
      <c r="F80" s="84"/>
      <c r="G80" s="84"/>
      <c r="H80" s="20">
        <v>2</v>
      </c>
      <c r="I80" s="20">
        <v>17</v>
      </c>
      <c r="J80" s="14">
        <v>0</v>
      </c>
      <c r="K80" s="14">
        <f t="shared" si="2"/>
        <v>0</v>
      </c>
    </row>
    <row r="81" spans="1:11" ht="13.5" customHeight="1">
      <c r="A81" s="77"/>
      <c r="B81" s="84" t="s">
        <v>74</v>
      </c>
      <c r="C81" s="84"/>
      <c r="D81" s="84"/>
      <c r="E81" s="84"/>
      <c r="F81" s="84"/>
      <c r="G81" s="84"/>
      <c r="H81" s="20">
        <v>2</v>
      </c>
      <c r="I81" s="20">
        <v>18</v>
      </c>
      <c r="J81" s="14">
        <v>0</v>
      </c>
      <c r="K81" s="14">
        <f t="shared" si="2"/>
        <v>0</v>
      </c>
    </row>
    <row r="82" spans="1:11" ht="13.5" customHeight="1">
      <c r="A82" s="78"/>
      <c r="B82" s="84" t="s">
        <v>30</v>
      </c>
      <c r="C82" s="84"/>
      <c r="D82" s="84"/>
      <c r="E82" s="84"/>
      <c r="F82" s="84"/>
      <c r="G82" s="84"/>
      <c r="H82" s="20">
        <v>2</v>
      </c>
      <c r="I82" s="20">
        <v>19</v>
      </c>
      <c r="J82" s="14">
        <v>0</v>
      </c>
      <c r="K82" s="14">
        <f t="shared" si="2"/>
        <v>0</v>
      </c>
    </row>
    <row r="83" spans="1:11" ht="13.5" customHeight="1">
      <c r="A83" s="44" t="s">
        <v>237</v>
      </c>
      <c r="B83" s="84" t="s">
        <v>31</v>
      </c>
      <c r="C83" s="84"/>
      <c r="D83" s="84"/>
      <c r="E83" s="84"/>
      <c r="F83" s="84"/>
      <c r="G83" s="84"/>
      <c r="H83" s="20">
        <v>2</v>
      </c>
      <c r="I83" s="20">
        <v>20</v>
      </c>
      <c r="J83" s="14">
        <v>0</v>
      </c>
      <c r="K83" s="14">
        <f t="shared" si="2"/>
        <v>0</v>
      </c>
    </row>
    <row r="84" spans="1:11" ht="13.5" customHeight="1">
      <c r="A84" s="102" t="s">
        <v>238</v>
      </c>
      <c r="B84" s="84"/>
      <c r="C84" s="84"/>
      <c r="D84" s="84"/>
      <c r="E84" s="84"/>
      <c r="F84" s="84"/>
      <c r="G84" s="84"/>
      <c r="H84" s="20">
        <v>2</v>
      </c>
      <c r="I84" s="20">
        <v>21</v>
      </c>
      <c r="J84" s="14">
        <v>5200</v>
      </c>
      <c r="K84" s="14">
        <f t="shared" si="2"/>
        <v>5200</v>
      </c>
    </row>
    <row r="85" spans="1:11" ht="13.5" customHeight="1">
      <c r="A85" s="102" t="s">
        <v>239</v>
      </c>
      <c r="B85" s="84"/>
      <c r="C85" s="84"/>
      <c r="D85" s="84"/>
      <c r="E85" s="84"/>
      <c r="F85" s="84"/>
      <c r="G85" s="84"/>
      <c r="H85" s="20">
        <v>2</v>
      </c>
      <c r="I85" s="20">
        <v>22</v>
      </c>
      <c r="J85" s="14">
        <v>0</v>
      </c>
      <c r="K85" s="14">
        <f t="shared" si="2"/>
        <v>0</v>
      </c>
    </row>
    <row r="86" spans="1:11" ht="13.5" customHeight="1">
      <c r="A86" s="116" t="s">
        <v>240</v>
      </c>
      <c r="B86" s="102" t="s">
        <v>57</v>
      </c>
      <c r="C86" s="84"/>
      <c r="D86" s="84"/>
      <c r="E86" s="84"/>
      <c r="F86" s="84"/>
      <c r="G86" s="119"/>
      <c r="H86" s="20">
        <v>2</v>
      </c>
      <c r="I86" s="20">
        <v>23</v>
      </c>
      <c r="J86" s="14">
        <v>0</v>
      </c>
      <c r="K86" s="14">
        <f t="shared" si="2"/>
        <v>0</v>
      </c>
    </row>
    <row r="87" spans="1:11" ht="13.5" customHeight="1">
      <c r="A87" s="117"/>
      <c r="B87" s="102" t="s">
        <v>58</v>
      </c>
      <c r="C87" s="84"/>
      <c r="D87" s="84"/>
      <c r="E87" s="84"/>
      <c r="F87" s="84"/>
      <c r="G87" s="119"/>
      <c r="H87" s="20">
        <v>2</v>
      </c>
      <c r="I87" s="20">
        <v>24</v>
      </c>
      <c r="J87" s="14">
        <v>0</v>
      </c>
      <c r="K87" s="14">
        <f t="shared" si="2"/>
        <v>0</v>
      </c>
    </row>
    <row r="88" spans="1:11" ht="13.5" customHeight="1">
      <c r="A88" s="117"/>
      <c r="B88" s="102" t="s">
        <v>59</v>
      </c>
      <c r="C88" s="84"/>
      <c r="D88" s="84"/>
      <c r="E88" s="84"/>
      <c r="F88" s="84"/>
      <c r="G88" s="119"/>
      <c r="H88" s="20">
        <v>2</v>
      </c>
      <c r="I88" s="20">
        <v>25</v>
      </c>
      <c r="J88" s="14">
        <v>8057</v>
      </c>
      <c r="K88" s="14">
        <f t="shared" si="2"/>
        <v>8057</v>
      </c>
    </row>
    <row r="89" spans="1:11" ht="13.5" customHeight="1">
      <c r="A89" s="117"/>
      <c r="B89" s="102" t="s">
        <v>241</v>
      </c>
      <c r="C89" s="84"/>
      <c r="D89" s="84"/>
      <c r="E89" s="84"/>
      <c r="F89" s="84"/>
      <c r="G89" s="119"/>
      <c r="H89" s="20">
        <v>2</v>
      </c>
      <c r="I89" s="20">
        <v>26</v>
      </c>
      <c r="J89" s="14">
        <v>0</v>
      </c>
      <c r="K89" s="14">
        <f t="shared" si="2"/>
        <v>0</v>
      </c>
    </row>
    <row r="90" spans="1:11" ht="13.5" customHeight="1">
      <c r="A90" s="117"/>
      <c r="B90" s="102" t="s">
        <v>97</v>
      </c>
      <c r="C90" s="84"/>
      <c r="D90" s="84"/>
      <c r="E90" s="84"/>
      <c r="F90" s="84"/>
      <c r="G90" s="119"/>
      <c r="H90" s="20">
        <v>2</v>
      </c>
      <c r="I90" s="20">
        <v>27</v>
      </c>
      <c r="J90" s="14">
        <v>0</v>
      </c>
      <c r="K90" s="14">
        <f t="shared" si="2"/>
        <v>0</v>
      </c>
    </row>
    <row r="91" spans="1:11" ht="13.5" customHeight="1">
      <c r="A91" s="118"/>
      <c r="B91" s="102" t="s">
        <v>2</v>
      </c>
      <c r="C91" s="84"/>
      <c r="D91" s="84"/>
      <c r="E91" s="84"/>
      <c r="F91" s="84"/>
      <c r="G91" s="119"/>
      <c r="H91" s="20">
        <v>2</v>
      </c>
      <c r="I91" s="20">
        <v>28</v>
      </c>
      <c r="J91" s="14">
        <v>0</v>
      </c>
      <c r="K91" s="14">
        <f t="shared" si="2"/>
        <v>0</v>
      </c>
    </row>
    <row r="92" spans="1:11" ht="13.5" customHeight="1">
      <c r="A92" s="37"/>
      <c r="B92" s="84" t="s">
        <v>242</v>
      </c>
      <c r="C92" s="84"/>
      <c r="D92" s="84"/>
      <c r="E92" s="84"/>
      <c r="F92" s="84"/>
      <c r="G92" s="84"/>
      <c r="H92" s="20">
        <v>2</v>
      </c>
      <c r="I92" s="20">
        <v>29</v>
      </c>
      <c r="J92" s="14">
        <v>0</v>
      </c>
      <c r="K92" s="14">
        <f t="shared" si="2"/>
        <v>0</v>
      </c>
    </row>
    <row r="93" spans="1:11" ht="13.5" customHeight="1">
      <c r="A93" s="80" t="s">
        <v>244</v>
      </c>
      <c r="B93" s="50"/>
      <c r="C93" s="84" t="s">
        <v>32</v>
      </c>
      <c r="D93" s="84"/>
      <c r="E93" s="84"/>
      <c r="F93" s="84"/>
      <c r="G93" s="84"/>
      <c r="H93" s="20">
        <v>2</v>
      </c>
      <c r="I93" s="20">
        <v>30</v>
      </c>
      <c r="J93" s="14">
        <v>0</v>
      </c>
      <c r="K93" s="14">
        <f t="shared" si="2"/>
        <v>0</v>
      </c>
    </row>
    <row r="94" spans="1:11" ht="13.5" customHeight="1">
      <c r="A94" s="83"/>
      <c r="B94" s="51"/>
      <c r="C94" s="84" t="s">
        <v>33</v>
      </c>
      <c r="D94" s="84"/>
      <c r="E94" s="84"/>
      <c r="F94" s="84"/>
      <c r="G94" s="84"/>
      <c r="H94" s="20">
        <v>2</v>
      </c>
      <c r="I94" s="20">
        <v>31</v>
      </c>
      <c r="J94" s="14">
        <v>0</v>
      </c>
      <c r="K94" s="14">
        <f t="shared" si="2"/>
        <v>0</v>
      </c>
    </row>
    <row r="95" spans="1:11" ht="13.5" customHeight="1">
      <c r="A95" s="37"/>
      <c r="B95" s="84" t="s">
        <v>34</v>
      </c>
      <c r="C95" s="84"/>
      <c r="D95" s="84"/>
      <c r="E95" s="84"/>
      <c r="F95" s="84"/>
      <c r="G95" s="84"/>
      <c r="H95" s="20">
        <v>2</v>
      </c>
      <c r="I95" s="20">
        <v>32</v>
      </c>
      <c r="J95" s="14">
        <v>0</v>
      </c>
      <c r="K95" s="14">
        <f t="shared" si="2"/>
        <v>0</v>
      </c>
    </row>
    <row r="96" spans="1:11">
      <c r="A96" s="109" t="s">
        <v>245</v>
      </c>
      <c r="B96" s="120"/>
      <c r="C96" s="120"/>
      <c r="D96" s="120"/>
      <c r="E96" s="120"/>
      <c r="F96" s="120"/>
      <c r="G96" s="120"/>
      <c r="H96" s="20">
        <v>2</v>
      </c>
      <c r="I96" s="20">
        <v>33</v>
      </c>
      <c r="J96" s="14">
        <v>0</v>
      </c>
      <c r="K96" s="14">
        <f t="shared" si="2"/>
        <v>0</v>
      </c>
    </row>
    <row r="97" spans="1:11" ht="13.5" customHeight="1">
      <c r="A97" s="80" t="s">
        <v>243</v>
      </c>
      <c r="B97" s="50"/>
      <c r="C97" s="120" t="s">
        <v>246</v>
      </c>
      <c r="D97" s="120"/>
      <c r="E97" s="120"/>
      <c r="F97" s="120"/>
      <c r="G97" s="120"/>
      <c r="H97" s="20">
        <v>2</v>
      </c>
      <c r="I97" s="20">
        <v>34</v>
      </c>
      <c r="J97" s="14">
        <v>0</v>
      </c>
      <c r="K97" s="14">
        <f t="shared" si="2"/>
        <v>0</v>
      </c>
    </row>
    <row r="98" spans="1:11">
      <c r="A98" s="83"/>
      <c r="B98" s="51"/>
      <c r="C98" s="120" t="s">
        <v>247</v>
      </c>
      <c r="D98" s="120"/>
      <c r="E98" s="120"/>
      <c r="F98" s="120"/>
      <c r="G98" s="120"/>
      <c r="H98" s="20">
        <v>2</v>
      </c>
      <c r="I98" s="20">
        <v>35</v>
      </c>
      <c r="J98" s="14">
        <v>0</v>
      </c>
      <c r="K98" s="14">
        <f t="shared" si="2"/>
        <v>0</v>
      </c>
    </row>
    <row r="99" spans="1:11" ht="13.5" customHeight="1">
      <c r="A99" s="37"/>
      <c r="B99" s="84" t="s">
        <v>248</v>
      </c>
      <c r="C99" s="84"/>
      <c r="D99" s="84"/>
      <c r="E99" s="84"/>
      <c r="F99" s="84"/>
      <c r="G99" s="84"/>
      <c r="H99" s="20">
        <v>2</v>
      </c>
      <c r="I99" s="20">
        <v>36</v>
      </c>
      <c r="J99" s="14">
        <v>0</v>
      </c>
      <c r="K99" s="14">
        <f t="shared" si="2"/>
        <v>0</v>
      </c>
    </row>
    <row r="100" spans="1:11" ht="13.5" customHeight="1">
      <c r="A100" s="102" t="s">
        <v>35</v>
      </c>
      <c r="B100" s="84"/>
      <c r="C100" s="84"/>
      <c r="D100" s="84"/>
      <c r="E100" s="84"/>
      <c r="F100" s="84"/>
      <c r="G100" s="84"/>
      <c r="H100" s="20">
        <v>2</v>
      </c>
      <c r="I100" s="20">
        <v>37</v>
      </c>
      <c r="J100" s="14">
        <v>0</v>
      </c>
      <c r="K100" s="14">
        <f t="shared" ref="K100:K131" si="3">SUM(J100:J100)</f>
        <v>0</v>
      </c>
    </row>
    <row r="101" spans="1:11" ht="13.5" customHeight="1">
      <c r="A101" s="80" t="s">
        <v>243</v>
      </c>
      <c r="B101" s="50"/>
      <c r="C101" s="84" t="s">
        <v>32</v>
      </c>
      <c r="D101" s="84"/>
      <c r="E101" s="84"/>
      <c r="F101" s="84"/>
      <c r="G101" s="84"/>
      <c r="H101" s="20">
        <v>2</v>
      </c>
      <c r="I101" s="20">
        <v>38</v>
      </c>
      <c r="J101" s="14">
        <v>0</v>
      </c>
      <c r="K101" s="14">
        <f t="shared" si="3"/>
        <v>0</v>
      </c>
    </row>
    <row r="102" spans="1:11" ht="13.5" customHeight="1">
      <c r="A102" s="83"/>
      <c r="B102" s="51"/>
      <c r="C102" s="84" t="s">
        <v>33</v>
      </c>
      <c r="D102" s="84"/>
      <c r="E102" s="84"/>
      <c r="F102" s="84"/>
      <c r="G102" s="84"/>
      <c r="H102" s="20">
        <v>2</v>
      </c>
      <c r="I102" s="20">
        <v>39</v>
      </c>
      <c r="J102" s="14">
        <v>0</v>
      </c>
      <c r="K102" s="14">
        <f t="shared" si="3"/>
        <v>0</v>
      </c>
    </row>
    <row r="103" spans="1:11" ht="13.5" customHeight="1">
      <c r="A103" s="121" t="s">
        <v>249</v>
      </c>
      <c r="B103" s="122"/>
      <c r="C103" s="84" t="s">
        <v>36</v>
      </c>
      <c r="D103" s="84"/>
      <c r="E103" s="84"/>
      <c r="F103" s="84"/>
      <c r="G103" s="119"/>
      <c r="H103" s="20">
        <v>2</v>
      </c>
      <c r="I103" s="20">
        <v>40</v>
      </c>
      <c r="J103" s="14">
        <v>0</v>
      </c>
      <c r="K103" s="14">
        <f t="shared" si="3"/>
        <v>0</v>
      </c>
    </row>
    <row r="104" spans="1:11" ht="13.5" customHeight="1">
      <c r="A104" s="123"/>
      <c r="B104" s="124"/>
      <c r="C104" s="84" t="s">
        <v>37</v>
      </c>
      <c r="D104" s="84"/>
      <c r="E104" s="84"/>
      <c r="F104" s="84"/>
      <c r="G104" s="119"/>
      <c r="H104" s="20">
        <v>2</v>
      </c>
      <c r="I104" s="20">
        <v>41</v>
      </c>
      <c r="J104" s="14">
        <v>0</v>
      </c>
      <c r="K104" s="14">
        <f t="shared" si="3"/>
        <v>0</v>
      </c>
    </row>
    <row r="105" spans="1:11" ht="13.5" customHeight="1">
      <c r="A105" s="123"/>
      <c r="B105" s="124"/>
      <c r="C105" s="84" t="s">
        <v>38</v>
      </c>
      <c r="D105" s="84"/>
      <c r="E105" s="84"/>
      <c r="F105" s="84"/>
      <c r="G105" s="119"/>
      <c r="H105" s="20">
        <v>2</v>
      </c>
      <c r="I105" s="20">
        <v>42</v>
      </c>
      <c r="J105" s="14">
        <v>0</v>
      </c>
      <c r="K105" s="14">
        <f t="shared" si="3"/>
        <v>0</v>
      </c>
    </row>
    <row r="106" spans="1:11" ht="13.5" customHeight="1">
      <c r="A106" s="123"/>
      <c r="B106" s="124"/>
      <c r="C106" s="84" t="s">
        <v>39</v>
      </c>
      <c r="D106" s="84"/>
      <c r="E106" s="84"/>
      <c r="F106" s="84"/>
      <c r="G106" s="119"/>
      <c r="H106" s="20">
        <v>2</v>
      </c>
      <c r="I106" s="20">
        <v>43</v>
      </c>
      <c r="J106" s="14">
        <v>0</v>
      </c>
      <c r="K106" s="14">
        <f t="shared" si="3"/>
        <v>0</v>
      </c>
    </row>
    <row r="107" spans="1:11" ht="13.5" customHeight="1">
      <c r="A107" s="125"/>
      <c r="B107" s="126"/>
      <c r="C107" s="84" t="s">
        <v>40</v>
      </c>
      <c r="D107" s="84"/>
      <c r="E107" s="84"/>
      <c r="F107" s="84"/>
      <c r="G107" s="119"/>
      <c r="H107" s="20">
        <v>2</v>
      </c>
      <c r="I107" s="20">
        <v>44</v>
      </c>
      <c r="J107" s="14">
        <v>0</v>
      </c>
      <c r="K107" s="14">
        <f t="shared" si="3"/>
        <v>0</v>
      </c>
    </row>
    <row r="108" spans="1:11">
      <c r="A108" s="129" t="s">
        <v>103</v>
      </c>
      <c r="B108" s="130"/>
      <c r="C108" s="130"/>
      <c r="D108" s="130"/>
      <c r="E108" s="130"/>
      <c r="F108" s="130"/>
      <c r="G108" s="130"/>
      <c r="H108" s="20">
        <v>2</v>
      </c>
      <c r="I108" s="20">
        <v>45</v>
      </c>
      <c r="J108" s="14">
        <v>0</v>
      </c>
      <c r="K108" s="14">
        <f t="shared" si="3"/>
        <v>0</v>
      </c>
    </row>
    <row r="109" spans="1:11">
      <c r="A109" s="131" t="s">
        <v>104</v>
      </c>
      <c r="B109" s="132"/>
      <c r="C109" s="132"/>
      <c r="D109" s="132"/>
      <c r="E109" s="132"/>
      <c r="F109" s="132"/>
      <c r="G109" s="133"/>
      <c r="H109" s="20">
        <v>2</v>
      </c>
      <c r="I109" s="20">
        <v>46</v>
      </c>
      <c r="J109" s="14">
        <v>0</v>
      </c>
      <c r="K109" s="14">
        <f t="shared" si="3"/>
        <v>0</v>
      </c>
    </row>
    <row r="110" spans="1:11">
      <c r="A110" s="129" t="s">
        <v>105</v>
      </c>
      <c r="B110" s="130"/>
      <c r="C110" s="130"/>
      <c r="D110" s="130"/>
      <c r="E110" s="130"/>
      <c r="F110" s="130"/>
      <c r="G110" s="130"/>
      <c r="H110" s="20">
        <v>2</v>
      </c>
      <c r="I110" s="20">
        <v>47</v>
      </c>
      <c r="J110" s="14">
        <v>0</v>
      </c>
      <c r="K110" s="14">
        <f t="shared" si="3"/>
        <v>0</v>
      </c>
    </row>
    <row r="111" spans="1:11">
      <c r="A111" s="134"/>
      <c r="B111" s="135"/>
      <c r="C111" s="135"/>
      <c r="D111" s="135"/>
      <c r="E111" s="135"/>
      <c r="F111" s="135"/>
      <c r="G111" s="136"/>
      <c r="H111" s="20">
        <v>2</v>
      </c>
      <c r="I111" s="20">
        <v>48</v>
      </c>
      <c r="J111" s="14">
        <v>0</v>
      </c>
      <c r="K111" s="14">
        <f t="shared" si="3"/>
        <v>0</v>
      </c>
    </row>
    <row r="112" spans="1:11" ht="13.5" customHeight="1">
      <c r="A112" s="127" t="s">
        <v>250</v>
      </c>
      <c r="B112" s="127"/>
      <c r="C112" s="128" t="s">
        <v>41</v>
      </c>
      <c r="D112" s="128"/>
      <c r="E112" s="128"/>
      <c r="F112" s="128"/>
      <c r="G112" s="128"/>
      <c r="H112" s="20">
        <v>2</v>
      </c>
      <c r="I112" s="20">
        <v>49</v>
      </c>
      <c r="J112" s="14">
        <v>0</v>
      </c>
      <c r="K112" s="14">
        <f t="shared" si="3"/>
        <v>0</v>
      </c>
    </row>
    <row r="113" spans="1:11" ht="13.5" customHeight="1">
      <c r="A113" s="127"/>
      <c r="B113" s="127"/>
      <c r="C113" s="128" t="s">
        <v>42</v>
      </c>
      <c r="D113" s="128"/>
      <c r="E113" s="128"/>
      <c r="F113" s="128"/>
      <c r="G113" s="128"/>
      <c r="H113" s="20">
        <v>2</v>
      </c>
      <c r="I113" s="20">
        <v>50</v>
      </c>
      <c r="J113" s="14">
        <v>8057</v>
      </c>
      <c r="K113" s="14">
        <f t="shared" si="3"/>
        <v>8057</v>
      </c>
    </row>
    <row r="114" spans="1:11" ht="13.5" customHeight="1">
      <c r="A114" s="137" t="s">
        <v>75</v>
      </c>
      <c r="B114" s="137"/>
      <c r="C114" s="137"/>
      <c r="D114" s="137"/>
      <c r="E114" s="138" t="s">
        <v>76</v>
      </c>
      <c r="F114" s="138"/>
      <c r="G114" s="138"/>
      <c r="H114" s="20">
        <v>2</v>
      </c>
      <c r="I114" s="20">
        <v>51</v>
      </c>
      <c r="J114" s="14">
        <v>1462</v>
      </c>
      <c r="K114" s="14">
        <f t="shared" si="3"/>
        <v>1462</v>
      </c>
    </row>
    <row r="115" spans="1:11" ht="13.5" customHeight="1">
      <c r="A115" s="137"/>
      <c r="B115" s="137"/>
      <c r="C115" s="137"/>
      <c r="D115" s="137"/>
      <c r="E115" s="138" t="s">
        <v>77</v>
      </c>
      <c r="F115" s="138"/>
      <c r="G115" s="138"/>
      <c r="H115" s="20">
        <v>2</v>
      </c>
      <c r="I115" s="20">
        <v>52</v>
      </c>
      <c r="J115" s="14">
        <v>18936</v>
      </c>
      <c r="K115" s="14">
        <f t="shared" si="3"/>
        <v>18936</v>
      </c>
    </row>
    <row r="116" spans="1:11" ht="13.5" customHeight="1">
      <c r="A116" s="137" t="s">
        <v>78</v>
      </c>
      <c r="B116" s="137"/>
      <c r="C116" s="137"/>
      <c r="D116" s="137"/>
      <c r="E116" s="138" t="s">
        <v>76</v>
      </c>
      <c r="F116" s="138"/>
      <c r="G116" s="138"/>
      <c r="H116" s="20">
        <v>2</v>
      </c>
      <c r="I116" s="20">
        <v>53</v>
      </c>
      <c r="J116" s="14">
        <v>0</v>
      </c>
      <c r="K116" s="14">
        <f t="shared" si="3"/>
        <v>0</v>
      </c>
    </row>
    <row r="117" spans="1:11">
      <c r="A117" s="137"/>
      <c r="B117" s="137"/>
      <c r="C117" s="137"/>
      <c r="D117" s="137"/>
      <c r="E117" s="138" t="s">
        <v>77</v>
      </c>
      <c r="F117" s="138"/>
      <c r="G117" s="138"/>
      <c r="H117" s="20">
        <v>2</v>
      </c>
      <c r="I117" s="20">
        <v>54</v>
      </c>
      <c r="J117" s="14">
        <v>0</v>
      </c>
      <c r="K117" s="14">
        <f t="shared" si="3"/>
        <v>0</v>
      </c>
    </row>
    <row r="118" spans="1:11">
      <c r="A118" s="138" t="s">
        <v>79</v>
      </c>
      <c r="B118" s="138"/>
      <c r="C118" s="138"/>
      <c r="D118" s="138"/>
      <c r="E118" s="138"/>
      <c r="F118" s="138"/>
      <c r="G118" s="38" t="s">
        <v>80</v>
      </c>
      <c r="H118" s="20">
        <v>2</v>
      </c>
      <c r="I118" s="20">
        <v>55</v>
      </c>
      <c r="J118" s="14">
        <v>13693</v>
      </c>
      <c r="K118" s="14">
        <f t="shared" si="3"/>
        <v>13693</v>
      </c>
    </row>
    <row r="119" spans="1:11" ht="13.5" customHeight="1">
      <c r="A119" s="138"/>
      <c r="B119" s="138"/>
      <c r="C119" s="138"/>
      <c r="D119" s="138"/>
      <c r="E119" s="138"/>
      <c r="F119" s="138"/>
      <c r="G119" s="39" t="s">
        <v>81</v>
      </c>
      <c r="H119" s="20">
        <v>2</v>
      </c>
      <c r="I119" s="20">
        <v>56</v>
      </c>
      <c r="J119" s="14">
        <v>13693</v>
      </c>
      <c r="K119" s="14">
        <f t="shared" si="3"/>
        <v>13693</v>
      </c>
    </row>
    <row r="120" spans="1:11" ht="13.5" customHeight="1">
      <c r="A120" s="138" t="s">
        <v>82</v>
      </c>
      <c r="B120" s="138"/>
      <c r="C120" s="138"/>
      <c r="D120" s="138"/>
      <c r="E120" s="138"/>
      <c r="F120" s="138"/>
      <c r="G120" s="38" t="s">
        <v>80</v>
      </c>
      <c r="H120" s="20">
        <v>2</v>
      </c>
      <c r="I120" s="20">
        <v>57</v>
      </c>
      <c r="J120" s="14">
        <v>4246</v>
      </c>
      <c r="K120" s="14">
        <f t="shared" si="3"/>
        <v>4246</v>
      </c>
    </row>
    <row r="121" spans="1:11" ht="13.5" customHeight="1">
      <c r="A121" s="138"/>
      <c r="B121" s="138"/>
      <c r="C121" s="138"/>
      <c r="D121" s="138"/>
      <c r="E121" s="138"/>
      <c r="F121" s="138"/>
      <c r="G121" s="39" t="s">
        <v>81</v>
      </c>
      <c r="H121" s="20">
        <v>2</v>
      </c>
      <c r="I121" s="20">
        <v>58</v>
      </c>
      <c r="J121" s="14">
        <v>4246</v>
      </c>
      <c r="K121" s="14">
        <f t="shared" si="3"/>
        <v>4246</v>
      </c>
    </row>
    <row r="122" spans="1:11" ht="13.5" customHeight="1">
      <c r="A122" s="86" t="s">
        <v>83</v>
      </c>
      <c r="B122" s="86"/>
      <c r="C122" s="142" t="s">
        <v>251</v>
      </c>
      <c r="D122" s="143"/>
      <c r="E122" s="143"/>
      <c r="F122" s="144"/>
      <c r="G122" s="38" t="s">
        <v>80</v>
      </c>
      <c r="H122" s="20">
        <v>2</v>
      </c>
      <c r="I122" s="20">
        <v>59</v>
      </c>
      <c r="J122" s="14">
        <v>17939</v>
      </c>
      <c r="K122" s="14">
        <f t="shared" si="3"/>
        <v>17939</v>
      </c>
    </row>
    <row r="123" spans="1:11">
      <c r="A123" s="86"/>
      <c r="B123" s="86"/>
      <c r="C123" s="145"/>
      <c r="D123" s="146"/>
      <c r="E123" s="146"/>
      <c r="F123" s="147"/>
      <c r="G123" s="39" t="s">
        <v>81</v>
      </c>
      <c r="H123" s="20">
        <v>2</v>
      </c>
      <c r="I123" s="20">
        <v>60</v>
      </c>
      <c r="J123" s="14">
        <v>17939</v>
      </c>
      <c r="K123" s="14">
        <f t="shared" si="3"/>
        <v>17939</v>
      </c>
    </row>
    <row r="124" spans="1:11" ht="13.5" customHeight="1">
      <c r="A124" s="45" t="s">
        <v>252</v>
      </c>
      <c r="B124" s="49" t="s">
        <v>253</v>
      </c>
      <c r="C124" s="148"/>
      <c r="D124" s="148"/>
      <c r="E124" s="148"/>
      <c r="F124" s="148"/>
      <c r="G124" s="149"/>
      <c r="H124" s="20">
        <v>2</v>
      </c>
      <c r="I124" s="20">
        <v>61</v>
      </c>
      <c r="J124" s="14">
        <v>0</v>
      </c>
      <c r="K124" s="14">
        <f t="shared" si="3"/>
        <v>0</v>
      </c>
    </row>
    <row r="125" spans="1:11" ht="13.5" customHeight="1">
      <c r="A125" s="87" t="s">
        <v>106</v>
      </c>
      <c r="B125" s="54"/>
      <c r="C125" s="54"/>
      <c r="D125" s="54"/>
      <c r="E125" s="54"/>
      <c r="F125" s="54"/>
      <c r="G125" s="88"/>
      <c r="H125" s="20">
        <v>2</v>
      </c>
      <c r="I125" s="20">
        <v>62</v>
      </c>
      <c r="J125" s="14">
        <v>0</v>
      </c>
      <c r="K125" s="14">
        <f t="shared" si="3"/>
        <v>0</v>
      </c>
    </row>
    <row r="126" spans="1:11" ht="13.5" customHeight="1">
      <c r="A126" s="80" t="s">
        <v>84</v>
      </c>
      <c r="B126" s="50"/>
      <c r="C126" s="89"/>
      <c r="D126" s="58"/>
      <c r="E126" s="58"/>
      <c r="F126" s="58"/>
      <c r="G126" s="59"/>
      <c r="H126" s="20">
        <v>2</v>
      </c>
      <c r="I126" s="20">
        <v>63</v>
      </c>
      <c r="J126" s="14">
        <v>0</v>
      </c>
      <c r="K126" s="14">
        <f t="shared" si="3"/>
        <v>0</v>
      </c>
    </row>
    <row r="127" spans="1:11" ht="13.5" customHeight="1">
      <c r="A127" s="81"/>
      <c r="B127" s="82"/>
      <c r="C127" s="90" t="s">
        <v>85</v>
      </c>
      <c r="D127" s="48"/>
      <c r="E127" s="48"/>
      <c r="F127" s="48"/>
      <c r="G127" s="57"/>
      <c r="H127" s="20">
        <v>2</v>
      </c>
      <c r="I127" s="20">
        <v>64</v>
      </c>
      <c r="J127" s="14">
        <v>0</v>
      </c>
      <c r="K127" s="14">
        <f t="shared" si="3"/>
        <v>0</v>
      </c>
    </row>
    <row r="128" spans="1:11" ht="13.5" customHeight="1">
      <c r="A128" s="81"/>
      <c r="B128" s="82"/>
      <c r="C128" s="91" t="s">
        <v>254</v>
      </c>
      <c r="D128" s="90" t="s">
        <v>71</v>
      </c>
      <c r="E128" s="48"/>
      <c r="F128" s="48"/>
      <c r="G128" s="57"/>
      <c r="H128" s="20">
        <v>2</v>
      </c>
      <c r="I128" s="20">
        <v>65</v>
      </c>
      <c r="J128" s="14">
        <v>0</v>
      </c>
      <c r="K128" s="14">
        <f t="shared" si="3"/>
        <v>0</v>
      </c>
    </row>
    <row r="129" spans="1:11" ht="13.5" customHeight="1">
      <c r="A129" s="81"/>
      <c r="B129" s="82"/>
      <c r="C129" s="92"/>
      <c r="D129" s="90" t="s">
        <v>87</v>
      </c>
      <c r="E129" s="48"/>
      <c r="F129" s="48"/>
      <c r="G129" s="57"/>
      <c r="H129" s="20">
        <v>2</v>
      </c>
      <c r="I129" s="20">
        <v>66</v>
      </c>
      <c r="J129" s="14">
        <v>0</v>
      </c>
      <c r="K129" s="14">
        <f t="shared" si="3"/>
        <v>0</v>
      </c>
    </row>
    <row r="130" spans="1:11" ht="13.5" customHeight="1">
      <c r="A130" s="81"/>
      <c r="B130" s="82"/>
      <c r="C130" s="92"/>
      <c r="D130" s="90" t="s">
        <v>86</v>
      </c>
      <c r="E130" s="48"/>
      <c r="F130" s="48"/>
      <c r="G130" s="57"/>
      <c r="H130" s="20">
        <v>2</v>
      </c>
      <c r="I130" s="20">
        <v>67</v>
      </c>
      <c r="J130" s="14">
        <v>0</v>
      </c>
      <c r="K130" s="14">
        <f t="shared" si="3"/>
        <v>0</v>
      </c>
    </row>
    <row r="131" spans="1:11" ht="13.5" customHeight="1">
      <c r="A131" s="83"/>
      <c r="B131" s="51"/>
      <c r="C131" s="93"/>
      <c r="D131" s="90" t="s">
        <v>109</v>
      </c>
      <c r="E131" s="48"/>
      <c r="F131" s="48"/>
      <c r="G131" s="57"/>
      <c r="H131" s="20">
        <v>2</v>
      </c>
      <c r="I131" s="20">
        <v>68</v>
      </c>
      <c r="J131" s="14">
        <v>0</v>
      </c>
      <c r="K131" s="14">
        <f t="shared" si="3"/>
        <v>0</v>
      </c>
    </row>
    <row r="132" spans="1:11" ht="13.5" customHeight="1">
      <c r="A132" s="150" t="s">
        <v>255</v>
      </c>
      <c r="B132" s="52"/>
      <c r="C132" s="52"/>
      <c r="D132" s="52"/>
      <c r="E132" s="52"/>
      <c r="F132" s="52"/>
      <c r="G132" s="53"/>
      <c r="H132" s="20">
        <v>2</v>
      </c>
      <c r="I132" s="20">
        <v>69</v>
      </c>
      <c r="J132" s="14">
        <v>2730</v>
      </c>
      <c r="K132" s="14">
        <f>SUM(J132:J132)</f>
        <v>2730</v>
      </c>
    </row>
    <row r="133" spans="1:11" ht="13.5" customHeight="1">
      <c r="A133" s="94" t="s">
        <v>256</v>
      </c>
      <c r="B133" s="95"/>
      <c r="C133" s="95"/>
      <c r="D133" s="95"/>
      <c r="E133" s="95"/>
      <c r="F133" s="95"/>
      <c r="G133" s="96"/>
      <c r="H133" s="20">
        <v>2</v>
      </c>
      <c r="I133" s="20">
        <v>70</v>
      </c>
      <c r="J133" s="14">
        <v>3591</v>
      </c>
      <c r="K133" s="14">
        <f>SUM(J133:J133)</f>
        <v>3591</v>
      </c>
    </row>
    <row r="134" spans="1:11" ht="13.5" customHeight="1">
      <c r="A134" s="139"/>
      <c r="B134" s="140"/>
      <c r="C134" s="140"/>
      <c r="D134" s="140"/>
      <c r="E134" s="140"/>
      <c r="F134" s="140"/>
      <c r="G134" s="141"/>
      <c r="H134" s="20">
        <v>2</v>
      </c>
      <c r="I134" s="20">
        <v>71</v>
      </c>
      <c r="J134" s="14">
        <v>0</v>
      </c>
      <c r="K134" s="14">
        <f>SUM(J134:J134)</f>
        <v>0</v>
      </c>
    </row>
    <row r="135" spans="1:11">
      <c r="A135" s="85" t="s">
        <v>99</v>
      </c>
      <c r="B135" s="86"/>
      <c r="C135" s="86"/>
      <c r="D135" s="86"/>
      <c r="E135" s="86"/>
      <c r="F135" s="86"/>
      <c r="G135" s="86"/>
      <c r="H135" s="20">
        <v>2</v>
      </c>
      <c r="I135" s="20">
        <v>72</v>
      </c>
      <c r="J135" s="14">
        <v>0</v>
      </c>
      <c r="K135" s="14">
        <f>SUM(J135:J135)</f>
        <v>0</v>
      </c>
    </row>
    <row r="136" spans="1:11">
      <c r="A136" s="85" t="s">
        <v>107</v>
      </c>
      <c r="B136" s="86"/>
      <c r="C136" s="86"/>
      <c r="D136" s="86"/>
      <c r="E136" s="86"/>
      <c r="F136" s="86"/>
      <c r="G136" s="86"/>
      <c r="H136" s="20">
        <v>2</v>
      </c>
      <c r="I136" s="20">
        <v>73</v>
      </c>
      <c r="J136" s="14">
        <v>0</v>
      </c>
      <c r="K136" s="14">
        <f>SUM(J136:J136)</f>
        <v>0</v>
      </c>
    </row>
    <row r="137" spans="1:11" ht="13.5" customHeight="1">
      <c r="A137" s="151" t="s">
        <v>108</v>
      </c>
      <c r="B137" s="102" t="s">
        <v>57</v>
      </c>
      <c r="C137" s="84"/>
      <c r="D137" s="84"/>
      <c r="E137" s="84"/>
      <c r="F137" s="84"/>
      <c r="G137" s="119"/>
      <c r="H137" s="20">
        <v>2</v>
      </c>
      <c r="I137" s="20">
        <v>74</v>
      </c>
      <c r="J137" s="14">
        <v>0</v>
      </c>
      <c r="K137" s="14">
        <f t="shared" ref="K137:K153" si="4">SUM(J137:J137)</f>
        <v>0</v>
      </c>
    </row>
    <row r="138" spans="1:11" ht="13.5" customHeight="1">
      <c r="A138" s="152"/>
      <c r="B138" s="102" t="s">
        <v>58</v>
      </c>
      <c r="C138" s="84"/>
      <c r="D138" s="84"/>
      <c r="E138" s="84"/>
      <c r="F138" s="84"/>
      <c r="G138" s="119"/>
      <c r="H138" s="20">
        <v>2</v>
      </c>
      <c r="I138" s="20">
        <v>75</v>
      </c>
      <c r="J138" s="14">
        <v>0</v>
      </c>
      <c r="K138" s="14">
        <f t="shared" si="4"/>
        <v>0</v>
      </c>
    </row>
    <row r="139" spans="1:11" ht="13.5" customHeight="1">
      <c r="A139" s="152"/>
      <c r="B139" s="102" t="s">
        <v>59</v>
      </c>
      <c r="C139" s="84"/>
      <c r="D139" s="84"/>
      <c r="E139" s="84"/>
      <c r="F139" s="84"/>
      <c r="G139" s="119"/>
      <c r="H139" s="20">
        <v>2</v>
      </c>
      <c r="I139" s="20">
        <v>76</v>
      </c>
      <c r="J139" s="14">
        <v>0</v>
      </c>
      <c r="K139" s="14">
        <f t="shared" si="4"/>
        <v>0</v>
      </c>
    </row>
    <row r="140" spans="1:11" ht="13.5" customHeight="1">
      <c r="A140" s="153"/>
      <c r="B140" s="154" t="s">
        <v>109</v>
      </c>
      <c r="C140" s="84"/>
      <c r="D140" s="84"/>
      <c r="E140" s="84"/>
      <c r="F140" s="84"/>
      <c r="G140" s="119"/>
      <c r="H140" s="20">
        <v>2</v>
      </c>
      <c r="I140" s="20">
        <v>77</v>
      </c>
      <c r="J140" s="14">
        <v>0</v>
      </c>
      <c r="K140" s="14">
        <f t="shared" si="4"/>
        <v>0</v>
      </c>
    </row>
    <row r="141" spans="1:11" ht="13.5" customHeight="1">
      <c r="A141" s="151" t="s">
        <v>110</v>
      </c>
      <c r="B141" s="155" t="s">
        <v>57</v>
      </c>
      <c r="C141" s="156"/>
      <c r="D141" s="156"/>
      <c r="E141" s="156"/>
      <c r="F141" s="156"/>
      <c r="G141" s="157"/>
      <c r="H141" s="20">
        <v>2</v>
      </c>
      <c r="I141" s="20">
        <v>78</v>
      </c>
      <c r="J141" s="14">
        <v>0</v>
      </c>
      <c r="K141" s="14">
        <f t="shared" si="4"/>
        <v>0</v>
      </c>
    </row>
    <row r="142" spans="1:11" ht="13.5" customHeight="1">
      <c r="A142" s="152"/>
      <c r="B142" s="102" t="s">
        <v>58</v>
      </c>
      <c r="C142" s="84"/>
      <c r="D142" s="84"/>
      <c r="E142" s="84"/>
      <c r="F142" s="84"/>
      <c r="G142" s="119"/>
      <c r="H142" s="20">
        <v>2</v>
      </c>
      <c r="I142" s="20">
        <v>79</v>
      </c>
      <c r="J142" s="14">
        <v>0</v>
      </c>
      <c r="K142" s="14">
        <f t="shared" si="4"/>
        <v>0</v>
      </c>
    </row>
    <row r="143" spans="1:11" ht="13.5" customHeight="1">
      <c r="A143" s="152"/>
      <c r="B143" s="102" t="s">
        <v>59</v>
      </c>
      <c r="C143" s="84"/>
      <c r="D143" s="84"/>
      <c r="E143" s="84"/>
      <c r="F143" s="84"/>
      <c r="G143" s="119"/>
      <c r="H143" s="20">
        <v>2</v>
      </c>
      <c r="I143" s="20">
        <v>80</v>
      </c>
      <c r="J143" s="14">
        <v>8057</v>
      </c>
      <c r="K143" s="14">
        <f t="shared" si="4"/>
        <v>8057</v>
      </c>
    </row>
    <row r="144" spans="1:11" ht="13.5" customHeight="1">
      <c r="A144" s="153"/>
      <c r="B144" s="154" t="s">
        <v>109</v>
      </c>
      <c r="C144" s="84"/>
      <c r="D144" s="84"/>
      <c r="E144" s="84"/>
      <c r="F144" s="84"/>
      <c r="G144" s="119"/>
      <c r="H144" s="20">
        <v>2</v>
      </c>
      <c r="I144" s="20">
        <v>81</v>
      </c>
      <c r="J144" s="14">
        <v>0</v>
      </c>
      <c r="K144" s="14">
        <f t="shared" si="4"/>
        <v>0</v>
      </c>
    </row>
    <row r="145" spans="1:11" ht="13.5" customHeight="1">
      <c r="A145" s="161" t="s">
        <v>257</v>
      </c>
      <c r="B145" s="161"/>
      <c r="C145" s="159" t="s">
        <v>118</v>
      </c>
      <c r="D145" s="159"/>
      <c r="E145" s="159"/>
      <c r="F145" s="159"/>
      <c r="G145" s="159"/>
      <c r="H145" s="20">
        <v>2</v>
      </c>
      <c r="I145" s="20">
        <v>82</v>
      </c>
      <c r="J145" s="14">
        <v>0</v>
      </c>
      <c r="K145" s="14">
        <f t="shared" si="4"/>
        <v>0</v>
      </c>
    </row>
    <row r="146" spans="1:11" ht="13.5" customHeight="1">
      <c r="A146" s="161" t="s">
        <v>258</v>
      </c>
      <c r="B146" s="161"/>
      <c r="C146" s="159" t="s">
        <v>118</v>
      </c>
      <c r="D146" s="159"/>
      <c r="E146" s="159"/>
      <c r="F146" s="159"/>
      <c r="G146" s="159"/>
      <c r="H146" s="20">
        <v>2</v>
      </c>
      <c r="I146" s="20">
        <v>83</v>
      </c>
      <c r="J146" s="14">
        <v>0</v>
      </c>
      <c r="K146" s="14">
        <f t="shared" si="4"/>
        <v>0</v>
      </c>
    </row>
    <row r="147" spans="1:11" ht="13.5" customHeight="1">
      <c r="A147" s="158" t="s">
        <v>119</v>
      </c>
      <c r="B147" s="158"/>
      <c r="C147" s="159" t="s">
        <v>115</v>
      </c>
      <c r="D147" s="159"/>
      <c r="E147" s="159"/>
      <c r="F147" s="159"/>
      <c r="G147" s="159"/>
      <c r="H147" s="20">
        <v>2</v>
      </c>
      <c r="I147" s="20">
        <v>84</v>
      </c>
      <c r="J147" s="14">
        <v>0</v>
      </c>
      <c r="K147" s="14">
        <f t="shared" si="4"/>
        <v>0</v>
      </c>
    </row>
    <row r="148" spans="1:11" ht="13.5" customHeight="1">
      <c r="A148" s="158"/>
      <c r="B148" s="158"/>
      <c r="C148" s="160" t="s">
        <v>116</v>
      </c>
      <c r="D148" s="160"/>
      <c r="E148" s="160"/>
      <c r="F148" s="160"/>
      <c r="G148" s="160"/>
      <c r="H148" s="20">
        <v>2</v>
      </c>
      <c r="I148" s="20">
        <v>85</v>
      </c>
      <c r="J148" s="14">
        <v>0</v>
      </c>
      <c r="K148" s="14">
        <f t="shared" si="4"/>
        <v>0</v>
      </c>
    </row>
    <row r="149" spans="1:11" ht="13.5" customHeight="1">
      <c r="A149" s="158"/>
      <c r="B149" s="158"/>
      <c r="C149" s="160" t="s">
        <v>117</v>
      </c>
      <c r="D149" s="160"/>
      <c r="E149" s="160"/>
      <c r="F149" s="160"/>
      <c r="G149" s="160"/>
      <c r="H149" s="20">
        <v>2</v>
      </c>
      <c r="I149" s="20">
        <v>86</v>
      </c>
      <c r="J149" s="14">
        <v>0</v>
      </c>
      <c r="K149" s="14">
        <f t="shared" si="4"/>
        <v>0</v>
      </c>
    </row>
    <row r="150" spans="1:11" ht="13.5" customHeight="1">
      <c r="A150" s="158" t="s">
        <v>259</v>
      </c>
      <c r="B150" s="158"/>
      <c r="C150" s="159" t="s">
        <v>115</v>
      </c>
      <c r="D150" s="159"/>
      <c r="E150" s="159"/>
      <c r="F150" s="159"/>
      <c r="G150" s="159"/>
      <c r="H150" s="20">
        <v>2</v>
      </c>
      <c r="I150" s="20">
        <v>87</v>
      </c>
      <c r="J150" s="14">
        <v>0</v>
      </c>
      <c r="K150" s="14">
        <f t="shared" si="4"/>
        <v>0</v>
      </c>
    </row>
    <row r="151" spans="1:11" ht="13.5" customHeight="1">
      <c r="A151" s="158"/>
      <c r="B151" s="158"/>
      <c r="C151" s="160" t="s">
        <v>116</v>
      </c>
      <c r="D151" s="160"/>
      <c r="E151" s="160"/>
      <c r="F151" s="160"/>
      <c r="G151" s="160"/>
      <c r="H151" s="20">
        <v>2</v>
      </c>
      <c r="I151" s="20">
        <v>88</v>
      </c>
      <c r="J151" s="14">
        <v>0</v>
      </c>
      <c r="K151" s="14">
        <f t="shared" si="4"/>
        <v>0</v>
      </c>
    </row>
    <row r="152" spans="1:11" ht="13.5" customHeight="1">
      <c r="A152" s="158" t="s">
        <v>260</v>
      </c>
      <c r="B152" s="158"/>
      <c r="C152" s="159" t="s">
        <v>115</v>
      </c>
      <c r="D152" s="159"/>
      <c r="E152" s="159"/>
      <c r="F152" s="159"/>
      <c r="G152" s="159"/>
      <c r="H152" s="20">
        <v>2</v>
      </c>
      <c r="I152" s="20">
        <v>89</v>
      </c>
      <c r="J152" s="14">
        <v>0</v>
      </c>
      <c r="K152" s="14">
        <f t="shared" si="4"/>
        <v>0</v>
      </c>
    </row>
    <row r="153" spans="1:11" ht="13.5" customHeight="1">
      <c r="A153" s="158"/>
      <c r="B153" s="158"/>
      <c r="C153" s="160" t="s">
        <v>116</v>
      </c>
      <c r="D153" s="160"/>
      <c r="E153" s="160"/>
      <c r="F153" s="160"/>
      <c r="G153" s="160"/>
      <c r="H153" s="20">
        <v>2</v>
      </c>
      <c r="I153" s="20">
        <v>90</v>
      </c>
      <c r="J153" s="14">
        <v>0</v>
      </c>
      <c r="K153" s="14">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7:A140"/>
    <mergeCell ref="B137:G137"/>
    <mergeCell ref="B138:G138"/>
    <mergeCell ref="B139:G139"/>
    <mergeCell ref="B140:G140"/>
    <mergeCell ref="A141:A144"/>
    <mergeCell ref="B141:G141"/>
    <mergeCell ref="B142:G142"/>
    <mergeCell ref="B143:G143"/>
    <mergeCell ref="B144:G144"/>
    <mergeCell ref="A118:F119"/>
    <mergeCell ref="A120:F121"/>
    <mergeCell ref="E114:G114"/>
    <mergeCell ref="E115:G115"/>
    <mergeCell ref="E116:G116"/>
    <mergeCell ref="E117:G117"/>
    <mergeCell ref="A134:G134"/>
    <mergeCell ref="A122:B123"/>
    <mergeCell ref="C122:F123"/>
    <mergeCell ref="D130:G130"/>
    <mergeCell ref="D131:G131"/>
    <mergeCell ref="B124:G124"/>
    <mergeCell ref="A132:G132"/>
    <mergeCell ref="A112:B113"/>
    <mergeCell ref="C112:G112"/>
    <mergeCell ref="C113:G113"/>
    <mergeCell ref="A108:G108"/>
    <mergeCell ref="A109:G109"/>
    <mergeCell ref="A110:G110"/>
    <mergeCell ref="A111:G111"/>
    <mergeCell ref="A114:D115"/>
    <mergeCell ref="A116:D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B53:B55"/>
    <mergeCell ref="C53:G53"/>
    <mergeCell ref="C54:G54"/>
    <mergeCell ref="C55:G55"/>
    <mergeCell ref="B44:B51"/>
    <mergeCell ref="C44:D46"/>
    <mergeCell ref="E44:E46"/>
    <mergeCell ref="F44:G44"/>
    <mergeCell ref="F45:G45"/>
    <mergeCell ref="F46:G46"/>
    <mergeCell ref="H2:H3"/>
    <mergeCell ref="I2:I3"/>
    <mergeCell ref="A4:A25"/>
    <mergeCell ref="C4:G4"/>
    <mergeCell ref="D5:G5"/>
    <mergeCell ref="E6:G6"/>
    <mergeCell ref="E7:G7"/>
    <mergeCell ref="E8:G8"/>
    <mergeCell ref="E17:G17"/>
    <mergeCell ref="E18:G18"/>
    <mergeCell ref="E19:G19"/>
    <mergeCell ref="D20:G20"/>
    <mergeCell ref="E21:G21"/>
    <mergeCell ref="E22:G22"/>
    <mergeCell ref="E23:G23"/>
    <mergeCell ref="E24:G24"/>
    <mergeCell ref="C25:G25"/>
    <mergeCell ref="A2:G3"/>
    <mergeCell ref="E11:G11"/>
    <mergeCell ref="E12:G12"/>
    <mergeCell ref="E13:G13"/>
    <mergeCell ref="E14:G14"/>
    <mergeCell ref="E9:G9"/>
    <mergeCell ref="D10:G10"/>
    <mergeCell ref="C15:G15"/>
    <mergeCell ref="A135:G135"/>
    <mergeCell ref="A136:G136"/>
    <mergeCell ref="A125:G125"/>
    <mergeCell ref="A126:B131"/>
    <mergeCell ref="C126:G126"/>
    <mergeCell ref="C127:G127"/>
    <mergeCell ref="C128:C131"/>
    <mergeCell ref="D128:G128"/>
    <mergeCell ref="D129:G129"/>
    <mergeCell ref="A133:G133"/>
    <mergeCell ref="D16:G16"/>
    <mergeCell ref="D39:G39"/>
    <mergeCell ref="B40:B43"/>
    <mergeCell ref="C40:G40"/>
    <mergeCell ref="C41:G41"/>
    <mergeCell ref="C42:G42"/>
    <mergeCell ref="C43:G43"/>
    <mergeCell ref="C47:G47"/>
    <mergeCell ref="C48:G48"/>
    <mergeCell ref="C51:G51"/>
    <mergeCell ref="D52:G52"/>
    <mergeCell ref="C49:G49"/>
    <mergeCell ref="C50:G50"/>
  </mergeCells>
  <phoneticPr fontId="3"/>
  <pageMargins left="0.59" right="0.6" top="0.61" bottom="0.41" header="0.38" footer="0.18"/>
  <pageSetup paperSize="9" scale="43" orientation="portrait" r:id="rId1"/>
  <headerFooter alignWithMargins="0">
    <oddHeader>&amp;L&amp;F　&amp;A</oddHeader>
  </headerFooter>
  <ignoredErrors>
    <ignoredError sqref="K4:K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2022-09-07T01:31:21Z</cp:lastPrinted>
  <dcterms:created xsi:type="dcterms:W3CDTF">2000-10-27T11:58:21Z</dcterms:created>
  <dcterms:modified xsi:type="dcterms:W3CDTF">2024-10-02T08:58:59Z</dcterms:modified>
</cp:coreProperties>
</file>