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87\share\令和６年度\02 地方公営企業決算統計（R5決算）\19 確報値\R5年度法適用\"/>
    </mc:Choice>
  </mc:AlternateContent>
  <bookViews>
    <workbookView xWindow="0" yWindow="0" windowWidth="19200" windowHeight="7070" tabRatio="699"/>
  </bookViews>
  <sheets>
    <sheet name="損益計算書" sheetId="12" r:id="rId1"/>
    <sheet name="貸借対照表" sheetId="17" r:id="rId2"/>
    <sheet name="資本的収支" sheetId="13" r:id="rId3"/>
    <sheet name="企業債" sheetId="10" r:id="rId4"/>
  </sheets>
  <definedNames>
    <definedName name="_xlnm.Print_Area" localSheetId="3">企業債!$A$1:$L$195</definedName>
    <definedName name="_xlnm.Print_Area" localSheetId="2">資本的収支!$A$1:$L$111</definedName>
    <definedName name="_xlnm.Print_Area" localSheetId="0">損益計算書!$A$1:$L$106</definedName>
    <definedName name="_xlnm.Print_Area" localSheetId="1">貸借対照表!$A$1:$M$111</definedName>
  </definedNames>
  <calcPr calcId="162913"/>
</workbook>
</file>

<file path=xl/calcChain.xml><?xml version="1.0" encoding="utf-8"?>
<calcChain xmlns="http://schemas.openxmlformats.org/spreadsheetml/2006/main">
  <c r="M48" i="17" l="1"/>
  <c r="M49" i="17"/>
  <c r="M50" i="17"/>
  <c r="M51" i="17"/>
  <c r="M52" i="17"/>
  <c r="L13" i="12"/>
  <c r="L14" i="12"/>
  <c r="L15" i="12"/>
  <c r="L112" i="13" l="1"/>
  <c r="L113" i="13"/>
  <c r="L114" i="13"/>
  <c r="L115" i="13"/>
  <c r="L107" i="12" l="1"/>
  <c r="L26" i="12" l="1"/>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25" i="12"/>
  <c r="L4" i="12" l="1"/>
  <c r="L35" i="10" l="1"/>
  <c r="L51" i="10"/>
  <c r="L67" i="10"/>
  <c r="L83" i="10"/>
  <c r="L99" i="10"/>
  <c r="L115" i="10"/>
  <c r="L131" i="10"/>
  <c r="L147" i="10"/>
  <c r="L163" i="10"/>
  <c r="L179" i="10"/>
  <c r="L195" i="10"/>
  <c r="L26" i="13" l="1"/>
  <c r="L26" i="10"/>
  <c r="L27" i="13"/>
  <c r="L27" i="10"/>
  <c r="L194" i="10" l="1"/>
  <c r="L193" i="10"/>
  <c r="L192" i="10"/>
  <c r="L191" i="10"/>
  <c r="L190" i="10"/>
  <c r="L189" i="10"/>
  <c r="L188" i="10"/>
  <c r="L187" i="10"/>
  <c r="L186" i="10"/>
  <c r="L185" i="10"/>
  <c r="L184" i="10"/>
  <c r="L183" i="10"/>
  <c r="L182" i="10"/>
  <c r="L181" i="10"/>
  <c r="L180" i="10"/>
  <c r="L178" i="10"/>
  <c r="L177" i="10"/>
  <c r="L176" i="10"/>
  <c r="L175" i="10"/>
  <c r="L174" i="10"/>
  <c r="L173" i="10"/>
  <c r="L172" i="10"/>
  <c r="L171" i="10"/>
  <c r="L170" i="10"/>
  <c r="L169" i="10"/>
  <c r="L168" i="10"/>
  <c r="L167" i="10"/>
  <c r="L166" i="10"/>
  <c r="L165" i="10"/>
  <c r="L164" i="10"/>
  <c r="L162" i="10"/>
  <c r="L161" i="10"/>
  <c r="L160" i="10"/>
  <c r="L159" i="10"/>
  <c r="L158" i="10"/>
  <c r="L157" i="10"/>
  <c r="L156" i="10"/>
  <c r="L155" i="10"/>
  <c r="L154" i="10"/>
  <c r="L153" i="10"/>
  <c r="L152" i="10"/>
  <c r="L151" i="10"/>
  <c r="L150" i="10"/>
  <c r="L149" i="10"/>
  <c r="L148" i="10"/>
  <c r="L146" i="10"/>
  <c r="L145" i="10"/>
  <c r="L144" i="10"/>
  <c r="L143" i="10"/>
  <c r="L142" i="10"/>
  <c r="L141" i="10"/>
  <c r="L140" i="10"/>
  <c r="L139" i="10"/>
  <c r="L138" i="10"/>
  <c r="L137" i="10"/>
  <c r="L136" i="10"/>
  <c r="L135" i="10"/>
  <c r="L134" i="10"/>
  <c r="L133" i="10"/>
  <c r="L132" i="10"/>
  <c r="L130" i="10"/>
  <c r="L129" i="10"/>
  <c r="L128" i="10"/>
  <c r="L127" i="10"/>
  <c r="L126" i="10"/>
  <c r="L125" i="10"/>
  <c r="L124" i="10"/>
  <c r="L123" i="10"/>
  <c r="L122" i="10"/>
  <c r="L121" i="10"/>
  <c r="L120" i="10"/>
  <c r="L119" i="10"/>
  <c r="L118" i="10"/>
  <c r="L117" i="10"/>
  <c r="L116" i="10"/>
  <c r="L114" i="10"/>
  <c r="L113" i="10"/>
  <c r="L112" i="10"/>
  <c r="L111" i="10"/>
  <c r="L110" i="10"/>
  <c r="L109" i="10"/>
  <c r="L108" i="10"/>
  <c r="L107" i="10"/>
  <c r="L106" i="10"/>
  <c r="L105" i="10"/>
  <c r="L104" i="10"/>
  <c r="L103" i="10"/>
  <c r="L102" i="10"/>
  <c r="L101" i="10"/>
  <c r="L100" i="10"/>
  <c r="L98" i="10"/>
  <c r="L97" i="10"/>
  <c r="L96" i="10"/>
  <c r="L95" i="10"/>
  <c r="L94" i="10"/>
  <c r="L93" i="10"/>
  <c r="L92" i="10"/>
  <c r="L91" i="10"/>
  <c r="L90" i="10"/>
  <c r="L89" i="10"/>
  <c r="L88" i="10"/>
  <c r="L87" i="10"/>
  <c r="L86" i="10"/>
  <c r="L85" i="10"/>
  <c r="L84" i="10"/>
  <c r="L82" i="10"/>
  <c r="L81" i="10"/>
  <c r="L80" i="10"/>
  <c r="L79" i="10"/>
  <c r="L78" i="10"/>
  <c r="L77" i="10"/>
  <c r="L76" i="10"/>
  <c r="L75" i="10"/>
  <c r="L74" i="10"/>
  <c r="L73" i="10"/>
  <c r="L72" i="10"/>
  <c r="L71" i="10"/>
  <c r="L70" i="10"/>
  <c r="L69" i="10"/>
  <c r="L68" i="10"/>
  <c r="L66" i="10"/>
  <c r="L65" i="10"/>
  <c r="L64" i="10"/>
  <c r="L63" i="10"/>
  <c r="L62" i="10"/>
  <c r="L61" i="10"/>
  <c r="L60" i="10"/>
  <c r="L59" i="10"/>
  <c r="L58" i="10"/>
  <c r="L57" i="10"/>
  <c r="L56" i="10"/>
  <c r="L55" i="10"/>
  <c r="L54" i="10"/>
  <c r="L53" i="10"/>
  <c r="L52" i="10"/>
  <c r="L50" i="10"/>
  <c r="L49" i="10"/>
  <c r="L48" i="10"/>
  <c r="L47" i="10"/>
  <c r="L46" i="10"/>
  <c r="L45" i="10"/>
  <c r="L44" i="10"/>
  <c r="L43" i="10"/>
  <c r="L42" i="10"/>
  <c r="L41" i="10"/>
  <c r="L40" i="10"/>
  <c r="L39" i="10"/>
  <c r="L38" i="10"/>
  <c r="L37" i="10"/>
  <c r="L36" i="10"/>
  <c r="L34" i="10"/>
  <c r="L33" i="10"/>
  <c r="L32" i="10"/>
  <c r="L31" i="10"/>
  <c r="L30" i="10"/>
  <c r="L29" i="10"/>
  <c r="L28" i="10"/>
  <c r="L25" i="10"/>
  <c r="L24" i="10"/>
  <c r="L23" i="10"/>
  <c r="L22" i="10"/>
  <c r="L21" i="10"/>
  <c r="L20" i="10"/>
  <c r="L19" i="10"/>
  <c r="L18" i="10"/>
  <c r="L17" i="10"/>
  <c r="L16" i="10"/>
  <c r="L15" i="10"/>
  <c r="L14" i="10"/>
  <c r="L13" i="10"/>
  <c r="L12" i="10"/>
  <c r="L11" i="10"/>
  <c r="L10" i="10"/>
  <c r="L9" i="10"/>
  <c r="L8" i="10"/>
  <c r="L7" i="10"/>
  <c r="L6" i="10"/>
  <c r="L5" i="10"/>
  <c r="L4" i="10"/>
  <c r="L111" i="13"/>
  <c r="L110" i="13"/>
  <c r="L109" i="13"/>
  <c r="L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6" i="13"/>
  <c r="L75" i="13"/>
  <c r="L74" i="13"/>
  <c r="L73" i="13"/>
  <c r="L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5" i="13"/>
  <c r="L24" i="13"/>
  <c r="L23" i="13"/>
  <c r="L22" i="13"/>
  <c r="L21" i="13"/>
  <c r="L20" i="13"/>
  <c r="L19" i="13"/>
  <c r="L18" i="13"/>
  <c r="L17" i="13"/>
  <c r="L16" i="13"/>
  <c r="L15" i="13"/>
  <c r="L14" i="13"/>
  <c r="L13" i="13"/>
  <c r="L12" i="13"/>
  <c r="L11" i="13"/>
  <c r="L10" i="13"/>
  <c r="L9" i="13"/>
  <c r="L8" i="13"/>
  <c r="L7" i="13"/>
  <c r="L6" i="13"/>
  <c r="L5" i="13"/>
  <c r="L4" i="13"/>
  <c r="M111" i="17"/>
  <c r="M110" i="17"/>
  <c r="M109" i="17"/>
  <c r="M108" i="17"/>
  <c r="M107" i="17"/>
  <c r="M106" i="17"/>
  <c r="M105" i="17"/>
  <c r="M104" i="17"/>
  <c r="M103" i="17"/>
  <c r="M102" i="17"/>
  <c r="M101" i="17"/>
  <c r="M100" i="17"/>
  <c r="M99" i="17"/>
  <c r="M98" i="17"/>
  <c r="M97" i="17"/>
  <c r="M96" i="17"/>
  <c r="M95" i="17"/>
  <c r="M94" i="17"/>
  <c r="M93" i="17"/>
  <c r="M92" i="17"/>
  <c r="M91" i="17"/>
  <c r="M90" i="17"/>
  <c r="M89" i="17"/>
  <c r="M88" i="17"/>
  <c r="M87" i="17"/>
  <c r="M86" i="17"/>
  <c r="M85" i="17"/>
  <c r="M84" i="17"/>
  <c r="M83" i="17"/>
  <c r="M82" i="17"/>
  <c r="M81" i="17"/>
  <c r="M80" i="17"/>
  <c r="M79" i="17"/>
  <c r="M78" i="17"/>
  <c r="M77" i="17"/>
  <c r="M76" i="17"/>
  <c r="M75" i="17"/>
  <c r="M74" i="17"/>
  <c r="M73" i="17"/>
  <c r="M72" i="17"/>
  <c r="M71" i="17"/>
  <c r="M70" i="17"/>
  <c r="M69" i="17"/>
  <c r="M68" i="17"/>
  <c r="M67" i="17"/>
  <c r="M66" i="17"/>
  <c r="M65" i="17"/>
  <c r="M64" i="17"/>
  <c r="M63" i="17"/>
  <c r="M62" i="17"/>
  <c r="M61" i="17"/>
  <c r="M60" i="17"/>
  <c r="M59" i="17"/>
  <c r="M58" i="17"/>
  <c r="M57" i="17"/>
  <c r="M56" i="17"/>
  <c r="M55" i="17"/>
  <c r="M54" i="17"/>
  <c r="M53"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L24" i="12"/>
  <c r="L23" i="12"/>
  <c r="L22" i="12"/>
  <c r="L21" i="12"/>
  <c r="L20" i="12"/>
  <c r="L19" i="12"/>
  <c r="L18" i="12"/>
  <c r="L17" i="12"/>
  <c r="L16" i="12"/>
  <c r="L12" i="12"/>
  <c r="L11" i="12"/>
  <c r="L10" i="12"/>
  <c r="L9" i="12"/>
  <c r="L8" i="12"/>
  <c r="L7" i="12"/>
  <c r="L6" i="12"/>
  <c r="L5" i="12"/>
</calcChain>
</file>

<file path=xl/sharedStrings.xml><?xml version="1.0" encoding="utf-8"?>
<sst xmlns="http://schemas.openxmlformats.org/spreadsheetml/2006/main" count="776" uniqueCount="444">
  <si>
    <t>収益的
収入</t>
  </si>
  <si>
    <t>税抜き</t>
  </si>
  <si>
    <t>税込み</t>
  </si>
  <si>
    <t>収益的
支出</t>
    <rPh sb="4" eb="5">
      <t>ササ</t>
    </rPh>
    <rPh sb="5" eb="6">
      <t>デ</t>
    </rPh>
    <phoneticPr fontId="5"/>
  </si>
  <si>
    <t>内訳</t>
    <rPh sb="0" eb="2">
      <t>ウチワケ</t>
    </rPh>
    <phoneticPr fontId="5"/>
  </si>
  <si>
    <t>起債前借</t>
  </si>
  <si>
    <t>1.0%未満</t>
  </si>
  <si>
    <t>1.0%以上2.0%未満</t>
  </si>
  <si>
    <t>2.0%以上3.0%未満</t>
  </si>
  <si>
    <t>3.0%以上4.0%未満</t>
  </si>
  <si>
    <t>4.0%以上5.0%未満</t>
  </si>
  <si>
    <t>5.0%以上6.0%未満</t>
  </si>
  <si>
    <t>6.0%以上7.0%未満</t>
  </si>
  <si>
    <t>8.0%以上</t>
  </si>
  <si>
    <t>民間資金による借換にかかるもの</t>
    <rPh sb="0" eb="2">
      <t>ミンカン</t>
    </rPh>
    <rPh sb="2" eb="4">
      <t>シキン</t>
    </rPh>
    <rPh sb="7" eb="9">
      <t>カリカエ</t>
    </rPh>
    <phoneticPr fontId="5"/>
  </si>
  <si>
    <t>市中銀行</t>
    <rPh sb="0" eb="2">
      <t>シチュウ</t>
    </rPh>
    <rPh sb="2" eb="4">
      <t>ギンコウ</t>
    </rPh>
    <phoneticPr fontId="5"/>
  </si>
  <si>
    <t>市中銀行以外の金融機関</t>
    <rPh sb="0" eb="2">
      <t>シチュウ</t>
    </rPh>
    <rPh sb="2" eb="4">
      <t>ギンコウ</t>
    </rPh>
    <rPh sb="4" eb="6">
      <t>イガイ</t>
    </rPh>
    <rPh sb="7" eb="9">
      <t>キンユウ</t>
    </rPh>
    <rPh sb="9" eb="11">
      <t>キカン</t>
    </rPh>
    <phoneticPr fontId="5"/>
  </si>
  <si>
    <t>市場公募債</t>
    <rPh sb="0" eb="2">
      <t>シジョウ</t>
    </rPh>
    <rPh sb="2" eb="5">
      <t>コウボサイ</t>
    </rPh>
    <phoneticPr fontId="5"/>
  </si>
  <si>
    <t>出資金</t>
    <rPh sb="0" eb="3">
      <t>シュッシキン</t>
    </rPh>
    <phoneticPr fontId="5"/>
  </si>
  <si>
    <t>短期貸付金</t>
    <rPh sb="0" eb="2">
      <t>タンキ</t>
    </rPh>
    <rPh sb="2" eb="5">
      <t>カシツケキン</t>
    </rPh>
    <phoneticPr fontId="5"/>
  </si>
  <si>
    <t>一般短期貸付金</t>
    <rPh sb="0" eb="2">
      <t>イッパン</t>
    </rPh>
    <rPh sb="2" eb="4">
      <t>タンキ</t>
    </rPh>
    <rPh sb="4" eb="7">
      <t>カシツケキン</t>
    </rPh>
    <phoneticPr fontId="5"/>
  </si>
  <si>
    <t>他会計貸付金</t>
    <rPh sb="0" eb="3">
      <t>タカイケイ</t>
    </rPh>
    <rPh sb="3" eb="6">
      <t>カシツケキン</t>
    </rPh>
    <phoneticPr fontId="5"/>
  </si>
  <si>
    <t>基金</t>
    <rPh sb="0" eb="2">
      <t>キキン</t>
    </rPh>
    <phoneticPr fontId="5"/>
  </si>
  <si>
    <t>その他貸付金</t>
    <rPh sb="2" eb="3">
      <t>タ</t>
    </rPh>
    <rPh sb="3" eb="6">
      <t>カシツケキン</t>
    </rPh>
    <phoneticPr fontId="5"/>
  </si>
  <si>
    <t>長期貸付金</t>
    <rPh sb="0" eb="2">
      <t>チョウキ</t>
    </rPh>
    <rPh sb="2" eb="5">
      <t>カシツケキン</t>
    </rPh>
    <phoneticPr fontId="5"/>
  </si>
  <si>
    <t>他公営企業出資金</t>
    <rPh sb="0" eb="1">
      <t>タ</t>
    </rPh>
    <rPh sb="1" eb="3">
      <t>コウエイ</t>
    </rPh>
    <rPh sb="3" eb="5">
      <t>キギョウ</t>
    </rPh>
    <rPh sb="5" eb="8">
      <t>シュッシキン</t>
    </rPh>
    <phoneticPr fontId="5"/>
  </si>
  <si>
    <t>その他出資金</t>
    <rPh sb="2" eb="3">
      <t>タ</t>
    </rPh>
    <rPh sb="3" eb="6">
      <t>シュッシキン</t>
    </rPh>
    <phoneticPr fontId="5"/>
  </si>
  <si>
    <t>8.</t>
  </si>
  <si>
    <t>その他</t>
    <rPh sb="2" eb="3">
      <t>タ</t>
    </rPh>
    <phoneticPr fontId="5"/>
  </si>
  <si>
    <t>その他</t>
  </si>
  <si>
    <t>(1)</t>
  </si>
  <si>
    <t>資産減耗費</t>
    <rPh sb="0" eb="2">
      <t>シサン</t>
    </rPh>
    <rPh sb="2" eb="4">
      <t>ゲンモウ</t>
    </rPh>
    <rPh sb="4" eb="5">
      <t>ヒ</t>
    </rPh>
    <phoneticPr fontId="5"/>
  </si>
  <si>
    <t>貸借対照表</t>
    <rPh sb="0" eb="2">
      <t>タイシャク</t>
    </rPh>
    <rPh sb="2" eb="5">
      <t>タイショウヒョウ</t>
    </rPh>
    <phoneticPr fontId="5"/>
  </si>
  <si>
    <t>うち</t>
  </si>
  <si>
    <t>4.</t>
  </si>
  <si>
    <t>5.</t>
  </si>
  <si>
    <t>不良債務</t>
  </si>
  <si>
    <t>実質資金不足額</t>
  </si>
  <si>
    <t>資本的収支に関する調</t>
    <rPh sb="0" eb="3">
      <t>シホンテキ</t>
    </rPh>
    <rPh sb="3" eb="5">
      <t>シュウシ</t>
    </rPh>
    <rPh sb="6" eb="7">
      <t>カン</t>
    </rPh>
    <rPh sb="9" eb="10">
      <t>シラ</t>
    </rPh>
    <phoneticPr fontId="5"/>
  </si>
  <si>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5"/>
  </si>
  <si>
    <t>上記に対する財源としての企業債</t>
  </si>
  <si>
    <t>単独事業費</t>
  </si>
  <si>
    <t>合志市</t>
    <rPh sb="0" eb="3">
      <t>コウシシ</t>
    </rPh>
    <phoneticPr fontId="5"/>
  </si>
  <si>
    <t>基準額</t>
    <rPh sb="0" eb="3">
      <t>キジュンガク</t>
    </rPh>
    <phoneticPr fontId="5"/>
  </si>
  <si>
    <t>実繰入額</t>
    <rPh sb="0" eb="1">
      <t>ジツ</t>
    </rPh>
    <rPh sb="1" eb="4">
      <t>クリイレガク</t>
    </rPh>
    <phoneticPr fontId="5"/>
  </si>
  <si>
    <t>繰入
再掲</t>
    <rPh sb="0" eb="2">
      <t>クリイレ</t>
    </rPh>
    <rPh sb="3" eb="5">
      <t>サイケイ</t>
    </rPh>
    <phoneticPr fontId="5"/>
  </si>
  <si>
    <t>国庫補助金</t>
  </si>
  <si>
    <t>都道府県補助金</t>
  </si>
  <si>
    <t>工事負担金</t>
  </si>
  <si>
    <t>他会計繰入金</t>
  </si>
  <si>
    <t>退職給与引当金</t>
    <rPh sb="0" eb="2">
      <t>タイショク</t>
    </rPh>
    <rPh sb="2" eb="4">
      <t>キュウヨ</t>
    </rPh>
    <rPh sb="4" eb="7">
      <t>ヒキアテキン</t>
    </rPh>
    <phoneticPr fontId="5"/>
  </si>
  <si>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</si>
  <si>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</si>
  <si>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</si>
  <si>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</si>
  <si>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</si>
  <si>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</si>
  <si>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5"/>
  </si>
  <si>
    <t>7.0%以上7.5%未満</t>
  </si>
  <si>
    <t>7.5%以上8.0%未満</t>
  </si>
  <si>
    <t>合計</t>
  </si>
  <si>
    <t>2.
内訳</t>
    <rPh sb="3" eb="5">
      <t>ウチワケ</t>
    </rPh>
    <phoneticPr fontId="5"/>
  </si>
  <si>
    <t>政府資金</t>
  </si>
  <si>
    <t>財政融資</t>
  </si>
  <si>
    <t>ｵｵﾂﾞ ﾏﾁ</t>
  </si>
  <si>
    <t>ﾆｼﾊﾗ ﾑﾗ</t>
  </si>
  <si>
    <t>合計</t>
    <rPh sb="0" eb="2">
      <t>ゴウケイ</t>
    </rPh>
    <phoneticPr fontId="5"/>
  </si>
  <si>
    <t>大津町</t>
    <rPh sb="0" eb="3">
      <t>オオヅマチ</t>
    </rPh>
    <phoneticPr fontId="5"/>
  </si>
  <si>
    <t>西原村</t>
    <rPh sb="0" eb="3">
      <t>ニシハラムラ</t>
    </rPh>
    <phoneticPr fontId="5"/>
  </si>
  <si>
    <t>行</t>
    <rPh sb="0" eb="1">
      <t>ギョウ</t>
    </rPh>
    <phoneticPr fontId="5"/>
  </si>
  <si>
    <t>列</t>
    <rPh sb="0" eb="1">
      <t>レツ</t>
    </rPh>
    <phoneticPr fontId="5"/>
  </si>
  <si>
    <t>(3)</t>
  </si>
  <si>
    <t>(4)</t>
  </si>
  <si>
    <t>(2)</t>
  </si>
  <si>
    <t>(5)</t>
  </si>
  <si>
    <t>(6)</t>
  </si>
  <si>
    <t>(7)</t>
  </si>
  <si>
    <t>(8)</t>
  </si>
  <si>
    <t>(9)</t>
  </si>
  <si>
    <t>項目</t>
    <rPh sb="0" eb="2">
      <t>コウモク</t>
    </rPh>
    <phoneticPr fontId="5"/>
  </si>
  <si>
    <t>項目</t>
    <phoneticPr fontId="5"/>
  </si>
  <si>
    <t>損益計算書</t>
    <rPh sb="0" eb="2">
      <t>ソンエキ</t>
    </rPh>
    <rPh sb="2" eb="5">
      <t>ケイサンショ</t>
    </rPh>
    <phoneticPr fontId="5"/>
  </si>
  <si>
    <t>給水収益</t>
    <rPh sb="0" eb="2">
      <t>キュウスイ</t>
    </rPh>
    <rPh sb="2" eb="4">
      <t>シュウエキ</t>
    </rPh>
    <phoneticPr fontId="5"/>
  </si>
  <si>
    <t>配水及び給水費</t>
    <rPh sb="0" eb="2">
      <t>ハイスイ</t>
    </rPh>
    <rPh sb="2" eb="3">
      <t>オヨ</t>
    </rPh>
    <rPh sb="4" eb="6">
      <t>キュウスイ</t>
    </rPh>
    <rPh sb="6" eb="7">
      <t>ヒ</t>
    </rPh>
    <phoneticPr fontId="5"/>
  </si>
  <si>
    <t>受託工事費</t>
    <rPh sb="0" eb="2">
      <t>ジュタク</t>
    </rPh>
    <rPh sb="2" eb="5">
      <t>コウジヒ</t>
    </rPh>
    <phoneticPr fontId="5"/>
  </si>
  <si>
    <t>業務費</t>
    <rPh sb="0" eb="2">
      <t>ギョウム</t>
    </rPh>
    <rPh sb="2" eb="3">
      <t>ヒ</t>
    </rPh>
    <phoneticPr fontId="5"/>
  </si>
  <si>
    <t>総係費</t>
    <rPh sb="0" eb="1">
      <t>ソウ</t>
    </rPh>
    <rPh sb="1" eb="2">
      <t>ケイ</t>
    </rPh>
    <rPh sb="2" eb="3">
      <t>ヒ</t>
    </rPh>
    <phoneticPr fontId="5"/>
  </si>
  <si>
    <t>その他営業費用</t>
    <rPh sb="2" eb="3">
      <t>タ</t>
    </rPh>
    <rPh sb="3" eb="5">
      <t>エイギョウ</t>
    </rPh>
    <rPh sb="5" eb="7">
      <t>ヒヨウ</t>
    </rPh>
    <phoneticPr fontId="5"/>
  </si>
  <si>
    <t>他会計繰入金合計</t>
  </si>
  <si>
    <t>企業債元利償還金に対して繰入れたもの</t>
    <rPh sb="3" eb="5">
      <t>ガンリ</t>
    </rPh>
    <rPh sb="7" eb="8">
      <t>キン</t>
    </rPh>
    <phoneticPr fontId="5"/>
  </si>
  <si>
    <t>熊本市</t>
    <rPh sb="0" eb="3">
      <t>クマモトシ</t>
    </rPh>
    <phoneticPr fontId="5"/>
  </si>
  <si>
    <t>財政融資資金</t>
    <rPh sb="0" eb="2">
      <t>ザイセイ</t>
    </rPh>
    <rPh sb="2" eb="4">
      <t>ユウシ</t>
    </rPh>
    <rPh sb="4" eb="6">
      <t>シキン</t>
    </rPh>
    <phoneticPr fontId="5"/>
  </si>
  <si>
    <t>ｸﾏﾓﾄｼ</t>
  </si>
  <si>
    <t>ｺｳｼ ｼ</t>
  </si>
  <si>
    <t>(1)</t>
    <phoneticPr fontId="5"/>
  </si>
  <si>
    <t>ア</t>
    <phoneticPr fontId="5"/>
  </si>
  <si>
    <t>イ</t>
    <phoneticPr fontId="5"/>
  </si>
  <si>
    <t>他会計負担金</t>
    <phoneticPr fontId="5"/>
  </si>
  <si>
    <t>その他</t>
    <phoneticPr fontId="5"/>
  </si>
  <si>
    <t>国庫補助金</t>
    <phoneticPr fontId="5"/>
  </si>
  <si>
    <t>都道府県補助金</t>
    <phoneticPr fontId="5"/>
  </si>
  <si>
    <t>他会計補助金</t>
    <phoneticPr fontId="5"/>
  </si>
  <si>
    <t>資本費繰入収益</t>
    <rPh sb="0" eb="2">
      <t>シホン</t>
    </rPh>
    <rPh sb="2" eb="3">
      <t>ヒ</t>
    </rPh>
    <rPh sb="3" eb="5">
      <t>クリイレ</t>
    </rPh>
    <rPh sb="5" eb="7">
      <t>シュウエキ</t>
    </rPh>
    <phoneticPr fontId="5"/>
  </si>
  <si>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5"/>
  </si>
  <si>
    <t>その他未処分利益剰余金変動額</t>
    <rPh sb="2" eb="3">
      <t>タ</t>
    </rPh>
    <rPh sb="3" eb="6">
      <t>ミショブン</t>
    </rPh>
    <rPh sb="6" eb="8">
      <t>リエキ</t>
    </rPh>
    <rPh sb="8" eb="11">
      <t>ジョウヨキン</t>
    </rPh>
    <rPh sb="11" eb="13">
      <t>ヘンドウ</t>
    </rPh>
    <rPh sb="13" eb="14">
      <t>ガク</t>
    </rPh>
    <phoneticPr fontId="5"/>
  </si>
  <si>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5"/>
  </si>
  <si>
    <t>業務活動によるキャッシュフロー</t>
    <rPh sb="0" eb="2">
      <t>ギョウム</t>
    </rPh>
    <rPh sb="2" eb="4">
      <t>カツドウ</t>
    </rPh>
    <phoneticPr fontId="5"/>
  </si>
  <si>
    <t>投資活動によるキャッシュフロー</t>
    <rPh sb="0" eb="2">
      <t>トウシ</t>
    </rPh>
    <rPh sb="2" eb="4">
      <t>カツドウ</t>
    </rPh>
    <phoneticPr fontId="5"/>
  </si>
  <si>
    <t>財務活動によるキャッシュフロー</t>
    <rPh sb="0" eb="2">
      <t>ザイム</t>
    </rPh>
    <rPh sb="2" eb="4">
      <t>カツドウ</t>
    </rPh>
    <phoneticPr fontId="5"/>
  </si>
  <si>
    <t>資金に係る交換差額</t>
    <rPh sb="0" eb="2">
      <t>シキン</t>
    </rPh>
    <rPh sb="3" eb="4">
      <t>カカワ</t>
    </rPh>
    <rPh sb="5" eb="7">
      <t>コウカン</t>
    </rPh>
    <rPh sb="7" eb="9">
      <t>サガク</t>
    </rPh>
    <phoneticPr fontId="5"/>
  </si>
  <si>
    <t>資金の増加額（又は減少額）</t>
    <rPh sb="0" eb="2">
      <t>シキン</t>
    </rPh>
    <rPh sb="3" eb="5">
      <t>ゾウカ</t>
    </rPh>
    <rPh sb="5" eb="6">
      <t>ガク</t>
    </rPh>
    <rPh sb="7" eb="8">
      <t>マタ</t>
    </rPh>
    <rPh sb="9" eb="11">
      <t>ゲンショウ</t>
    </rPh>
    <rPh sb="11" eb="12">
      <t>ガク</t>
    </rPh>
    <phoneticPr fontId="5"/>
  </si>
  <si>
    <t>資金期首残高</t>
    <rPh sb="0" eb="2">
      <t>シキン</t>
    </rPh>
    <rPh sb="2" eb="4">
      <t>キシュ</t>
    </rPh>
    <rPh sb="4" eb="6">
      <t>ザンダカ</t>
    </rPh>
    <phoneticPr fontId="5"/>
  </si>
  <si>
    <t>資金期末残高</t>
    <rPh sb="0" eb="2">
      <t>シキン</t>
    </rPh>
    <rPh sb="2" eb="4">
      <t>キマツ</t>
    </rPh>
    <rPh sb="4" eb="6">
      <t>ザンダカ</t>
    </rPh>
    <phoneticPr fontId="5"/>
  </si>
  <si>
    <t>うちリース資産</t>
    <rPh sb="5" eb="7">
      <t>シサン</t>
    </rPh>
    <phoneticPr fontId="5"/>
  </si>
  <si>
    <t>うちリース資産減価償却累計額（△）</t>
    <rPh sb="5" eb="7">
      <t>シサン</t>
    </rPh>
    <rPh sb="7" eb="9">
      <t>ゲンカ</t>
    </rPh>
    <rPh sb="9" eb="11">
      <t>ショウキャク</t>
    </rPh>
    <rPh sb="11" eb="14">
      <t>ルイケイガク</t>
    </rPh>
    <phoneticPr fontId="5"/>
  </si>
  <si>
    <t>投資その他の資産</t>
    <rPh sb="0" eb="2">
      <t>トウシ</t>
    </rPh>
    <rPh sb="4" eb="5">
      <t>タ</t>
    </rPh>
    <rPh sb="6" eb="8">
      <t>シサン</t>
    </rPh>
    <phoneticPr fontId="5"/>
  </si>
  <si>
    <t>未収金および未収収益</t>
    <rPh sb="0" eb="3">
      <t>ミシュウキン</t>
    </rPh>
    <rPh sb="6" eb="8">
      <t>ミシュウ</t>
    </rPh>
    <rPh sb="8" eb="10">
      <t>シュウエキ</t>
    </rPh>
    <phoneticPr fontId="5"/>
  </si>
  <si>
    <t>貸倒引当金</t>
    <rPh sb="0" eb="2">
      <t>カシダオレ</t>
    </rPh>
    <rPh sb="2" eb="4">
      <t>ヒキアテ</t>
    </rPh>
    <rPh sb="4" eb="5">
      <t>キン</t>
    </rPh>
    <phoneticPr fontId="5"/>
  </si>
  <si>
    <t>貯蔵品</t>
    <rPh sb="0" eb="3">
      <t>チョゾウヒン</t>
    </rPh>
    <phoneticPr fontId="5"/>
  </si>
  <si>
    <t>短期有価証券</t>
    <rPh sb="0" eb="2">
      <t>タンキ</t>
    </rPh>
    <rPh sb="2" eb="4">
      <t>ユウカ</t>
    </rPh>
    <rPh sb="4" eb="6">
      <t>ショウケン</t>
    </rPh>
    <phoneticPr fontId="5"/>
  </si>
  <si>
    <t>繰延資産</t>
    <rPh sb="2" eb="4">
      <t>シサン</t>
    </rPh>
    <phoneticPr fontId="5"/>
  </si>
  <si>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</si>
  <si>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</si>
  <si>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</si>
  <si>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</si>
  <si>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</si>
  <si>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t>引当金</t>
    <rPh sb="0" eb="2">
      <t>ヒキアテ</t>
    </rPh>
    <rPh sb="2" eb="3">
      <t>キン</t>
    </rPh>
    <phoneticPr fontId="6"/>
  </si>
  <si>
    <t>リース債務</t>
    <rPh sb="3" eb="5">
      <t>サイム</t>
    </rPh>
    <phoneticPr fontId="6"/>
  </si>
  <si>
    <t>その他の企業債</t>
    <rPh sb="2" eb="3">
      <t>タ</t>
    </rPh>
    <rPh sb="4" eb="6">
      <t>キギョウ</t>
    </rPh>
    <rPh sb="6" eb="7">
      <t>サイ</t>
    </rPh>
    <phoneticPr fontId="5"/>
  </si>
  <si>
    <t>建設改良等の財源に充てるための長期借入金</t>
    <rPh sb="15" eb="17">
      <t>チョウキ</t>
    </rPh>
    <rPh sb="17" eb="19">
      <t>カリイレ</t>
    </rPh>
    <rPh sb="19" eb="20">
      <t>キン</t>
    </rPh>
    <phoneticPr fontId="5"/>
  </si>
  <si>
    <t>その他の長期借入金</t>
    <rPh sb="2" eb="3">
      <t>タ</t>
    </rPh>
    <rPh sb="4" eb="6">
      <t>チョウキ</t>
    </rPh>
    <rPh sb="6" eb="8">
      <t>カリイレ</t>
    </rPh>
    <rPh sb="8" eb="9">
      <t>キン</t>
    </rPh>
    <phoneticPr fontId="5"/>
  </si>
  <si>
    <t>引当金</t>
    <rPh sb="0" eb="2">
      <t>ヒキアテ</t>
    </rPh>
    <rPh sb="2" eb="3">
      <t>キン</t>
    </rPh>
    <phoneticPr fontId="5"/>
  </si>
  <si>
    <t>一時借入金</t>
    <rPh sb="0" eb="2">
      <t>イチジ</t>
    </rPh>
    <rPh sb="2" eb="4">
      <t>カリイレ</t>
    </rPh>
    <rPh sb="4" eb="5">
      <t>キン</t>
    </rPh>
    <phoneticPr fontId="5"/>
  </si>
  <si>
    <t>未払金及び未払費用</t>
    <rPh sb="0" eb="1">
      <t>ミ</t>
    </rPh>
    <rPh sb="1" eb="2">
      <t>バラ</t>
    </rPh>
    <rPh sb="2" eb="3">
      <t>キン</t>
    </rPh>
    <rPh sb="3" eb="4">
      <t>オヨ</t>
    </rPh>
    <rPh sb="5" eb="7">
      <t>ミバラ</t>
    </rPh>
    <rPh sb="7" eb="9">
      <t>ヒヨウ</t>
    </rPh>
    <phoneticPr fontId="5"/>
  </si>
  <si>
    <t>前受金及び前受収益</t>
    <rPh sb="0" eb="3">
      <t>マエウケキン</t>
    </rPh>
    <rPh sb="3" eb="4">
      <t>オヨ</t>
    </rPh>
    <rPh sb="5" eb="7">
      <t>マエウケ</t>
    </rPh>
    <rPh sb="7" eb="9">
      <t>シュウエキ</t>
    </rPh>
    <phoneticPr fontId="5"/>
  </si>
  <si>
    <t>繰延収益</t>
    <rPh sb="2" eb="4">
      <t>シュウエキ</t>
    </rPh>
    <phoneticPr fontId="5"/>
  </si>
  <si>
    <t>長期前受金</t>
    <rPh sb="0" eb="2">
      <t>チョウキ</t>
    </rPh>
    <rPh sb="2" eb="5">
      <t>マエウケキン</t>
    </rPh>
    <phoneticPr fontId="5"/>
  </si>
  <si>
    <t>長期前受金収益化累計額（△）</t>
    <rPh sb="0" eb="2">
      <t>チョウキ</t>
    </rPh>
    <rPh sb="2" eb="5">
      <t>マエウケキン</t>
    </rPh>
    <rPh sb="5" eb="8">
      <t>シュウエキカ</t>
    </rPh>
    <rPh sb="8" eb="11">
      <t>ルイケイガク</t>
    </rPh>
    <phoneticPr fontId="5"/>
  </si>
  <si>
    <t>負債合計</t>
    <rPh sb="2" eb="4">
      <t>ゴウケイ</t>
    </rPh>
    <phoneticPr fontId="5"/>
  </si>
  <si>
    <t>資本金</t>
    <rPh sb="0" eb="3">
      <t>シホンキン</t>
    </rPh>
    <phoneticPr fontId="5"/>
  </si>
  <si>
    <t>その他有価証券評価差額金</t>
    <rPh sb="2" eb="3">
      <t>タ</t>
    </rPh>
    <rPh sb="3" eb="5">
      <t>ユウカ</t>
    </rPh>
    <rPh sb="5" eb="7">
      <t>ショウケン</t>
    </rPh>
    <rPh sb="7" eb="9">
      <t>ヒョウカ</t>
    </rPh>
    <rPh sb="9" eb="11">
      <t>サガク</t>
    </rPh>
    <rPh sb="11" eb="12">
      <t>キン</t>
    </rPh>
    <phoneticPr fontId="5"/>
  </si>
  <si>
    <t>資本合計</t>
    <rPh sb="0" eb="2">
      <t>シホン</t>
    </rPh>
    <rPh sb="2" eb="4">
      <t>ゴウケイ</t>
    </rPh>
    <phoneticPr fontId="5"/>
  </si>
  <si>
    <t>負債・資本合計</t>
    <rPh sb="3" eb="5">
      <t>シホン</t>
    </rPh>
    <rPh sb="5" eb="7">
      <t>ゴウケイ</t>
    </rPh>
    <phoneticPr fontId="5"/>
  </si>
  <si>
    <t>賞与引当金</t>
    <rPh sb="0" eb="2">
      <t>ショウヨ</t>
    </rPh>
    <rPh sb="2" eb="4">
      <t>ヒキアテ</t>
    </rPh>
    <rPh sb="4" eb="5">
      <t>キン</t>
    </rPh>
    <phoneticPr fontId="5"/>
  </si>
  <si>
    <t>修繕引当金</t>
    <rPh sb="0" eb="2">
      <t>シュウゼン</t>
    </rPh>
    <rPh sb="2" eb="4">
      <t>ヒキアテ</t>
    </rPh>
    <rPh sb="4" eb="5">
      <t>キン</t>
    </rPh>
    <phoneticPr fontId="5"/>
  </si>
  <si>
    <t>特別修繕引当金</t>
    <rPh sb="0" eb="2">
      <t>トクベツ</t>
    </rPh>
    <rPh sb="2" eb="4">
      <t>シュウゼン</t>
    </rPh>
    <rPh sb="4" eb="6">
      <t>ヒキアテ</t>
    </rPh>
    <rPh sb="6" eb="7">
      <t>キン</t>
    </rPh>
    <phoneticPr fontId="5"/>
  </si>
  <si>
    <t>その他引当金</t>
    <rPh sb="2" eb="3">
      <t>タ</t>
    </rPh>
    <rPh sb="3" eb="5">
      <t>ヒキアテ</t>
    </rPh>
    <rPh sb="5" eb="6">
      <t>キン</t>
    </rPh>
    <phoneticPr fontId="5"/>
  </si>
  <si>
    <t>01行14列のうち</t>
    <rPh sb="2" eb="3">
      <t>ギョウ</t>
    </rPh>
    <rPh sb="5" eb="6">
      <t>レツ</t>
    </rPh>
    <phoneticPr fontId="5"/>
  </si>
  <si>
    <t>01行32列及び33列のうち</t>
    <rPh sb="2" eb="3">
      <t>ギョウ</t>
    </rPh>
    <rPh sb="5" eb="6">
      <t>レツ</t>
    </rPh>
    <rPh sb="6" eb="7">
      <t>オヨ</t>
    </rPh>
    <rPh sb="10" eb="11">
      <t>レツ</t>
    </rPh>
    <phoneticPr fontId="5"/>
  </si>
  <si>
    <t>再建債</t>
    <rPh sb="0" eb="2">
      <t>サイケン</t>
    </rPh>
    <rPh sb="2" eb="3">
      <t>サイ</t>
    </rPh>
    <phoneticPr fontId="5"/>
  </si>
  <si>
    <t>工事負担金</t>
    <phoneticPr fontId="5"/>
  </si>
  <si>
    <t>うち</t>
    <phoneticPr fontId="5"/>
  </si>
  <si>
    <t>1.
資本的収入</t>
    <phoneticPr fontId="5"/>
  </si>
  <si>
    <t>企業債</t>
    <phoneticPr fontId="5"/>
  </si>
  <si>
    <t>建設改良のための企業債</t>
    <phoneticPr fontId="5"/>
  </si>
  <si>
    <t>(2)</t>
    <phoneticPr fontId="6"/>
  </si>
  <si>
    <t>他会計出資金</t>
    <phoneticPr fontId="5"/>
  </si>
  <si>
    <t>(3)</t>
    <phoneticPr fontId="6"/>
  </si>
  <si>
    <t>(4)</t>
    <phoneticPr fontId="6"/>
  </si>
  <si>
    <t>他会計借入金</t>
    <phoneticPr fontId="5"/>
  </si>
  <si>
    <t>(5)</t>
    <phoneticPr fontId="6"/>
  </si>
  <si>
    <t>(6)</t>
    <phoneticPr fontId="6"/>
  </si>
  <si>
    <t>固定資産売却代金</t>
    <phoneticPr fontId="5"/>
  </si>
  <si>
    <t>(7)</t>
    <phoneticPr fontId="6"/>
  </si>
  <si>
    <t>(8)</t>
    <phoneticPr fontId="6"/>
  </si>
  <si>
    <t>(9)</t>
    <phoneticPr fontId="6"/>
  </si>
  <si>
    <t>(10)</t>
    <phoneticPr fontId="6"/>
  </si>
  <si>
    <t>(11)</t>
    <phoneticPr fontId="6"/>
  </si>
  <si>
    <t>計　　　　　(1)～(10)　　　　　(a)</t>
    <phoneticPr fontId="5"/>
  </si>
  <si>
    <t>(12)</t>
    <phoneticPr fontId="6"/>
  </si>
  <si>
    <t>うち翌年度へ繰越される支出の財源充当額(b)</t>
    <phoneticPr fontId="5"/>
  </si>
  <si>
    <t>(13)</t>
    <phoneticPr fontId="6"/>
  </si>
  <si>
    <t>前年度許可債で今年度収入分(c)</t>
    <phoneticPr fontId="5"/>
  </si>
  <si>
    <t>(14)</t>
    <phoneticPr fontId="6"/>
  </si>
  <si>
    <t>純計(a)-{(b)+(c)}　(d)</t>
    <phoneticPr fontId="5"/>
  </si>
  <si>
    <t>2.
資本的支出</t>
    <phoneticPr fontId="5"/>
  </si>
  <si>
    <t>建設改良費</t>
    <phoneticPr fontId="5"/>
  </si>
  <si>
    <t>職員給与費</t>
    <phoneticPr fontId="6"/>
  </si>
  <si>
    <t>建設利息</t>
    <phoneticPr fontId="6"/>
  </si>
  <si>
    <t>01
行
17
列
の
内
訳</t>
    <phoneticPr fontId="5"/>
  </si>
  <si>
    <t>補助対象事業費</t>
    <phoneticPr fontId="5"/>
  </si>
  <si>
    <t>01
行
17
列
建
設
改
良
費
の
財
源
内
訳</t>
    <phoneticPr fontId="5"/>
  </si>
  <si>
    <t>内訳</t>
    <phoneticPr fontId="5"/>
  </si>
  <si>
    <t>地方公共団体金融機構資金</t>
    <rPh sb="0" eb="2">
      <t>チホウ</t>
    </rPh>
    <rPh sb="2" eb="4">
      <t>コウキョウ</t>
    </rPh>
    <rPh sb="4" eb="6">
      <t>ダンタイ</t>
    </rPh>
    <rPh sb="6" eb="8">
      <t>キンユウ</t>
    </rPh>
    <rPh sb="8" eb="10">
      <t>キコウ</t>
    </rPh>
    <rPh sb="10" eb="12">
      <t>シキン</t>
    </rPh>
    <phoneticPr fontId="5"/>
  </si>
  <si>
    <t>その他</t>
    <phoneticPr fontId="5"/>
  </si>
  <si>
    <t>(2)</t>
    <phoneticPr fontId="5"/>
  </si>
  <si>
    <t>企業債償還金</t>
    <phoneticPr fontId="5"/>
  </si>
  <si>
    <t>うち</t>
    <phoneticPr fontId="5"/>
  </si>
  <si>
    <t>政府資金に係る繰上償還金分</t>
    <phoneticPr fontId="6"/>
  </si>
  <si>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</si>
  <si>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その他資金に係る繰上償還金分</t>
    <phoneticPr fontId="6"/>
  </si>
  <si>
    <t>ア</t>
    <phoneticPr fontId="6"/>
  </si>
  <si>
    <t>建設改良のための企業債</t>
    <phoneticPr fontId="5"/>
  </si>
  <si>
    <t>イ</t>
    <phoneticPr fontId="6"/>
  </si>
  <si>
    <t>(3)</t>
    <phoneticPr fontId="6"/>
  </si>
  <si>
    <t>他会計からの長期借入金返還額</t>
    <phoneticPr fontId="5"/>
  </si>
  <si>
    <t>(4)</t>
    <phoneticPr fontId="6"/>
  </si>
  <si>
    <t>他会計への支出金</t>
    <phoneticPr fontId="5"/>
  </si>
  <si>
    <t>(5)</t>
    <phoneticPr fontId="6"/>
  </si>
  <si>
    <t>(6)</t>
    <phoneticPr fontId="6"/>
  </si>
  <si>
    <t>計　　　　　(1)～(5)　　　　　(e)</t>
    <phoneticPr fontId="5"/>
  </si>
  <si>
    <t>3.差引
(d)-(e)</t>
    <phoneticPr fontId="5"/>
  </si>
  <si>
    <t>(1)</t>
    <phoneticPr fontId="5"/>
  </si>
  <si>
    <t>差額</t>
    <phoneticPr fontId="5"/>
  </si>
  <si>
    <t>不足額　(△)　　(f)</t>
    <phoneticPr fontId="5"/>
  </si>
  <si>
    <t>4.
補てん財源</t>
    <phoneticPr fontId="5"/>
  </si>
  <si>
    <t>(1)</t>
    <phoneticPr fontId="6"/>
  </si>
  <si>
    <t>過年度分損益勘定留保資金</t>
    <phoneticPr fontId="5"/>
  </si>
  <si>
    <t>(2)</t>
    <phoneticPr fontId="6"/>
  </si>
  <si>
    <t>当年度分損益勘定留保資金</t>
    <phoneticPr fontId="5"/>
  </si>
  <si>
    <t>繰越利益剰余金処分額</t>
    <phoneticPr fontId="5"/>
  </si>
  <si>
    <t>当年度利益剰余金処分額</t>
    <phoneticPr fontId="5"/>
  </si>
  <si>
    <t>積立金取りくずし額</t>
    <phoneticPr fontId="5"/>
  </si>
  <si>
    <t>繰越工事資金</t>
    <phoneticPr fontId="5"/>
  </si>
  <si>
    <t>(7)</t>
    <phoneticPr fontId="6"/>
  </si>
  <si>
    <t>うち消費税及び地方消費税資本的収支調整額</t>
    <phoneticPr fontId="6"/>
  </si>
  <si>
    <t>(8)</t>
    <phoneticPr fontId="6"/>
  </si>
  <si>
    <t>計　　　　　(1)～(7)　　　　　(g)</t>
    <phoneticPr fontId="5"/>
  </si>
  <si>
    <t>5.</t>
    <phoneticPr fontId="6"/>
  </si>
  <si>
    <t>補てん財源不足額(△)　　(f)-(g)</t>
    <phoneticPr fontId="5"/>
  </si>
  <si>
    <t>6.</t>
    <phoneticPr fontId="6"/>
  </si>
  <si>
    <t>年度同意債で未借入又は未発行の額</t>
    <rPh sb="0" eb="2">
      <t>ネンド</t>
    </rPh>
    <rPh sb="2" eb="4">
      <t>ドウイ</t>
    </rPh>
    <rPh sb="4" eb="5">
      <t>サイ</t>
    </rPh>
    <phoneticPr fontId="5"/>
  </si>
  <si>
    <t>期首資産等状況調</t>
    <phoneticPr fontId="5"/>
  </si>
  <si>
    <t>1.</t>
    <phoneticPr fontId="5"/>
  </si>
  <si>
    <t>固定資産</t>
    <phoneticPr fontId="5"/>
  </si>
  <si>
    <t>2.</t>
    <phoneticPr fontId="5"/>
  </si>
  <si>
    <t>流動資産</t>
    <phoneticPr fontId="5"/>
  </si>
  <si>
    <t>3.</t>
    <phoneticPr fontId="5"/>
  </si>
  <si>
    <t>うち未収金</t>
    <phoneticPr fontId="5"/>
  </si>
  <si>
    <t>4.</t>
    <phoneticPr fontId="5"/>
  </si>
  <si>
    <t>5.</t>
    <phoneticPr fontId="5"/>
  </si>
  <si>
    <t>剰余金</t>
    <phoneticPr fontId="5"/>
  </si>
  <si>
    <t>6.</t>
    <phoneticPr fontId="5"/>
  </si>
  <si>
    <t>負債・資本合計</t>
    <phoneticPr fontId="5"/>
  </si>
  <si>
    <t>チ　　ェ　　ッ　　ク　(1～6)</t>
    <phoneticPr fontId="6"/>
  </si>
  <si>
    <t>行政投資実績調</t>
    <phoneticPr fontId="5"/>
  </si>
  <si>
    <t>投　　　　資　　　　額(税込み)</t>
    <phoneticPr fontId="5"/>
  </si>
  <si>
    <t>財源内訳</t>
    <phoneticPr fontId="5"/>
  </si>
  <si>
    <t>国費</t>
    <phoneticPr fontId="5"/>
  </si>
  <si>
    <t>都道府県費</t>
    <phoneticPr fontId="5"/>
  </si>
  <si>
    <t>市町村費</t>
    <phoneticPr fontId="5"/>
  </si>
  <si>
    <t>｢01行17列｣のうち用地取得費</t>
    <phoneticPr fontId="6"/>
  </si>
  <si>
    <t>上記
の内訳</t>
    <phoneticPr fontId="5"/>
  </si>
  <si>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</si>
  <si>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</si>
  <si>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5"/>
  </si>
  <si>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5"/>
  </si>
  <si>
    <t>｢02行16列｣のうち先行取得用地面積(㎡)</t>
    <phoneticPr fontId="6"/>
  </si>
  <si>
    <t>建設改良費の翌年度への繰越額</t>
    <phoneticPr fontId="6"/>
  </si>
  <si>
    <t>02
行
20
列
の
内
訳</t>
    <phoneticPr fontId="5"/>
  </si>
  <si>
    <t>01行17列の内訳</t>
    <phoneticPr fontId="5"/>
  </si>
  <si>
    <t>新増設に関するもの</t>
    <phoneticPr fontId="5"/>
  </si>
  <si>
    <t>改良に関するもの</t>
    <phoneticPr fontId="5"/>
  </si>
  <si>
    <t>他会計繰入金合計</t>
    <phoneticPr fontId="6"/>
  </si>
  <si>
    <t>繰出基準に基づく繰入金</t>
    <phoneticPr fontId="5"/>
  </si>
  <si>
    <t>繰出基準以外の繰入金</t>
    <phoneticPr fontId="5"/>
  </si>
  <si>
    <t>繰出基準に基づく事由に係る上乗せ繰入</t>
    <phoneticPr fontId="5"/>
  </si>
  <si>
    <t>繰出基準の事由以外の繰入</t>
    <phoneticPr fontId="5"/>
  </si>
  <si>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5"/>
  </si>
  <si>
    <t>企業債償還に対
して繰入れたもの</t>
    <phoneticPr fontId="5"/>
  </si>
  <si>
    <t>01行03列のうち</t>
    <phoneticPr fontId="5"/>
  </si>
  <si>
    <t>合計の内訳　証書借入分（千円）</t>
    <rPh sb="0" eb="2">
      <t>ゴウケイ</t>
    </rPh>
    <rPh sb="3" eb="5">
      <t>ウチワケ</t>
    </rPh>
    <rPh sb="6" eb="8">
      <t>ショウショ</t>
    </rPh>
    <rPh sb="8" eb="9">
      <t>シャク</t>
    </rPh>
    <rPh sb="9" eb="10">
      <t>ニュウ</t>
    </rPh>
    <rPh sb="10" eb="11">
      <t>ブン</t>
    </rPh>
    <rPh sb="12" eb="14">
      <t>センエン</t>
    </rPh>
    <phoneticPr fontId="5"/>
  </si>
  <si>
    <t>合計の内訳　証券発行分（千円）</t>
    <rPh sb="0" eb="2">
      <t>ゴウケイ</t>
    </rPh>
    <rPh sb="3" eb="5">
      <t>ウチワケ</t>
    </rPh>
    <rPh sb="6" eb="8">
      <t>ショウケン</t>
    </rPh>
    <rPh sb="8" eb="10">
      <t>ハッコウ</t>
    </rPh>
    <rPh sb="10" eb="11">
      <t>ブン</t>
    </rPh>
    <rPh sb="12" eb="14">
      <t>センエン</t>
    </rPh>
    <phoneticPr fontId="5"/>
  </si>
  <si>
    <t>郵
便
貯
金</t>
    <rPh sb="0" eb="1">
      <t>ユウ</t>
    </rPh>
    <rPh sb="2" eb="3">
      <t>ビン</t>
    </rPh>
    <rPh sb="4" eb="5">
      <t>チョ</t>
    </rPh>
    <rPh sb="6" eb="7">
      <t>キン</t>
    </rPh>
    <phoneticPr fontId="5"/>
  </si>
  <si>
    <t>簡
易
生
命
保
険</t>
    <rPh sb="0" eb="1">
      <t>カン</t>
    </rPh>
    <rPh sb="2" eb="3">
      <t>エキ</t>
    </rPh>
    <rPh sb="4" eb="5">
      <t>ショウ</t>
    </rPh>
    <rPh sb="6" eb="7">
      <t>イノチ</t>
    </rPh>
    <rPh sb="8" eb="9">
      <t>ホ</t>
    </rPh>
    <rPh sb="10" eb="11">
      <t>ケン</t>
    </rPh>
    <phoneticPr fontId="5"/>
  </si>
  <si>
    <t>地方公共団体金融機構</t>
    <rPh sb="0" eb="2">
      <t>チホウ</t>
    </rPh>
    <rPh sb="2" eb="4">
      <t>コウキョウ</t>
    </rPh>
    <rPh sb="4" eb="6">
      <t>ダンタイ</t>
    </rPh>
    <rPh sb="6" eb="8">
      <t>キンユウ</t>
    </rPh>
    <rPh sb="8" eb="10">
      <t>キコウ</t>
    </rPh>
    <phoneticPr fontId="5"/>
  </si>
  <si>
    <t>長　期　前　受　金戻入</t>
    <rPh sb="0" eb="1">
      <t>チョウ</t>
    </rPh>
    <rPh sb="2" eb="3">
      <t>キ</t>
    </rPh>
    <rPh sb="4" eb="5">
      <t>マエ</t>
    </rPh>
    <rPh sb="6" eb="7">
      <t>ウケ</t>
    </rPh>
    <rPh sb="8" eb="9">
      <t>キン</t>
    </rPh>
    <rPh sb="9" eb="11">
      <t>レイニュウ</t>
    </rPh>
    <phoneticPr fontId="5"/>
  </si>
  <si>
    <t>1.</t>
    <phoneticPr fontId="5"/>
  </si>
  <si>
    <r>
      <t>総収益(B)+(C)+(G)　　　</t>
    </r>
    <r>
      <rPr>
        <sz val="11"/>
        <rFont val="ＭＳ Ｐゴシック"/>
        <family val="3"/>
        <charset val="128"/>
      </rPr>
      <t>(A)</t>
    </r>
    <phoneticPr fontId="5"/>
  </si>
  <si>
    <t>(1)</t>
    <phoneticPr fontId="5"/>
  </si>
  <si>
    <t>営業収益　　(B)</t>
    <phoneticPr fontId="5"/>
  </si>
  <si>
    <t>ア</t>
    <phoneticPr fontId="5"/>
  </si>
  <si>
    <t>イ</t>
    <phoneticPr fontId="5"/>
  </si>
  <si>
    <t>受託工事収益</t>
    <phoneticPr fontId="5"/>
  </si>
  <si>
    <t>ウ</t>
    <phoneticPr fontId="5"/>
  </si>
  <si>
    <t>その他営業収益</t>
    <phoneticPr fontId="5"/>
  </si>
  <si>
    <t>(ア)</t>
    <phoneticPr fontId="5"/>
  </si>
  <si>
    <t>他会計負担金</t>
    <phoneticPr fontId="5"/>
  </si>
  <si>
    <t>(イ)</t>
    <phoneticPr fontId="5"/>
  </si>
  <si>
    <t>その他</t>
    <phoneticPr fontId="5"/>
  </si>
  <si>
    <t>(2)</t>
    <phoneticPr fontId="5"/>
  </si>
  <si>
    <r>
      <t>営業外収益　　(</t>
    </r>
    <r>
      <rPr>
        <sz val="11"/>
        <rFont val="ＭＳ Ｐゴシック"/>
        <family val="3"/>
        <charset val="128"/>
      </rPr>
      <t>C)</t>
    </r>
    <phoneticPr fontId="5"/>
  </si>
  <si>
    <t>受取利息及び配当金</t>
    <phoneticPr fontId="5"/>
  </si>
  <si>
    <t>国庫補助金</t>
    <phoneticPr fontId="5"/>
  </si>
  <si>
    <t>エ</t>
    <phoneticPr fontId="5"/>
  </si>
  <si>
    <t>都道府県補助金</t>
    <phoneticPr fontId="5"/>
  </si>
  <si>
    <t>オ</t>
    <phoneticPr fontId="5"/>
  </si>
  <si>
    <t>他会計補助金</t>
    <phoneticPr fontId="5"/>
  </si>
  <si>
    <t>カ</t>
    <phoneticPr fontId="5"/>
  </si>
  <si>
    <t>キ</t>
    <phoneticPr fontId="5"/>
  </si>
  <si>
    <t>ク</t>
    <phoneticPr fontId="5"/>
  </si>
  <si>
    <t>雑収益</t>
    <phoneticPr fontId="5"/>
  </si>
  <si>
    <t>2.</t>
    <phoneticPr fontId="5"/>
  </si>
  <si>
    <r>
      <t>総費用(E)+(F)+(H)　　　</t>
    </r>
    <r>
      <rPr>
        <sz val="11"/>
        <rFont val="ＭＳ Ｐゴシック"/>
        <family val="3"/>
        <charset val="128"/>
      </rPr>
      <t>(D)</t>
    </r>
    <phoneticPr fontId="5"/>
  </si>
  <si>
    <t>営業費用　　(E)</t>
    <phoneticPr fontId="5"/>
  </si>
  <si>
    <t>減価償却費</t>
    <phoneticPr fontId="5"/>
  </si>
  <si>
    <t>営業外費用　　(F)</t>
    <phoneticPr fontId="5"/>
  </si>
  <si>
    <t>支払利息</t>
    <phoneticPr fontId="5"/>
  </si>
  <si>
    <t>企業債取扱諸費</t>
    <phoneticPr fontId="5"/>
  </si>
  <si>
    <t>ウ</t>
    <phoneticPr fontId="5"/>
  </si>
  <si>
    <t>受託工事費</t>
    <phoneticPr fontId="5"/>
  </si>
  <si>
    <t>エ</t>
    <phoneticPr fontId="5"/>
  </si>
  <si>
    <t>繰延勘定償却</t>
    <phoneticPr fontId="5"/>
  </si>
  <si>
    <t>オ</t>
    <phoneticPr fontId="5"/>
  </si>
  <si>
    <t>その他営業外費用</t>
    <phoneticPr fontId="5"/>
  </si>
  <si>
    <t>3.</t>
    <phoneticPr fontId="5"/>
  </si>
  <si>
    <t>経　　　常　　　利　　　益</t>
    <phoneticPr fontId="5"/>
  </si>
  <si>
    <t>4.</t>
    <phoneticPr fontId="5"/>
  </si>
  <si>
    <t>経　　　常　　　損　　　失　　　　(△)</t>
    <phoneticPr fontId="5"/>
  </si>
  <si>
    <t>5.</t>
    <phoneticPr fontId="5"/>
  </si>
  <si>
    <t>特別利益　　(G)</t>
    <phoneticPr fontId="5"/>
  </si>
  <si>
    <t>(1)</t>
    <phoneticPr fontId="5"/>
  </si>
  <si>
    <t>他会計繰入金</t>
    <phoneticPr fontId="5"/>
  </si>
  <si>
    <t>(2)</t>
    <phoneticPr fontId="5"/>
  </si>
  <si>
    <t>固定資産売却益</t>
    <phoneticPr fontId="5"/>
  </si>
  <si>
    <t>(3)</t>
    <phoneticPr fontId="5"/>
  </si>
  <si>
    <t>6.</t>
    <phoneticPr fontId="5"/>
  </si>
  <si>
    <t>特別損失　　(H)</t>
    <phoneticPr fontId="5"/>
  </si>
  <si>
    <t>職員給与費</t>
    <phoneticPr fontId="5"/>
  </si>
  <si>
    <t>7.</t>
    <phoneticPr fontId="5"/>
  </si>
  <si>
    <t>純　　　　利　　　　益</t>
    <phoneticPr fontId="5"/>
  </si>
  <si>
    <t>8.</t>
    <phoneticPr fontId="5"/>
  </si>
  <si>
    <t>純　　　　損　　　　失　　　　(△)</t>
    <phoneticPr fontId="5"/>
  </si>
  <si>
    <t>9.</t>
    <phoneticPr fontId="5"/>
  </si>
  <si>
    <t>前年度繰越利益剰余金(又は前年度繰越欠損金)</t>
    <phoneticPr fontId="5"/>
  </si>
  <si>
    <r>
      <t>1</t>
    </r>
    <r>
      <rPr>
        <sz val="11"/>
        <rFont val="ＭＳ Ｐゴシック"/>
        <family val="3"/>
        <charset val="128"/>
      </rPr>
      <t>0.</t>
    </r>
    <phoneticPr fontId="5"/>
  </si>
  <si>
    <t>11.</t>
    <phoneticPr fontId="5"/>
  </si>
  <si>
    <t>当年度未処分利益剰余金(又は当年度未処理欠損金)</t>
    <phoneticPr fontId="5"/>
  </si>
  <si>
    <t>収益的支出に充てた企業債</t>
    <phoneticPr fontId="5"/>
  </si>
  <si>
    <t>収益的支出に充てた他会計借入金</t>
    <phoneticPr fontId="5"/>
  </si>
  <si>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5"/>
  </si>
  <si>
    <t>01行53列のうち、退職給付費（引当不足額計上分）</t>
    <phoneticPr fontId="5"/>
  </si>
  <si>
    <t>01行26列のうち各種引当金繰入額の合計</t>
    <rPh sb="9" eb="11">
      <t>カクシュ</t>
    </rPh>
    <rPh sb="11" eb="13">
      <t>ヒキアテ</t>
    </rPh>
    <rPh sb="13" eb="14">
      <t>キン</t>
    </rPh>
    <rPh sb="14" eb="16">
      <t>クリイレ</t>
    </rPh>
    <rPh sb="16" eb="17">
      <t>ガク</t>
    </rPh>
    <rPh sb="18" eb="20">
      <t>ゴウケイ</t>
    </rPh>
    <phoneticPr fontId="5"/>
  </si>
  <si>
    <t>01行64列の
内訳</t>
    <rPh sb="2" eb="3">
      <t>ギョウ</t>
    </rPh>
    <rPh sb="5" eb="6">
      <t>レツ</t>
    </rPh>
    <rPh sb="8" eb="10">
      <t>ウチワケ</t>
    </rPh>
    <phoneticPr fontId="5"/>
  </si>
  <si>
    <t>退職給付引当金繰入額</t>
    <rPh sb="0" eb="2">
      <t>タイショク</t>
    </rPh>
    <rPh sb="2" eb="4">
      <t>キュウフ</t>
    </rPh>
    <rPh sb="4" eb="6">
      <t>ヒキアテ</t>
    </rPh>
    <rPh sb="6" eb="7">
      <t>キン</t>
    </rPh>
    <rPh sb="7" eb="9">
      <t>クリイレ</t>
    </rPh>
    <rPh sb="9" eb="10">
      <t>ガク</t>
    </rPh>
    <phoneticPr fontId="5"/>
  </si>
  <si>
    <t>賞与引当金繰入額</t>
    <rPh sb="0" eb="2">
      <t>ショウヨ</t>
    </rPh>
    <rPh sb="2" eb="4">
      <t>ヒキアテ</t>
    </rPh>
    <rPh sb="4" eb="5">
      <t>キン</t>
    </rPh>
    <rPh sb="5" eb="7">
      <t>クリイレ</t>
    </rPh>
    <rPh sb="7" eb="8">
      <t>ガク</t>
    </rPh>
    <phoneticPr fontId="5"/>
  </si>
  <si>
    <t>修繕引当金繰入額</t>
    <rPh sb="0" eb="2">
      <t>シュウゼン</t>
    </rPh>
    <rPh sb="2" eb="4">
      <t>ヒキアテ</t>
    </rPh>
    <rPh sb="4" eb="5">
      <t>キン</t>
    </rPh>
    <rPh sb="5" eb="7">
      <t>クリイレ</t>
    </rPh>
    <rPh sb="7" eb="8">
      <t>ガク</t>
    </rPh>
    <phoneticPr fontId="5"/>
  </si>
  <si>
    <t>特別修繕引当金繰入額</t>
    <rPh sb="0" eb="2">
      <t>トクベツ</t>
    </rPh>
    <rPh sb="2" eb="4">
      <t>シュウゼン</t>
    </rPh>
    <rPh sb="4" eb="6">
      <t>ヒキアテ</t>
    </rPh>
    <rPh sb="6" eb="7">
      <t>キン</t>
    </rPh>
    <rPh sb="7" eb="9">
      <t>クリイレ</t>
    </rPh>
    <rPh sb="9" eb="10">
      <t>ガク</t>
    </rPh>
    <phoneticPr fontId="5"/>
  </si>
  <si>
    <t>貸倒引当金繰入額</t>
    <rPh sb="0" eb="2">
      <t>カシダオレ</t>
    </rPh>
    <rPh sb="2" eb="4">
      <t>ヒキアテ</t>
    </rPh>
    <rPh sb="4" eb="5">
      <t>キン</t>
    </rPh>
    <rPh sb="5" eb="7">
      <t>クリイレ</t>
    </rPh>
    <rPh sb="7" eb="8">
      <t>ガク</t>
    </rPh>
    <phoneticPr fontId="5"/>
  </si>
  <si>
    <t>その他引当金繰入額</t>
    <rPh sb="2" eb="3">
      <t>タ</t>
    </rPh>
    <rPh sb="3" eb="5">
      <t>ヒキアテ</t>
    </rPh>
    <rPh sb="5" eb="6">
      <t>キン</t>
    </rPh>
    <rPh sb="6" eb="8">
      <t>クリイレ</t>
    </rPh>
    <rPh sb="8" eb="9">
      <t>ガク</t>
    </rPh>
    <phoneticPr fontId="5"/>
  </si>
  <si>
    <t>01行26列のうち、たな卸資産評価損</t>
    <rPh sb="12" eb="13">
      <t>オロシ</t>
    </rPh>
    <rPh sb="13" eb="15">
      <t>シサン</t>
    </rPh>
    <rPh sb="15" eb="17">
      <t>ヒョウカ</t>
    </rPh>
    <rPh sb="17" eb="18">
      <t>ゾン</t>
    </rPh>
    <phoneticPr fontId="5"/>
  </si>
  <si>
    <t>01行54列のうち、減損損失額</t>
    <rPh sb="2" eb="3">
      <t>ギョウ</t>
    </rPh>
    <rPh sb="5" eb="6">
      <t>レツ</t>
    </rPh>
    <rPh sb="10" eb="12">
      <t>ゲンソン</t>
    </rPh>
    <rPh sb="12" eb="14">
      <t>ソンシツ</t>
    </rPh>
    <rPh sb="14" eb="15">
      <t>ガク</t>
    </rPh>
    <phoneticPr fontId="5"/>
  </si>
  <si>
    <t>01行54列のうち、繰延資産償却</t>
    <rPh sb="2" eb="3">
      <t>ギョウ</t>
    </rPh>
    <rPh sb="5" eb="6">
      <t>レツ</t>
    </rPh>
    <rPh sb="10" eb="12">
      <t>クリノベ</t>
    </rPh>
    <rPh sb="12" eb="14">
      <t>シサン</t>
    </rPh>
    <rPh sb="14" eb="16">
      <t>ショウキャク</t>
    </rPh>
    <phoneticPr fontId="5"/>
  </si>
  <si>
    <t>01行51列のうち、長期前受金戻入</t>
    <rPh sb="2" eb="3">
      <t>ギョウ</t>
    </rPh>
    <rPh sb="5" eb="6">
      <t>レツ</t>
    </rPh>
    <rPh sb="10" eb="12">
      <t>チョウキ</t>
    </rPh>
    <rPh sb="12" eb="15">
      <t>マエウケキン</t>
    </rPh>
    <rPh sb="15" eb="17">
      <t>レイニュウ</t>
    </rPh>
    <phoneticPr fontId="5"/>
  </si>
  <si>
    <t>うち</t>
    <phoneticPr fontId="5"/>
  </si>
  <si>
    <t>繰出基準に基づく繰入金</t>
    <phoneticPr fontId="5"/>
  </si>
  <si>
    <t>繰出基準以外の繰入金</t>
    <phoneticPr fontId="5"/>
  </si>
  <si>
    <t>繰出基準に基づく事由に係る上乗せ繰入</t>
    <phoneticPr fontId="5"/>
  </si>
  <si>
    <t>繰出基準の事由以外の繰入</t>
    <phoneticPr fontId="5"/>
  </si>
  <si>
    <t>消費税及び地方消費税額</t>
    <phoneticPr fontId="5"/>
  </si>
  <si>
    <t>還付消費税及び地方消費税額</t>
    <phoneticPr fontId="5"/>
  </si>
  <si>
    <t>確定消費税及び地方消費税額</t>
    <phoneticPr fontId="5"/>
  </si>
  <si>
    <t>01行22列の内訳</t>
    <rPh sb="2" eb="3">
      <t>ギョウ</t>
    </rPh>
    <rPh sb="5" eb="6">
      <t>レツ</t>
    </rPh>
    <rPh sb="7" eb="9">
      <t>ウチワケ</t>
    </rPh>
    <phoneticPr fontId="5"/>
  </si>
  <si>
    <t>工事負担金</t>
    <rPh sb="0" eb="2">
      <t>コウジ</t>
    </rPh>
    <rPh sb="2" eb="5">
      <t>フタンキン</t>
    </rPh>
    <phoneticPr fontId="5"/>
  </si>
  <si>
    <t>他会計繰入金</t>
    <rPh sb="3" eb="5">
      <t>クリイレ</t>
    </rPh>
    <rPh sb="5" eb="6">
      <t>キン</t>
    </rPh>
    <phoneticPr fontId="5"/>
  </si>
  <si>
    <t>寄付</t>
    <rPh sb="0" eb="2">
      <t>キフ</t>
    </rPh>
    <phoneticPr fontId="5"/>
  </si>
  <si>
    <t>受贈</t>
    <rPh sb="0" eb="2">
      <t>ジュゾウ</t>
    </rPh>
    <phoneticPr fontId="5"/>
  </si>
  <si>
    <t>01行22列のうち、減価償却に伴い収益化したもの</t>
    <rPh sb="2" eb="3">
      <t>ギョウ</t>
    </rPh>
    <rPh sb="5" eb="6">
      <t>レツ</t>
    </rPh>
    <phoneticPr fontId="5"/>
  </si>
  <si>
    <t>固定資産</t>
    <phoneticPr fontId="5"/>
  </si>
  <si>
    <t>有形固定資産</t>
    <phoneticPr fontId="5"/>
  </si>
  <si>
    <t>土地</t>
    <phoneticPr fontId="5"/>
  </si>
  <si>
    <t>償却資産</t>
    <phoneticPr fontId="5"/>
  </si>
  <si>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5"/>
  </si>
  <si>
    <t>建設仮勘定</t>
    <phoneticPr fontId="5"/>
  </si>
  <si>
    <t>無形固定資産</t>
    <phoneticPr fontId="5"/>
  </si>
  <si>
    <t>流動資産</t>
    <phoneticPr fontId="5"/>
  </si>
  <si>
    <t>現金及び預金</t>
    <phoneticPr fontId="5"/>
  </si>
  <si>
    <r>
      <t>(</t>
    </r>
    <r>
      <rPr>
        <sz val="11"/>
        <rFont val="ＭＳ Ｐゴシック"/>
        <family val="3"/>
        <charset val="128"/>
      </rPr>
      <t>5</t>
    </r>
    <r>
      <rPr>
        <sz val="11"/>
        <rFont val="ＭＳ Ｐゴシック"/>
        <family val="3"/>
        <charset val="128"/>
      </rPr>
      <t>)</t>
    </r>
    <phoneticPr fontId="5"/>
  </si>
  <si>
    <t>3.</t>
    <phoneticPr fontId="5"/>
  </si>
  <si>
    <t>資産合計</t>
    <phoneticPr fontId="5"/>
  </si>
  <si>
    <t>固定負債</t>
    <phoneticPr fontId="5"/>
  </si>
  <si>
    <r>
      <t>(</t>
    </r>
    <r>
      <rPr>
        <sz val="11"/>
        <rFont val="ＭＳ Ｐゴシック"/>
        <family val="3"/>
        <charset val="128"/>
      </rPr>
      <t>6</t>
    </r>
    <r>
      <rPr>
        <sz val="11"/>
        <rFont val="ＭＳ Ｐゴシック"/>
        <family val="3"/>
        <charset val="128"/>
      </rPr>
      <t>)</t>
    </r>
    <phoneticPr fontId="5"/>
  </si>
  <si>
    <t>(7)</t>
    <phoneticPr fontId="5"/>
  </si>
  <si>
    <t>(8)</t>
    <phoneticPr fontId="5"/>
  </si>
  <si>
    <t>流動負債</t>
    <phoneticPr fontId="5"/>
  </si>
  <si>
    <t>建設改良等の財源に充てるための企業債</t>
    <phoneticPr fontId="5"/>
  </si>
  <si>
    <t>(4)</t>
    <phoneticPr fontId="5"/>
  </si>
  <si>
    <t>(5)</t>
    <phoneticPr fontId="5"/>
  </si>
  <si>
    <t>(6)</t>
    <phoneticPr fontId="5"/>
  </si>
  <si>
    <t>(7)</t>
    <phoneticPr fontId="5"/>
  </si>
  <si>
    <t>(9)</t>
    <phoneticPr fontId="5"/>
  </si>
  <si>
    <t>(10)</t>
    <phoneticPr fontId="5"/>
  </si>
  <si>
    <t>固有資本金(引継資本金)</t>
    <phoneticPr fontId="5"/>
  </si>
  <si>
    <t>再評価組入資本金</t>
    <phoneticPr fontId="6"/>
  </si>
  <si>
    <t>繰入資本金</t>
    <phoneticPr fontId="6"/>
  </si>
  <si>
    <t>組入資本金(造成資本金)</t>
    <phoneticPr fontId="6"/>
  </si>
  <si>
    <t>10.</t>
    <phoneticPr fontId="5"/>
  </si>
  <si>
    <t>剰余金</t>
    <phoneticPr fontId="5"/>
  </si>
  <si>
    <t>資本剰余金</t>
    <phoneticPr fontId="5"/>
  </si>
  <si>
    <t>工事負担金</t>
    <phoneticPr fontId="5"/>
  </si>
  <si>
    <t>再評価積立金</t>
    <phoneticPr fontId="5"/>
  </si>
  <si>
    <t>利益剰余金</t>
    <phoneticPr fontId="5"/>
  </si>
  <si>
    <t>減債積立金</t>
    <phoneticPr fontId="5"/>
  </si>
  <si>
    <t>利益積立金</t>
    <phoneticPr fontId="5"/>
  </si>
  <si>
    <t>建設改良積立金</t>
    <phoneticPr fontId="5"/>
  </si>
  <si>
    <t>その他積立金</t>
    <phoneticPr fontId="5"/>
  </si>
  <si>
    <t>当年度未処分利益剰余金</t>
    <phoneticPr fontId="6"/>
  </si>
  <si>
    <t>当年度未処理欠損金　(△)</t>
    <phoneticPr fontId="6"/>
  </si>
  <si>
    <t>当年度純利益</t>
    <phoneticPr fontId="6"/>
  </si>
  <si>
    <t>当　年　度　純　損　失 (△)</t>
    <phoneticPr fontId="6"/>
  </si>
  <si>
    <t>12.</t>
    <phoneticPr fontId="5"/>
  </si>
  <si>
    <t>13.</t>
    <phoneticPr fontId="5"/>
  </si>
  <si>
    <t>14.</t>
    <phoneticPr fontId="5"/>
  </si>
  <si>
    <t>15.</t>
    <phoneticPr fontId="5"/>
  </si>
  <si>
    <t>資本不足額（△）</t>
    <rPh sb="0" eb="2">
      <t>シホン</t>
    </rPh>
    <rPh sb="2" eb="4">
      <t>フソク</t>
    </rPh>
    <rPh sb="4" eb="5">
      <t>ガク</t>
    </rPh>
    <phoneticPr fontId="5"/>
  </si>
  <si>
    <t>資本不足額（繰延収益控除後）（△）</t>
    <rPh sb="0" eb="2">
      <t>シホン</t>
    </rPh>
    <rPh sb="2" eb="4">
      <t>フソク</t>
    </rPh>
    <rPh sb="4" eb="5">
      <t>ガク</t>
    </rPh>
    <rPh sb="6" eb="8">
      <t>クリノベ</t>
    </rPh>
    <rPh sb="8" eb="10">
      <t>シュウエキ</t>
    </rPh>
    <rPh sb="10" eb="12">
      <t>コウジョ</t>
    </rPh>
    <rPh sb="12" eb="13">
      <t>ゴ</t>
    </rPh>
    <phoneticPr fontId="5"/>
  </si>
  <si>
    <t>再掲</t>
    <phoneticPr fontId="5"/>
  </si>
  <si>
    <t>経　　　常　　　利　　　益</t>
    <phoneticPr fontId="5"/>
  </si>
  <si>
    <t>経　　　常　　　損　　　失(△)</t>
    <phoneticPr fontId="5"/>
  </si>
  <si>
    <t>01行28列
の内訳</t>
    <rPh sb="2" eb="3">
      <t>ギョウ</t>
    </rPh>
    <rPh sb="5" eb="6">
      <t>レツ</t>
    </rPh>
    <rPh sb="8" eb="10">
      <t>ウチワケ</t>
    </rPh>
    <phoneticPr fontId="5"/>
  </si>
  <si>
    <t>01行36列
の内訳</t>
    <rPh sb="2" eb="3">
      <t>ギョウ</t>
    </rPh>
    <rPh sb="5" eb="6">
      <t>レツ</t>
    </rPh>
    <rPh sb="8" eb="10">
      <t>ウチワケ</t>
    </rPh>
    <phoneticPr fontId="5"/>
  </si>
  <si>
    <t>01行10列
のうち</t>
    <rPh sb="2" eb="3">
      <t>ギョウ</t>
    </rPh>
    <rPh sb="5" eb="6">
      <t>レツ</t>
    </rPh>
    <phoneticPr fontId="5"/>
  </si>
  <si>
    <t>投資有価証券</t>
    <rPh sb="0" eb="2">
      <t>トウシ</t>
    </rPh>
    <rPh sb="2" eb="4">
      <t>ユウカ</t>
    </rPh>
    <rPh sb="4" eb="6">
      <t>ショウケン</t>
    </rPh>
    <phoneticPr fontId="5"/>
  </si>
  <si>
    <t>前払退職手当組合負担金</t>
    <rPh sb="0" eb="2">
      <t>マエバラ</t>
    </rPh>
    <rPh sb="2" eb="4">
      <t>タイショク</t>
    </rPh>
    <rPh sb="4" eb="6">
      <t>テアテ</t>
    </rPh>
    <rPh sb="6" eb="8">
      <t>クミアイ</t>
    </rPh>
    <rPh sb="8" eb="11">
      <t>フタンキン</t>
    </rPh>
    <phoneticPr fontId="5"/>
  </si>
  <si>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5"/>
  </si>
  <si>
    <t>01行43列
の内訳</t>
    <rPh sb="2" eb="3">
      <t>ギョウ</t>
    </rPh>
    <rPh sb="5" eb="6">
      <t>レツ</t>
    </rPh>
    <rPh sb="8" eb="10">
      <t>ウチワケ</t>
    </rPh>
    <phoneticPr fontId="5"/>
  </si>
  <si>
    <t>他会計繰入金</t>
    <rPh sb="0" eb="1">
      <t>タ</t>
    </rPh>
    <rPh sb="1" eb="3">
      <t>カイケイ</t>
    </rPh>
    <rPh sb="3" eb="5">
      <t>クリイレ</t>
    </rPh>
    <rPh sb="5" eb="6">
      <t>キン</t>
    </rPh>
    <phoneticPr fontId="5"/>
  </si>
  <si>
    <t>繰延収益</t>
    <rPh sb="0" eb="2">
      <t>クリノベ</t>
    </rPh>
    <rPh sb="2" eb="4">
      <t>シュウエキ</t>
    </rPh>
    <phoneticPr fontId="5"/>
  </si>
  <si>
    <t>その他 有価証券評価差額</t>
    <rPh sb="2" eb="3">
      <t>タ</t>
    </rPh>
    <rPh sb="4" eb="6">
      <t>ユウカ</t>
    </rPh>
    <rPh sb="6" eb="8">
      <t>ショウケン</t>
    </rPh>
    <rPh sb="8" eb="10">
      <t>ヒョウカ</t>
    </rPh>
    <rPh sb="10" eb="12">
      <t>サガク</t>
    </rPh>
    <phoneticPr fontId="5"/>
  </si>
  <si>
    <t>「21表63,64列」再掲企業債
利息に対して繰入れたもの</t>
    <phoneticPr fontId="5"/>
  </si>
  <si>
    <t>企業債現在高</t>
    <phoneticPr fontId="5"/>
  </si>
  <si>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5"/>
  </si>
  <si>
    <t>市中銀行</t>
    <phoneticPr fontId="5"/>
  </si>
  <si>
    <t>市中銀行以外の金融機関</t>
    <phoneticPr fontId="5"/>
  </si>
  <si>
    <t>市場公募債</t>
    <phoneticPr fontId="5"/>
  </si>
  <si>
    <t>共済組合</t>
    <phoneticPr fontId="5"/>
  </si>
  <si>
    <t>政府保証付外債</t>
    <phoneticPr fontId="5"/>
  </si>
  <si>
    <t>交付公債</t>
    <phoneticPr fontId="5"/>
  </si>
  <si>
    <t>01行60列
のうち</t>
    <rPh sb="2" eb="3">
      <t>ギョウ</t>
    </rPh>
    <rPh sb="5" eb="6">
      <t>レツ</t>
    </rPh>
    <phoneticPr fontId="5"/>
  </si>
  <si>
    <t>特別減収対策企業債</t>
    <rPh sb="0" eb="2">
      <t>トクベツ</t>
    </rPh>
    <rPh sb="2" eb="9">
      <t>ゲンシュウタイサクキギョウサイ</t>
    </rPh>
    <phoneticPr fontId="5"/>
  </si>
  <si>
    <t>常勤職員</t>
    <rPh sb="0" eb="4">
      <t>ジョウキンショクイン</t>
    </rPh>
    <phoneticPr fontId="5"/>
  </si>
  <si>
    <t>特別減収対策企業債</t>
    <rPh sb="0" eb="9">
      <t>トクベツゲンシュウタイサクキギョウサイ</t>
    </rPh>
    <phoneticPr fontId="5"/>
  </si>
  <si>
    <t>01行18列
のうち</t>
    <rPh sb="2" eb="3">
      <t>ギョウ</t>
    </rPh>
    <rPh sb="5" eb="6">
      <t>レツ</t>
    </rPh>
    <phoneticPr fontId="5"/>
  </si>
  <si>
    <t>会計年度任用職員（フルタイム）</t>
    <rPh sb="0" eb="8">
      <t>カイケイネンドニンヨウショクイン</t>
    </rPh>
    <phoneticPr fontId="5"/>
  </si>
  <si>
    <t>会計年度任用職員（パートタイム）</t>
    <rPh sb="0" eb="8">
      <t>カイケイネンドニンヨウショクイン</t>
    </rPh>
    <phoneticPr fontId="5"/>
  </si>
  <si>
    <t>01行01列
のうち</t>
    <rPh sb="2" eb="3">
      <t>ギョウ</t>
    </rPh>
    <rPh sb="5" eb="6">
      <t>レツ</t>
    </rPh>
    <phoneticPr fontId="5"/>
  </si>
  <si>
    <t>エ</t>
    <phoneticPr fontId="5"/>
  </si>
  <si>
    <t>繰延運営権対価収益</t>
    <phoneticPr fontId="5"/>
  </si>
  <si>
    <t>運営権者更新投資収益</t>
    <phoneticPr fontId="5"/>
  </si>
  <si>
    <t>繰延運営権対価</t>
    <rPh sb="0" eb="2">
      <t>クリノベ</t>
    </rPh>
    <rPh sb="2" eb="4">
      <t>ウンエイ</t>
    </rPh>
    <rPh sb="4" eb="5">
      <t>ケン</t>
    </rPh>
    <rPh sb="5" eb="7">
      <t>タイカ</t>
    </rPh>
    <phoneticPr fontId="5"/>
  </si>
  <si>
    <t>繰延運営権対価収益化累計額(△)</t>
    <rPh sb="0" eb="2">
      <t>クリノベ</t>
    </rPh>
    <rPh sb="2" eb="4">
      <t>ウンエイ</t>
    </rPh>
    <rPh sb="4" eb="5">
      <t>ケン</t>
    </rPh>
    <rPh sb="5" eb="7">
      <t>タイカ</t>
    </rPh>
    <rPh sb="7" eb="9">
      <t>シュウエキ</t>
    </rPh>
    <rPh sb="9" eb="10">
      <t>カ</t>
    </rPh>
    <rPh sb="10" eb="13">
      <t>ルイケイガク</t>
    </rPh>
    <phoneticPr fontId="5"/>
  </si>
  <si>
    <t>運営権者更新投資</t>
    <rPh sb="0" eb="2">
      <t>ウンエイ</t>
    </rPh>
    <rPh sb="2" eb="3">
      <t>ケン</t>
    </rPh>
    <rPh sb="3" eb="4">
      <t>シャ</t>
    </rPh>
    <rPh sb="4" eb="6">
      <t>コウシン</t>
    </rPh>
    <rPh sb="6" eb="8">
      <t>トウシ</t>
    </rPh>
    <phoneticPr fontId="5"/>
  </si>
  <si>
    <t>運営権者更新投資収益化累計額(△)</t>
    <rPh sb="0" eb="2">
      <t>ウンエイ</t>
    </rPh>
    <rPh sb="2" eb="3">
      <t>ケン</t>
    </rPh>
    <rPh sb="3" eb="4">
      <t>シャ</t>
    </rPh>
    <rPh sb="4" eb="6">
      <t>コウシン</t>
    </rPh>
    <rPh sb="6" eb="8">
      <t>トウシ</t>
    </rPh>
    <rPh sb="8" eb="10">
      <t>シュウエキ</t>
    </rPh>
    <rPh sb="10" eb="11">
      <t>カ</t>
    </rPh>
    <rPh sb="11" eb="14">
      <t>ルイケイガク</t>
    </rPh>
    <phoneticPr fontId="5"/>
  </si>
  <si>
    <t>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</si>
</sst>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8"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5"/>
      <name val="ＭＳ Ｐゴシック"/>
      <family val="3"/>
      <charset val="128"/>
    </font>
    <font>
      <sz val="10"/>
      <name val="ＭＳ 明朝"/>
      <family val="1"/>
      <charset val="128"/>
    </font>
    <font>
      <sz val="12"/>
      <name val="ＭＳ 明朝"/>
      <family val="1"/>
      <charset val="128"/>
    </font>
    <font>
      <sz val="9"/>
      <name val="ＭＳ 明朝"/>
      <family val="1"/>
      <charset val="128"/>
    </font>
    <font>
      <sz val="6"/>
      <name val="ＭＳ 明朝"/>
      <family val="1"/>
      <charset val="128"/>
    </font>
    <font>
      <sz val="6.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s>
  <cellStyleXfs count="7">
    <xf numFmtId="0" fontId="0" fillId="0" borderId="0"/>
    <xf numFmtId="0" fontId="14" fillId="0" borderId="0"/>
    <xf numFmtId="0" fontId="11" fillId="0" borderId="0"/>
    <xf numFmtId="0" fontId="14" fillId="0" borderId="0"/>
    <xf numFmtId="0" fontId="3" fillId="0" borderId="0">
      <alignment vertical="center"/>
    </xf>
    <xf numFmtId="0" fontId="2" fillId="0" borderId="0">
      <alignment vertical="center"/>
    </xf>
    <xf numFmtId="0" fontId="1" fillId="0" borderId="0">
      <alignment vertical="center"/>
    </xf>
  </cellStyleXfs>
  <cellXfs count="305">
    <xf numFmtId="0" fontId="0" fillId="0" borderId="0" xfId="0"/>
    <xf numFmtId="176" fontId="4" fillId="0" borderId="0" xfId="0" applyNumberFormat="1" applyFont="1" applyFill="1" applyAlignment="1">
      <alignment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4" fillId="0" borderId="0" xfId="0" applyNumberFormat="1" applyFont="1" applyFill="1" applyAlignment="1">
      <alignment horizontal="distributed" vertical="center"/>
    </xf>
    <xf numFmtId="176" fontId="4" fillId="0" borderId="1" xfId="0" applyNumberFormat="1" applyFont="1" applyFill="1" applyBorder="1" applyAlignment="1">
      <alignment horizontal="right" vertical="center"/>
    </xf>
    <xf numFmtId="49" fontId="5" fillId="0" borderId="1" xfId="0" applyNumberFormat="1" applyFont="1" applyFill="1" applyBorder="1" applyAlignment="1">
      <alignment horizontal="distributed" vertical="center"/>
    </xf>
    <xf numFmtId="177" fontId="4" fillId="0" borderId="1" xfId="0" applyNumberFormat="1" applyFont="1" applyFill="1" applyBorder="1" applyAlignment="1">
      <alignment vertical="center"/>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xf>
    <xf numFmtId="178" fontId="4" fillId="0" borderId="0" xfId="0" applyNumberFormat="1" applyFont="1" applyFill="1" applyAlignment="1">
      <alignment vertical="center"/>
    </xf>
    <xf numFmtId="178" fontId="4"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1" xfId="0" applyNumberFormat="1" applyFont="1" applyFill="1" applyBorder="1" applyAlignment="1">
      <alignment vertical="center"/>
    </xf>
    <xf numFmtId="178" fontId="4" fillId="0" borderId="0" xfId="0" applyNumberFormat="1" applyFont="1" applyFill="1" applyAlignment="1">
      <alignment horizontal="distributed" vertical="center"/>
    </xf>
    <xf numFmtId="178" fontId="4" fillId="0" borderId="0" xfId="0" applyNumberFormat="1" applyFont="1" applyFill="1"/>
    <xf numFmtId="178" fontId="4" fillId="0" borderId="5" xfId="0" applyNumberFormat="1" applyFont="1" applyFill="1" applyBorder="1" applyAlignment="1">
      <alignment horizontal="center" vertical="center"/>
    </xf>
    <xf numFmtId="178" fontId="4" fillId="0" borderId="5" xfId="0" applyNumberFormat="1" applyFont="1" applyFill="1" applyBorder="1" applyAlignment="1">
      <alignment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4" fillId="0" borderId="4"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4" fillId="0" borderId="1" xfId="0" applyNumberFormat="1" applyFont="1" applyFill="1" applyBorder="1" applyAlignment="1">
      <alignment horizontal="center" vertical="center"/>
    </xf>
    <xf numFmtId="178" fontId="0" fillId="0" borderId="4"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0" fillId="0" borderId="4" xfId="0" applyNumberFormat="1" applyFont="1" applyFill="1" applyBorder="1" applyAlignment="1">
      <alignment horizontal="distributed" vertical="center"/>
    </xf>
    <xf numFmtId="178" fontId="0" fillId="0" borderId="8"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10" fillId="0" borderId="6"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xf>
    <xf numFmtId="178" fontId="9" fillId="0" borderId="1" xfId="0" applyNumberFormat="1" applyFont="1" applyFill="1" applyBorder="1" applyAlignment="1">
      <alignment vertical="center" shrinkToFit="1"/>
    </xf>
    <xf numFmtId="178" fontId="4" fillId="0" borderId="13" xfId="0" applyNumberFormat="1" applyFont="1" applyFill="1" applyBorder="1" applyAlignment="1">
      <alignment horizontal="distributed" vertical="center"/>
    </xf>
    <xf numFmtId="178" fontId="7" fillId="0" borderId="1" xfId="0" applyNumberFormat="1" applyFont="1" applyFill="1" applyBorder="1" applyAlignment="1">
      <alignment horizontal="left" vertical="center" wrapText="1" shrinkToFit="1"/>
    </xf>
    <xf numFmtId="178" fontId="4" fillId="0" borderId="1" xfId="0" applyNumberFormat="1" applyFont="1" applyFill="1" applyBorder="1"/>
    <xf numFmtId="49" fontId="4" fillId="2" borderId="4" xfId="0" applyNumberFormat="1" applyFont="1" applyFill="1" applyBorder="1" applyAlignment="1">
      <alignment horizontal="distributed" vertical="center"/>
    </xf>
    <xf numFmtId="49" fontId="4" fillId="2" borderId="5" xfId="0" applyNumberFormat="1" applyFont="1" applyFill="1" applyBorder="1" applyAlignment="1">
      <alignment horizontal="distributed" vertical="center"/>
    </xf>
    <xf numFmtId="49" fontId="4" fillId="2" borderId="6" xfId="0" applyNumberFormat="1" applyFont="1" applyFill="1" applyBorder="1" applyAlignment="1">
      <alignment horizontal="distributed" vertical="center"/>
    </xf>
    <xf numFmtId="49" fontId="4" fillId="2" borderId="6" xfId="0" applyNumberFormat="1" applyFont="1" applyFill="1" applyBorder="1" applyAlignment="1">
      <alignment horizontal="center" vertical="center" shrinkToFit="1"/>
    </xf>
    <xf numFmtId="178" fontId="4" fillId="2" borderId="4" xfId="0" applyNumberFormat="1" applyFont="1" applyFill="1" applyBorder="1" applyAlignment="1">
      <alignment horizontal="distributed" vertical="center"/>
    </xf>
    <xf numFmtId="178" fontId="4" fillId="2" borderId="5" xfId="0" applyNumberFormat="1" applyFont="1" applyFill="1" applyBorder="1" applyAlignment="1">
      <alignment horizontal="distributed" vertical="center"/>
    </xf>
    <xf numFmtId="178" fontId="4" fillId="2" borderId="6" xfId="0" applyNumberFormat="1" applyFont="1" applyFill="1" applyBorder="1" applyAlignment="1">
      <alignment horizontal="distributed" vertical="center"/>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13" xfId="0" applyNumberFormat="1" applyFont="1" applyFill="1" applyBorder="1" applyAlignment="1">
      <alignment horizontal="distributed" vertical="center"/>
    </xf>
    <xf numFmtId="178" fontId="4" fillId="2" borderId="1" xfId="0" applyNumberFormat="1" applyFont="1" applyFill="1" applyBorder="1" applyAlignment="1">
      <alignment horizontal="distributed" vertical="center"/>
    </xf>
    <xf numFmtId="49" fontId="13" fillId="2" borderId="4" xfId="1" applyNumberFormat="1" applyFont="1" applyFill="1" applyBorder="1" applyAlignment="1" applyProtection="1">
      <alignment vertical="center" wrapText="1"/>
    </xf>
    <xf numFmtId="49" fontId="13" fillId="2" borderId="5" xfId="1" applyNumberFormat="1" applyFont="1" applyFill="1" applyBorder="1" applyAlignment="1" applyProtection="1">
      <alignment vertical="center" wrapText="1"/>
    </xf>
    <xf numFmtId="49" fontId="16" fillId="2" borderId="5" xfId="1" applyNumberFormat="1" applyFont="1" applyFill="1" applyBorder="1" applyAlignment="1" applyProtection="1">
      <alignment vertical="center" shrinkToFit="1"/>
    </xf>
    <xf numFmtId="178" fontId="9" fillId="2" borderId="1" xfId="0" applyNumberFormat="1" applyFont="1" applyFill="1" applyBorder="1" applyAlignment="1">
      <alignment vertical="center" shrinkToFit="1"/>
    </xf>
    <xf numFmtId="178" fontId="4" fillId="2" borderId="1" xfId="0" applyNumberFormat="1" applyFont="1" applyFill="1" applyBorder="1" applyAlignment="1">
      <alignment vertical="center"/>
    </xf>
    <xf numFmtId="176" fontId="4" fillId="2" borderId="1" xfId="0" applyNumberFormat="1" applyFont="1" applyFill="1" applyBorder="1" applyAlignment="1">
      <alignment vertical="center"/>
    </xf>
    <xf numFmtId="177" fontId="4" fillId="2" borderId="1" xfId="0" applyNumberFormat="1" applyFont="1" applyFill="1" applyBorder="1" applyAlignment="1">
      <alignment vertical="center"/>
    </xf>
    <xf numFmtId="49" fontId="4" fillId="0" borderId="4"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xf>
    <xf numFmtId="178" fontId="4" fillId="0" borderId="4" xfId="0" applyNumberFormat="1" applyFont="1" applyFill="1" applyBorder="1" applyAlignment="1">
      <alignment horizontal="distributed" vertical="center"/>
    </xf>
    <xf numFmtId="178" fontId="4" fillId="3" borderId="1" xfId="0" applyNumberFormat="1" applyFont="1" applyFill="1" applyBorder="1" applyAlignment="1">
      <alignment horizontal="distributed" vertical="center"/>
    </xf>
    <xf numFmtId="49" fontId="4" fillId="0" borderId="5" xfId="0" applyNumberFormat="1" applyFont="1" applyFill="1" applyBorder="1" applyAlignment="1" applyProtection="1">
      <alignment horizontal="distributed" vertical="center"/>
    </xf>
    <xf numFmtId="176" fontId="4" fillId="0" borderId="1" xfId="0" applyNumberFormat="1" applyFont="1" applyFill="1" applyBorder="1" applyAlignment="1">
      <alignment horizontal="center" vertical="center"/>
    </xf>
    <xf numFmtId="178" fontId="7" fillId="0" borderId="1" xfId="0" applyNumberFormat="1" applyFont="1" applyFill="1" applyBorder="1" applyAlignment="1">
      <alignment horizontal="distributed" vertical="center" wrapText="1"/>
    </xf>
    <xf numFmtId="178" fontId="7" fillId="0" borderId="1" xfId="0" applyNumberFormat="1" applyFont="1" applyFill="1" applyBorder="1" applyAlignment="1">
      <alignment horizontal="distributed" vertical="center"/>
    </xf>
    <xf numFmtId="178" fontId="0" fillId="0" borderId="1" xfId="0" applyNumberFormat="1" applyFont="1" applyFill="1" applyBorder="1" applyAlignment="1">
      <alignment horizontal="distributed" vertical="center"/>
    </xf>
    <xf numFmtId="178" fontId="4" fillId="0" borderId="1" xfId="0" applyNumberFormat="1" applyFont="1" applyFill="1" applyBorder="1" applyAlignment="1">
      <alignment horizontal="distributed" vertical="center"/>
    </xf>
    <xf numFmtId="49" fontId="0" fillId="0" borderId="8"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49" fontId="0" fillId="0" borderId="4" xfId="0" applyNumberFormat="1" applyFont="1" applyFill="1" applyBorder="1" applyAlignment="1">
      <alignment horizontal="distributed" vertical="center"/>
    </xf>
    <xf numFmtId="0" fontId="0" fillId="0" borderId="5" xfId="0" applyBorder="1" applyAlignment="1">
      <alignment vertical="center"/>
    </xf>
    <xf numFmtId="0" fontId="0" fillId="0" borderId="6" xfId="0" applyBorder="1" applyAlignment="1">
      <alignmen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vertical="center" shrinkToFit="1"/>
    </xf>
    <xf numFmtId="49" fontId="4" fillId="0" borderId="6" xfId="0" applyNumberFormat="1" applyFont="1" applyFill="1" applyBorder="1" applyAlignment="1">
      <alignment vertical="center" shrinkToFit="1"/>
    </xf>
    <xf numFmtId="49" fontId="0" fillId="2" borderId="4" xfId="0" applyNumberFormat="1" applyFont="1" applyFill="1" applyBorder="1" applyAlignment="1">
      <alignment horizontal="distributed" vertical="center"/>
    </xf>
    <xf numFmtId="0" fontId="0" fillId="2" borderId="5" xfId="0" applyFill="1" applyBorder="1" applyAlignment="1">
      <alignment vertical="center"/>
    </xf>
    <xf numFmtId="0" fontId="0" fillId="2" borderId="6" xfId="0" applyFill="1" applyBorder="1" applyAlignment="1">
      <alignment vertical="center"/>
    </xf>
    <xf numFmtId="49" fontId="4" fillId="0" borderId="4"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wrapText="1"/>
    </xf>
    <xf numFmtId="49" fontId="4" fillId="0" borderId="6" xfId="0" applyNumberFormat="1" applyFont="1" applyFill="1" applyBorder="1" applyAlignment="1">
      <alignment horizontal="distributed" vertical="center" wrapText="1"/>
    </xf>
    <xf numFmtId="49" fontId="4" fillId="0" borderId="5" xfId="0" applyNumberFormat="1" applyFont="1" applyFill="1" applyBorder="1" applyAlignment="1">
      <alignment horizontal="distributed" vertical="center"/>
    </xf>
    <xf numFmtId="49" fontId="4" fillId="0" borderId="6"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distributed" vertical="center"/>
    </xf>
    <xf numFmtId="49" fontId="9" fillId="0" borderId="6" xfId="0" applyNumberFormat="1" applyFont="1" applyFill="1" applyBorder="1" applyAlignment="1">
      <alignment horizontal="distributed" vertical="center"/>
    </xf>
    <xf numFmtId="0" fontId="9" fillId="0" borderId="4" xfId="0" applyFont="1" applyBorder="1" applyAlignment="1">
      <alignment horizontal="distributed" vertical="center"/>
    </xf>
    <xf numFmtId="0" fontId="9" fillId="0" borderId="6" xfId="0" applyFont="1" applyBorder="1" applyAlignment="1">
      <alignment horizontal="distributed" vertical="center"/>
    </xf>
    <xf numFmtId="49" fontId="9" fillId="0" borderId="8"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9" fillId="0" borderId="4" xfId="0" applyNumberFormat="1"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9" fontId="4" fillId="0" borderId="4" xfId="0" applyNumberFormat="1" applyFont="1" applyFill="1" applyBorder="1" applyAlignment="1">
      <alignment horizontal="distributed" vertical="center"/>
    </xf>
    <xf numFmtId="49" fontId="9" fillId="0" borderId="5"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4" fillId="2" borderId="5" xfId="0" applyNumberFormat="1" applyFont="1" applyFill="1" applyBorder="1" applyAlignment="1">
      <alignment horizontal="distributed" vertical="center"/>
    </xf>
    <xf numFmtId="49" fontId="4" fillId="2" borderId="6" xfId="0" applyNumberFormat="1" applyFont="1" applyFill="1" applyBorder="1" applyAlignment="1">
      <alignment horizontal="distributed" vertical="center"/>
    </xf>
    <xf numFmtId="49" fontId="0" fillId="0" borderId="5"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6" xfId="0" applyNumberFormat="1" applyFont="1" applyFill="1" applyBorder="1" applyAlignment="1">
      <alignment horizontal="distributed" vertical="center" wrapText="1"/>
    </xf>
    <xf numFmtId="49" fontId="0" fillId="0" borderId="4" xfId="0" applyNumberFormat="1" applyFont="1" applyFill="1" applyBorder="1" applyAlignment="1">
      <alignment horizontal="left" vertical="center" shrinkToFit="1"/>
    </xf>
    <xf numFmtId="49" fontId="4" fillId="0" borderId="5" xfId="0" applyNumberFormat="1" applyFont="1" applyFill="1" applyBorder="1" applyAlignment="1">
      <alignment horizontal="left" vertical="center" shrinkToFit="1"/>
    </xf>
    <xf numFmtId="49" fontId="4" fillId="0" borderId="6" xfId="0" applyNumberFormat="1" applyFont="1" applyFill="1" applyBorder="1" applyAlignment="1">
      <alignment horizontal="left" vertical="center" shrinkToFit="1"/>
    </xf>
    <xf numFmtId="49" fontId="4" fillId="0" borderId="5" xfId="0" applyNumberFormat="1"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pplyProtection="1">
      <alignment horizontal="distributed" vertical="center" justifyLastLine="1"/>
    </xf>
    <xf numFmtId="178" fontId="4" fillId="0" borderId="7" xfId="0" applyNumberFormat="1" applyFont="1" applyFill="1" applyBorder="1" applyAlignment="1" applyProtection="1">
      <alignment horizontal="distributed" vertical="center" justifyLastLine="1"/>
    </xf>
    <xf numFmtId="178" fontId="4" fillId="0" borderId="15" xfId="0" applyNumberFormat="1" applyFont="1" applyFill="1" applyBorder="1" applyAlignment="1" applyProtection="1">
      <alignment horizontal="distributed" vertical="center" justifyLastLine="1"/>
    </xf>
    <xf numFmtId="178" fontId="4" fillId="0" borderId="9" xfId="0" applyNumberFormat="1" applyFont="1" applyFill="1" applyBorder="1" applyAlignment="1" applyProtection="1">
      <alignment horizontal="distributed" vertical="center" justifyLastLine="1"/>
    </xf>
    <xf numFmtId="178" fontId="4" fillId="0" borderId="10" xfId="0" applyNumberFormat="1" applyFont="1" applyFill="1" applyBorder="1" applyAlignment="1" applyProtection="1">
      <alignment horizontal="distributed" vertical="center" justifyLastLine="1"/>
    </xf>
    <xf numFmtId="178" fontId="4" fillId="0" borderId="11" xfId="0" applyNumberFormat="1" applyFont="1" applyFill="1" applyBorder="1" applyAlignment="1" applyProtection="1">
      <alignment horizontal="distributed" vertical="center" justifyLastLine="1"/>
    </xf>
    <xf numFmtId="49" fontId="0" fillId="0" borderId="4" xfId="0" applyNumberFormat="1" applyFont="1" applyFill="1" applyBorder="1" applyAlignment="1">
      <alignment vertical="center" shrinkToFit="1"/>
    </xf>
    <xf numFmtId="49" fontId="10"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wrapText="1"/>
    </xf>
    <xf numFmtId="178" fontId="9" fillId="0" borderId="4" xfId="0" applyNumberFormat="1" applyFont="1" applyFill="1" applyBorder="1" applyAlignment="1">
      <alignment horizontal="distributed" vertical="center" wrapText="1"/>
    </xf>
    <xf numFmtId="178" fontId="9" fillId="0" borderId="5" xfId="0" applyNumberFormat="1" applyFont="1" applyFill="1" applyBorder="1" applyAlignment="1">
      <alignment horizontal="distributed" vertical="center" wrapText="1"/>
    </xf>
    <xf numFmtId="178" fontId="9" fillId="0" borderId="6" xfId="0" applyNumberFormat="1" applyFont="1" applyFill="1" applyBorder="1" applyAlignment="1">
      <alignment horizontal="distributed" vertical="center" wrapText="1"/>
    </xf>
    <xf numFmtId="178" fontId="0" fillId="0" borderId="1" xfId="0" applyNumberFormat="1" applyFont="1" applyFill="1" applyBorder="1" applyAlignment="1">
      <alignment horizontal="distributed" vertical="center" wrapText="1"/>
    </xf>
    <xf numFmtId="178" fontId="4" fillId="0" borderId="1" xfId="0" applyNumberFormat="1" applyFont="1" applyFill="1" applyBorder="1" applyAlignment="1">
      <alignment horizontal="distributed" vertical="center" wrapText="1"/>
    </xf>
    <xf numFmtId="178" fontId="0" fillId="0" borderId="4" xfId="0" applyNumberFormat="1" applyFont="1" applyFill="1" applyBorder="1" applyAlignment="1">
      <alignment horizontal="distributed" vertical="center"/>
    </xf>
    <xf numFmtId="178" fontId="4" fillId="0" borderId="5" xfId="0" applyNumberFormat="1" applyFont="1" applyFill="1" applyBorder="1" applyAlignment="1">
      <alignment horizontal="distributed" vertical="center"/>
    </xf>
    <xf numFmtId="178" fontId="4" fillId="0" borderId="6" xfId="0" applyNumberFormat="1" applyFont="1" applyFill="1" applyBorder="1" applyAlignment="1">
      <alignment horizontal="distributed" vertical="center"/>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8" fontId="0" fillId="0" borderId="5" xfId="0" applyNumberFormat="1" applyFont="1" applyFill="1" applyBorder="1" applyAlignment="1">
      <alignment horizontal="distributed" vertical="center"/>
    </xf>
    <xf numFmtId="178" fontId="0" fillId="0" borderId="5" xfId="0" applyNumberFormat="1" applyFill="1" applyBorder="1" applyAlignment="1">
      <alignment vertical="center"/>
    </xf>
    <xf numFmtId="178" fontId="0" fillId="0" borderId="6" xfId="0" applyNumberFormat="1" applyFill="1" applyBorder="1" applyAlignment="1">
      <alignment vertical="center"/>
    </xf>
    <xf numFmtId="178" fontId="4" fillId="0" borderId="5" xfId="2" applyNumberFormat="1" applyFont="1" applyFill="1" applyBorder="1" applyAlignment="1" applyProtection="1">
      <alignment horizontal="distributed" vertical="center"/>
    </xf>
    <xf numFmtId="178" fontId="4" fillId="0" borderId="6" xfId="2" applyNumberFormat="1" applyFont="1" applyFill="1" applyBorder="1" applyAlignment="1" applyProtection="1">
      <alignment horizontal="distributed" vertical="center"/>
    </xf>
    <xf numFmtId="178" fontId="0" fillId="0" borderId="5" xfId="2" applyNumberFormat="1" applyFont="1" applyFill="1" applyBorder="1" applyAlignment="1" applyProtection="1">
      <alignment horizontal="distributed" vertical="center"/>
    </xf>
    <xf numFmtId="178" fontId="4" fillId="0" borderId="2" xfId="2" applyNumberFormat="1" applyFont="1" applyFill="1" applyBorder="1" applyAlignment="1" applyProtection="1">
      <alignment horizontal="distributed" vertical="center"/>
    </xf>
    <xf numFmtId="178" fontId="4" fillId="0" borderId="12" xfId="2" applyNumberFormat="1" applyFont="1" applyFill="1" applyBorder="1" applyAlignment="1" applyProtection="1">
      <alignment horizontal="distributed" vertical="center"/>
    </xf>
    <xf numFmtId="178" fontId="0" fillId="0" borderId="3" xfId="0" applyNumberFormat="1" applyFill="1" applyBorder="1" applyAlignment="1">
      <alignment horizontal="distributed" vertical="center"/>
    </xf>
    <xf numFmtId="178" fontId="4" fillId="0" borderId="1" xfId="2" applyNumberFormat="1" applyFont="1" applyFill="1" applyBorder="1" applyAlignment="1" applyProtection="1">
      <alignment horizontal="distributed" vertical="center"/>
    </xf>
    <xf numFmtId="178" fontId="4" fillId="0" borderId="1" xfId="0" applyNumberFormat="1" applyFont="1" applyFill="1" applyBorder="1" applyAlignment="1">
      <alignment horizontal="center" vertical="center" textRotation="255"/>
    </xf>
    <xf numFmtId="178" fontId="7" fillId="0" borderId="5" xfId="2" applyNumberFormat="1" applyFont="1" applyFill="1" applyBorder="1" applyAlignment="1" applyProtection="1">
      <alignment horizontal="distributed" vertical="center"/>
    </xf>
    <xf numFmtId="178" fontId="7" fillId="0" borderId="6" xfId="2" applyNumberFormat="1" applyFont="1" applyFill="1" applyBorder="1" applyAlignment="1" applyProtection="1">
      <alignment horizontal="distributed" vertical="center"/>
    </xf>
    <xf numFmtId="178" fontId="9" fillId="0" borderId="5" xfId="2" applyNumberFormat="1" applyFont="1" applyFill="1" applyBorder="1" applyAlignment="1" applyProtection="1">
      <alignment horizontal="distributed" vertical="center"/>
    </xf>
    <xf numFmtId="178" fontId="9" fillId="0" borderId="6" xfId="2" applyNumberFormat="1" applyFont="1" applyFill="1" applyBorder="1" applyAlignment="1" applyProtection="1">
      <alignment horizontal="distributed" vertical="center"/>
    </xf>
    <xf numFmtId="178" fontId="0" fillId="0" borderId="5" xfId="0" applyNumberFormat="1" applyFill="1" applyBorder="1" applyAlignment="1">
      <alignment horizontal="distributed" vertical="center"/>
    </xf>
    <xf numFmtId="178" fontId="0" fillId="0" borderId="6" xfId="0" applyNumberFormat="1" applyFill="1" applyBorder="1" applyAlignment="1">
      <alignment horizontal="distributed" vertical="center"/>
    </xf>
    <xf numFmtId="178" fontId="4" fillId="0" borderId="4" xfId="0" applyNumberFormat="1" applyFont="1" applyFill="1" applyBorder="1" applyAlignment="1" applyProtection="1">
      <alignment horizontal="distributed" vertical="center"/>
    </xf>
    <xf numFmtId="178" fontId="4" fillId="0" borderId="5" xfId="0" applyNumberFormat="1" applyFont="1" applyFill="1" applyBorder="1" applyAlignment="1" applyProtection="1">
      <alignment horizontal="distributed" vertical="center"/>
    </xf>
    <xf numFmtId="178" fontId="4" fillId="0" borderId="6" xfId="0" applyNumberFormat="1" applyFont="1" applyFill="1" applyBorder="1" applyAlignment="1" applyProtection="1">
      <alignment horizontal="distributed"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178" fontId="4" fillId="0" borderId="10" xfId="0" applyNumberFormat="1" applyFont="1" applyFill="1" applyBorder="1" applyAlignment="1">
      <alignment horizontal="center" vertical="center"/>
    </xf>
    <xf numFmtId="178" fontId="0" fillId="0" borderId="8" xfId="0" applyNumberFormat="1" applyFont="1" applyFill="1" applyBorder="1" applyAlignment="1">
      <alignment horizontal="distributed" vertical="center" wrapText="1"/>
    </xf>
    <xf numFmtId="178" fontId="0" fillId="0" borderId="7" xfId="0" applyNumberFormat="1" applyFont="1" applyFill="1" applyBorder="1" applyAlignment="1">
      <alignment horizontal="distributed" vertical="center" wrapText="1"/>
    </xf>
    <xf numFmtId="178" fontId="0" fillId="0" borderId="15" xfId="0" applyNumberFormat="1" applyFont="1" applyFill="1" applyBorder="1" applyAlignment="1">
      <alignment horizontal="distributed" vertical="center" wrapText="1"/>
    </xf>
    <xf numFmtId="178" fontId="0" fillId="0" borderId="14" xfId="0" applyNumberFormat="1" applyFont="1" applyFill="1" applyBorder="1" applyAlignment="1">
      <alignment horizontal="distributed" vertical="center" wrapText="1"/>
    </xf>
    <xf numFmtId="178" fontId="0" fillId="0" borderId="0" xfId="0" applyNumberFormat="1" applyFont="1" applyFill="1" applyBorder="1" applyAlignment="1">
      <alignment horizontal="distributed" vertical="center" wrapText="1"/>
    </xf>
    <xf numFmtId="178" fontId="0" fillId="0" borderId="13" xfId="0" applyNumberFormat="1" applyFont="1" applyFill="1" applyBorder="1" applyAlignment="1">
      <alignment horizontal="distributed" vertical="center" wrapText="1"/>
    </xf>
    <xf numFmtId="178" fontId="0" fillId="0" borderId="9" xfId="0" applyNumberFormat="1" applyFont="1" applyFill="1" applyBorder="1" applyAlignment="1">
      <alignment horizontal="distributed" vertical="center" wrapText="1"/>
    </xf>
    <xf numFmtId="178" fontId="0" fillId="0" borderId="10" xfId="0" applyNumberFormat="1" applyFont="1" applyFill="1" applyBorder="1" applyAlignment="1">
      <alignment horizontal="distributed" vertical="center" wrapText="1"/>
    </xf>
    <xf numFmtId="178" fontId="0" fillId="0" borderId="11" xfId="0" applyNumberFormat="1" applyFont="1" applyFill="1" applyBorder="1" applyAlignment="1">
      <alignment horizontal="distributed" vertical="center" wrapText="1"/>
    </xf>
    <xf numFmtId="178" fontId="4" fillId="0" borderId="4" xfId="2" applyNumberFormat="1" applyFont="1" applyFill="1" applyBorder="1" applyAlignment="1" applyProtection="1">
      <alignment horizontal="distributed" vertical="center"/>
    </xf>
    <xf numFmtId="178" fontId="4" fillId="0" borderId="4" xfId="0" applyNumberFormat="1" applyFont="1" applyFill="1" applyBorder="1" applyAlignment="1">
      <alignment horizontal="distributed" vertical="center"/>
    </xf>
    <xf numFmtId="178" fontId="4" fillId="0" borderId="8" xfId="0" applyNumberFormat="1" applyFont="1" applyFill="1" applyBorder="1" applyAlignment="1">
      <alignment horizontal="distributed" vertical="center"/>
    </xf>
    <xf numFmtId="178" fontId="4" fillId="0" borderId="7" xfId="0" applyNumberFormat="1" applyFont="1" applyFill="1" applyBorder="1" applyAlignment="1">
      <alignment horizontal="distributed" vertical="center"/>
    </xf>
    <xf numFmtId="178" fontId="4" fillId="0" borderId="15" xfId="0" applyNumberFormat="1" applyFont="1" applyFill="1" applyBorder="1" applyAlignment="1">
      <alignment horizontal="distributed" vertical="center"/>
    </xf>
    <xf numFmtId="178" fontId="4" fillId="0" borderId="9" xfId="0" applyNumberFormat="1" applyFont="1" applyFill="1" applyBorder="1" applyAlignment="1">
      <alignment horizontal="distributed" vertical="center"/>
    </xf>
    <xf numFmtId="178" fontId="4" fillId="0" borderId="10" xfId="0" applyNumberFormat="1" applyFont="1" applyFill="1" applyBorder="1" applyAlignment="1">
      <alignment horizontal="distributed" vertical="center"/>
    </xf>
    <xf numFmtId="178" fontId="4" fillId="0" borderId="11" xfId="0" applyNumberFormat="1" applyFont="1" applyFill="1" applyBorder="1" applyAlignment="1">
      <alignment horizontal="distributed" vertical="center"/>
    </xf>
    <xf numFmtId="178" fontId="0" fillId="0" borderId="6" xfId="0" applyNumberFormat="1" applyFont="1" applyFill="1" applyBorder="1" applyAlignment="1">
      <alignment horizontal="distributed" vertical="center"/>
    </xf>
    <xf numFmtId="178" fontId="5" fillId="0" borderId="1" xfId="0" applyNumberFormat="1" applyFont="1" applyFill="1" applyBorder="1" applyAlignment="1">
      <alignment horizontal="distributed" vertical="center" wrapText="1"/>
    </xf>
    <xf numFmtId="178" fontId="5" fillId="0" borderId="1" xfId="0" applyNumberFormat="1" applyFont="1" applyFill="1" applyBorder="1" applyAlignment="1">
      <alignment horizontal="distributed" vertical="center"/>
    </xf>
    <xf numFmtId="178" fontId="9" fillId="0" borderId="1" xfId="0" applyNumberFormat="1" applyFont="1" applyFill="1" applyBorder="1" applyAlignment="1">
      <alignment horizontal="distributed" vertical="center" wrapText="1"/>
    </xf>
    <xf numFmtId="178" fontId="9" fillId="0" borderId="1"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9" fillId="0" borderId="1" xfId="0" applyNumberFormat="1" applyFont="1" applyFill="1" applyBorder="1" applyAlignment="1">
      <alignment horizontal="distributed" vertical="center" wrapText="1"/>
    </xf>
    <xf numFmtId="49" fontId="4" fillId="0" borderId="1"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17" fillId="0" borderId="1" xfId="0" applyNumberFormat="1" applyFont="1" applyFill="1" applyBorder="1" applyAlignment="1">
      <alignment horizontal="distributed" vertical="center" wrapText="1"/>
    </xf>
    <xf numFmtId="49" fontId="17" fillId="0" borderId="1" xfId="0" applyNumberFormat="1" applyFont="1" applyFill="1" applyBorder="1" applyAlignment="1">
      <alignment horizontal="distributed" vertical="center"/>
    </xf>
    <xf numFmtId="49" fontId="0" fillId="0" borderId="4"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xf>
    <xf numFmtId="49" fontId="10" fillId="0" borderId="1" xfId="0" applyNumberFormat="1" applyFont="1" applyFill="1" applyBorder="1" applyAlignment="1">
      <alignment horizontal="distributed" vertical="center"/>
    </xf>
    <xf numFmtId="49"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178" fontId="8" fillId="2" borderId="1" xfId="0" applyNumberFormat="1" applyFont="1" applyFill="1" applyBorder="1" applyAlignment="1">
      <alignment horizontal="distributed" vertical="center" wrapText="1"/>
    </xf>
    <xf numFmtId="178" fontId="8" fillId="2" borderId="1" xfId="0" applyNumberFormat="1" applyFont="1" applyFill="1" applyBorder="1" applyAlignment="1">
      <alignment horizontal="distributed" vertical="center"/>
    </xf>
    <xf numFmtId="49" fontId="12" fillId="0" borderId="1" xfId="0" applyNumberFormat="1" applyFont="1" applyFill="1" applyBorder="1" applyAlignment="1">
      <alignment horizontal="distributed" vertical="center" wrapText="1"/>
    </xf>
    <xf numFmtId="49" fontId="12" fillId="0" borderId="1" xfId="0" applyNumberFormat="1" applyFont="1" applyFill="1" applyBorder="1" applyAlignment="1">
      <alignment horizontal="distributed" vertical="center"/>
    </xf>
    <xf numFmtId="49" fontId="10" fillId="0" borderId="4" xfId="0" applyNumberFormat="1" applyFont="1" applyFill="1" applyBorder="1" applyAlignment="1">
      <alignment horizontal="distributed" vertical="center" shrinkToFit="1"/>
    </xf>
    <xf numFmtId="49" fontId="10" fillId="0" borderId="5" xfId="0" applyNumberFormat="1" applyFont="1" applyFill="1" applyBorder="1" applyAlignment="1">
      <alignment horizontal="distributed" vertical="center" shrinkToFit="1"/>
    </xf>
    <xf numFmtId="49" fontId="10"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textRotation="255" wrapText="1"/>
    </xf>
    <xf numFmtId="49" fontId="5" fillId="0" borderId="1" xfId="0" applyNumberFormat="1" applyFont="1" applyFill="1" applyBorder="1" applyAlignment="1">
      <alignment horizontal="distributed" vertical="center" textRotation="255"/>
    </xf>
    <xf numFmtId="49" fontId="4" fillId="0" borderId="4"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0" fillId="0" borderId="6" xfId="0" applyNumberFormat="1" applyFont="1" applyFill="1" applyBorder="1" applyAlignment="1">
      <alignment horizontal="distributed" vertical="center"/>
    </xf>
    <xf numFmtId="49" fontId="7" fillId="0" borderId="2" xfId="0" applyNumberFormat="1" applyFont="1" applyFill="1" applyBorder="1" applyAlignment="1">
      <alignment horizontal="center" vertical="center" textRotation="255"/>
    </xf>
    <xf numFmtId="49" fontId="7" fillId="0" borderId="12" xfId="0" applyNumberFormat="1" applyFont="1" applyFill="1" applyBorder="1" applyAlignment="1">
      <alignment horizontal="center" vertical="center" textRotation="255"/>
    </xf>
    <xf numFmtId="49" fontId="7" fillId="0" borderId="3" xfId="0" applyNumberFormat="1" applyFont="1" applyFill="1" applyBorder="1" applyAlignment="1">
      <alignment horizontal="center" vertical="center" textRotation="255"/>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distributed" vertical="center" wrapText="1"/>
    </xf>
    <xf numFmtId="49" fontId="4" fillId="0" borderId="12"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2" xfId="0" applyNumberFormat="1" applyFont="1" applyFill="1" applyBorder="1" applyAlignment="1">
      <alignment horizontal="distributed" vertical="center" wrapText="1" justifyLastLine="1"/>
    </xf>
    <xf numFmtId="49" fontId="4" fillId="0" borderId="12" xfId="0" applyNumberFormat="1" applyFont="1" applyFill="1" applyBorder="1" applyAlignment="1">
      <alignment horizontal="distributed" vertical="center" justifyLastLine="1"/>
    </xf>
    <xf numFmtId="49" fontId="4" fillId="0" borderId="3" xfId="0" applyNumberFormat="1" applyFont="1" applyFill="1" applyBorder="1" applyAlignment="1">
      <alignment horizontal="distributed" vertical="center" justifyLastLine="1"/>
    </xf>
    <xf numFmtId="49" fontId="9" fillId="0" borderId="1" xfId="0" applyNumberFormat="1" applyFont="1" applyFill="1" applyBorder="1" applyAlignment="1">
      <alignment horizontal="distributed" vertical="center" textRotation="255"/>
    </xf>
    <xf numFmtId="49" fontId="12" fillId="0" borderId="12" xfId="0" applyNumberFormat="1" applyFont="1" applyFill="1" applyBorder="1" applyAlignment="1">
      <alignment horizontal="distributed" vertical="center" wrapText="1"/>
    </xf>
    <xf numFmtId="49" fontId="12" fillId="0" borderId="3"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distributed" textRotation="255"/>
    </xf>
    <xf numFmtId="49" fontId="4" fillId="0" borderId="1" xfId="0" applyNumberFormat="1" applyFont="1" applyFill="1" applyBorder="1" applyAlignment="1">
      <alignment horizontal="distributed" vertical="distributed" textRotation="255"/>
    </xf>
    <xf numFmtId="49" fontId="5" fillId="0" borderId="5" xfId="0" applyNumberFormat="1" applyFont="1" applyFill="1" applyBorder="1" applyAlignment="1">
      <alignment horizontal="distributed" vertical="center" shrinkToFit="1"/>
    </xf>
    <xf numFmtId="49" fontId="5" fillId="0" borderId="6" xfId="0" applyNumberFormat="1" applyFont="1" applyFill="1" applyBorder="1" applyAlignment="1">
      <alignment horizontal="distributed" vertical="center" shrinkToFit="1"/>
    </xf>
    <xf numFmtId="49" fontId="5" fillId="0" borderId="1" xfId="0" applyNumberFormat="1" applyFont="1" applyFill="1" applyBorder="1" applyAlignment="1">
      <alignment horizontal="distributed" vertical="center" shrinkToFit="1"/>
    </xf>
    <xf numFmtId="49" fontId="13" fillId="0" borderId="8" xfId="1" applyNumberFormat="1" applyFont="1" applyFill="1" applyBorder="1" applyAlignment="1" applyProtection="1">
      <alignment horizontal="distributed" vertical="center" wrapText="1"/>
    </xf>
    <xf numFmtId="49" fontId="13" fillId="0" borderId="15" xfId="1" applyNumberFormat="1" applyFont="1" applyFill="1" applyBorder="1" applyAlignment="1" applyProtection="1">
      <alignment horizontal="distributed" vertical="center" wrapText="1"/>
    </xf>
    <xf numFmtId="49" fontId="13" fillId="0" borderId="14" xfId="1" applyNumberFormat="1" applyFont="1" applyFill="1" applyBorder="1" applyAlignment="1" applyProtection="1">
      <alignment horizontal="distributed" vertical="center" wrapText="1"/>
    </xf>
    <xf numFmtId="49" fontId="13" fillId="0" borderId="13" xfId="1" applyNumberFormat="1" applyFont="1" applyFill="1" applyBorder="1" applyAlignment="1" applyProtection="1">
      <alignment horizontal="distributed" vertical="center" wrapText="1"/>
    </xf>
    <xf numFmtId="49" fontId="13" fillId="0" borderId="9" xfId="1" applyNumberFormat="1" applyFont="1" applyFill="1" applyBorder="1" applyAlignment="1" applyProtection="1">
      <alignment horizontal="distributed" vertical="center" wrapText="1"/>
    </xf>
    <xf numFmtId="49" fontId="13" fillId="0" borderId="11" xfId="1" applyNumberFormat="1" applyFont="1" applyFill="1" applyBorder="1" applyAlignment="1" applyProtection="1">
      <alignment horizontal="distributed" vertical="center" wrapText="1"/>
    </xf>
    <xf numFmtId="49" fontId="13" fillId="0" borderId="2" xfId="1" applyNumberFormat="1" applyFont="1" applyFill="1" applyBorder="1" applyAlignment="1" applyProtection="1">
      <alignment horizontal="center" vertical="center" textRotation="255"/>
    </xf>
    <xf numFmtId="49" fontId="13" fillId="0" borderId="12" xfId="1" applyNumberFormat="1" applyFont="1" applyFill="1" applyBorder="1" applyAlignment="1" applyProtection="1">
      <alignment horizontal="center" vertical="center" textRotation="255"/>
    </xf>
    <xf numFmtId="49" fontId="13" fillId="0" borderId="3" xfId="1" applyNumberFormat="1" applyFont="1" applyFill="1" applyBorder="1" applyAlignment="1" applyProtection="1">
      <alignment horizontal="center" vertical="center" textRotation="255"/>
    </xf>
    <xf numFmtId="49" fontId="13" fillId="2" borderId="4" xfId="1" applyNumberFormat="1" applyFont="1" applyFill="1" applyBorder="1" applyAlignment="1" applyProtection="1">
      <alignment horizontal="distributed" vertical="center"/>
    </xf>
    <xf numFmtId="49" fontId="13" fillId="2" borderId="5" xfId="1" applyNumberFormat="1" applyFont="1" applyFill="1" applyBorder="1" applyAlignment="1" applyProtection="1">
      <alignment horizontal="distributed" vertical="center"/>
    </xf>
    <xf numFmtId="49" fontId="15" fillId="0" borderId="4" xfId="1" applyNumberFormat="1" applyFont="1" applyFill="1" applyBorder="1" applyAlignment="1" applyProtection="1">
      <alignment horizontal="distributed" vertical="center"/>
    </xf>
    <xf numFmtId="49" fontId="15" fillId="0" borderId="5" xfId="1" applyNumberFormat="1" applyFont="1" applyFill="1" applyBorder="1" applyAlignment="1" applyProtection="1">
      <alignment horizontal="distributed" vertical="center"/>
    </xf>
    <xf numFmtId="0" fontId="13" fillId="0" borderId="4" xfId="1" applyNumberFormat="1" applyFont="1" applyFill="1" applyBorder="1" applyAlignment="1" applyProtection="1">
      <alignment horizontal="distributed" vertical="center"/>
    </xf>
    <xf numFmtId="0" fontId="13" fillId="0" borderId="5" xfId="1" applyNumberFormat="1" applyFont="1" applyFill="1" applyBorder="1" applyAlignment="1" applyProtection="1">
      <alignment horizontal="distributed" vertical="center"/>
    </xf>
    <xf numFmtId="0" fontId="15" fillId="0" borderId="4" xfId="1" applyNumberFormat="1" applyFont="1" applyFill="1" applyBorder="1" applyAlignment="1" applyProtection="1">
      <alignment horizontal="distributed" vertical="center"/>
    </xf>
    <xf numFmtId="0" fontId="15" fillId="0" borderId="5" xfId="1" applyNumberFormat="1" applyFont="1" applyFill="1" applyBorder="1" applyAlignment="1" applyProtection="1">
      <alignment horizontal="distributed" vertical="center"/>
    </xf>
    <xf numFmtId="49" fontId="5" fillId="0" borderId="4"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wrapText="1"/>
    </xf>
    <xf numFmtId="49" fontId="5" fillId="0" borderId="6" xfId="0" applyNumberFormat="1" applyFont="1" applyFill="1" applyBorder="1" applyAlignment="1">
      <alignment horizontal="distributed" vertical="center" wrapText="1"/>
    </xf>
    <xf numFmtId="178" fontId="4" fillId="0" borderId="15"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13" xfId="0" applyNumberFormat="1" applyFont="1" applyFill="1" applyBorder="1" applyAlignment="1">
      <alignment horizontal="center" vertical="center"/>
    </xf>
    <xf numFmtId="178" fontId="4" fillId="0" borderId="11"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wrapText="1"/>
    </xf>
    <xf numFmtId="178" fontId="4" fillId="0" borderId="15"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4" fillId="0" borderId="13"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wrapText="1"/>
    </xf>
    <xf numFmtId="178" fontId="4" fillId="0" borderId="11"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distributed" vertical="center"/>
    </xf>
    <xf numFmtId="49" fontId="4" fillId="0" borderId="6" xfId="0" applyNumberFormat="1" applyFont="1" applyFill="1" applyBorder="1" applyAlignment="1" applyProtection="1">
      <alignment horizontal="distributed" vertical="center"/>
    </xf>
    <xf numFmtId="178" fontId="4" fillId="0" borderId="12" xfId="0" applyNumberFormat="1" applyFont="1" applyFill="1" applyBorder="1" applyAlignment="1">
      <alignment horizontal="center" vertical="center"/>
    </xf>
    <xf numFmtId="178" fontId="0" fillId="0" borderId="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178" fontId="4" fillId="0" borderId="12" xfId="0" applyNumberFormat="1" applyFont="1" applyFill="1" applyBorder="1" applyAlignment="1">
      <alignment horizontal="center" vertical="center" wrapText="1"/>
    </xf>
    <xf numFmtId="178" fontId="4" fillId="0" borderId="3" xfId="0" applyNumberFormat="1" applyFont="1" applyFill="1" applyBorder="1" applyAlignment="1">
      <alignment horizontal="center" vertical="center" wrapText="1"/>
    </xf>
    <xf numFmtId="178" fontId="4" fillId="0" borderId="13" xfId="0" applyNumberFormat="1" applyFont="1" applyFill="1" applyBorder="1" applyAlignment="1">
      <alignment horizontal="distributed" vertical="center"/>
    </xf>
    <xf numFmtId="178" fontId="4" fillId="3" borderId="1" xfId="0" applyNumberFormat="1" applyFont="1" applyFill="1" applyBorder="1" applyAlignment="1">
      <alignment vertical="center"/>
    </xf>
    <xf numFmtId="176" fontId="4" fillId="3" borderId="1" xfId="0" applyNumberFormat="1" applyFont="1" applyFill="1" applyBorder="1" applyAlignment="1">
      <alignment vertical="center"/>
    </xf>
    <xf numFmtId="177" fontId="4" fillId="3" borderId="1" xfId="0" applyNumberFormat="1" applyFont="1" applyFill="1" applyBorder="1" applyAlignment="1">
      <alignment vertical="center"/>
    </xf>
    <xf numFmtId="176" fontId="4" fillId="3" borderId="0" xfId="0" applyNumberFormat="1" applyFont="1" applyFill="1" applyAlignment="1">
      <alignment vertical="center"/>
    </xf>
    <xf numFmtId="49" fontId="4" fillId="3" borderId="4" xfId="0" applyNumberFormat="1" applyFont="1" applyFill="1" applyBorder="1" applyAlignment="1">
      <alignment horizontal="distributed" vertical="center"/>
    </xf>
    <xf numFmtId="49" fontId="4" fillId="3" borderId="6" xfId="0" applyNumberFormat="1" applyFont="1" applyFill="1" applyBorder="1" applyAlignment="1">
      <alignment horizontal="distributed" vertical="center"/>
    </xf>
    <xf numFmtId="49" fontId="4" fillId="3" borderId="1" xfId="0" applyNumberFormat="1" applyFont="1" applyFill="1" applyBorder="1" applyAlignment="1">
      <alignment horizontal="distributed" vertical="center"/>
    </xf>
    <xf numFmtId="176" fontId="4" fillId="3" borderId="1" xfId="0" applyNumberFormat="1" applyFont="1" applyFill="1" applyBorder="1" applyAlignment="1">
      <alignment horizontal="right" vertical="center"/>
    </xf>
    <xf numFmtId="49" fontId="4" fillId="3" borderId="5" xfId="0" applyNumberFormat="1" applyFont="1" applyFill="1" applyBorder="1" applyAlignment="1">
      <alignment horizontal="distributed" vertical="center"/>
    </xf>
    <xf numFmtId="49" fontId="4" fillId="3" borderId="5" xfId="0" applyNumberFormat="1" applyFont="1" applyFill="1" applyBorder="1" applyAlignment="1">
      <alignment horizontal="distributed" vertical="center"/>
    </xf>
    <xf numFmtId="178" fontId="4" fillId="3" borderId="0" xfId="0" applyNumberFormat="1" applyFont="1" applyFill="1" applyAlignment="1">
      <alignment vertical="center"/>
    </xf>
  </cellXfs>
  <cellStyles count="7">
    <cellStyle name="標準" xfId="0" builtinId="0"/>
    <cellStyle name="標準 2" xfId="3"/>
    <cellStyle name="標準 5" xfId="4"/>
    <cellStyle name="標準 6" xfId="5"/>
    <cellStyle name="標準 7" xfId="6"/>
    <cellStyle name="標準_APNHY802" xfId="1"/>
    <cellStyle name="標準_電車2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tabSelected="1" zoomScale="115" zoomScaleNormal="115" zoomScaleSheetLayoutView="115" workbookViewId="0">
      <pane xSplit="7" ySplit="3" topLeftCell="H4" activePane="bottomRight" state="frozenSplit"/>
      <selection activeCell="I4" sqref="I4:L107"/>
      <selection pane="topRight" activeCell="I4" sqref="I4:L107"/>
      <selection pane="bottomLeft" activeCell="I4" sqref="I4:L107"/>
      <selection pane="bottomRight"/>
    </sheetView>
  </sheetViews>
  <sheetFormatPr defaultColWidth="9" defaultRowHeight="13" x14ac:dyDescent="0.2"/>
  <cols>
    <col min="1" max="1" width="2.7265625" style="21" customWidth="1"/>
    <col min="2" max="3" width="3.26953125" style="16" customWidth="1"/>
    <col min="4" max="4" width="3.6328125" style="16" customWidth="1"/>
    <col min="5" max="5" width="19.08984375" style="16" customWidth="1"/>
    <col min="6" max="6" width="3.7265625" style="16" bestFit="1" customWidth="1"/>
    <col min="7" max="7" width="4" style="16" bestFit="1" customWidth="1"/>
    <col min="8" max="12" width="10.26953125" style="16" customWidth="1"/>
    <col min="13" max="16384" width="9" style="16"/>
  </cols>
  <sheetData>
    <row r="1" spans="1:12" x14ac:dyDescent="0.2">
      <c r="A1" s="16" t="s">
        <v>81</v>
      </c>
    </row>
    <row r="2" spans="1:12" ht="13.5" customHeight="1" x14ac:dyDescent="0.2">
      <c r="A2" s="144" t="s">
        <v>79</v>
      </c>
      <c r="B2" s="145"/>
      <c r="C2" s="145"/>
      <c r="D2" s="145"/>
      <c r="E2" s="146"/>
      <c r="F2" s="143" t="s">
        <v>69</v>
      </c>
      <c r="G2" s="143" t="s">
        <v>70</v>
      </c>
      <c r="H2" s="17" t="s">
        <v>92</v>
      </c>
      <c r="I2" s="17" t="s">
        <v>93</v>
      </c>
      <c r="J2" s="17" t="s">
        <v>64</v>
      </c>
      <c r="K2" s="17" t="s">
        <v>65</v>
      </c>
      <c r="L2" s="18" t="s">
        <v>443</v>
      </c>
    </row>
    <row r="3" spans="1:12" x14ac:dyDescent="0.2">
      <c r="A3" s="147"/>
      <c r="B3" s="148"/>
      <c r="C3" s="148"/>
      <c r="D3" s="148"/>
      <c r="E3" s="149"/>
      <c r="F3" s="143"/>
      <c r="G3" s="143"/>
      <c r="H3" s="19" t="s">
        <v>90</v>
      </c>
      <c r="I3" s="19" t="s">
        <v>42</v>
      </c>
      <c r="J3" s="19" t="s">
        <v>67</v>
      </c>
      <c r="K3" s="19" t="s">
        <v>68</v>
      </c>
      <c r="L3" s="19" t="s">
        <v>66</v>
      </c>
    </row>
    <row r="4" spans="1:12" s="304" customFormat="1" ht="13.5" customHeight="1" x14ac:dyDescent="0.2">
      <c r="A4" s="298" t="s">
        <v>267</v>
      </c>
      <c r="B4" s="302" t="s">
        <v>268</v>
      </c>
      <c r="C4" s="302"/>
      <c r="D4" s="302"/>
      <c r="E4" s="299"/>
      <c r="F4" s="295">
        <v>1</v>
      </c>
      <c r="G4" s="295">
        <v>1</v>
      </c>
      <c r="H4" s="294">
        <v>14284</v>
      </c>
      <c r="I4" s="294">
        <v>51961</v>
      </c>
      <c r="J4" s="294">
        <v>66473</v>
      </c>
      <c r="K4" s="294">
        <v>23784</v>
      </c>
      <c r="L4" s="294">
        <f>SUM(H4:K4)</f>
        <v>156502</v>
      </c>
    </row>
    <row r="5" spans="1:12" ht="13.5" customHeight="1" x14ac:dyDescent="0.2">
      <c r="A5" s="31"/>
      <c r="B5" s="33" t="s">
        <v>269</v>
      </c>
      <c r="C5" s="108" t="s">
        <v>270</v>
      </c>
      <c r="D5" s="108"/>
      <c r="E5" s="109"/>
      <c r="F5" s="4">
        <v>1</v>
      </c>
      <c r="G5" s="4">
        <v>2</v>
      </c>
      <c r="H5" s="20">
        <v>3385</v>
      </c>
      <c r="I5" s="20">
        <v>41867</v>
      </c>
      <c r="J5" s="20">
        <v>64419</v>
      </c>
      <c r="K5" s="20">
        <v>14442</v>
      </c>
      <c r="L5" s="20">
        <f t="shared" ref="L5:L24" si="0">SUM(H5:K5)</f>
        <v>124113</v>
      </c>
    </row>
    <row r="6" spans="1:12" ht="13.5" customHeight="1" x14ac:dyDescent="0.2">
      <c r="A6" s="31"/>
      <c r="B6" s="33"/>
      <c r="C6" s="33" t="s">
        <v>271</v>
      </c>
      <c r="D6" s="108" t="s">
        <v>82</v>
      </c>
      <c r="E6" s="109"/>
      <c r="F6" s="4">
        <v>1</v>
      </c>
      <c r="G6" s="4">
        <v>3</v>
      </c>
      <c r="H6" s="20">
        <v>3385</v>
      </c>
      <c r="I6" s="20">
        <v>41867</v>
      </c>
      <c r="J6" s="20">
        <v>64419</v>
      </c>
      <c r="K6" s="20">
        <v>14442</v>
      </c>
      <c r="L6" s="20">
        <f t="shared" si="0"/>
        <v>124113</v>
      </c>
    </row>
    <row r="7" spans="1:12" x14ac:dyDescent="0.2">
      <c r="A7" s="50"/>
      <c r="B7" s="51"/>
      <c r="C7" s="51"/>
      <c r="D7" s="51"/>
      <c r="E7" s="52"/>
      <c r="F7" s="4">
        <v>1</v>
      </c>
      <c r="G7" s="4">
        <v>4</v>
      </c>
      <c r="H7" s="20">
        <v>0</v>
      </c>
      <c r="I7" s="20">
        <v>0</v>
      </c>
      <c r="J7" s="20">
        <v>0</v>
      </c>
      <c r="K7" s="20">
        <v>0</v>
      </c>
      <c r="L7" s="20">
        <f t="shared" si="0"/>
        <v>0</v>
      </c>
    </row>
    <row r="8" spans="1:12" x14ac:dyDescent="0.2">
      <c r="A8" s="50"/>
      <c r="B8" s="51"/>
      <c r="C8" s="51"/>
      <c r="D8" s="51"/>
      <c r="E8" s="53"/>
      <c r="F8" s="4">
        <v>1</v>
      </c>
      <c r="G8" s="4">
        <v>5</v>
      </c>
      <c r="H8" s="20">
        <v>0</v>
      </c>
      <c r="I8" s="20">
        <v>0</v>
      </c>
      <c r="J8" s="20">
        <v>0</v>
      </c>
      <c r="K8" s="20">
        <v>0</v>
      </c>
      <c r="L8" s="20">
        <f t="shared" si="0"/>
        <v>0</v>
      </c>
    </row>
    <row r="9" spans="1:12" x14ac:dyDescent="0.2">
      <c r="A9" s="50"/>
      <c r="B9" s="51"/>
      <c r="C9" s="51"/>
      <c r="D9" s="51"/>
      <c r="E9" s="52"/>
      <c r="F9" s="4">
        <v>1</v>
      </c>
      <c r="G9" s="4">
        <v>6</v>
      </c>
      <c r="H9" s="20">
        <v>0</v>
      </c>
      <c r="I9" s="20">
        <v>0</v>
      </c>
      <c r="J9" s="20">
        <v>0</v>
      </c>
      <c r="K9" s="20">
        <v>0</v>
      </c>
      <c r="L9" s="20">
        <f t="shared" si="0"/>
        <v>0</v>
      </c>
    </row>
    <row r="10" spans="1:12" x14ac:dyDescent="0.2">
      <c r="A10" s="50"/>
      <c r="B10" s="51"/>
      <c r="C10" s="51"/>
      <c r="D10" s="51"/>
      <c r="E10" s="52"/>
      <c r="F10" s="4">
        <v>1</v>
      </c>
      <c r="G10" s="4">
        <v>7</v>
      </c>
      <c r="H10" s="20">
        <v>0</v>
      </c>
      <c r="I10" s="20">
        <v>0</v>
      </c>
      <c r="J10" s="20">
        <v>0</v>
      </c>
      <c r="K10" s="20">
        <v>0</v>
      </c>
      <c r="L10" s="20">
        <f t="shared" si="0"/>
        <v>0</v>
      </c>
    </row>
    <row r="11" spans="1:12" x14ac:dyDescent="0.2">
      <c r="A11" s="50"/>
      <c r="B11" s="51"/>
      <c r="C11" s="51"/>
      <c r="D11" s="51"/>
      <c r="E11" s="52"/>
      <c r="F11" s="4">
        <v>1</v>
      </c>
      <c r="G11" s="4">
        <v>8</v>
      </c>
      <c r="H11" s="20">
        <v>0</v>
      </c>
      <c r="I11" s="20">
        <v>0</v>
      </c>
      <c r="J11" s="20">
        <v>0</v>
      </c>
      <c r="K11" s="20">
        <v>0</v>
      </c>
      <c r="L11" s="20">
        <f t="shared" si="0"/>
        <v>0</v>
      </c>
    </row>
    <row r="12" spans="1:12" ht="13.5" customHeight="1" x14ac:dyDescent="0.2">
      <c r="A12" s="31"/>
      <c r="B12" s="33"/>
      <c r="C12" s="33" t="s">
        <v>272</v>
      </c>
      <c r="D12" s="108" t="s">
        <v>273</v>
      </c>
      <c r="E12" s="109"/>
      <c r="F12" s="4">
        <v>1</v>
      </c>
      <c r="G12" s="4">
        <v>9</v>
      </c>
      <c r="H12" s="20">
        <v>0</v>
      </c>
      <c r="I12" s="20">
        <v>0</v>
      </c>
      <c r="J12" s="20">
        <v>0</v>
      </c>
      <c r="K12" s="20">
        <v>0</v>
      </c>
      <c r="L12" s="20">
        <f t="shared" si="0"/>
        <v>0</v>
      </c>
    </row>
    <row r="13" spans="1:12" ht="13.5" customHeight="1" x14ac:dyDescent="0.2">
      <c r="A13" s="71"/>
      <c r="B13" s="72"/>
      <c r="C13" s="73" t="s">
        <v>274</v>
      </c>
      <c r="D13" s="134" t="s">
        <v>437</v>
      </c>
      <c r="E13" s="109"/>
      <c r="F13" s="4">
        <v>1</v>
      </c>
      <c r="G13" s="4">
        <v>10</v>
      </c>
      <c r="H13" s="20">
        <v>0</v>
      </c>
      <c r="I13" s="20">
        <v>0</v>
      </c>
      <c r="J13" s="20">
        <v>0</v>
      </c>
      <c r="K13" s="20">
        <v>0</v>
      </c>
      <c r="L13" s="20">
        <f t="shared" si="0"/>
        <v>0</v>
      </c>
    </row>
    <row r="14" spans="1:12" ht="13.5" customHeight="1" x14ac:dyDescent="0.2">
      <c r="A14" s="71"/>
      <c r="B14" s="72"/>
      <c r="C14" s="73" t="s">
        <v>436</v>
      </c>
      <c r="D14" s="134" t="s">
        <v>438</v>
      </c>
      <c r="E14" s="109"/>
      <c r="F14" s="4">
        <v>1</v>
      </c>
      <c r="G14" s="4">
        <v>11</v>
      </c>
      <c r="H14" s="20">
        <v>0</v>
      </c>
      <c r="I14" s="20">
        <v>0</v>
      </c>
      <c r="J14" s="20">
        <v>0</v>
      </c>
      <c r="K14" s="20">
        <v>0</v>
      </c>
      <c r="L14" s="20">
        <f t="shared" si="0"/>
        <v>0</v>
      </c>
    </row>
    <row r="15" spans="1:12" ht="13.5" customHeight="1" x14ac:dyDescent="0.2">
      <c r="A15" s="31"/>
      <c r="B15" s="33"/>
      <c r="C15" s="73" t="s">
        <v>286</v>
      </c>
      <c r="D15" s="108" t="s">
        <v>275</v>
      </c>
      <c r="E15" s="109"/>
      <c r="F15" s="4">
        <v>1</v>
      </c>
      <c r="G15" s="4">
        <v>12</v>
      </c>
      <c r="H15" s="20">
        <v>0</v>
      </c>
      <c r="I15" s="20">
        <v>0</v>
      </c>
      <c r="J15" s="20">
        <v>0</v>
      </c>
      <c r="K15" s="20">
        <v>0</v>
      </c>
      <c r="L15" s="20">
        <f t="shared" si="0"/>
        <v>0</v>
      </c>
    </row>
    <row r="16" spans="1:12" ht="26" x14ac:dyDescent="0.2">
      <c r="A16" s="31"/>
      <c r="B16" s="33"/>
      <c r="C16" s="33"/>
      <c r="D16" s="33" t="s">
        <v>276</v>
      </c>
      <c r="E16" s="32" t="s">
        <v>277</v>
      </c>
      <c r="F16" s="4">
        <v>1</v>
      </c>
      <c r="G16" s="4">
        <v>13</v>
      </c>
      <c r="H16" s="20">
        <v>0</v>
      </c>
      <c r="I16" s="20">
        <v>0</v>
      </c>
      <c r="J16" s="20">
        <v>0</v>
      </c>
      <c r="K16" s="20">
        <v>0</v>
      </c>
      <c r="L16" s="20">
        <f t="shared" si="0"/>
        <v>0</v>
      </c>
    </row>
    <row r="17" spans="1:12" x14ac:dyDescent="0.2">
      <c r="A17" s="31"/>
      <c r="B17" s="33"/>
      <c r="C17" s="33"/>
      <c r="D17" s="33" t="s">
        <v>278</v>
      </c>
      <c r="E17" s="32" t="s">
        <v>279</v>
      </c>
      <c r="F17" s="4">
        <v>1</v>
      </c>
      <c r="G17" s="4">
        <v>14</v>
      </c>
      <c r="H17" s="20">
        <v>0</v>
      </c>
      <c r="I17" s="20">
        <v>0</v>
      </c>
      <c r="J17" s="20">
        <v>0</v>
      </c>
      <c r="K17" s="20">
        <v>0</v>
      </c>
      <c r="L17" s="20">
        <f t="shared" si="0"/>
        <v>0</v>
      </c>
    </row>
    <row r="18" spans="1:12" ht="13.5" customHeight="1" x14ac:dyDescent="0.2">
      <c r="A18" s="31"/>
      <c r="B18" s="33" t="s">
        <v>280</v>
      </c>
      <c r="C18" s="108" t="s">
        <v>281</v>
      </c>
      <c r="D18" s="108"/>
      <c r="E18" s="109"/>
      <c r="F18" s="4">
        <v>1</v>
      </c>
      <c r="G18" s="4">
        <v>15</v>
      </c>
      <c r="H18" s="20">
        <v>10899</v>
      </c>
      <c r="I18" s="20">
        <v>10094</v>
      </c>
      <c r="J18" s="20">
        <v>2054</v>
      </c>
      <c r="K18" s="20">
        <v>9342</v>
      </c>
      <c r="L18" s="20">
        <f t="shared" si="0"/>
        <v>32389</v>
      </c>
    </row>
    <row r="19" spans="1:12" ht="13.5" customHeight="1" x14ac:dyDescent="0.2">
      <c r="A19" s="31"/>
      <c r="B19" s="33"/>
      <c r="C19" s="33" t="s">
        <v>271</v>
      </c>
      <c r="D19" s="108" t="s">
        <v>282</v>
      </c>
      <c r="E19" s="109"/>
      <c r="F19" s="4">
        <v>1</v>
      </c>
      <c r="G19" s="4">
        <v>16</v>
      </c>
      <c r="H19" s="20">
        <v>0</v>
      </c>
      <c r="I19" s="20">
        <v>163</v>
      </c>
      <c r="J19" s="20">
        <v>1</v>
      </c>
      <c r="K19" s="20">
        <v>6</v>
      </c>
      <c r="L19" s="20">
        <f t="shared" si="0"/>
        <v>170</v>
      </c>
    </row>
    <row r="20" spans="1:12" ht="13.5" customHeight="1" x14ac:dyDescent="0.2">
      <c r="A20" s="31"/>
      <c r="B20" s="33"/>
      <c r="C20" s="33" t="s">
        <v>272</v>
      </c>
      <c r="D20" s="108" t="s">
        <v>273</v>
      </c>
      <c r="E20" s="109"/>
      <c r="F20" s="4">
        <v>1</v>
      </c>
      <c r="G20" s="4">
        <v>17</v>
      </c>
      <c r="H20" s="20">
        <v>0</v>
      </c>
      <c r="I20" s="20">
        <v>0</v>
      </c>
      <c r="J20" s="20">
        <v>0</v>
      </c>
      <c r="K20" s="20">
        <v>0</v>
      </c>
      <c r="L20" s="20">
        <f t="shared" si="0"/>
        <v>0</v>
      </c>
    </row>
    <row r="21" spans="1:12" ht="13.5" customHeight="1" x14ac:dyDescent="0.2">
      <c r="A21" s="31"/>
      <c r="B21" s="33"/>
      <c r="C21" s="33" t="s">
        <v>274</v>
      </c>
      <c r="D21" s="108" t="s">
        <v>283</v>
      </c>
      <c r="E21" s="109"/>
      <c r="F21" s="4">
        <v>1</v>
      </c>
      <c r="G21" s="4">
        <v>18</v>
      </c>
      <c r="H21" s="20">
        <v>0</v>
      </c>
      <c r="I21" s="20">
        <v>0</v>
      </c>
      <c r="J21" s="20">
        <v>0</v>
      </c>
      <c r="K21" s="20">
        <v>0</v>
      </c>
      <c r="L21" s="20">
        <f t="shared" si="0"/>
        <v>0</v>
      </c>
    </row>
    <row r="22" spans="1:12" ht="13.5" customHeight="1" x14ac:dyDescent="0.2">
      <c r="A22" s="31"/>
      <c r="B22" s="33"/>
      <c r="C22" s="33" t="s">
        <v>284</v>
      </c>
      <c r="D22" s="108" t="s">
        <v>285</v>
      </c>
      <c r="E22" s="109"/>
      <c r="F22" s="4">
        <v>1</v>
      </c>
      <c r="G22" s="4">
        <v>19</v>
      </c>
      <c r="H22" s="20">
        <v>0</v>
      </c>
      <c r="I22" s="20">
        <v>0</v>
      </c>
      <c r="J22" s="20">
        <v>0</v>
      </c>
      <c r="K22" s="20">
        <v>0</v>
      </c>
      <c r="L22" s="20">
        <f t="shared" si="0"/>
        <v>0</v>
      </c>
    </row>
    <row r="23" spans="1:12" ht="13.5" customHeight="1" x14ac:dyDescent="0.2">
      <c r="A23" s="31"/>
      <c r="B23" s="33"/>
      <c r="C23" s="33" t="s">
        <v>286</v>
      </c>
      <c r="D23" s="108" t="s">
        <v>287</v>
      </c>
      <c r="E23" s="109"/>
      <c r="F23" s="4">
        <v>1</v>
      </c>
      <c r="G23" s="4">
        <v>20</v>
      </c>
      <c r="H23" s="20">
        <v>8710</v>
      </c>
      <c r="I23" s="20">
        <v>0</v>
      </c>
      <c r="J23" s="20">
        <v>0</v>
      </c>
      <c r="K23" s="20">
        <v>0</v>
      </c>
      <c r="L23" s="20">
        <f t="shared" si="0"/>
        <v>8710</v>
      </c>
    </row>
    <row r="24" spans="1:12" x14ac:dyDescent="0.2">
      <c r="A24" s="50"/>
      <c r="B24" s="51"/>
      <c r="C24" s="51"/>
      <c r="D24" s="132"/>
      <c r="E24" s="133"/>
      <c r="F24" s="4">
        <v>1</v>
      </c>
      <c r="G24" s="4">
        <v>21</v>
      </c>
      <c r="H24" s="20">
        <v>0</v>
      </c>
      <c r="I24" s="20">
        <v>0</v>
      </c>
      <c r="J24" s="20">
        <v>0</v>
      </c>
      <c r="K24" s="20">
        <v>0</v>
      </c>
      <c r="L24" s="20">
        <f t="shared" si="0"/>
        <v>0</v>
      </c>
    </row>
    <row r="25" spans="1:12" ht="13.5" customHeight="1" x14ac:dyDescent="0.2">
      <c r="A25" s="31"/>
      <c r="B25" s="33"/>
      <c r="C25" s="40" t="s">
        <v>288</v>
      </c>
      <c r="D25" s="134" t="s">
        <v>266</v>
      </c>
      <c r="E25" s="109"/>
      <c r="F25" s="4">
        <v>1</v>
      </c>
      <c r="G25" s="4">
        <v>22</v>
      </c>
      <c r="H25" s="20">
        <v>2189</v>
      </c>
      <c r="I25" s="20">
        <v>9931</v>
      </c>
      <c r="J25" s="20">
        <v>2052</v>
      </c>
      <c r="K25" s="20">
        <v>1259</v>
      </c>
      <c r="L25" s="20">
        <f>SUM(H25:K25)</f>
        <v>15431</v>
      </c>
    </row>
    <row r="26" spans="1:12" ht="13.5" customHeight="1" x14ac:dyDescent="0.2">
      <c r="A26" s="31"/>
      <c r="B26" s="33"/>
      <c r="C26" s="40" t="s">
        <v>289</v>
      </c>
      <c r="D26" s="134" t="s">
        <v>102</v>
      </c>
      <c r="E26" s="109"/>
      <c r="F26" s="4">
        <v>1</v>
      </c>
      <c r="G26" s="4">
        <v>23</v>
      </c>
      <c r="H26" s="20">
        <v>0</v>
      </c>
      <c r="I26" s="20">
        <v>0</v>
      </c>
      <c r="J26" s="20">
        <v>0</v>
      </c>
      <c r="K26" s="20">
        <v>0</v>
      </c>
      <c r="L26" s="20">
        <f t="shared" ref="L26:L89" si="1">SUM(H26:K26)</f>
        <v>0</v>
      </c>
    </row>
    <row r="27" spans="1:12" ht="13.5" customHeight="1" x14ac:dyDescent="0.2">
      <c r="A27" s="31"/>
      <c r="B27" s="33"/>
      <c r="C27" s="40" t="s">
        <v>290</v>
      </c>
      <c r="D27" s="108" t="s">
        <v>291</v>
      </c>
      <c r="E27" s="109"/>
      <c r="F27" s="4">
        <v>1</v>
      </c>
      <c r="G27" s="4">
        <v>24</v>
      </c>
      <c r="H27" s="20">
        <v>0</v>
      </c>
      <c r="I27" s="20">
        <v>0</v>
      </c>
      <c r="J27" s="20">
        <v>1</v>
      </c>
      <c r="K27" s="20">
        <v>8077</v>
      </c>
      <c r="L27" s="20">
        <f t="shared" si="1"/>
        <v>8078</v>
      </c>
    </row>
    <row r="28" spans="1:12" ht="13.5" customHeight="1" x14ac:dyDescent="0.2">
      <c r="A28" s="31" t="s">
        <v>292</v>
      </c>
      <c r="B28" s="108" t="s">
        <v>293</v>
      </c>
      <c r="C28" s="108"/>
      <c r="D28" s="108"/>
      <c r="E28" s="109"/>
      <c r="F28" s="4">
        <v>1</v>
      </c>
      <c r="G28" s="4">
        <v>25</v>
      </c>
      <c r="H28" s="20">
        <v>14194</v>
      </c>
      <c r="I28" s="20">
        <v>41021</v>
      </c>
      <c r="J28" s="20">
        <v>54540</v>
      </c>
      <c r="K28" s="20">
        <v>19607</v>
      </c>
      <c r="L28" s="20">
        <f t="shared" si="1"/>
        <v>129362</v>
      </c>
    </row>
    <row r="29" spans="1:12" ht="13.5" customHeight="1" x14ac:dyDescent="0.2">
      <c r="A29" s="31"/>
      <c r="B29" s="33" t="s">
        <v>269</v>
      </c>
      <c r="C29" s="108" t="s">
        <v>294</v>
      </c>
      <c r="D29" s="108"/>
      <c r="E29" s="109"/>
      <c r="F29" s="4">
        <v>1</v>
      </c>
      <c r="G29" s="4">
        <v>26</v>
      </c>
      <c r="H29" s="20">
        <v>13589</v>
      </c>
      <c r="I29" s="20">
        <v>41021</v>
      </c>
      <c r="J29" s="20">
        <v>54507</v>
      </c>
      <c r="K29" s="20">
        <v>19607</v>
      </c>
      <c r="L29" s="20">
        <f t="shared" si="1"/>
        <v>128724</v>
      </c>
    </row>
    <row r="30" spans="1:12" ht="13.5" customHeight="1" x14ac:dyDescent="0.2">
      <c r="A30" s="31"/>
      <c r="B30" s="33"/>
      <c r="C30" s="33" t="s">
        <v>271</v>
      </c>
      <c r="D30" s="108" t="s">
        <v>103</v>
      </c>
      <c r="E30" s="109"/>
      <c r="F30" s="4">
        <v>1</v>
      </c>
      <c r="G30" s="4">
        <v>27</v>
      </c>
      <c r="H30" s="20">
        <v>9853</v>
      </c>
      <c r="I30" s="20">
        <v>22584</v>
      </c>
      <c r="J30" s="20">
        <v>24830</v>
      </c>
      <c r="K30" s="20">
        <v>1782</v>
      </c>
      <c r="L30" s="20">
        <f t="shared" si="1"/>
        <v>59049</v>
      </c>
    </row>
    <row r="31" spans="1:12" ht="13.5" customHeight="1" x14ac:dyDescent="0.2">
      <c r="A31" s="31"/>
      <c r="B31" s="33"/>
      <c r="C31" s="33" t="s">
        <v>272</v>
      </c>
      <c r="D31" s="108" t="s">
        <v>83</v>
      </c>
      <c r="E31" s="109"/>
      <c r="F31" s="4">
        <v>1</v>
      </c>
      <c r="G31" s="4">
        <v>28</v>
      </c>
      <c r="H31" s="20">
        <v>2</v>
      </c>
      <c r="I31" s="20">
        <v>10</v>
      </c>
      <c r="J31" s="20">
        <v>0</v>
      </c>
      <c r="K31" s="20">
        <v>290</v>
      </c>
      <c r="L31" s="20">
        <f t="shared" si="1"/>
        <v>302</v>
      </c>
    </row>
    <row r="32" spans="1:12" ht="13.5" customHeight="1" x14ac:dyDescent="0.2">
      <c r="A32" s="31"/>
      <c r="B32" s="33"/>
      <c r="C32" s="33" t="s">
        <v>274</v>
      </c>
      <c r="D32" s="108" t="s">
        <v>84</v>
      </c>
      <c r="E32" s="109"/>
      <c r="F32" s="4">
        <v>1</v>
      </c>
      <c r="G32" s="4">
        <v>29</v>
      </c>
      <c r="H32" s="20">
        <v>0</v>
      </c>
      <c r="I32" s="20">
        <v>0</v>
      </c>
      <c r="J32" s="20">
        <v>0</v>
      </c>
      <c r="K32" s="20">
        <v>0</v>
      </c>
      <c r="L32" s="20">
        <f t="shared" si="1"/>
        <v>0</v>
      </c>
    </row>
    <row r="33" spans="1:12" ht="13.5" customHeight="1" x14ac:dyDescent="0.2">
      <c r="A33" s="50"/>
      <c r="B33" s="51"/>
      <c r="C33" s="51"/>
      <c r="D33" s="132"/>
      <c r="E33" s="133"/>
      <c r="F33" s="4">
        <v>1</v>
      </c>
      <c r="G33" s="4">
        <v>30</v>
      </c>
      <c r="H33" s="20">
        <v>0</v>
      </c>
      <c r="I33" s="20">
        <v>0</v>
      </c>
      <c r="J33" s="20">
        <v>0</v>
      </c>
      <c r="K33" s="20">
        <v>0</v>
      </c>
      <c r="L33" s="20">
        <f t="shared" si="1"/>
        <v>0</v>
      </c>
    </row>
    <row r="34" spans="1:12" ht="13.5" customHeight="1" x14ac:dyDescent="0.2">
      <c r="A34" s="50"/>
      <c r="B34" s="51"/>
      <c r="C34" s="51"/>
      <c r="D34" s="51"/>
      <c r="E34" s="52"/>
      <c r="F34" s="4">
        <v>1</v>
      </c>
      <c r="G34" s="4">
        <v>31</v>
      </c>
      <c r="H34" s="20">
        <v>0</v>
      </c>
      <c r="I34" s="20">
        <v>0</v>
      </c>
      <c r="J34" s="20">
        <v>0</v>
      </c>
      <c r="K34" s="20">
        <v>0</v>
      </c>
      <c r="L34" s="20">
        <f t="shared" si="1"/>
        <v>0</v>
      </c>
    </row>
    <row r="35" spans="1:12" ht="13.5" customHeight="1" x14ac:dyDescent="0.2">
      <c r="A35" s="50"/>
      <c r="B35" s="51"/>
      <c r="C35" s="51"/>
      <c r="D35" s="132"/>
      <c r="E35" s="133"/>
      <c r="F35" s="4">
        <v>1</v>
      </c>
      <c r="G35" s="4">
        <v>32</v>
      </c>
      <c r="H35" s="20">
        <v>0</v>
      </c>
      <c r="I35" s="20">
        <v>0</v>
      </c>
      <c r="J35" s="20">
        <v>0</v>
      </c>
      <c r="K35" s="20">
        <v>0</v>
      </c>
      <c r="L35" s="20">
        <f t="shared" si="1"/>
        <v>0</v>
      </c>
    </row>
    <row r="36" spans="1:12" ht="13.5" customHeight="1" x14ac:dyDescent="0.2">
      <c r="A36" s="31"/>
      <c r="B36" s="33"/>
      <c r="C36" s="33" t="s">
        <v>284</v>
      </c>
      <c r="D36" s="108" t="s">
        <v>85</v>
      </c>
      <c r="E36" s="109"/>
      <c r="F36" s="4">
        <v>1</v>
      </c>
      <c r="G36" s="4">
        <v>33</v>
      </c>
      <c r="H36" s="20">
        <v>36</v>
      </c>
      <c r="I36" s="20">
        <v>0</v>
      </c>
      <c r="J36" s="20">
        <v>0</v>
      </c>
      <c r="K36" s="20">
        <v>0</v>
      </c>
      <c r="L36" s="20">
        <f t="shared" si="1"/>
        <v>36</v>
      </c>
    </row>
    <row r="37" spans="1:12" ht="13.5" customHeight="1" x14ac:dyDescent="0.2">
      <c r="A37" s="31"/>
      <c r="B37" s="33"/>
      <c r="C37" s="33" t="s">
        <v>286</v>
      </c>
      <c r="D37" s="108" t="s">
        <v>86</v>
      </c>
      <c r="E37" s="109"/>
      <c r="F37" s="4">
        <v>1</v>
      </c>
      <c r="G37" s="4">
        <v>34</v>
      </c>
      <c r="H37" s="20">
        <v>1197</v>
      </c>
      <c r="I37" s="20">
        <v>8493</v>
      </c>
      <c r="J37" s="20">
        <v>10565</v>
      </c>
      <c r="K37" s="20">
        <v>14948</v>
      </c>
      <c r="L37" s="20">
        <f t="shared" si="1"/>
        <v>35203</v>
      </c>
    </row>
    <row r="38" spans="1:12" ht="13.5" customHeight="1" x14ac:dyDescent="0.2">
      <c r="A38" s="31"/>
      <c r="B38" s="33"/>
      <c r="C38" s="33" t="s">
        <v>288</v>
      </c>
      <c r="D38" s="108" t="s">
        <v>295</v>
      </c>
      <c r="E38" s="109"/>
      <c r="F38" s="4">
        <v>1</v>
      </c>
      <c r="G38" s="4">
        <v>35</v>
      </c>
      <c r="H38" s="20">
        <v>2501</v>
      </c>
      <c r="I38" s="20">
        <v>9934</v>
      </c>
      <c r="J38" s="20">
        <v>18666</v>
      </c>
      <c r="K38" s="20">
        <v>2587</v>
      </c>
      <c r="L38" s="20">
        <f t="shared" si="1"/>
        <v>33688</v>
      </c>
    </row>
    <row r="39" spans="1:12" ht="13.5" customHeight="1" x14ac:dyDescent="0.2">
      <c r="A39" s="31"/>
      <c r="B39" s="33"/>
      <c r="C39" s="33" t="s">
        <v>289</v>
      </c>
      <c r="D39" s="108" t="s">
        <v>31</v>
      </c>
      <c r="E39" s="109"/>
      <c r="F39" s="4">
        <v>1</v>
      </c>
      <c r="G39" s="4">
        <v>36</v>
      </c>
      <c r="H39" s="20">
        <v>0</v>
      </c>
      <c r="I39" s="20">
        <v>0</v>
      </c>
      <c r="J39" s="20">
        <v>446</v>
      </c>
      <c r="K39" s="20">
        <v>0</v>
      </c>
      <c r="L39" s="20">
        <f t="shared" si="1"/>
        <v>446</v>
      </c>
    </row>
    <row r="40" spans="1:12" ht="13.5" customHeight="1" x14ac:dyDescent="0.2">
      <c r="A40" s="31"/>
      <c r="B40" s="33"/>
      <c r="C40" s="33" t="s">
        <v>290</v>
      </c>
      <c r="D40" s="108" t="s">
        <v>87</v>
      </c>
      <c r="E40" s="109"/>
      <c r="F40" s="4">
        <v>1</v>
      </c>
      <c r="G40" s="4">
        <v>37</v>
      </c>
      <c r="H40" s="20">
        <v>0</v>
      </c>
      <c r="I40" s="20">
        <v>0</v>
      </c>
      <c r="J40" s="20">
        <v>0</v>
      </c>
      <c r="K40" s="20">
        <v>0</v>
      </c>
      <c r="L40" s="20">
        <f t="shared" si="1"/>
        <v>0</v>
      </c>
    </row>
    <row r="41" spans="1:12" ht="13.5" customHeight="1" x14ac:dyDescent="0.2">
      <c r="A41" s="50"/>
      <c r="B41" s="51"/>
      <c r="C41" s="51"/>
      <c r="D41" s="132"/>
      <c r="E41" s="133"/>
      <c r="F41" s="4">
        <v>1</v>
      </c>
      <c r="G41" s="4">
        <v>38</v>
      </c>
      <c r="H41" s="20">
        <v>0</v>
      </c>
      <c r="I41" s="20">
        <v>0</v>
      </c>
      <c r="J41" s="20">
        <v>0</v>
      </c>
      <c r="K41" s="20">
        <v>0</v>
      </c>
      <c r="L41" s="20">
        <f t="shared" si="1"/>
        <v>0</v>
      </c>
    </row>
    <row r="42" spans="1:12" ht="13.5" customHeight="1" x14ac:dyDescent="0.2">
      <c r="A42" s="50"/>
      <c r="B42" s="51"/>
      <c r="C42" s="51"/>
      <c r="D42" s="132"/>
      <c r="E42" s="133"/>
      <c r="F42" s="4">
        <v>1</v>
      </c>
      <c r="G42" s="4">
        <v>39</v>
      </c>
      <c r="H42" s="20">
        <v>0</v>
      </c>
      <c r="I42" s="20">
        <v>0</v>
      </c>
      <c r="J42" s="20">
        <v>0</v>
      </c>
      <c r="K42" s="20">
        <v>0</v>
      </c>
      <c r="L42" s="20">
        <f t="shared" si="1"/>
        <v>0</v>
      </c>
    </row>
    <row r="43" spans="1:12" ht="13.5" customHeight="1" x14ac:dyDescent="0.2">
      <c r="A43" s="31"/>
      <c r="B43" s="33" t="s">
        <v>280</v>
      </c>
      <c r="C43" s="108" t="s">
        <v>296</v>
      </c>
      <c r="D43" s="108"/>
      <c r="E43" s="109"/>
      <c r="F43" s="4">
        <v>1</v>
      </c>
      <c r="G43" s="4">
        <v>40</v>
      </c>
      <c r="H43" s="20">
        <v>605</v>
      </c>
      <c r="I43" s="20">
        <v>0</v>
      </c>
      <c r="J43" s="20">
        <v>33</v>
      </c>
      <c r="K43" s="20">
        <v>0</v>
      </c>
      <c r="L43" s="20">
        <f t="shared" si="1"/>
        <v>638</v>
      </c>
    </row>
    <row r="44" spans="1:12" ht="13.5" customHeight="1" x14ac:dyDescent="0.2">
      <c r="A44" s="31"/>
      <c r="B44" s="33"/>
      <c r="C44" s="33" t="s">
        <v>271</v>
      </c>
      <c r="D44" s="108" t="s">
        <v>297</v>
      </c>
      <c r="E44" s="109"/>
      <c r="F44" s="4">
        <v>1</v>
      </c>
      <c r="G44" s="4">
        <v>41</v>
      </c>
      <c r="H44" s="20">
        <v>0</v>
      </c>
      <c r="I44" s="20">
        <v>0</v>
      </c>
      <c r="J44" s="20">
        <v>33</v>
      </c>
      <c r="K44" s="20">
        <v>0</v>
      </c>
      <c r="L44" s="20">
        <f t="shared" si="1"/>
        <v>33</v>
      </c>
    </row>
    <row r="45" spans="1:12" ht="13.5" customHeight="1" x14ac:dyDescent="0.2">
      <c r="A45" s="31"/>
      <c r="B45" s="33"/>
      <c r="C45" s="33" t="s">
        <v>272</v>
      </c>
      <c r="D45" s="108" t="s">
        <v>298</v>
      </c>
      <c r="E45" s="109"/>
      <c r="F45" s="4">
        <v>1</v>
      </c>
      <c r="G45" s="4">
        <v>42</v>
      </c>
      <c r="H45" s="20">
        <v>0</v>
      </c>
      <c r="I45" s="20">
        <v>0</v>
      </c>
      <c r="J45" s="20">
        <v>0</v>
      </c>
      <c r="K45" s="20">
        <v>0</v>
      </c>
      <c r="L45" s="20">
        <f t="shared" si="1"/>
        <v>0</v>
      </c>
    </row>
    <row r="46" spans="1:12" ht="13.5" customHeight="1" x14ac:dyDescent="0.2">
      <c r="A46" s="31"/>
      <c r="B46" s="33"/>
      <c r="C46" s="33" t="s">
        <v>299</v>
      </c>
      <c r="D46" s="108" t="s">
        <v>300</v>
      </c>
      <c r="E46" s="109"/>
      <c r="F46" s="4">
        <v>1</v>
      </c>
      <c r="G46" s="4">
        <v>43</v>
      </c>
      <c r="H46" s="20">
        <v>0</v>
      </c>
      <c r="I46" s="20">
        <v>0</v>
      </c>
      <c r="J46" s="20">
        <v>0</v>
      </c>
      <c r="K46" s="20">
        <v>0</v>
      </c>
      <c r="L46" s="20">
        <f t="shared" si="1"/>
        <v>0</v>
      </c>
    </row>
    <row r="47" spans="1:12" ht="13.5" customHeight="1" x14ac:dyDescent="0.2">
      <c r="A47" s="31"/>
      <c r="B47" s="33"/>
      <c r="C47" s="33" t="s">
        <v>301</v>
      </c>
      <c r="D47" s="108" t="s">
        <v>302</v>
      </c>
      <c r="E47" s="109"/>
      <c r="F47" s="4">
        <v>1</v>
      </c>
      <c r="G47" s="4">
        <v>44</v>
      </c>
      <c r="H47" s="20">
        <v>0</v>
      </c>
      <c r="I47" s="20">
        <v>0</v>
      </c>
      <c r="J47" s="20">
        <v>0</v>
      </c>
      <c r="K47" s="20">
        <v>0</v>
      </c>
      <c r="L47" s="20">
        <f t="shared" si="1"/>
        <v>0</v>
      </c>
    </row>
    <row r="48" spans="1:12" ht="13.5" customHeight="1" x14ac:dyDescent="0.2">
      <c r="A48" s="31"/>
      <c r="B48" s="33"/>
      <c r="C48" s="33" t="s">
        <v>303</v>
      </c>
      <c r="D48" s="108" t="s">
        <v>304</v>
      </c>
      <c r="E48" s="109"/>
      <c r="F48" s="4">
        <v>1</v>
      </c>
      <c r="G48" s="4">
        <v>45</v>
      </c>
      <c r="H48" s="20">
        <v>605</v>
      </c>
      <c r="I48" s="20">
        <v>0</v>
      </c>
      <c r="J48" s="20">
        <v>0</v>
      </c>
      <c r="K48" s="20">
        <v>0</v>
      </c>
      <c r="L48" s="20">
        <f t="shared" si="1"/>
        <v>605</v>
      </c>
    </row>
    <row r="49" spans="1:12" ht="13.5" customHeight="1" x14ac:dyDescent="0.2">
      <c r="A49" s="31" t="s">
        <v>305</v>
      </c>
      <c r="B49" s="124" t="s">
        <v>306</v>
      </c>
      <c r="C49" s="124"/>
      <c r="D49" s="124"/>
      <c r="E49" s="125"/>
      <c r="F49" s="4">
        <v>1</v>
      </c>
      <c r="G49" s="4">
        <v>46</v>
      </c>
      <c r="H49" s="20">
        <v>90</v>
      </c>
      <c r="I49" s="20">
        <v>10940</v>
      </c>
      <c r="J49" s="20">
        <v>11933</v>
      </c>
      <c r="K49" s="20">
        <v>4177</v>
      </c>
      <c r="L49" s="20">
        <f t="shared" si="1"/>
        <v>27140</v>
      </c>
    </row>
    <row r="50" spans="1:12" ht="13.5" customHeight="1" x14ac:dyDescent="0.2">
      <c r="A50" s="31" t="s">
        <v>307</v>
      </c>
      <c r="B50" s="124" t="s">
        <v>308</v>
      </c>
      <c r="C50" s="124"/>
      <c r="D50" s="124"/>
      <c r="E50" s="125"/>
      <c r="F50" s="4">
        <v>1</v>
      </c>
      <c r="G50" s="4">
        <v>47</v>
      </c>
      <c r="H50" s="20">
        <v>0</v>
      </c>
      <c r="I50" s="20">
        <v>0</v>
      </c>
      <c r="J50" s="20">
        <v>0</v>
      </c>
      <c r="K50" s="20">
        <v>0</v>
      </c>
      <c r="L50" s="20">
        <f t="shared" si="1"/>
        <v>0</v>
      </c>
    </row>
    <row r="51" spans="1:12" ht="13.5" customHeight="1" x14ac:dyDescent="0.2">
      <c r="A51" s="31" t="s">
        <v>309</v>
      </c>
      <c r="B51" s="108" t="s">
        <v>310</v>
      </c>
      <c r="C51" s="108"/>
      <c r="D51" s="108"/>
      <c r="E51" s="109"/>
      <c r="F51" s="4">
        <v>1</v>
      </c>
      <c r="G51" s="4">
        <v>48</v>
      </c>
      <c r="H51" s="20">
        <v>0</v>
      </c>
      <c r="I51" s="20">
        <v>0</v>
      </c>
      <c r="J51" s="20">
        <v>0</v>
      </c>
      <c r="K51" s="20">
        <v>0</v>
      </c>
      <c r="L51" s="20">
        <f t="shared" si="1"/>
        <v>0</v>
      </c>
    </row>
    <row r="52" spans="1:12" ht="13.5" customHeight="1" x14ac:dyDescent="0.2">
      <c r="A52" s="31"/>
      <c r="B52" s="33" t="s">
        <v>311</v>
      </c>
      <c r="C52" s="108" t="s">
        <v>312</v>
      </c>
      <c r="D52" s="108"/>
      <c r="E52" s="109"/>
      <c r="F52" s="4">
        <v>1</v>
      </c>
      <c r="G52" s="4">
        <v>49</v>
      </c>
      <c r="H52" s="20">
        <v>0</v>
      </c>
      <c r="I52" s="20">
        <v>0</v>
      </c>
      <c r="J52" s="20">
        <v>0</v>
      </c>
      <c r="K52" s="20">
        <v>0</v>
      </c>
      <c r="L52" s="20">
        <f t="shared" si="1"/>
        <v>0</v>
      </c>
    </row>
    <row r="53" spans="1:12" ht="13.5" customHeight="1" x14ac:dyDescent="0.2">
      <c r="A53" s="31"/>
      <c r="B53" s="33" t="s">
        <v>313</v>
      </c>
      <c r="C53" s="108" t="s">
        <v>314</v>
      </c>
      <c r="D53" s="108"/>
      <c r="E53" s="109"/>
      <c r="F53" s="4">
        <v>1</v>
      </c>
      <c r="G53" s="4">
        <v>50</v>
      </c>
      <c r="H53" s="20">
        <v>0</v>
      </c>
      <c r="I53" s="20">
        <v>0</v>
      </c>
      <c r="J53" s="20">
        <v>0</v>
      </c>
      <c r="K53" s="20">
        <v>0</v>
      </c>
      <c r="L53" s="20">
        <f t="shared" si="1"/>
        <v>0</v>
      </c>
    </row>
    <row r="54" spans="1:12" ht="13.5" customHeight="1" x14ac:dyDescent="0.2">
      <c r="A54" s="31"/>
      <c r="B54" s="33" t="s">
        <v>315</v>
      </c>
      <c r="C54" s="108" t="s">
        <v>279</v>
      </c>
      <c r="D54" s="108"/>
      <c r="E54" s="109"/>
      <c r="F54" s="4">
        <v>1</v>
      </c>
      <c r="G54" s="4">
        <v>51</v>
      </c>
      <c r="H54" s="20">
        <v>0</v>
      </c>
      <c r="I54" s="20">
        <v>0</v>
      </c>
      <c r="J54" s="20">
        <v>0</v>
      </c>
      <c r="K54" s="20">
        <v>0</v>
      </c>
      <c r="L54" s="20">
        <f t="shared" si="1"/>
        <v>0</v>
      </c>
    </row>
    <row r="55" spans="1:12" ht="13.5" customHeight="1" x14ac:dyDescent="0.2">
      <c r="A55" s="31" t="s">
        <v>316</v>
      </c>
      <c r="B55" s="108" t="s">
        <v>317</v>
      </c>
      <c r="C55" s="108"/>
      <c r="D55" s="108"/>
      <c r="E55" s="109"/>
      <c r="F55" s="4">
        <v>1</v>
      </c>
      <c r="G55" s="4">
        <v>52</v>
      </c>
      <c r="H55" s="20">
        <v>0</v>
      </c>
      <c r="I55" s="20">
        <v>0</v>
      </c>
      <c r="J55" s="20">
        <v>0</v>
      </c>
      <c r="K55" s="20">
        <v>0</v>
      </c>
      <c r="L55" s="20">
        <f t="shared" si="1"/>
        <v>0</v>
      </c>
    </row>
    <row r="56" spans="1:12" ht="13.5" customHeight="1" x14ac:dyDescent="0.2">
      <c r="A56" s="31"/>
      <c r="B56" s="33" t="s">
        <v>269</v>
      </c>
      <c r="C56" s="108" t="s">
        <v>318</v>
      </c>
      <c r="D56" s="108"/>
      <c r="E56" s="109"/>
      <c r="F56" s="4">
        <v>1</v>
      </c>
      <c r="G56" s="4">
        <v>53</v>
      </c>
      <c r="H56" s="20">
        <v>0</v>
      </c>
      <c r="I56" s="20">
        <v>0</v>
      </c>
      <c r="J56" s="20">
        <v>0</v>
      </c>
      <c r="K56" s="20">
        <v>0</v>
      </c>
      <c r="L56" s="20">
        <f t="shared" si="1"/>
        <v>0</v>
      </c>
    </row>
    <row r="57" spans="1:12" ht="13.5" customHeight="1" x14ac:dyDescent="0.2">
      <c r="A57" s="31"/>
      <c r="B57" s="33" t="s">
        <v>280</v>
      </c>
      <c r="C57" s="108" t="s">
        <v>279</v>
      </c>
      <c r="D57" s="108"/>
      <c r="E57" s="109"/>
      <c r="F57" s="4">
        <v>1</v>
      </c>
      <c r="G57" s="4">
        <v>54</v>
      </c>
      <c r="H57" s="20">
        <v>0</v>
      </c>
      <c r="I57" s="20">
        <v>0</v>
      </c>
      <c r="J57" s="20">
        <v>0</v>
      </c>
      <c r="K57" s="20">
        <v>0</v>
      </c>
      <c r="L57" s="20">
        <f t="shared" si="1"/>
        <v>0</v>
      </c>
    </row>
    <row r="58" spans="1:12" ht="13.5" customHeight="1" x14ac:dyDescent="0.2">
      <c r="A58" s="31" t="s">
        <v>319</v>
      </c>
      <c r="B58" s="124" t="s">
        <v>320</v>
      </c>
      <c r="C58" s="124"/>
      <c r="D58" s="124"/>
      <c r="E58" s="125"/>
      <c r="F58" s="4">
        <v>1</v>
      </c>
      <c r="G58" s="4">
        <v>55</v>
      </c>
      <c r="H58" s="20">
        <v>90</v>
      </c>
      <c r="I58" s="20">
        <v>10940</v>
      </c>
      <c r="J58" s="20">
        <v>11933</v>
      </c>
      <c r="K58" s="20">
        <v>4177</v>
      </c>
      <c r="L58" s="20">
        <f t="shared" si="1"/>
        <v>27140</v>
      </c>
    </row>
    <row r="59" spans="1:12" x14ac:dyDescent="0.2">
      <c r="A59" s="31" t="s">
        <v>321</v>
      </c>
      <c r="B59" s="124" t="s">
        <v>322</v>
      </c>
      <c r="C59" s="124"/>
      <c r="D59" s="124"/>
      <c r="E59" s="125"/>
      <c r="F59" s="4">
        <v>1</v>
      </c>
      <c r="G59" s="4">
        <v>56</v>
      </c>
      <c r="H59" s="20">
        <v>0</v>
      </c>
      <c r="I59" s="20">
        <v>0</v>
      </c>
      <c r="J59" s="20">
        <v>0</v>
      </c>
      <c r="K59" s="20">
        <v>0</v>
      </c>
      <c r="L59" s="20">
        <f t="shared" si="1"/>
        <v>0</v>
      </c>
    </row>
    <row r="60" spans="1:12" ht="13.5" customHeight="1" x14ac:dyDescent="0.2">
      <c r="A60" s="31" t="s">
        <v>323</v>
      </c>
      <c r="B60" s="100" t="s">
        <v>324</v>
      </c>
      <c r="C60" s="100"/>
      <c r="D60" s="100"/>
      <c r="E60" s="101"/>
      <c r="F60" s="4">
        <v>1</v>
      </c>
      <c r="G60" s="4">
        <v>57</v>
      </c>
      <c r="H60" s="20">
        <v>0</v>
      </c>
      <c r="I60" s="20">
        <v>0</v>
      </c>
      <c r="J60" s="20">
        <v>184137</v>
      </c>
      <c r="K60" s="20">
        <v>60605</v>
      </c>
      <c r="L60" s="20">
        <f t="shared" si="1"/>
        <v>244742</v>
      </c>
    </row>
    <row r="61" spans="1:12" ht="13.5" customHeight="1" x14ac:dyDescent="0.2">
      <c r="A61" s="41" t="s">
        <v>325</v>
      </c>
      <c r="B61" s="150" t="s">
        <v>104</v>
      </c>
      <c r="C61" s="95"/>
      <c r="D61" s="95"/>
      <c r="E61" s="95"/>
      <c r="F61" s="4">
        <v>1</v>
      </c>
      <c r="G61" s="4">
        <v>58</v>
      </c>
      <c r="H61" s="20">
        <v>0</v>
      </c>
      <c r="I61" s="20">
        <v>0</v>
      </c>
      <c r="J61" s="20">
        <v>328</v>
      </c>
      <c r="K61" s="20">
        <v>0</v>
      </c>
      <c r="L61" s="20">
        <f t="shared" si="1"/>
        <v>328</v>
      </c>
    </row>
    <row r="62" spans="1:12" ht="26" x14ac:dyDescent="0.2">
      <c r="A62" s="41" t="s">
        <v>326</v>
      </c>
      <c r="B62" s="100" t="s">
        <v>327</v>
      </c>
      <c r="C62" s="100"/>
      <c r="D62" s="100"/>
      <c r="E62" s="101"/>
      <c r="F62" s="4">
        <v>1</v>
      </c>
      <c r="G62" s="4">
        <v>59</v>
      </c>
      <c r="H62" s="20">
        <v>90</v>
      </c>
      <c r="I62" s="20">
        <v>10940</v>
      </c>
      <c r="J62" s="20">
        <v>196398</v>
      </c>
      <c r="K62" s="20">
        <v>64782</v>
      </c>
      <c r="L62" s="20">
        <f t="shared" si="1"/>
        <v>272210</v>
      </c>
    </row>
    <row r="63" spans="1:12" ht="13.5" customHeight="1" x14ac:dyDescent="0.2">
      <c r="A63" s="129" t="s">
        <v>328</v>
      </c>
      <c r="B63" s="108"/>
      <c r="C63" s="108"/>
      <c r="D63" s="108"/>
      <c r="E63" s="109"/>
      <c r="F63" s="4">
        <v>1</v>
      </c>
      <c r="G63" s="4">
        <v>60</v>
      </c>
      <c r="H63" s="20">
        <v>0</v>
      </c>
      <c r="I63" s="20">
        <v>0</v>
      </c>
      <c r="J63" s="20">
        <v>0</v>
      </c>
      <c r="K63" s="20">
        <v>0</v>
      </c>
      <c r="L63" s="20">
        <f t="shared" si="1"/>
        <v>0</v>
      </c>
    </row>
    <row r="64" spans="1:12" ht="13.5" customHeight="1" x14ac:dyDescent="0.2">
      <c r="A64" s="129" t="s">
        <v>329</v>
      </c>
      <c r="B64" s="108"/>
      <c r="C64" s="108"/>
      <c r="D64" s="108"/>
      <c r="E64" s="109"/>
      <c r="F64" s="4">
        <v>1</v>
      </c>
      <c r="G64" s="4">
        <v>61</v>
      </c>
      <c r="H64" s="20">
        <v>0</v>
      </c>
      <c r="I64" s="20">
        <v>0</v>
      </c>
      <c r="J64" s="20">
        <v>0</v>
      </c>
      <c r="K64" s="20">
        <v>0</v>
      </c>
      <c r="L64" s="20">
        <f t="shared" si="1"/>
        <v>0</v>
      </c>
    </row>
    <row r="65" spans="1:12" ht="25.5" customHeight="1" x14ac:dyDescent="0.2">
      <c r="A65" s="126" t="s">
        <v>330</v>
      </c>
      <c r="B65" s="127"/>
      <c r="C65" s="127"/>
      <c r="D65" s="127"/>
      <c r="E65" s="128"/>
      <c r="F65" s="4">
        <v>1</v>
      </c>
      <c r="G65" s="4">
        <v>62</v>
      </c>
      <c r="H65" s="20">
        <v>0</v>
      </c>
      <c r="I65" s="20">
        <v>0</v>
      </c>
      <c r="J65" s="20">
        <v>0</v>
      </c>
      <c r="K65" s="20">
        <v>0</v>
      </c>
      <c r="L65" s="20">
        <f t="shared" si="1"/>
        <v>0</v>
      </c>
    </row>
    <row r="66" spans="1:12" ht="26.25" customHeight="1" x14ac:dyDescent="0.2">
      <c r="A66" s="126" t="s">
        <v>331</v>
      </c>
      <c r="B66" s="130"/>
      <c r="C66" s="130"/>
      <c r="D66" s="130"/>
      <c r="E66" s="131"/>
      <c r="F66" s="4">
        <v>1</v>
      </c>
      <c r="G66" s="4">
        <v>63</v>
      </c>
      <c r="H66" s="20">
        <v>0</v>
      </c>
      <c r="I66" s="20">
        <v>0</v>
      </c>
      <c r="J66" s="20">
        <v>0</v>
      </c>
      <c r="K66" s="20">
        <v>0</v>
      </c>
      <c r="L66" s="20">
        <f t="shared" si="1"/>
        <v>0</v>
      </c>
    </row>
    <row r="67" spans="1:12" ht="13.5" customHeight="1" x14ac:dyDescent="0.2">
      <c r="A67" s="135" t="s">
        <v>332</v>
      </c>
      <c r="B67" s="136"/>
      <c r="C67" s="136"/>
      <c r="D67" s="136"/>
      <c r="E67" s="137"/>
      <c r="F67" s="4">
        <v>1</v>
      </c>
      <c r="G67" s="4">
        <v>64</v>
      </c>
      <c r="H67" s="20">
        <v>0</v>
      </c>
      <c r="I67" s="20">
        <v>727</v>
      </c>
      <c r="J67" s="20">
        <v>666</v>
      </c>
      <c r="K67" s="20">
        <v>0</v>
      </c>
      <c r="L67" s="20">
        <f t="shared" si="1"/>
        <v>1393</v>
      </c>
    </row>
    <row r="68" spans="1:12" ht="13.5" customHeight="1" x14ac:dyDescent="0.2">
      <c r="A68" s="115" t="s">
        <v>333</v>
      </c>
      <c r="B68" s="116"/>
      <c r="C68" s="117"/>
      <c r="D68" s="113" t="s">
        <v>334</v>
      </c>
      <c r="E68" s="114"/>
      <c r="F68" s="4">
        <v>1</v>
      </c>
      <c r="G68" s="4">
        <v>65</v>
      </c>
      <c r="H68" s="20">
        <v>0</v>
      </c>
      <c r="I68" s="20">
        <v>0</v>
      </c>
      <c r="J68" s="20">
        <v>0</v>
      </c>
      <c r="K68" s="20">
        <v>0</v>
      </c>
      <c r="L68" s="20">
        <f t="shared" si="1"/>
        <v>0</v>
      </c>
    </row>
    <row r="69" spans="1:12" ht="13.5" customHeight="1" x14ac:dyDescent="0.2">
      <c r="A69" s="118"/>
      <c r="B69" s="119"/>
      <c r="C69" s="120"/>
      <c r="D69" s="113" t="s">
        <v>335</v>
      </c>
      <c r="E69" s="114"/>
      <c r="F69" s="4">
        <v>1</v>
      </c>
      <c r="G69" s="4">
        <v>66</v>
      </c>
      <c r="H69" s="20">
        <v>0</v>
      </c>
      <c r="I69" s="20">
        <v>727</v>
      </c>
      <c r="J69" s="20">
        <v>666</v>
      </c>
      <c r="K69" s="20">
        <v>0</v>
      </c>
      <c r="L69" s="20">
        <f t="shared" si="1"/>
        <v>1393</v>
      </c>
    </row>
    <row r="70" spans="1:12" ht="13.5" customHeight="1" x14ac:dyDescent="0.2">
      <c r="A70" s="118"/>
      <c r="B70" s="119"/>
      <c r="C70" s="120"/>
      <c r="D70" s="113" t="s">
        <v>336</v>
      </c>
      <c r="E70" s="114"/>
      <c r="F70" s="4">
        <v>1</v>
      </c>
      <c r="G70" s="4">
        <v>67</v>
      </c>
      <c r="H70" s="20">
        <v>0</v>
      </c>
      <c r="I70" s="20">
        <v>0</v>
      </c>
      <c r="J70" s="20">
        <v>0</v>
      </c>
      <c r="K70" s="20">
        <v>0</v>
      </c>
      <c r="L70" s="20">
        <f t="shared" si="1"/>
        <v>0</v>
      </c>
    </row>
    <row r="71" spans="1:12" ht="13.5" customHeight="1" x14ac:dyDescent="0.2">
      <c r="A71" s="118"/>
      <c r="B71" s="119"/>
      <c r="C71" s="120"/>
      <c r="D71" s="113" t="s">
        <v>337</v>
      </c>
      <c r="E71" s="114"/>
      <c r="F71" s="4">
        <v>1</v>
      </c>
      <c r="G71" s="4">
        <v>68</v>
      </c>
      <c r="H71" s="20">
        <v>0</v>
      </c>
      <c r="I71" s="20">
        <v>0</v>
      </c>
      <c r="J71" s="20">
        <v>0</v>
      </c>
      <c r="K71" s="20">
        <v>0</v>
      </c>
      <c r="L71" s="20">
        <f t="shared" si="1"/>
        <v>0</v>
      </c>
    </row>
    <row r="72" spans="1:12" ht="13.5" customHeight="1" x14ac:dyDescent="0.2">
      <c r="A72" s="118"/>
      <c r="B72" s="119"/>
      <c r="C72" s="120"/>
      <c r="D72" s="113" t="s">
        <v>338</v>
      </c>
      <c r="E72" s="114"/>
      <c r="F72" s="4">
        <v>1</v>
      </c>
      <c r="G72" s="4">
        <v>69</v>
      </c>
      <c r="H72" s="20">
        <v>0</v>
      </c>
      <c r="I72" s="20">
        <v>0</v>
      </c>
      <c r="J72" s="20">
        <v>0</v>
      </c>
      <c r="K72" s="20">
        <v>0</v>
      </c>
      <c r="L72" s="20">
        <f t="shared" si="1"/>
        <v>0</v>
      </c>
    </row>
    <row r="73" spans="1:12" ht="13.5" customHeight="1" x14ac:dyDescent="0.2">
      <c r="A73" s="121"/>
      <c r="B73" s="122"/>
      <c r="C73" s="123"/>
      <c r="D73" s="113" t="s">
        <v>339</v>
      </c>
      <c r="E73" s="114"/>
      <c r="F73" s="4">
        <v>1</v>
      </c>
      <c r="G73" s="4">
        <v>70</v>
      </c>
      <c r="H73" s="20">
        <v>0</v>
      </c>
      <c r="I73" s="20">
        <v>0</v>
      </c>
      <c r="J73" s="20">
        <v>0</v>
      </c>
      <c r="K73" s="20">
        <v>0</v>
      </c>
      <c r="L73" s="20">
        <f t="shared" si="1"/>
        <v>0</v>
      </c>
    </row>
    <row r="74" spans="1:12" ht="13.5" customHeight="1" x14ac:dyDescent="0.2">
      <c r="A74" s="110" t="s">
        <v>340</v>
      </c>
      <c r="B74" s="111"/>
      <c r="C74" s="111"/>
      <c r="D74" s="111"/>
      <c r="E74" s="112"/>
      <c r="F74" s="4">
        <v>1</v>
      </c>
      <c r="G74" s="4">
        <v>71</v>
      </c>
      <c r="H74" s="20">
        <v>0</v>
      </c>
      <c r="I74" s="20">
        <v>0</v>
      </c>
      <c r="J74" s="20">
        <v>0</v>
      </c>
      <c r="K74" s="20">
        <v>0</v>
      </c>
      <c r="L74" s="20">
        <f t="shared" si="1"/>
        <v>0</v>
      </c>
    </row>
    <row r="75" spans="1:12" ht="13.5" customHeight="1" x14ac:dyDescent="0.2">
      <c r="A75" s="110" t="s">
        <v>341</v>
      </c>
      <c r="B75" s="111"/>
      <c r="C75" s="111"/>
      <c r="D75" s="111"/>
      <c r="E75" s="112"/>
      <c r="F75" s="4">
        <v>1</v>
      </c>
      <c r="G75" s="4">
        <v>72</v>
      </c>
      <c r="H75" s="20">
        <v>0</v>
      </c>
      <c r="I75" s="20">
        <v>0</v>
      </c>
      <c r="J75" s="20">
        <v>0</v>
      </c>
      <c r="K75" s="20">
        <v>0</v>
      </c>
      <c r="L75" s="20">
        <f t="shared" si="1"/>
        <v>0</v>
      </c>
    </row>
    <row r="76" spans="1:12" ht="13.5" customHeight="1" x14ac:dyDescent="0.2">
      <c r="A76" s="110" t="s">
        <v>342</v>
      </c>
      <c r="B76" s="111"/>
      <c r="C76" s="111"/>
      <c r="D76" s="111"/>
      <c r="E76" s="112"/>
      <c r="F76" s="4">
        <v>1</v>
      </c>
      <c r="G76" s="4">
        <v>73</v>
      </c>
      <c r="H76" s="20">
        <v>0</v>
      </c>
      <c r="I76" s="20">
        <v>0</v>
      </c>
      <c r="J76" s="20">
        <v>0</v>
      </c>
      <c r="K76" s="20">
        <v>0</v>
      </c>
      <c r="L76" s="20">
        <f t="shared" si="1"/>
        <v>0</v>
      </c>
    </row>
    <row r="77" spans="1:12" ht="13.5" customHeight="1" x14ac:dyDescent="0.2">
      <c r="A77" s="110" t="s">
        <v>343</v>
      </c>
      <c r="B77" s="111"/>
      <c r="C77" s="111"/>
      <c r="D77" s="111"/>
      <c r="E77" s="112"/>
      <c r="F77" s="4">
        <v>1</v>
      </c>
      <c r="G77" s="4">
        <v>74</v>
      </c>
      <c r="H77" s="20">
        <v>0</v>
      </c>
      <c r="I77" s="20">
        <v>0</v>
      </c>
      <c r="J77" s="20">
        <v>0</v>
      </c>
      <c r="K77" s="20">
        <v>0</v>
      </c>
      <c r="L77" s="20">
        <f t="shared" si="1"/>
        <v>0</v>
      </c>
    </row>
    <row r="78" spans="1:12" ht="19.5" customHeight="1" x14ac:dyDescent="0.2">
      <c r="A78" s="110" t="s">
        <v>357</v>
      </c>
      <c r="B78" s="111"/>
      <c r="C78" s="111"/>
      <c r="D78" s="111"/>
      <c r="E78" s="112"/>
      <c r="F78" s="4">
        <v>1</v>
      </c>
      <c r="G78" s="4">
        <v>75</v>
      </c>
      <c r="H78" s="20">
        <v>0</v>
      </c>
      <c r="I78" s="20">
        <v>9931</v>
      </c>
      <c r="J78" s="20">
        <v>0</v>
      </c>
      <c r="K78" s="20">
        <v>0</v>
      </c>
      <c r="L78" s="20">
        <f t="shared" si="1"/>
        <v>9931</v>
      </c>
    </row>
    <row r="79" spans="1:12" ht="13.5" customHeight="1" x14ac:dyDescent="0.2">
      <c r="A79" s="50"/>
      <c r="B79" s="51"/>
      <c r="C79" s="51"/>
      <c r="D79" s="51"/>
      <c r="E79" s="52"/>
      <c r="F79" s="4">
        <v>2</v>
      </c>
      <c r="G79" s="4">
        <v>1</v>
      </c>
      <c r="H79" s="20">
        <v>0</v>
      </c>
      <c r="I79" s="20">
        <v>0</v>
      </c>
      <c r="J79" s="20">
        <v>0</v>
      </c>
      <c r="K79" s="20">
        <v>0</v>
      </c>
      <c r="L79" s="20">
        <f t="shared" si="1"/>
        <v>0</v>
      </c>
    </row>
    <row r="80" spans="1:12" ht="13.5" customHeight="1" x14ac:dyDescent="0.2">
      <c r="A80" s="138" t="s">
        <v>105</v>
      </c>
      <c r="B80" s="139"/>
      <c r="C80" s="139"/>
      <c r="D80" s="139"/>
      <c r="E80" s="140"/>
      <c r="F80" s="4">
        <v>2</v>
      </c>
      <c r="G80" s="4">
        <v>2</v>
      </c>
      <c r="H80" s="20">
        <v>0</v>
      </c>
      <c r="I80" s="20">
        <v>0</v>
      </c>
      <c r="J80" s="20">
        <v>0</v>
      </c>
      <c r="K80" s="20">
        <v>0</v>
      </c>
      <c r="L80" s="20">
        <f t="shared" si="1"/>
        <v>0</v>
      </c>
    </row>
    <row r="81" spans="1:12" ht="13.5" customHeight="1" x14ac:dyDescent="0.2">
      <c r="A81" s="129" t="s">
        <v>88</v>
      </c>
      <c r="B81" s="108"/>
      <c r="C81" s="108"/>
      <c r="D81" s="108"/>
      <c r="E81" s="109"/>
      <c r="F81" s="4">
        <v>2</v>
      </c>
      <c r="G81" s="4">
        <v>3</v>
      </c>
      <c r="H81" s="20">
        <v>8710</v>
      </c>
      <c r="I81" s="20">
        <v>0</v>
      </c>
      <c r="J81" s="20">
        <v>0</v>
      </c>
      <c r="K81" s="20">
        <v>0</v>
      </c>
      <c r="L81" s="20">
        <f t="shared" si="1"/>
        <v>8710</v>
      </c>
    </row>
    <row r="82" spans="1:12" s="304" customFormat="1" ht="13.5" customHeight="1" x14ac:dyDescent="0.2">
      <c r="A82" s="298"/>
      <c r="B82" s="303" t="s">
        <v>269</v>
      </c>
      <c r="C82" s="302" t="s">
        <v>345</v>
      </c>
      <c r="D82" s="302"/>
      <c r="E82" s="299"/>
      <c r="F82" s="295">
        <v>2</v>
      </c>
      <c r="G82" s="295">
        <v>4</v>
      </c>
      <c r="H82" s="294">
        <v>0</v>
      </c>
      <c r="I82" s="294">
        <v>0</v>
      </c>
      <c r="J82" s="294">
        <v>0</v>
      </c>
      <c r="K82" s="294">
        <v>0</v>
      </c>
      <c r="L82" s="294">
        <f t="shared" si="1"/>
        <v>0</v>
      </c>
    </row>
    <row r="83" spans="1:12" ht="13.5" customHeight="1" x14ac:dyDescent="0.2">
      <c r="A83" s="31"/>
      <c r="B83" s="33" t="s">
        <v>280</v>
      </c>
      <c r="C83" s="108" t="s">
        <v>346</v>
      </c>
      <c r="D83" s="108"/>
      <c r="E83" s="109"/>
      <c r="F83" s="4">
        <v>2</v>
      </c>
      <c r="G83" s="4">
        <v>5</v>
      </c>
      <c r="H83" s="20">
        <v>8710</v>
      </c>
      <c r="I83" s="20">
        <v>0</v>
      </c>
      <c r="J83" s="20">
        <v>0</v>
      </c>
      <c r="K83" s="20">
        <v>0</v>
      </c>
      <c r="L83" s="20">
        <f t="shared" si="1"/>
        <v>8710</v>
      </c>
    </row>
    <row r="84" spans="1:12" ht="13.5" customHeight="1" x14ac:dyDescent="0.2">
      <c r="A84" s="31"/>
      <c r="B84" s="33"/>
      <c r="C84" s="33" t="s">
        <v>271</v>
      </c>
      <c r="D84" s="100" t="s">
        <v>347</v>
      </c>
      <c r="E84" s="101"/>
      <c r="F84" s="4">
        <v>2</v>
      </c>
      <c r="G84" s="4">
        <v>6</v>
      </c>
      <c r="H84" s="20">
        <v>0</v>
      </c>
      <c r="I84" s="20">
        <v>0</v>
      </c>
      <c r="J84" s="20">
        <v>0</v>
      </c>
      <c r="K84" s="20">
        <v>0</v>
      </c>
      <c r="L84" s="20">
        <f t="shared" si="1"/>
        <v>0</v>
      </c>
    </row>
    <row r="85" spans="1:12" ht="13.5" customHeight="1" x14ac:dyDescent="0.2">
      <c r="A85" s="31"/>
      <c r="B85" s="33"/>
      <c r="C85" s="33" t="s">
        <v>272</v>
      </c>
      <c r="D85" s="141" t="s">
        <v>348</v>
      </c>
      <c r="E85" s="142"/>
      <c r="F85" s="4">
        <v>2</v>
      </c>
      <c r="G85" s="4">
        <v>7</v>
      </c>
      <c r="H85" s="20">
        <v>8710</v>
      </c>
      <c r="I85" s="20">
        <v>0</v>
      </c>
      <c r="J85" s="20">
        <v>0</v>
      </c>
      <c r="K85" s="20">
        <v>0</v>
      </c>
      <c r="L85" s="20">
        <f t="shared" si="1"/>
        <v>8710</v>
      </c>
    </row>
    <row r="86" spans="1:12" x14ac:dyDescent="0.2">
      <c r="A86" s="102"/>
      <c r="B86" s="103"/>
      <c r="C86" s="103"/>
      <c r="D86" s="103"/>
      <c r="E86" s="104"/>
      <c r="F86" s="4">
        <v>2</v>
      </c>
      <c r="G86" s="4">
        <v>8</v>
      </c>
      <c r="H86" s="20">
        <v>0</v>
      </c>
      <c r="I86" s="20">
        <v>0</v>
      </c>
      <c r="J86" s="20">
        <v>0</v>
      </c>
      <c r="K86" s="20">
        <v>0</v>
      </c>
      <c r="L86" s="20">
        <f t="shared" si="1"/>
        <v>0</v>
      </c>
    </row>
    <row r="87" spans="1:12" x14ac:dyDescent="0.2">
      <c r="A87" s="105" t="s">
        <v>0</v>
      </c>
      <c r="B87" s="106"/>
      <c r="C87" s="107"/>
      <c r="D87" s="108" t="s">
        <v>1</v>
      </c>
      <c r="E87" s="109"/>
      <c r="F87" s="4">
        <v>2</v>
      </c>
      <c r="G87" s="4">
        <v>9</v>
      </c>
      <c r="H87" s="20">
        <v>14284</v>
      </c>
      <c r="I87" s="20">
        <v>51961</v>
      </c>
      <c r="J87" s="20">
        <v>66473</v>
      </c>
      <c r="K87" s="20">
        <v>23784</v>
      </c>
      <c r="L87" s="20">
        <f t="shared" si="1"/>
        <v>156502</v>
      </c>
    </row>
    <row r="88" spans="1:12" x14ac:dyDescent="0.2">
      <c r="A88" s="105"/>
      <c r="B88" s="106"/>
      <c r="C88" s="107"/>
      <c r="D88" s="108" t="s">
        <v>2</v>
      </c>
      <c r="E88" s="109"/>
      <c r="F88" s="4">
        <v>2</v>
      </c>
      <c r="G88" s="4">
        <v>10</v>
      </c>
      <c r="H88" s="20">
        <v>14720</v>
      </c>
      <c r="I88" s="20">
        <v>56148</v>
      </c>
      <c r="J88" s="20">
        <v>72914</v>
      </c>
      <c r="K88" s="20">
        <v>25774</v>
      </c>
      <c r="L88" s="20">
        <f t="shared" si="1"/>
        <v>169556</v>
      </c>
    </row>
    <row r="89" spans="1:12" x14ac:dyDescent="0.2">
      <c r="A89" s="105" t="s">
        <v>3</v>
      </c>
      <c r="B89" s="106"/>
      <c r="C89" s="107"/>
      <c r="D89" s="108" t="s">
        <v>1</v>
      </c>
      <c r="E89" s="109"/>
      <c r="F89" s="4">
        <v>2</v>
      </c>
      <c r="G89" s="4">
        <v>11</v>
      </c>
      <c r="H89" s="20">
        <v>14194</v>
      </c>
      <c r="I89" s="20">
        <v>41021</v>
      </c>
      <c r="J89" s="20">
        <v>54540</v>
      </c>
      <c r="K89" s="20">
        <v>19607</v>
      </c>
      <c r="L89" s="20">
        <f t="shared" si="1"/>
        <v>129362</v>
      </c>
    </row>
    <row r="90" spans="1:12" x14ac:dyDescent="0.2">
      <c r="A90" s="105"/>
      <c r="B90" s="106"/>
      <c r="C90" s="107"/>
      <c r="D90" s="108" t="s">
        <v>2</v>
      </c>
      <c r="E90" s="109"/>
      <c r="F90" s="4">
        <v>2</v>
      </c>
      <c r="G90" s="4">
        <v>12</v>
      </c>
      <c r="H90" s="20">
        <v>14630</v>
      </c>
      <c r="I90" s="20">
        <v>45468</v>
      </c>
      <c r="J90" s="20">
        <v>60164</v>
      </c>
      <c r="K90" s="20">
        <v>21077</v>
      </c>
      <c r="L90" s="20">
        <f t="shared" ref="L90:L107" si="2">SUM(H90:K90)</f>
        <v>141339</v>
      </c>
    </row>
    <row r="91" spans="1:12" x14ac:dyDescent="0.2">
      <c r="A91" s="97" t="s">
        <v>349</v>
      </c>
      <c r="B91" s="98"/>
      <c r="C91" s="99"/>
      <c r="D91" s="100" t="s">
        <v>350</v>
      </c>
      <c r="E91" s="101"/>
      <c r="F91" s="4">
        <v>2</v>
      </c>
      <c r="G91" s="4">
        <v>13</v>
      </c>
      <c r="H91" s="20">
        <v>97</v>
      </c>
      <c r="I91" s="20">
        <v>0</v>
      </c>
      <c r="J91" s="20">
        <v>0</v>
      </c>
      <c r="K91" s="20">
        <v>0</v>
      </c>
      <c r="L91" s="20">
        <f t="shared" si="2"/>
        <v>97</v>
      </c>
    </row>
    <row r="92" spans="1:12" x14ac:dyDescent="0.2">
      <c r="A92" s="97"/>
      <c r="B92" s="98"/>
      <c r="C92" s="99"/>
      <c r="D92" s="100" t="s">
        <v>351</v>
      </c>
      <c r="E92" s="101"/>
      <c r="F92" s="4">
        <v>2</v>
      </c>
      <c r="G92" s="4">
        <v>14</v>
      </c>
      <c r="H92" s="20">
        <v>0</v>
      </c>
      <c r="I92" s="20">
        <v>2141</v>
      </c>
      <c r="J92" s="20">
        <v>3056</v>
      </c>
      <c r="K92" s="20">
        <v>668</v>
      </c>
      <c r="L92" s="20">
        <f t="shared" si="2"/>
        <v>5865</v>
      </c>
    </row>
    <row r="93" spans="1:12" x14ac:dyDescent="0.2">
      <c r="A93" s="94" t="s">
        <v>106</v>
      </c>
      <c r="B93" s="95"/>
      <c r="C93" s="95"/>
      <c r="D93" s="95"/>
      <c r="E93" s="96"/>
      <c r="F93" s="4">
        <v>2</v>
      </c>
      <c r="G93" s="4">
        <v>15</v>
      </c>
      <c r="H93" s="20">
        <v>-8619</v>
      </c>
      <c r="I93" s="20">
        <v>10165</v>
      </c>
      <c r="J93" s="20">
        <v>29162</v>
      </c>
      <c r="K93" s="20">
        <v>6422</v>
      </c>
      <c r="L93" s="20">
        <f t="shared" si="2"/>
        <v>37130</v>
      </c>
    </row>
    <row r="94" spans="1:12" x14ac:dyDescent="0.2">
      <c r="A94" s="94" t="s">
        <v>107</v>
      </c>
      <c r="B94" s="95"/>
      <c r="C94" s="95"/>
      <c r="D94" s="95"/>
      <c r="E94" s="96"/>
      <c r="F94" s="4">
        <v>2</v>
      </c>
      <c r="G94" s="4">
        <v>16</v>
      </c>
      <c r="H94" s="20">
        <v>-5</v>
      </c>
      <c r="I94" s="20">
        <v>2860</v>
      </c>
      <c r="J94" s="20">
        <v>-9698</v>
      </c>
      <c r="K94" s="20">
        <v>-6041</v>
      </c>
      <c r="L94" s="20">
        <f t="shared" si="2"/>
        <v>-12884</v>
      </c>
    </row>
    <row r="95" spans="1:12" x14ac:dyDescent="0.2">
      <c r="A95" s="94" t="s">
        <v>108</v>
      </c>
      <c r="B95" s="95"/>
      <c r="C95" s="95"/>
      <c r="D95" s="95"/>
      <c r="E95" s="96"/>
      <c r="F95" s="4">
        <v>2</v>
      </c>
      <c r="G95" s="4">
        <v>17</v>
      </c>
      <c r="H95" s="20">
        <v>-125</v>
      </c>
      <c r="I95" s="20">
        <v>0</v>
      </c>
      <c r="J95" s="20">
        <v>-328</v>
      </c>
      <c r="K95" s="20">
        <v>0</v>
      </c>
      <c r="L95" s="20">
        <f t="shared" si="2"/>
        <v>-453</v>
      </c>
    </row>
    <row r="96" spans="1:12" x14ac:dyDescent="0.2">
      <c r="A96" s="94" t="s">
        <v>109</v>
      </c>
      <c r="B96" s="95"/>
      <c r="C96" s="95"/>
      <c r="D96" s="95"/>
      <c r="E96" s="96"/>
      <c r="F96" s="4">
        <v>2</v>
      </c>
      <c r="G96" s="4">
        <v>18</v>
      </c>
      <c r="H96" s="20">
        <v>0</v>
      </c>
      <c r="I96" s="20">
        <v>0</v>
      </c>
      <c r="J96" s="20">
        <v>0</v>
      </c>
      <c r="K96" s="20">
        <v>0</v>
      </c>
      <c r="L96" s="20">
        <f t="shared" si="2"/>
        <v>0</v>
      </c>
    </row>
    <row r="97" spans="1:12" x14ac:dyDescent="0.2">
      <c r="A97" s="94" t="s">
        <v>110</v>
      </c>
      <c r="B97" s="95"/>
      <c r="C97" s="95"/>
      <c r="D97" s="95"/>
      <c r="E97" s="96"/>
      <c r="F97" s="4">
        <v>2</v>
      </c>
      <c r="G97" s="4">
        <v>19</v>
      </c>
      <c r="H97" s="20">
        <v>-8749</v>
      </c>
      <c r="I97" s="20">
        <v>13025</v>
      </c>
      <c r="J97" s="20">
        <v>19136</v>
      </c>
      <c r="K97" s="20">
        <v>381</v>
      </c>
      <c r="L97" s="20">
        <f t="shared" si="2"/>
        <v>23793</v>
      </c>
    </row>
    <row r="98" spans="1:12" x14ac:dyDescent="0.2">
      <c r="A98" s="94" t="s">
        <v>111</v>
      </c>
      <c r="B98" s="95"/>
      <c r="C98" s="95"/>
      <c r="D98" s="95"/>
      <c r="E98" s="96"/>
      <c r="F98" s="4">
        <v>2</v>
      </c>
      <c r="G98" s="4">
        <v>20</v>
      </c>
      <c r="H98" s="20">
        <v>18801</v>
      </c>
      <c r="I98" s="20">
        <v>569377</v>
      </c>
      <c r="J98" s="20">
        <v>152921</v>
      </c>
      <c r="K98" s="20">
        <v>223737</v>
      </c>
      <c r="L98" s="20">
        <f t="shared" si="2"/>
        <v>964836</v>
      </c>
    </row>
    <row r="99" spans="1:12" x14ac:dyDescent="0.2">
      <c r="A99" s="94" t="s">
        <v>112</v>
      </c>
      <c r="B99" s="95"/>
      <c r="C99" s="95"/>
      <c r="D99" s="95"/>
      <c r="E99" s="96"/>
      <c r="F99" s="4">
        <v>2</v>
      </c>
      <c r="G99" s="4">
        <v>21</v>
      </c>
      <c r="H99" s="20">
        <v>10052</v>
      </c>
      <c r="I99" s="20">
        <v>582402</v>
      </c>
      <c r="J99" s="20">
        <v>172057</v>
      </c>
      <c r="K99" s="20">
        <v>224118</v>
      </c>
      <c r="L99" s="20">
        <f t="shared" si="2"/>
        <v>988629</v>
      </c>
    </row>
    <row r="100" spans="1:12" x14ac:dyDescent="0.2">
      <c r="A100" s="83" t="s">
        <v>352</v>
      </c>
      <c r="B100" s="84"/>
      <c r="C100" s="85"/>
      <c r="D100" s="92" t="s">
        <v>283</v>
      </c>
      <c r="E100" s="93"/>
      <c r="F100" s="4">
        <v>2</v>
      </c>
      <c r="G100" s="4">
        <v>22</v>
      </c>
      <c r="H100" s="20">
        <v>172</v>
      </c>
      <c r="I100" s="20">
        <v>0</v>
      </c>
      <c r="J100" s="20">
        <v>773</v>
      </c>
      <c r="K100" s="20">
        <v>1089</v>
      </c>
      <c r="L100" s="20">
        <f t="shared" si="2"/>
        <v>2034</v>
      </c>
    </row>
    <row r="101" spans="1:12" x14ac:dyDescent="0.2">
      <c r="A101" s="86"/>
      <c r="B101" s="87"/>
      <c r="C101" s="88"/>
      <c r="D101" s="92" t="s">
        <v>285</v>
      </c>
      <c r="E101" s="93"/>
      <c r="F101" s="4">
        <v>2</v>
      </c>
      <c r="G101" s="4">
        <v>23</v>
      </c>
      <c r="H101" s="20">
        <v>0</v>
      </c>
      <c r="I101" s="20">
        <v>0</v>
      </c>
      <c r="J101" s="20">
        <v>1023</v>
      </c>
      <c r="K101" s="20">
        <v>0</v>
      </c>
      <c r="L101" s="20">
        <f t="shared" si="2"/>
        <v>1023</v>
      </c>
    </row>
    <row r="102" spans="1:12" x14ac:dyDescent="0.2">
      <c r="A102" s="86"/>
      <c r="B102" s="87"/>
      <c r="C102" s="88"/>
      <c r="D102" s="92" t="s">
        <v>353</v>
      </c>
      <c r="E102" s="93"/>
      <c r="F102" s="4">
        <v>2</v>
      </c>
      <c r="G102" s="4">
        <v>24</v>
      </c>
      <c r="H102" s="20">
        <v>0</v>
      </c>
      <c r="I102" s="20">
        <v>244</v>
      </c>
      <c r="J102" s="20">
        <v>0</v>
      </c>
      <c r="K102" s="20">
        <v>0</v>
      </c>
      <c r="L102" s="20">
        <f t="shared" si="2"/>
        <v>244</v>
      </c>
    </row>
    <row r="103" spans="1:12" x14ac:dyDescent="0.2">
      <c r="A103" s="86"/>
      <c r="B103" s="87"/>
      <c r="C103" s="88"/>
      <c r="D103" s="92" t="s">
        <v>354</v>
      </c>
      <c r="E103" s="93"/>
      <c r="F103" s="4">
        <v>2</v>
      </c>
      <c r="G103" s="4">
        <v>25</v>
      </c>
      <c r="H103" s="20">
        <v>0</v>
      </c>
      <c r="I103" s="20">
        <v>7261</v>
      </c>
      <c r="J103" s="20">
        <v>0</v>
      </c>
      <c r="K103" s="20">
        <v>170</v>
      </c>
      <c r="L103" s="20">
        <f t="shared" si="2"/>
        <v>7431</v>
      </c>
    </row>
    <row r="104" spans="1:12" x14ac:dyDescent="0.2">
      <c r="A104" s="86"/>
      <c r="B104" s="87"/>
      <c r="C104" s="88"/>
      <c r="D104" s="92" t="s">
        <v>355</v>
      </c>
      <c r="E104" s="93"/>
      <c r="F104" s="4">
        <v>2</v>
      </c>
      <c r="G104" s="4">
        <v>26</v>
      </c>
      <c r="H104" s="20">
        <v>0</v>
      </c>
      <c r="I104" s="20">
        <v>0</v>
      </c>
      <c r="J104" s="20">
        <v>0</v>
      </c>
      <c r="K104" s="20">
        <v>0</v>
      </c>
      <c r="L104" s="20">
        <f t="shared" si="2"/>
        <v>0</v>
      </c>
    </row>
    <row r="105" spans="1:12" x14ac:dyDescent="0.2">
      <c r="A105" s="86"/>
      <c r="B105" s="87"/>
      <c r="C105" s="88"/>
      <c r="D105" s="92" t="s">
        <v>356</v>
      </c>
      <c r="E105" s="93"/>
      <c r="F105" s="4">
        <v>2</v>
      </c>
      <c r="G105" s="4">
        <v>27</v>
      </c>
      <c r="H105" s="20">
        <v>2017</v>
      </c>
      <c r="I105" s="20">
        <v>298</v>
      </c>
      <c r="J105" s="20">
        <v>0</v>
      </c>
      <c r="K105" s="20">
        <v>0</v>
      </c>
      <c r="L105" s="20">
        <f t="shared" si="2"/>
        <v>2315</v>
      </c>
    </row>
    <row r="106" spans="1:12" x14ac:dyDescent="0.2">
      <c r="A106" s="89"/>
      <c r="B106" s="90"/>
      <c r="C106" s="91"/>
      <c r="D106" s="92" t="s">
        <v>28</v>
      </c>
      <c r="E106" s="93"/>
      <c r="F106" s="4">
        <v>2</v>
      </c>
      <c r="G106" s="4">
        <v>28</v>
      </c>
      <c r="H106" s="20">
        <v>0</v>
      </c>
      <c r="I106" s="20">
        <v>2128</v>
      </c>
      <c r="J106" s="20">
        <v>256</v>
      </c>
      <c r="K106" s="20">
        <v>0</v>
      </c>
      <c r="L106" s="20">
        <f t="shared" si="2"/>
        <v>2384</v>
      </c>
    </row>
    <row r="107" spans="1:12" ht="22.15" customHeight="1" x14ac:dyDescent="0.2">
      <c r="A107" s="79" t="s">
        <v>428</v>
      </c>
      <c r="B107" s="80"/>
      <c r="C107" s="80"/>
      <c r="D107" s="81" t="s">
        <v>429</v>
      </c>
      <c r="E107" s="82"/>
      <c r="F107" s="4">
        <v>2</v>
      </c>
      <c r="G107" s="4">
        <v>29</v>
      </c>
      <c r="H107" s="20">
        <v>0</v>
      </c>
      <c r="I107" s="20">
        <v>0</v>
      </c>
      <c r="J107" s="20">
        <v>0</v>
      </c>
      <c r="K107" s="20">
        <v>0</v>
      </c>
      <c r="L107" s="20">
        <f t="shared" si="2"/>
        <v>0</v>
      </c>
    </row>
  </sheetData>
  <mergeCells count="104">
    <mergeCell ref="D13:E13"/>
    <mergeCell ref="D14:E14"/>
    <mergeCell ref="A67:E67"/>
    <mergeCell ref="D71:E71"/>
    <mergeCell ref="A80:E80"/>
    <mergeCell ref="A81:E81"/>
    <mergeCell ref="D85:E85"/>
    <mergeCell ref="G2:G3"/>
    <mergeCell ref="B4:E4"/>
    <mergeCell ref="C5:E5"/>
    <mergeCell ref="D6:E6"/>
    <mergeCell ref="A2:E3"/>
    <mergeCell ref="F2:F3"/>
    <mergeCell ref="B61:E61"/>
    <mergeCell ref="B62:E62"/>
    <mergeCell ref="D12:E12"/>
    <mergeCell ref="D15:E15"/>
    <mergeCell ref="C18:E18"/>
    <mergeCell ref="D30:E30"/>
    <mergeCell ref="D31:E31"/>
    <mergeCell ref="D19:E19"/>
    <mergeCell ref="D22:E22"/>
    <mergeCell ref="D23:E23"/>
    <mergeCell ref="D24:E24"/>
    <mergeCell ref="D25:E25"/>
    <mergeCell ref="D20:E20"/>
    <mergeCell ref="D21:E21"/>
    <mergeCell ref="D26:E26"/>
    <mergeCell ref="D27:E27"/>
    <mergeCell ref="B28:E28"/>
    <mergeCell ref="C29:E29"/>
    <mergeCell ref="D42:E42"/>
    <mergeCell ref="D44:E44"/>
    <mergeCell ref="D45:E45"/>
    <mergeCell ref="C43:E43"/>
    <mergeCell ref="D46:E46"/>
    <mergeCell ref="D32:E32"/>
    <mergeCell ref="D33:E33"/>
    <mergeCell ref="D38:E38"/>
    <mergeCell ref="D39:E39"/>
    <mergeCell ref="D41:E41"/>
    <mergeCell ref="D35:E35"/>
    <mergeCell ref="D36:E36"/>
    <mergeCell ref="D37:E37"/>
    <mergeCell ref="D40:E40"/>
    <mergeCell ref="D47:E47"/>
    <mergeCell ref="D48:E48"/>
    <mergeCell ref="B49:E49"/>
    <mergeCell ref="C54:E54"/>
    <mergeCell ref="B55:E55"/>
    <mergeCell ref="C53:E53"/>
    <mergeCell ref="B50:E50"/>
    <mergeCell ref="B51:E51"/>
    <mergeCell ref="C52:E52"/>
    <mergeCell ref="C56:E56"/>
    <mergeCell ref="C57:E57"/>
    <mergeCell ref="B58:E58"/>
    <mergeCell ref="A65:E65"/>
    <mergeCell ref="B59:E59"/>
    <mergeCell ref="B60:E60"/>
    <mergeCell ref="A63:E63"/>
    <mergeCell ref="A64:E64"/>
    <mergeCell ref="A66:E66"/>
    <mergeCell ref="A74:E74"/>
    <mergeCell ref="A75:E75"/>
    <mergeCell ref="A76:E76"/>
    <mergeCell ref="A77:E77"/>
    <mergeCell ref="A78:E78"/>
    <mergeCell ref="D72:E72"/>
    <mergeCell ref="A68:C73"/>
    <mergeCell ref="D68:E68"/>
    <mergeCell ref="D69:E69"/>
    <mergeCell ref="D70:E70"/>
    <mergeCell ref="D73:E73"/>
    <mergeCell ref="A86:E86"/>
    <mergeCell ref="A87:C88"/>
    <mergeCell ref="D87:E87"/>
    <mergeCell ref="D88:E88"/>
    <mergeCell ref="A89:C90"/>
    <mergeCell ref="D89:E89"/>
    <mergeCell ref="D90:E90"/>
    <mergeCell ref="C82:E82"/>
    <mergeCell ref="C83:E83"/>
    <mergeCell ref="D84:E84"/>
    <mergeCell ref="A95:E95"/>
    <mergeCell ref="A96:E96"/>
    <mergeCell ref="A97:E97"/>
    <mergeCell ref="A98:E98"/>
    <mergeCell ref="A99:E99"/>
    <mergeCell ref="A91:C92"/>
    <mergeCell ref="D91:E91"/>
    <mergeCell ref="D92:E92"/>
    <mergeCell ref="A93:E93"/>
    <mergeCell ref="A94:E94"/>
    <mergeCell ref="A107:C107"/>
    <mergeCell ref="D107:E107"/>
    <mergeCell ref="A100:C106"/>
    <mergeCell ref="D100:E100"/>
    <mergeCell ref="D101:E101"/>
    <mergeCell ref="D102:E102"/>
    <mergeCell ref="D103:E103"/>
    <mergeCell ref="D104:E104"/>
    <mergeCell ref="D105:E105"/>
    <mergeCell ref="D106:E106"/>
  </mergeCells>
  <phoneticPr fontId="5"/>
  <pageMargins left="0.41" right="0.39" top="0.8" bottom="0.6" header="0.59" footer="0.18"/>
  <pageSetup paperSize="9" scale="55" orientation="portrait" r:id="rId1"/>
  <headerFooter alignWithMargins="0">
    <oddHeader>&amp;L&amp;F　&amp;A</oddHeader>
  </headerFooter>
  <ignoredErrors>
    <ignoredError sqref="L16:L24 L5:L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11"/>
  <sheetViews>
    <sheetView showGridLines="0" view="pageBreakPreview" zoomScale="85" zoomScaleNormal="85" zoomScaleSheetLayoutView="85" workbookViewId="0">
      <pane xSplit="8" ySplit="3" topLeftCell="I4" activePane="bottomRight" state="frozenSplit"/>
      <selection activeCell="I4" sqref="I4:L107"/>
      <selection pane="topRight" activeCell="I4" sqref="I4:L107"/>
      <selection pane="bottomLeft" activeCell="I4" sqref="I4:L107"/>
      <selection pane="bottomRight"/>
    </sheetView>
  </sheetViews>
  <sheetFormatPr defaultColWidth="9" defaultRowHeight="13" x14ac:dyDescent="0.2"/>
  <cols>
    <col min="1" max="3" width="3.36328125" style="16" customWidth="1"/>
    <col min="4" max="4" width="3.7265625" style="16" customWidth="1"/>
    <col min="5" max="5" width="1.7265625" style="16" customWidth="1"/>
    <col min="6" max="6" width="20.7265625" style="16" customWidth="1"/>
    <col min="7" max="7" width="3.7265625" style="16" bestFit="1" customWidth="1"/>
    <col min="8" max="8" width="4" style="16" bestFit="1" customWidth="1"/>
    <col min="9" max="12" width="9.6328125" style="22" customWidth="1"/>
    <col min="13" max="13" width="10.453125" style="22" bestFit="1" customWidth="1"/>
    <col min="14" max="16384" width="9" style="22"/>
  </cols>
  <sheetData>
    <row r="1" spans="1:13" x14ac:dyDescent="0.2">
      <c r="A1" s="16" t="s">
        <v>32</v>
      </c>
      <c r="I1" s="16"/>
      <c r="J1" s="16"/>
      <c r="K1" s="16"/>
      <c r="L1" s="16"/>
      <c r="M1" s="16"/>
    </row>
    <row r="2" spans="1:13" x14ac:dyDescent="0.2">
      <c r="A2" s="181" t="s">
        <v>79</v>
      </c>
      <c r="B2" s="182"/>
      <c r="C2" s="182"/>
      <c r="D2" s="182"/>
      <c r="E2" s="182"/>
      <c r="F2" s="183"/>
      <c r="G2" s="184" t="s">
        <v>69</v>
      </c>
      <c r="H2" s="143" t="s">
        <v>70</v>
      </c>
      <c r="I2" s="17" t="s">
        <v>92</v>
      </c>
      <c r="J2" s="17" t="s">
        <v>93</v>
      </c>
      <c r="K2" s="17" t="s">
        <v>64</v>
      </c>
      <c r="L2" s="17" t="s">
        <v>65</v>
      </c>
      <c r="M2" s="18" t="s">
        <v>443</v>
      </c>
    </row>
    <row r="3" spans="1:13" x14ac:dyDescent="0.2">
      <c r="A3" s="181"/>
      <c r="B3" s="182"/>
      <c r="C3" s="182"/>
      <c r="D3" s="182"/>
      <c r="E3" s="182"/>
      <c r="F3" s="183"/>
      <c r="G3" s="185"/>
      <c r="H3" s="143"/>
      <c r="I3" s="19" t="s">
        <v>90</v>
      </c>
      <c r="J3" s="19" t="s">
        <v>42</v>
      </c>
      <c r="K3" s="19" t="s">
        <v>67</v>
      </c>
      <c r="L3" s="19" t="s">
        <v>68</v>
      </c>
      <c r="M3" s="19" t="s">
        <v>66</v>
      </c>
    </row>
    <row r="4" spans="1:13" ht="13.5" customHeight="1" x14ac:dyDescent="0.2">
      <c r="A4" s="27" t="s">
        <v>267</v>
      </c>
      <c r="B4" s="167" t="s">
        <v>358</v>
      </c>
      <c r="C4" s="167"/>
      <c r="D4" s="167"/>
      <c r="E4" s="167"/>
      <c r="F4" s="168"/>
      <c r="G4" s="20">
        <v>1</v>
      </c>
      <c r="H4" s="20">
        <v>1</v>
      </c>
      <c r="I4" s="49">
        <v>43422</v>
      </c>
      <c r="J4" s="49">
        <v>234425</v>
      </c>
      <c r="K4" s="49">
        <v>319294</v>
      </c>
      <c r="L4" s="49">
        <v>46791</v>
      </c>
      <c r="M4" s="20">
        <f>SUM(I4:L4)</f>
        <v>643932</v>
      </c>
    </row>
    <row r="5" spans="1:13" ht="13.5" customHeight="1" x14ac:dyDescent="0.2">
      <c r="A5" s="27"/>
      <c r="B5" s="25" t="s">
        <v>269</v>
      </c>
      <c r="C5" s="167" t="s">
        <v>359</v>
      </c>
      <c r="D5" s="167"/>
      <c r="E5" s="167"/>
      <c r="F5" s="168"/>
      <c r="G5" s="20">
        <v>1</v>
      </c>
      <c r="H5" s="20">
        <v>2</v>
      </c>
      <c r="I5" s="49">
        <v>43422</v>
      </c>
      <c r="J5" s="49">
        <v>234425</v>
      </c>
      <c r="K5" s="49">
        <v>319294</v>
      </c>
      <c r="L5" s="49">
        <v>46791</v>
      </c>
      <c r="M5" s="20">
        <f t="shared" ref="M5:M72" si="0">SUM(I5:L5)</f>
        <v>643932</v>
      </c>
    </row>
    <row r="6" spans="1:13" ht="13.5" customHeight="1" x14ac:dyDescent="0.2">
      <c r="A6" s="27"/>
      <c r="B6" s="25"/>
      <c r="C6" s="25" t="s">
        <v>271</v>
      </c>
      <c r="D6" s="167" t="s">
        <v>360</v>
      </c>
      <c r="E6" s="167"/>
      <c r="F6" s="168"/>
      <c r="G6" s="20">
        <v>1</v>
      </c>
      <c r="H6" s="20">
        <v>3</v>
      </c>
      <c r="I6" s="49">
        <v>1499</v>
      </c>
      <c r="J6" s="49">
        <v>36160</v>
      </c>
      <c r="K6" s="49">
        <v>4664</v>
      </c>
      <c r="L6" s="49">
        <v>10376</v>
      </c>
      <c r="M6" s="20">
        <f t="shared" si="0"/>
        <v>52699</v>
      </c>
    </row>
    <row r="7" spans="1:13" ht="13.5" customHeight="1" x14ac:dyDescent="0.2">
      <c r="A7" s="27"/>
      <c r="B7" s="25"/>
      <c r="C7" s="25" t="s">
        <v>272</v>
      </c>
      <c r="D7" s="167" t="s">
        <v>361</v>
      </c>
      <c r="E7" s="167"/>
      <c r="F7" s="168"/>
      <c r="G7" s="20">
        <v>1</v>
      </c>
      <c r="H7" s="20">
        <v>4</v>
      </c>
      <c r="I7" s="49">
        <v>83075</v>
      </c>
      <c r="J7" s="49">
        <v>685861</v>
      </c>
      <c r="K7" s="49">
        <v>676545</v>
      </c>
      <c r="L7" s="49">
        <v>207093</v>
      </c>
      <c r="M7" s="20">
        <f t="shared" si="0"/>
        <v>1652574</v>
      </c>
    </row>
    <row r="8" spans="1:13" ht="13.5" customHeight="1" x14ac:dyDescent="0.2">
      <c r="A8" s="27"/>
      <c r="B8" s="25"/>
      <c r="C8" s="25"/>
      <c r="D8" s="169" t="s">
        <v>113</v>
      </c>
      <c r="E8" s="167"/>
      <c r="F8" s="168"/>
      <c r="G8" s="20">
        <v>1</v>
      </c>
      <c r="H8" s="20">
        <v>5</v>
      </c>
      <c r="I8" s="49">
        <v>0</v>
      </c>
      <c r="J8" s="49">
        <v>0</v>
      </c>
      <c r="K8" s="49">
        <v>0</v>
      </c>
      <c r="L8" s="49">
        <v>0</v>
      </c>
      <c r="M8" s="20">
        <f t="shared" si="0"/>
        <v>0</v>
      </c>
    </row>
    <row r="9" spans="1:13" ht="13.5" customHeight="1" x14ac:dyDescent="0.2">
      <c r="A9" s="27"/>
      <c r="B9" s="25"/>
      <c r="C9" s="25" t="s">
        <v>274</v>
      </c>
      <c r="D9" s="167" t="s">
        <v>362</v>
      </c>
      <c r="E9" s="167"/>
      <c r="F9" s="168"/>
      <c r="G9" s="20">
        <v>1</v>
      </c>
      <c r="H9" s="20">
        <v>6</v>
      </c>
      <c r="I9" s="49">
        <v>41152</v>
      </c>
      <c r="J9" s="49">
        <v>487596</v>
      </c>
      <c r="K9" s="49">
        <v>363965</v>
      </c>
      <c r="L9" s="49">
        <v>176170</v>
      </c>
      <c r="M9" s="20">
        <f t="shared" si="0"/>
        <v>1068883</v>
      </c>
    </row>
    <row r="10" spans="1:13" ht="13.5" customHeight="1" x14ac:dyDescent="0.2">
      <c r="A10" s="27"/>
      <c r="B10" s="25"/>
      <c r="C10" s="25"/>
      <c r="D10" s="169" t="s">
        <v>114</v>
      </c>
      <c r="E10" s="179"/>
      <c r="F10" s="180"/>
      <c r="G10" s="20">
        <v>1</v>
      </c>
      <c r="H10" s="20">
        <v>7</v>
      </c>
      <c r="I10" s="49">
        <v>0</v>
      </c>
      <c r="J10" s="49">
        <v>0</v>
      </c>
      <c r="K10" s="49">
        <v>0</v>
      </c>
      <c r="L10" s="49">
        <v>0</v>
      </c>
      <c r="M10" s="20">
        <f t="shared" si="0"/>
        <v>0</v>
      </c>
    </row>
    <row r="11" spans="1:13" ht="13.5" customHeight="1" x14ac:dyDescent="0.2">
      <c r="A11" s="27"/>
      <c r="B11" s="25"/>
      <c r="C11" s="25" t="s">
        <v>284</v>
      </c>
      <c r="D11" s="167" t="s">
        <v>363</v>
      </c>
      <c r="E11" s="167"/>
      <c r="F11" s="168"/>
      <c r="G11" s="20">
        <v>1</v>
      </c>
      <c r="H11" s="20">
        <v>8</v>
      </c>
      <c r="I11" s="49">
        <v>0</v>
      </c>
      <c r="J11" s="49">
        <v>0</v>
      </c>
      <c r="K11" s="49">
        <v>2050</v>
      </c>
      <c r="L11" s="49">
        <v>5492</v>
      </c>
      <c r="M11" s="20">
        <f t="shared" si="0"/>
        <v>7542</v>
      </c>
    </row>
    <row r="12" spans="1:13" ht="13.5" customHeight="1" x14ac:dyDescent="0.2">
      <c r="A12" s="27"/>
      <c r="B12" s="25" t="s">
        <v>280</v>
      </c>
      <c r="C12" s="167" t="s">
        <v>364</v>
      </c>
      <c r="D12" s="167"/>
      <c r="E12" s="167"/>
      <c r="F12" s="168"/>
      <c r="G12" s="20">
        <v>1</v>
      </c>
      <c r="H12" s="20">
        <v>9</v>
      </c>
      <c r="I12" s="49">
        <v>0</v>
      </c>
      <c r="J12" s="49">
        <v>0</v>
      </c>
      <c r="K12" s="49">
        <v>0</v>
      </c>
      <c r="L12" s="49">
        <v>0</v>
      </c>
      <c r="M12" s="20">
        <f t="shared" si="0"/>
        <v>0</v>
      </c>
    </row>
    <row r="13" spans="1:13" ht="13.5" customHeight="1" x14ac:dyDescent="0.2">
      <c r="A13" s="27"/>
      <c r="B13" s="25" t="s">
        <v>315</v>
      </c>
      <c r="C13" s="169" t="s">
        <v>115</v>
      </c>
      <c r="D13" s="167"/>
      <c r="E13" s="167"/>
      <c r="F13" s="168"/>
      <c r="G13" s="20">
        <v>1</v>
      </c>
      <c r="H13" s="20">
        <v>10</v>
      </c>
      <c r="I13" s="49">
        <v>0</v>
      </c>
      <c r="J13" s="49">
        <v>0</v>
      </c>
      <c r="K13" s="49">
        <v>0</v>
      </c>
      <c r="L13" s="49">
        <v>0</v>
      </c>
      <c r="M13" s="20">
        <f t="shared" si="0"/>
        <v>0</v>
      </c>
    </row>
    <row r="14" spans="1:13" x14ac:dyDescent="0.2">
      <c r="A14" s="54"/>
      <c r="B14" s="55"/>
      <c r="C14" s="55"/>
      <c r="D14" s="55"/>
      <c r="E14" s="55"/>
      <c r="F14" s="56"/>
      <c r="G14" s="20">
        <v>1</v>
      </c>
      <c r="H14" s="20">
        <v>11</v>
      </c>
      <c r="I14" s="49">
        <v>0</v>
      </c>
      <c r="J14" s="49">
        <v>0</v>
      </c>
      <c r="K14" s="49">
        <v>0</v>
      </c>
      <c r="L14" s="49">
        <v>0</v>
      </c>
      <c r="M14" s="20">
        <f t="shared" si="0"/>
        <v>0</v>
      </c>
    </row>
    <row r="15" spans="1:13" ht="13.5" customHeight="1" x14ac:dyDescent="0.2">
      <c r="A15" s="54"/>
      <c r="B15" s="55"/>
      <c r="C15" s="55"/>
      <c r="D15" s="55"/>
      <c r="E15" s="55"/>
      <c r="F15" s="56"/>
      <c r="G15" s="20">
        <v>1</v>
      </c>
      <c r="H15" s="20">
        <v>12</v>
      </c>
      <c r="I15" s="49">
        <v>0</v>
      </c>
      <c r="J15" s="49">
        <v>0</v>
      </c>
      <c r="K15" s="49">
        <v>0</v>
      </c>
      <c r="L15" s="49">
        <v>0</v>
      </c>
      <c r="M15" s="20">
        <f t="shared" si="0"/>
        <v>0</v>
      </c>
    </row>
    <row r="16" spans="1:13" ht="13.5" customHeight="1" x14ac:dyDescent="0.2">
      <c r="A16" s="54"/>
      <c r="B16" s="55"/>
      <c r="C16" s="55"/>
      <c r="D16" s="55"/>
      <c r="E16" s="55"/>
      <c r="F16" s="56"/>
      <c r="G16" s="20">
        <v>1</v>
      </c>
      <c r="H16" s="20">
        <v>13</v>
      </c>
      <c r="I16" s="49">
        <v>0</v>
      </c>
      <c r="J16" s="49">
        <v>0</v>
      </c>
      <c r="K16" s="49">
        <v>0</v>
      </c>
      <c r="L16" s="49">
        <v>0</v>
      </c>
      <c r="M16" s="20">
        <f t="shared" si="0"/>
        <v>0</v>
      </c>
    </row>
    <row r="17" spans="1:13" ht="13.5" customHeight="1" x14ac:dyDescent="0.2">
      <c r="A17" s="27" t="s">
        <v>292</v>
      </c>
      <c r="B17" s="167" t="s">
        <v>365</v>
      </c>
      <c r="C17" s="167"/>
      <c r="D17" s="167"/>
      <c r="E17" s="167"/>
      <c r="F17" s="168"/>
      <c r="G17" s="20">
        <v>1</v>
      </c>
      <c r="H17" s="20">
        <v>14</v>
      </c>
      <c r="I17" s="49">
        <v>19195</v>
      </c>
      <c r="J17" s="49">
        <v>583433</v>
      </c>
      <c r="K17" s="49">
        <v>175257</v>
      </c>
      <c r="L17" s="49">
        <v>225961</v>
      </c>
      <c r="M17" s="20">
        <f t="shared" si="0"/>
        <v>1003846</v>
      </c>
    </row>
    <row r="18" spans="1:13" ht="13.5" customHeight="1" x14ac:dyDescent="0.2">
      <c r="A18" s="170" t="s">
        <v>33</v>
      </c>
      <c r="B18" s="25" t="s">
        <v>269</v>
      </c>
      <c r="C18" s="167" t="s">
        <v>366</v>
      </c>
      <c r="D18" s="167"/>
      <c r="E18" s="167"/>
      <c r="F18" s="168"/>
      <c r="G18" s="20">
        <v>1</v>
      </c>
      <c r="H18" s="20">
        <v>15</v>
      </c>
      <c r="I18" s="49">
        <v>10052</v>
      </c>
      <c r="J18" s="49">
        <v>582402</v>
      </c>
      <c r="K18" s="49">
        <v>172057</v>
      </c>
      <c r="L18" s="49">
        <v>224118</v>
      </c>
      <c r="M18" s="20">
        <f t="shared" si="0"/>
        <v>988629</v>
      </c>
    </row>
    <row r="19" spans="1:13" ht="13.5" customHeight="1" x14ac:dyDescent="0.2">
      <c r="A19" s="171"/>
      <c r="B19" s="25" t="s">
        <v>73</v>
      </c>
      <c r="C19" s="169" t="s">
        <v>116</v>
      </c>
      <c r="D19" s="167"/>
      <c r="E19" s="167"/>
      <c r="F19" s="168"/>
      <c r="G19" s="20">
        <v>1</v>
      </c>
      <c r="H19" s="20">
        <v>16</v>
      </c>
      <c r="I19" s="49">
        <v>9143</v>
      </c>
      <c r="J19" s="49">
        <v>1031</v>
      </c>
      <c r="K19" s="49">
        <v>0</v>
      </c>
      <c r="L19" s="49">
        <v>1826</v>
      </c>
      <c r="M19" s="20">
        <f t="shared" si="0"/>
        <v>12000</v>
      </c>
    </row>
    <row r="20" spans="1:13" ht="13.5" customHeight="1" x14ac:dyDescent="0.2">
      <c r="A20" s="171"/>
      <c r="B20" s="25" t="s">
        <v>71</v>
      </c>
      <c r="C20" s="169" t="s">
        <v>117</v>
      </c>
      <c r="D20" s="167"/>
      <c r="E20" s="167"/>
      <c r="F20" s="168"/>
      <c r="G20" s="20">
        <v>1</v>
      </c>
      <c r="H20" s="20">
        <v>17</v>
      </c>
      <c r="I20" s="49">
        <v>0</v>
      </c>
      <c r="J20" s="49">
        <v>0</v>
      </c>
      <c r="K20" s="49">
        <v>0</v>
      </c>
      <c r="L20" s="49">
        <v>0</v>
      </c>
      <c r="M20" s="20">
        <f t="shared" si="0"/>
        <v>0</v>
      </c>
    </row>
    <row r="21" spans="1:13" ht="13.5" customHeight="1" x14ac:dyDescent="0.2">
      <c r="A21" s="171"/>
      <c r="B21" s="25" t="s">
        <v>72</v>
      </c>
      <c r="C21" s="169" t="s">
        <v>118</v>
      </c>
      <c r="D21" s="167"/>
      <c r="E21" s="167"/>
      <c r="F21" s="168"/>
      <c r="G21" s="20">
        <v>1</v>
      </c>
      <c r="H21" s="20">
        <v>18</v>
      </c>
      <c r="I21" s="49">
        <v>0</v>
      </c>
      <c r="J21" s="49">
        <v>0</v>
      </c>
      <c r="K21" s="49">
        <v>0</v>
      </c>
      <c r="L21" s="49">
        <v>0</v>
      </c>
      <c r="M21" s="20">
        <f t="shared" si="0"/>
        <v>0</v>
      </c>
    </row>
    <row r="22" spans="1:13" ht="13.5" customHeight="1" x14ac:dyDescent="0.2">
      <c r="A22" s="172"/>
      <c r="B22" s="28" t="s">
        <v>367</v>
      </c>
      <c r="C22" s="169" t="s">
        <v>119</v>
      </c>
      <c r="D22" s="167"/>
      <c r="E22" s="167"/>
      <c r="F22" s="168"/>
      <c r="G22" s="20">
        <v>1</v>
      </c>
      <c r="H22" s="20">
        <v>19</v>
      </c>
      <c r="I22" s="49">
        <v>0</v>
      </c>
      <c r="J22" s="49">
        <v>0</v>
      </c>
      <c r="K22" s="49">
        <v>0</v>
      </c>
      <c r="L22" s="49">
        <v>0</v>
      </c>
      <c r="M22" s="20">
        <f t="shared" si="0"/>
        <v>0</v>
      </c>
    </row>
    <row r="23" spans="1:13" ht="13.5" customHeight="1" x14ac:dyDescent="0.2">
      <c r="A23" s="27" t="s">
        <v>368</v>
      </c>
      <c r="B23" s="169" t="s">
        <v>120</v>
      </c>
      <c r="C23" s="167"/>
      <c r="D23" s="167"/>
      <c r="E23" s="167"/>
      <c r="F23" s="168"/>
      <c r="G23" s="20">
        <v>1</v>
      </c>
      <c r="H23" s="20">
        <v>20</v>
      </c>
      <c r="I23" s="49">
        <v>0</v>
      </c>
      <c r="J23" s="49">
        <v>0</v>
      </c>
      <c r="K23" s="49">
        <v>0</v>
      </c>
      <c r="L23" s="49">
        <v>0</v>
      </c>
      <c r="M23" s="20">
        <f t="shared" si="0"/>
        <v>0</v>
      </c>
    </row>
    <row r="24" spans="1:13" ht="13.5" customHeight="1" x14ac:dyDescent="0.2">
      <c r="A24" s="27" t="s">
        <v>34</v>
      </c>
      <c r="B24" s="167" t="s">
        <v>369</v>
      </c>
      <c r="C24" s="167"/>
      <c r="D24" s="167"/>
      <c r="E24" s="167"/>
      <c r="F24" s="168"/>
      <c r="G24" s="20">
        <v>1</v>
      </c>
      <c r="H24" s="20">
        <v>21</v>
      </c>
      <c r="I24" s="49">
        <v>62617</v>
      </c>
      <c r="J24" s="49">
        <v>817858</v>
      </c>
      <c r="K24" s="49">
        <v>494551</v>
      </c>
      <c r="L24" s="49">
        <v>272752</v>
      </c>
      <c r="M24" s="20">
        <f t="shared" si="0"/>
        <v>1647778</v>
      </c>
    </row>
    <row r="25" spans="1:13" ht="13.5" customHeight="1" x14ac:dyDescent="0.2">
      <c r="A25" s="27" t="s">
        <v>35</v>
      </c>
      <c r="B25" s="167" t="s">
        <v>370</v>
      </c>
      <c r="C25" s="167"/>
      <c r="D25" s="167"/>
      <c r="E25" s="167"/>
      <c r="F25" s="168"/>
      <c r="G25" s="20">
        <v>1</v>
      </c>
      <c r="H25" s="20">
        <v>22</v>
      </c>
      <c r="I25" s="49">
        <v>375</v>
      </c>
      <c r="J25" s="49">
        <v>0</v>
      </c>
      <c r="K25" s="49">
        <v>4668</v>
      </c>
      <c r="L25" s="49">
        <v>3502</v>
      </c>
      <c r="M25" s="20">
        <f t="shared" si="0"/>
        <v>8545</v>
      </c>
    </row>
    <row r="26" spans="1:13" ht="13.5" customHeight="1" x14ac:dyDescent="0.2">
      <c r="A26" s="27"/>
      <c r="B26" s="25" t="s">
        <v>269</v>
      </c>
      <c r="C26" s="177" t="s">
        <v>121</v>
      </c>
      <c r="D26" s="177"/>
      <c r="E26" s="177"/>
      <c r="F26" s="178"/>
      <c r="G26" s="20">
        <v>1</v>
      </c>
      <c r="H26" s="20">
        <v>23</v>
      </c>
      <c r="I26" s="49">
        <v>338</v>
      </c>
      <c r="J26" s="49">
        <v>0</v>
      </c>
      <c r="K26" s="49">
        <v>1200</v>
      </c>
      <c r="L26" s="49">
        <v>0</v>
      </c>
      <c r="M26" s="20">
        <f t="shared" si="0"/>
        <v>1538</v>
      </c>
    </row>
    <row r="27" spans="1:13" ht="13.5" customHeight="1" x14ac:dyDescent="0.2">
      <c r="A27" s="27"/>
      <c r="B27" s="25" t="s">
        <v>73</v>
      </c>
      <c r="C27" s="169" t="s">
        <v>122</v>
      </c>
      <c r="D27" s="167"/>
      <c r="E27" s="167"/>
      <c r="F27" s="168"/>
      <c r="G27" s="20">
        <v>1</v>
      </c>
      <c r="H27" s="20">
        <v>24</v>
      </c>
      <c r="I27" s="49">
        <v>37</v>
      </c>
      <c r="J27" s="49">
        <v>0</v>
      </c>
      <c r="K27" s="49">
        <v>0</v>
      </c>
      <c r="L27" s="49">
        <v>0</v>
      </c>
      <c r="M27" s="20">
        <f t="shared" si="0"/>
        <v>37</v>
      </c>
    </row>
    <row r="28" spans="1:13" ht="13.5" customHeight="1" x14ac:dyDescent="0.2">
      <c r="A28" s="27"/>
      <c r="B28" s="25" t="s">
        <v>71</v>
      </c>
      <c r="C28" s="169" t="s">
        <v>123</v>
      </c>
      <c r="D28" s="167"/>
      <c r="E28" s="167"/>
      <c r="F28" s="168"/>
      <c r="G28" s="20">
        <v>1</v>
      </c>
      <c r="H28" s="20">
        <v>25</v>
      </c>
      <c r="I28" s="49">
        <v>0</v>
      </c>
      <c r="J28" s="49">
        <v>0</v>
      </c>
      <c r="K28" s="49">
        <v>0</v>
      </c>
      <c r="L28" s="49">
        <v>0</v>
      </c>
      <c r="M28" s="20">
        <f t="shared" si="0"/>
        <v>0</v>
      </c>
    </row>
    <row r="29" spans="1:13" ht="13.5" customHeight="1" x14ac:dyDescent="0.2">
      <c r="A29" s="27"/>
      <c r="B29" s="25" t="s">
        <v>72</v>
      </c>
      <c r="C29" s="175" t="s">
        <v>124</v>
      </c>
      <c r="D29" s="175"/>
      <c r="E29" s="175"/>
      <c r="F29" s="176"/>
      <c r="G29" s="20">
        <v>1</v>
      </c>
      <c r="H29" s="20">
        <v>26</v>
      </c>
      <c r="I29" s="49">
        <v>0</v>
      </c>
      <c r="J29" s="49">
        <v>0</v>
      </c>
      <c r="K29" s="49">
        <v>0</v>
      </c>
      <c r="L29" s="49">
        <v>0</v>
      </c>
      <c r="M29" s="20">
        <f t="shared" si="0"/>
        <v>0</v>
      </c>
    </row>
    <row r="30" spans="1:13" ht="13.5" customHeight="1" x14ac:dyDescent="0.2">
      <c r="A30" s="27"/>
      <c r="B30" s="25" t="s">
        <v>74</v>
      </c>
      <c r="C30" s="169" t="s">
        <v>125</v>
      </c>
      <c r="D30" s="167"/>
      <c r="E30" s="167"/>
      <c r="F30" s="168"/>
      <c r="G30" s="20">
        <v>1</v>
      </c>
      <c r="H30" s="20">
        <v>27</v>
      </c>
      <c r="I30" s="49">
        <v>0</v>
      </c>
      <c r="J30" s="49">
        <v>0</v>
      </c>
      <c r="K30" s="49">
        <v>0</v>
      </c>
      <c r="L30" s="49">
        <v>0</v>
      </c>
      <c r="M30" s="20">
        <f t="shared" si="0"/>
        <v>0</v>
      </c>
    </row>
    <row r="31" spans="1:13" ht="13.5" customHeight="1" x14ac:dyDescent="0.2">
      <c r="A31" s="27"/>
      <c r="B31" s="28" t="s">
        <v>371</v>
      </c>
      <c r="C31" s="169" t="s">
        <v>126</v>
      </c>
      <c r="D31" s="167"/>
      <c r="E31" s="167"/>
      <c r="F31" s="168"/>
      <c r="G31" s="20">
        <v>1</v>
      </c>
      <c r="H31" s="20">
        <v>28</v>
      </c>
      <c r="I31" s="49">
        <v>0</v>
      </c>
      <c r="J31" s="49">
        <v>0</v>
      </c>
      <c r="K31" s="49">
        <v>3468</v>
      </c>
      <c r="L31" s="49">
        <v>3502</v>
      </c>
      <c r="M31" s="20">
        <f t="shared" si="0"/>
        <v>6970</v>
      </c>
    </row>
    <row r="32" spans="1:13" ht="13.5" customHeight="1" x14ac:dyDescent="0.2">
      <c r="A32" s="27"/>
      <c r="B32" s="28" t="s">
        <v>372</v>
      </c>
      <c r="C32" s="169" t="s">
        <v>127</v>
      </c>
      <c r="D32" s="167"/>
      <c r="E32" s="167"/>
      <c r="F32" s="168"/>
      <c r="G32" s="20">
        <v>1</v>
      </c>
      <c r="H32" s="20">
        <v>29</v>
      </c>
      <c r="I32" s="49">
        <v>0</v>
      </c>
      <c r="J32" s="49">
        <v>0</v>
      </c>
      <c r="K32" s="49">
        <v>0</v>
      </c>
      <c r="L32" s="49">
        <v>0</v>
      </c>
      <c r="M32" s="20">
        <f t="shared" si="0"/>
        <v>0</v>
      </c>
    </row>
    <row r="33" spans="1:13" ht="13.5" customHeight="1" x14ac:dyDescent="0.2">
      <c r="A33" s="27"/>
      <c r="B33" s="28" t="s">
        <v>373</v>
      </c>
      <c r="C33" s="169" t="s">
        <v>279</v>
      </c>
      <c r="D33" s="167"/>
      <c r="E33" s="167"/>
      <c r="F33" s="168"/>
      <c r="G33" s="20">
        <v>1</v>
      </c>
      <c r="H33" s="20">
        <v>30</v>
      </c>
      <c r="I33" s="49">
        <v>0</v>
      </c>
      <c r="J33" s="49">
        <v>0</v>
      </c>
      <c r="K33" s="49">
        <v>0</v>
      </c>
      <c r="L33" s="49">
        <v>0</v>
      </c>
      <c r="M33" s="20">
        <f t="shared" si="0"/>
        <v>0</v>
      </c>
    </row>
    <row r="34" spans="1:13" ht="13.5" customHeight="1" x14ac:dyDescent="0.2">
      <c r="A34" s="27" t="s">
        <v>316</v>
      </c>
      <c r="B34" s="167" t="s">
        <v>374</v>
      </c>
      <c r="C34" s="167"/>
      <c r="D34" s="167"/>
      <c r="E34" s="167"/>
      <c r="F34" s="168"/>
      <c r="G34" s="20">
        <v>1</v>
      </c>
      <c r="H34" s="20">
        <v>31</v>
      </c>
      <c r="I34" s="49">
        <v>126</v>
      </c>
      <c r="J34" s="49">
        <v>4384</v>
      </c>
      <c r="K34" s="49">
        <v>6641</v>
      </c>
      <c r="L34" s="49">
        <v>986</v>
      </c>
      <c r="M34" s="20">
        <f t="shared" si="0"/>
        <v>12137</v>
      </c>
    </row>
    <row r="35" spans="1:13" ht="13.5" customHeight="1" x14ac:dyDescent="0.2">
      <c r="A35" s="27"/>
      <c r="B35" s="25" t="s">
        <v>269</v>
      </c>
      <c r="C35" s="177" t="s">
        <v>375</v>
      </c>
      <c r="D35" s="177"/>
      <c r="E35" s="177"/>
      <c r="F35" s="178"/>
      <c r="G35" s="20">
        <v>1</v>
      </c>
      <c r="H35" s="20">
        <v>32</v>
      </c>
      <c r="I35" s="49">
        <v>113</v>
      </c>
      <c r="J35" s="49">
        <v>0</v>
      </c>
      <c r="K35" s="49">
        <v>334</v>
      </c>
      <c r="L35" s="49">
        <v>0</v>
      </c>
      <c r="M35" s="20">
        <f t="shared" si="0"/>
        <v>447</v>
      </c>
    </row>
    <row r="36" spans="1:13" ht="13.5" customHeight="1" x14ac:dyDescent="0.2">
      <c r="A36" s="27"/>
      <c r="B36" s="25" t="s">
        <v>73</v>
      </c>
      <c r="C36" s="169" t="s">
        <v>128</v>
      </c>
      <c r="D36" s="167"/>
      <c r="E36" s="167"/>
      <c r="F36" s="168"/>
      <c r="G36" s="20">
        <v>1</v>
      </c>
      <c r="H36" s="20">
        <v>33</v>
      </c>
      <c r="I36" s="49">
        <v>12</v>
      </c>
      <c r="J36" s="49">
        <v>0</v>
      </c>
      <c r="K36" s="49">
        <v>0</v>
      </c>
      <c r="L36" s="49">
        <v>0</v>
      </c>
      <c r="M36" s="20">
        <f t="shared" si="0"/>
        <v>12</v>
      </c>
    </row>
    <row r="37" spans="1:13" ht="13.5" customHeight="1" x14ac:dyDescent="0.2">
      <c r="A37" s="27"/>
      <c r="B37" s="25" t="s">
        <v>71</v>
      </c>
      <c r="C37" s="175" t="s">
        <v>129</v>
      </c>
      <c r="D37" s="175"/>
      <c r="E37" s="175"/>
      <c r="F37" s="176"/>
      <c r="G37" s="20">
        <v>1</v>
      </c>
      <c r="H37" s="20">
        <v>34</v>
      </c>
      <c r="I37" s="49">
        <v>0</v>
      </c>
      <c r="J37" s="49">
        <v>0</v>
      </c>
      <c r="K37" s="49">
        <v>0</v>
      </c>
      <c r="L37" s="49">
        <v>0</v>
      </c>
      <c r="M37" s="20">
        <f t="shared" si="0"/>
        <v>0</v>
      </c>
    </row>
    <row r="38" spans="1:13" ht="13.5" customHeight="1" x14ac:dyDescent="0.2">
      <c r="A38" s="27"/>
      <c r="B38" s="28" t="s">
        <v>376</v>
      </c>
      <c r="C38" s="169" t="s">
        <v>130</v>
      </c>
      <c r="D38" s="167"/>
      <c r="E38" s="167"/>
      <c r="F38" s="168"/>
      <c r="G38" s="20">
        <v>1</v>
      </c>
      <c r="H38" s="20">
        <v>35</v>
      </c>
      <c r="I38" s="49">
        <v>0</v>
      </c>
      <c r="J38" s="49">
        <v>0</v>
      </c>
      <c r="K38" s="49">
        <v>0</v>
      </c>
      <c r="L38" s="49">
        <v>0</v>
      </c>
      <c r="M38" s="20">
        <f t="shared" si="0"/>
        <v>0</v>
      </c>
    </row>
    <row r="39" spans="1:13" ht="13.5" customHeight="1" x14ac:dyDescent="0.2">
      <c r="A39" s="27"/>
      <c r="B39" s="28" t="s">
        <v>377</v>
      </c>
      <c r="C39" s="169" t="s">
        <v>131</v>
      </c>
      <c r="D39" s="167"/>
      <c r="E39" s="167"/>
      <c r="F39" s="168"/>
      <c r="G39" s="20">
        <v>1</v>
      </c>
      <c r="H39" s="20">
        <v>36</v>
      </c>
      <c r="I39" s="49">
        <v>0</v>
      </c>
      <c r="J39" s="49">
        <v>727</v>
      </c>
      <c r="K39" s="49">
        <v>666</v>
      </c>
      <c r="L39" s="49">
        <v>0</v>
      </c>
      <c r="M39" s="20">
        <f t="shared" si="0"/>
        <v>1393</v>
      </c>
    </row>
    <row r="40" spans="1:13" ht="13.5" customHeight="1" x14ac:dyDescent="0.2">
      <c r="A40" s="27"/>
      <c r="B40" s="28" t="s">
        <v>378</v>
      </c>
      <c r="C40" s="169" t="s">
        <v>127</v>
      </c>
      <c r="D40" s="167"/>
      <c r="E40" s="167"/>
      <c r="F40" s="168"/>
      <c r="G40" s="20">
        <v>1</v>
      </c>
      <c r="H40" s="20">
        <v>37</v>
      </c>
      <c r="I40" s="49">
        <v>0</v>
      </c>
      <c r="J40" s="49">
        <v>0</v>
      </c>
      <c r="K40" s="49">
        <v>0</v>
      </c>
      <c r="L40" s="49">
        <v>0</v>
      </c>
      <c r="M40" s="20">
        <f t="shared" si="0"/>
        <v>0</v>
      </c>
    </row>
    <row r="41" spans="1:13" ht="13.5" customHeight="1" x14ac:dyDescent="0.2">
      <c r="A41" s="27"/>
      <c r="B41" s="28" t="s">
        <v>379</v>
      </c>
      <c r="C41" s="169" t="s">
        <v>132</v>
      </c>
      <c r="D41" s="167"/>
      <c r="E41" s="167"/>
      <c r="F41" s="168"/>
      <c r="G41" s="20">
        <v>1</v>
      </c>
      <c r="H41" s="20">
        <v>38</v>
      </c>
      <c r="I41" s="49">
        <v>0</v>
      </c>
      <c r="J41" s="49">
        <v>0</v>
      </c>
      <c r="K41" s="49">
        <v>0</v>
      </c>
      <c r="L41" s="49">
        <v>0</v>
      </c>
      <c r="M41" s="20">
        <f t="shared" si="0"/>
        <v>0</v>
      </c>
    </row>
    <row r="42" spans="1:13" ht="13.5" customHeight="1" x14ac:dyDescent="0.2">
      <c r="A42" s="27"/>
      <c r="B42" s="28" t="s">
        <v>373</v>
      </c>
      <c r="C42" s="169" t="s">
        <v>133</v>
      </c>
      <c r="D42" s="167"/>
      <c r="E42" s="167"/>
      <c r="F42" s="168"/>
      <c r="G42" s="20">
        <v>1</v>
      </c>
      <c r="H42" s="20">
        <v>39</v>
      </c>
      <c r="I42" s="49">
        <v>1</v>
      </c>
      <c r="J42" s="49">
        <v>3627</v>
      </c>
      <c r="K42" s="49">
        <v>3641</v>
      </c>
      <c r="L42" s="49">
        <v>986</v>
      </c>
      <c r="M42" s="20">
        <f t="shared" si="0"/>
        <v>8255</v>
      </c>
    </row>
    <row r="43" spans="1:13" ht="13.5" customHeight="1" x14ac:dyDescent="0.2">
      <c r="A43" s="27"/>
      <c r="B43" s="28" t="s">
        <v>380</v>
      </c>
      <c r="C43" s="169" t="s">
        <v>134</v>
      </c>
      <c r="D43" s="167"/>
      <c r="E43" s="167"/>
      <c r="F43" s="168"/>
      <c r="G43" s="20">
        <v>1</v>
      </c>
      <c r="H43" s="20">
        <v>40</v>
      </c>
      <c r="I43" s="49">
        <v>0</v>
      </c>
      <c r="J43" s="49">
        <v>0</v>
      </c>
      <c r="K43" s="49">
        <v>0</v>
      </c>
      <c r="L43" s="49">
        <v>0</v>
      </c>
      <c r="M43" s="20">
        <f t="shared" si="0"/>
        <v>0</v>
      </c>
    </row>
    <row r="44" spans="1:13" ht="13.5" customHeight="1" x14ac:dyDescent="0.2">
      <c r="A44" s="27"/>
      <c r="B44" s="28" t="s">
        <v>381</v>
      </c>
      <c r="C44" s="167" t="s">
        <v>279</v>
      </c>
      <c r="D44" s="167"/>
      <c r="E44" s="167"/>
      <c r="F44" s="168"/>
      <c r="G44" s="20">
        <v>1</v>
      </c>
      <c r="H44" s="20">
        <v>41</v>
      </c>
      <c r="I44" s="49">
        <v>0</v>
      </c>
      <c r="J44" s="49">
        <v>30</v>
      </c>
      <c r="K44" s="49">
        <v>2000</v>
      </c>
      <c r="L44" s="49">
        <v>0</v>
      </c>
      <c r="M44" s="20">
        <f t="shared" si="0"/>
        <v>2030</v>
      </c>
    </row>
    <row r="45" spans="1:13" ht="13.5" customHeight="1" x14ac:dyDescent="0.2">
      <c r="A45" s="27" t="s">
        <v>319</v>
      </c>
      <c r="B45" s="169" t="s">
        <v>135</v>
      </c>
      <c r="C45" s="167"/>
      <c r="D45" s="167"/>
      <c r="E45" s="167"/>
      <c r="F45" s="168"/>
      <c r="G45" s="20">
        <v>1</v>
      </c>
      <c r="H45" s="20">
        <v>42</v>
      </c>
      <c r="I45" s="49">
        <v>36798</v>
      </c>
      <c r="J45" s="49">
        <v>201380</v>
      </c>
      <c r="K45" s="49">
        <v>44488</v>
      </c>
      <c r="L45" s="49">
        <v>9785</v>
      </c>
      <c r="M45" s="20">
        <f t="shared" si="0"/>
        <v>292451</v>
      </c>
    </row>
    <row r="46" spans="1:13" ht="13.5" customHeight="1" x14ac:dyDescent="0.2">
      <c r="A46" s="27"/>
      <c r="B46" s="28" t="s">
        <v>269</v>
      </c>
      <c r="C46" s="169" t="s">
        <v>136</v>
      </c>
      <c r="D46" s="167"/>
      <c r="E46" s="167"/>
      <c r="F46" s="168"/>
      <c r="G46" s="20">
        <v>1</v>
      </c>
      <c r="H46" s="20">
        <v>43</v>
      </c>
      <c r="I46" s="49">
        <v>75669</v>
      </c>
      <c r="J46" s="49">
        <v>688070</v>
      </c>
      <c r="K46" s="49">
        <v>157653</v>
      </c>
      <c r="L46" s="49">
        <v>89076</v>
      </c>
      <c r="M46" s="20">
        <f t="shared" si="0"/>
        <v>1010468</v>
      </c>
    </row>
    <row r="47" spans="1:13" ht="13.5" customHeight="1" x14ac:dyDescent="0.2">
      <c r="A47" s="27"/>
      <c r="B47" s="28" t="s">
        <v>280</v>
      </c>
      <c r="C47" s="169" t="s">
        <v>137</v>
      </c>
      <c r="D47" s="167"/>
      <c r="E47" s="167"/>
      <c r="F47" s="168"/>
      <c r="G47" s="20">
        <v>1</v>
      </c>
      <c r="H47" s="20">
        <v>44</v>
      </c>
      <c r="I47" s="49">
        <v>38871</v>
      </c>
      <c r="J47" s="49">
        <v>486690</v>
      </c>
      <c r="K47" s="49">
        <v>113165</v>
      </c>
      <c r="L47" s="49">
        <v>79291</v>
      </c>
      <c r="M47" s="20">
        <f t="shared" si="0"/>
        <v>718017</v>
      </c>
    </row>
    <row r="48" spans="1:13" ht="13.5" customHeight="1" x14ac:dyDescent="0.2">
      <c r="A48" s="75"/>
      <c r="B48" s="74" t="s">
        <v>71</v>
      </c>
      <c r="C48" s="169" t="s">
        <v>439</v>
      </c>
      <c r="D48" s="167"/>
      <c r="E48" s="167"/>
      <c r="F48" s="168"/>
      <c r="G48" s="20">
        <v>1</v>
      </c>
      <c r="H48" s="20">
        <v>45</v>
      </c>
      <c r="I48" s="49">
        <v>0</v>
      </c>
      <c r="J48" s="49">
        <v>0</v>
      </c>
      <c r="K48" s="49">
        <v>0</v>
      </c>
      <c r="L48" s="49">
        <v>0</v>
      </c>
      <c r="M48" s="20">
        <f t="shared" si="0"/>
        <v>0</v>
      </c>
    </row>
    <row r="49" spans="1:13" ht="13.5" customHeight="1" x14ac:dyDescent="0.2">
      <c r="A49" s="75"/>
      <c r="B49" s="74" t="s">
        <v>72</v>
      </c>
      <c r="C49" s="169" t="s">
        <v>440</v>
      </c>
      <c r="D49" s="167"/>
      <c r="E49" s="167"/>
      <c r="F49" s="168"/>
      <c r="G49" s="20">
        <v>1</v>
      </c>
      <c r="H49" s="20">
        <v>46</v>
      </c>
      <c r="I49" s="49">
        <v>0</v>
      </c>
      <c r="J49" s="49">
        <v>0</v>
      </c>
      <c r="K49" s="49">
        <v>0</v>
      </c>
      <c r="L49" s="49">
        <v>0</v>
      </c>
      <c r="M49" s="20">
        <f t="shared" si="0"/>
        <v>0</v>
      </c>
    </row>
    <row r="50" spans="1:13" ht="13.5" customHeight="1" x14ac:dyDescent="0.2">
      <c r="A50" s="75"/>
      <c r="B50" s="74" t="s">
        <v>74</v>
      </c>
      <c r="C50" s="169" t="s">
        <v>441</v>
      </c>
      <c r="D50" s="167"/>
      <c r="E50" s="167"/>
      <c r="F50" s="168"/>
      <c r="G50" s="20">
        <v>1</v>
      </c>
      <c r="H50" s="20">
        <v>47</v>
      </c>
      <c r="I50" s="49">
        <v>0</v>
      </c>
      <c r="J50" s="49">
        <v>0</v>
      </c>
      <c r="K50" s="49">
        <v>0</v>
      </c>
      <c r="L50" s="49">
        <v>0</v>
      </c>
      <c r="M50" s="20">
        <f t="shared" si="0"/>
        <v>0</v>
      </c>
    </row>
    <row r="51" spans="1:13" ht="13.5" customHeight="1" x14ac:dyDescent="0.2">
      <c r="A51" s="75"/>
      <c r="B51" s="74" t="s">
        <v>75</v>
      </c>
      <c r="C51" s="169" t="s">
        <v>442</v>
      </c>
      <c r="D51" s="167"/>
      <c r="E51" s="167"/>
      <c r="F51" s="168"/>
      <c r="G51" s="20">
        <v>1</v>
      </c>
      <c r="H51" s="20">
        <v>48</v>
      </c>
      <c r="I51" s="49">
        <v>0</v>
      </c>
      <c r="J51" s="49">
        <v>0</v>
      </c>
      <c r="K51" s="49">
        <v>0</v>
      </c>
      <c r="L51" s="49">
        <v>0</v>
      </c>
      <c r="M51" s="20">
        <f t="shared" si="0"/>
        <v>0</v>
      </c>
    </row>
    <row r="52" spans="1:13" ht="13.5" customHeight="1" x14ac:dyDescent="0.2">
      <c r="A52" s="27" t="s">
        <v>27</v>
      </c>
      <c r="B52" s="169" t="s">
        <v>138</v>
      </c>
      <c r="C52" s="167"/>
      <c r="D52" s="167"/>
      <c r="E52" s="167"/>
      <c r="F52" s="168"/>
      <c r="G52" s="20">
        <v>1</v>
      </c>
      <c r="H52" s="20">
        <v>49</v>
      </c>
      <c r="I52" s="49">
        <v>37299</v>
      </c>
      <c r="J52" s="49">
        <v>205764</v>
      </c>
      <c r="K52" s="49">
        <v>55797</v>
      </c>
      <c r="L52" s="49">
        <v>14273</v>
      </c>
      <c r="M52" s="20">
        <f t="shared" si="0"/>
        <v>313133</v>
      </c>
    </row>
    <row r="53" spans="1:13" ht="13.5" customHeight="1" x14ac:dyDescent="0.2">
      <c r="A53" s="30" t="s">
        <v>323</v>
      </c>
      <c r="B53" s="169" t="s">
        <v>139</v>
      </c>
      <c r="C53" s="167"/>
      <c r="D53" s="167"/>
      <c r="E53" s="167"/>
      <c r="F53" s="168"/>
      <c r="G53" s="20">
        <v>1</v>
      </c>
      <c r="H53" s="20">
        <v>50</v>
      </c>
      <c r="I53" s="49">
        <v>20944</v>
      </c>
      <c r="J53" s="49">
        <v>0</v>
      </c>
      <c r="K53" s="49">
        <v>242356</v>
      </c>
      <c r="L53" s="49">
        <v>139398</v>
      </c>
      <c r="M53" s="20">
        <f t="shared" si="0"/>
        <v>402698</v>
      </c>
    </row>
    <row r="54" spans="1:13" ht="13.5" customHeight="1" x14ac:dyDescent="0.2">
      <c r="A54" s="27"/>
      <c r="B54" s="25"/>
      <c r="C54" s="25" t="s">
        <v>271</v>
      </c>
      <c r="D54" s="167" t="s">
        <v>382</v>
      </c>
      <c r="E54" s="167"/>
      <c r="F54" s="168"/>
      <c r="G54" s="20">
        <v>1</v>
      </c>
      <c r="H54" s="20">
        <v>51</v>
      </c>
      <c r="I54" s="49">
        <v>0</v>
      </c>
      <c r="J54" s="49">
        <v>0</v>
      </c>
      <c r="K54" s="49">
        <v>0</v>
      </c>
      <c r="L54" s="49">
        <v>6466</v>
      </c>
      <c r="M54" s="20">
        <f t="shared" si="0"/>
        <v>6466</v>
      </c>
    </row>
    <row r="55" spans="1:13" ht="13.5" customHeight="1" x14ac:dyDescent="0.2">
      <c r="A55" s="27"/>
      <c r="B55" s="25"/>
      <c r="C55" s="25" t="s">
        <v>272</v>
      </c>
      <c r="D55" s="167" t="s">
        <v>383</v>
      </c>
      <c r="E55" s="167"/>
      <c r="F55" s="168"/>
      <c r="G55" s="20">
        <v>1</v>
      </c>
      <c r="H55" s="20">
        <v>52</v>
      </c>
      <c r="I55" s="49">
        <v>0</v>
      </c>
      <c r="J55" s="49">
        <v>0</v>
      </c>
      <c r="K55" s="49">
        <v>0</v>
      </c>
      <c r="L55" s="49">
        <v>0</v>
      </c>
      <c r="M55" s="20">
        <f t="shared" si="0"/>
        <v>0</v>
      </c>
    </row>
    <row r="56" spans="1:13" ht="13.5" customHeight="1" x14ac:dyDescent="0.2">
      <c r="A56" s="27"/>
      <c r="B56" s="25"/>
      <c r="C56" s="25" t="s">
        <v>274</v>
      </c>
      <c r="D56" s="167" t="s">
        <v>384</v>
      </c>
      <c r="E56" s="167"/>
      <c r="F56" s="168"/>
      <c r="G56" s="20">
        <v>1</v>
      </c>
      <c r="H56" s="20">
        <v>53</v>
      </c>
      <c r="I56" s="49">
        <v>0</v>
      </c>
      <c r="J56" s="49">
        <v>0</v>
      </c>
      <c r="K56" s="49">
        <v>0</v>
      </c>
      <c r="L56" s="49">
        <v>0</v>
      </c>
      <c r="M56" s="20">
        <f t="shared" si="0"/>
        <v>0</v>
      </c>
    </row>
    <row r="57" spans="1:13" ht="13.5" customHeight="1" x14ac:dyDescent="0.2">
      <c r="A57" s="27"/>
      <c r="B57" s="25"/>
      <c r="C57" s="25" t="s">
        <v>284</v>
      </c>
      <c r="D57" s="167" t="s">
        <v>385</v>
      </c>
      <c r="E57" s="167"/>
      <c r="F57" s="168"/>
      <c r="G57" s="20">
        <v>1</v>
      </c>
      <c r="H57" s="20">
        <v>54</v>
      </c>
      <c r="I57" s="49">
        <v>20944</v>
      </c>
      <c r="J57" s="49">
        <v>0</v>
      </c>
      <c r="K57" s="49">
        <v>242356</v>
      </c>
      <c r="L57" s="49">
        <v>132932</v>
      </c>
      <c r="M57" s="20">
        <f t="shared" si="0"/>
        <v>396232</v>
      </c>
    </row>
    <row r="58" spans="1:13" ht="13.5" customHeight="1" x14ac:dyDescent="0.2">
      <c r="A58" s="30" t="s">
        <v>386</v>
      </c>
      <c r="B58" s="169" t="s">
        <v>387</v>
      </c>
      <c r="C58" s="167"/>
      <c r="D58" s="167"/>
      <c r="E58" s="167"/>
      <c r="F58" s="168"/>
      <c r="G58" s="20">
        <v>1</v>
      </c>
      <c r="H58" s="20">
        <v>55</v>
      </c>
      <c r="I58" s="49">
        <v>4374</v>
      </c>
      <c r="J58" s="49">
        <v>612094</v>
      </c>
      <c r="K58" s="49">
        <v>196398</v>
      </c>
      <c r="L58" s="49">
        <v>119081</v>
      </c>
      <c r="M58" s="20">
        <f t="shared" si="0"/>
        <v>931947</v>
      </c>
    </row>
    <row r="59" spans="1:13" ht="13.5" customHeight="1" x14ac:dyDescent="0.2">
      <c r="A59" s="27"/>
      <c r="B59" s="25" t="s">
        <v>269</v>
      </c>
      <c r="C59" s="167" t="s">
        <v>388</v>
      </c>
      <c r="D59" s="167"/>
      <c r="E59" s="167"/>
      <c r="F59" s="168"/>
      <c r="G59" s="20">
        <v>1</v>
      </c>
      <c r="H59" s="20">
        <v>56</v>
      </c>
      <c r="I59" s="49">
        <v>4271</v>
      </c>
      <c r="J59" s="49">
        <v>38301</v>
      </c>
      <c r="K59" s="49">
        <v>0</v>
      </c>
      <c r="L59" s="49">
        <v>3603</v>
      </c>
      <c r="M59" s="20">
        <f t="shared" si="0"/>
        <v>46175</v>
      </c>
    </row>
    <row r="60" spans="1:13" ht="13.5" customHeight="1" x14ac:dyDescent="0.2">
      <c r="A60" s="27"/>
      <c r="B60" s="25"/>
      <c r="C60" s="25" t="s">
        <v>271</v>
      </c>
      <c r="D60" s="167" t="s">
        <v>283</v>
      </c>
      <c r="E60" s="167"/>
      <c r="F60" s="168"/>
      <c r="G60" s="20">
        <v>1</v>
      </c>
      <c r="H60" s="20">
        <v>57</v>
      </c>
      <c r="I60" s="49">
        <v>0</v>
      </c>
      <c r="J60" s="49">
        <v>0</v>
      </c>
      <c r="K60" s="49">
        <v>0</v>
      </c>
      <c r="L60" s="49">
        <v>0</v>
      </c>
      <c r="M60" s="20">
        <f t="shared" si="0"/>
        <v>0</v>
      </c>
    </row>
    <row r="61" spans="1:13" ht="13.5" customHeight="1" x14ac:dyDescent="0.2">
      <c r="A61" s="27"/>
      <c r="B61" s="25"/>
      <c r="C61" s="25" t="s">
        <v>272</v>
      </c>
      <c r="D61" s="167" t="s">
        <v>285</v>
      </c>
      <c r="E61" s="167"/>
      <c r="F61" s="168"/>
      <c r="G61" s="20">
        <v>1</v>
      </c>
      <c r="H61" s="20">
        <v>58</v>
      </c>
      <c r="I61" s="49">
        <v>0</v>
      </c>
      <c r="J61" s="49">
        <v>0</v>
      </c>
      <c r="K61" s="49">
        <v>0</v>
      </c>
      <c r="L61" s="49">
        <v>3117</v>
      </c>
      <c r="M61" s="20">
        <f t="shared" si="0"/>
        <v>3117</v>
      </c>
    </row>
    <row r="62" spans="1:13" ht="13.5" customHeight="1" x14ac:dyDescent="0.2">
      <c r="A62" s="27"/>
      <c r="B62" s="25"/>
      <c r="C62" s="25" t="s">
        <v>274</v>
      </c>
      <c r="D62" s="167" t="s">
        <v>389</v>
      </c>
      <c r="E62" s="167"/>
      <c r="F62" s="168"/>
      <c r="G62" s="20">
        <v>1</v>
      </c>
      <c r="H62" s="20">
        <v>59</v>
      </c>
      <c r="I62" s="49">
        <v>0</v>
      </c>
      <c r="J62" s="49">
        <v>1825</v>
      </c>
      <c r="K62" s="49">
        <v>0</v>
      </c>
      <c r="L62" s="49">
        <v>0</v>
      </c>
      <c r="M62" s="20">
        <f t="shared" si="0"/>
        <v>1825</v>
      </c>
    </row>
    <row r="63" spans="1:13" ht="13.5" customHeight="1" x14ac:dyDescent="0.2">
      <c r="A63" s="27"/>
      <c r="B63" s="25"/>
      <c r="C63" s="25" t="s">
        <v>284</v>
      </c>
      <c r="D63" s="167" t="s">
        <v>390</v>
      </c>
      <c r="E63" s="167"/>
      <c r="F63" s="168"/>
      <c r="G63" s="20">
        <v>1</v>
      </c>
      <c r="H63" s="20">
        <v>60</v>
      </c>
      <c r="I63" s="49">
        <v>0</v>
      </c>
      <c r="J63" s="49">
        <v>0</v>
      </c>
      <c r="K63" s="49">
        <v>0</v>
      </c>
      <c r="L63" s="49">
        <v>0</v>
      </c>
      <c r="M63" s="20">
        <f t="shared" si="0"/>
        <v>0</v>
      </c>
    </row>
    <row r="64" spans="1:13" ht="13.5" customHeight="1" x14ac:dyDescent="0.2">
      <c r="A64" s="27"/>
      <c r="B64" s="25"/>
      <c r="C64" s="25" t="s">
        <v>286</v>
      </c>
      <c r="D64" s="167" t="s">
        <v>279</v>
      </c>
      <c r="E64" s="167"/>
      <c r="F64" s="168"/>
      <c r="G64" s="20">
        <v>1</v>
      </c>
      <c r="H64" s="20">
        <v>61</v>
      </c>
      <c r="I64" s="49">
        <v>4271</v>
      </c>
      <c r="J64" s="49">
        <v>36476</v>
      </c>
      <c r="K64" s="49">
        <v>0</v>
      </c>
      <c r="L64" s="49">
        <v>486</v>
      </c>
      <c r="M64" s="20">
        <f t="shared" si="0"/>
        <v>41233</v>
      </c>
    </row>
    <row r="65" spans="1:13" ht="13.5" customHeight="1" x14ac:dyDescent="0.2">
      <c r="A65" s="27"/>
      <c r="B65" s="25" t="s">
        <v>280</v>
      </c>
      <c r="C65" s="167" t="s">
        <v>391</v>
      </c>
      <c r="D65" s="167"/>
      <c r="E65" s="167"/>
      <c r="F65" s="168"/>
      <c r="G65" s="20">
        <v>1</v>
      </c>
      <c r="H65" s="20">
        <v>62</v>
      </c>
      <c r="I65" s="49">
        <v>103</v>
      </c>
      <c r="J65" s="49">
        <v>573793</v>
      </c>
      <c r="K65" s="49">
        <v>196398</v>
      </c>
      <c r="L65" s="49">
        <v>115478</v>
      </c>
      <c r="M65" s="20">
        <f t="shared" si="0"/>
        <v>885772</v>
      </c>
    </row>
    <row r="66" spans="1:13" ht="13.5" customHeight="1" x14ac:dyDescent="0.2">
      <c r="A66" s="27"/>
      <c r="B66" s="25"/>
      <c r="C66" s="23" t="s">
        <v>271</v>
      </c>
      <c r="D66" s="167" t="s">
        <v>392</v>
      </c>
      <c r="E66" s="167"/>
      <c r="F66" s="168"/>
      <c r="G66" s="20">
        <v>1</v>
      </c>
      <c r="H66" s="20">
        <v>63</v>
      </c>
      <c r="I66" s="49">
        <v>0</v>
      </c>
      <c r="J66" s="49">
        <v>0</v>
      </c>
      <c r="K66" s="49">
        <v>0</v>
      </c>
      <c r="L66" s="49">
        <v>0</v>
      </c>
      <c r="M66" s="20">
        <f t="shared" si="0"/>
        <v>0</v>
      </c>
    </row>
    <row r="67" spans="1:13" ht="13.5" customHeight="1" x14ac:dyDescent="0.2">
      <c r="A67" s="27"/>
      <c r="B67" s="25"/>
      <c r="C67" s="23" t="s">
        <v>272</v>
      </c>
      <c r="D67" s="167" t="s">
        <v>393</v>
      </c>
      <c r="E67" s="167"/>
      <c r="F67" s="168"/>
      <c r="G67" s="20">
        <v>1</v>
      </c>
      <c r="H67" s="20">
        <v>64</v>
      </c>
      <c r="I67" s="49">
        <v>13</v>
      </c>
      <c r="J67" s="49">
        <v>468226</v>
      </c>
      <c r="K67" s="49">
        <v>0</v>
      </c>
      <c r="L67" s="49">
        <v>1940</v>
      </c>
      <c r="M67" s="20">
        <f t="shared" si="0"/>
        <v>470179</v>
      </c>
    </row>
    <row r="68" spans="1:13" ht="13.5" customHeight="1" x14ac:dyDescent="0.2">
      <c r="A68" s="27"/>
      <c r="B68" s="25"/>
      <c r="C68" s="23" t="s">
        <v>274</v>
      </c>
      <c r="D68" s="167" t="s">
        <v>394</v>
      </c>
      <c r="E68" s="167"/>
      <c r="F68" s="168"/>
      <c r="G68" s="20">
        <v>1</v>
      </c>
      <c r="H68" s="20">
        <v>65</v>
      </c>
      <c r="I68" s="49">
        <v>0</v>
      </c>
      <c r="J68" s="49">
        <v>94627</v>
      </c>
      <c r="K68" s="49">
        <v>0</v>
      </c>
      <c r="L68" s="49">
        <v>48756</v>
      </c>
      <c r="M68" s="20">
        <f t="shared" si="0"/>
        <v>143383</v>
      </c>
    </row>
    <row r="69" spans="1:13" ht="13.5" customHeight="1" x14ac:dyDescent="0.2">
      <c r="A69" s="27"/>
      <c r="B69" s="25"/>
      <c r="C69" s="23" t="s">
        <v>284</v>
      </c>
      <c r="D69" s="167" t="s">
        <v>395</v>
      </c>
      <c r="E69" s="167"/>
      <c r="F69" s="168"/>
      <c r="G69" s="20">
        <v>1</v>
      </c>
      <c r="H69" s="20">
        <v>66</v>
      </c>
      <c r="I69" s="49">
        <v>0</v>
      </c>
      <c r="J69" s="49">
        <v>0</v>
      </c>
      <c r="K69" s="49">
        <v>0</v>
      </c>
      <c r="L69" s="49">
        <v>0</v>
      </c>
      <c r="M69" s="20">
        <f t="shared" si="0"/>
        <v>0</v>
      </c>
    </row>
    <row r="70" spans="1:13" ht="13.5" customHeight="1" x14ac:dyDescent="0.2">
      <c r="A70" s="34"/>
      <c r="B70" s="35"/>
      <c r="C70" s="186" t="s">
        <v>286</v>
      </c>
      <c r="D70" s="167" t="s">
        <v>396</v>
      </c>
      <c r="E70" s="167"/>
      <c r="F70" s="168"/>
      <c r="G70" s="20">
        <v>1</v>
      </c>
      <c r="H70" s="20">
        <v>67</v>
      </c>
      <c r="I70" s="49">
        <v>90</v>
      </c>
      <c r="J70" s="49">
        <v>10940</v>
      </c>
      <c r="K70" s="49">
        <v>196398</v>
      </c>
      <c r="L70" s="49">
        <v>64782</v>
      </c>
      <c r="M70" s="20">
        <f t="shared" si="0"/>
        <v>272210</v>
      </c>
    </row>
    <row r="71" spans="1:13" ht="13.5" customHeight="1" x14ac:dyDescent="0.2">
      <c r="A71" s="36"/>
      <c r="B71" s="37"/>
      <c r="C71" s="187"/>
      <c r="D71" s="167" t="s">
        <v>397</v>
      </c>
      <c r="E71" s="167"/>
      <c r="F71" s="168"/>
      <c r="G71" s="20">
        <v>1</v>
      </c>
      <c r="H71" s="20">
        <v>68</v>
      </c>
      <c r="I71" s="49">
        <v>0</v>
      </c>
      <c r="J71" s="49">
        <v>0</v>
      </c>
      <c r="K71" s="49">
        <v>0</v>
      </c>
      <c r="L71" s="49">
        <v>0</v>
      </c>
      <c r="M71" s="20">
        <f t="shared" si="0"/>
        <v>0</v>
      </c>
    </row>
    <row r="72" spans="1:13" ht="13.5" customHeight="1" x14ac:dyDescent="0.2">
      <c r="A72" s="174" t="s">
        <v>344</v>
      </c>
      <c r="B72" s="174"/>
      <c r="C72" s="174"/>
      <c r="D72" s="173" t="s">
        <v>398</v>
      </c>
      <c r="E72" s="173"/>
      <c r="F72" s="173"/>
      <c r="G72" s="20">
        <v>1</v>
      </c>
      <c r="H72" s="20">
        <v>69</v>
      </c>
      <c r="I72" s="49">
        <v>90</v>
      </c>
      <c r="J72" s="49">
        <v>10940</v>
      </c>
      <c r="K72" s="49">
        <v>11933</v>
      </c>
      <c r="L72" s="49">
        <v>4177</v>
      </c>
      <c r="M72" s="20">
        <f t="shared" si="0"/>
        <v>27140</v>
      </c>
    </row>
    <row r="73" spans="1:13" ht="13.5" customHeight="1" x14ac:dyDescent="0.2">
      <c r="A73" s="174"/>
      <c r="B73" s="174"/>
      <c r="C73" s="174"/>
      <c r="D73" s="173" t="s">
        <v>399</v>
      </c>
      <c r="E73" s="173"/>
      <c r="F73" s="173"/>
      <c r="G73" s="20">
        <v>1</v>
      </c>
      <c r="H73" s="20">
        <v>70</v>
      </c>
      <c r="I73" s="49">
        <v>0</v>
      </c>
      <c r="J73" s="49">
        <v>0</v>
      </c>
      <c r="K73" s="49">
        <v>0</v>
      </c>
      <c r="L73" s="49">
        <v>0</v>
      </c>
      <c r="M73" s="20">
        <f t="shared" ref="M73:M111" si="1">SUM(I73:L73)</f>
        <v>0</v>
      </c>
    </row>
    <row r="74" spans="1:13" ht="13.5" customHeight="1" x14ac:dyDescent="0.2">
      <c r="A74" s="30" t="s">
        <v>326</v>
      </c>
      <c r="B74" s="164" t="s">
        <v>140</v>
      </c>
      <c r="C74" s="159"/>
      <c r="D74" s="159"/>
      <c r="E74" s="159"/>
      <c r="F74" s="160"/>
      <c r="G74" s="20">
        <v>1</v>
      </c>
      <c r="H74" s="20">
        <v>71</v>
      </c>
      <c r="I74" s="49">
        <v>0</v>
      </c>
      <c r="J74" s="49">
        <v>0</v>
      </c>
      <c r="K74" s="49">
        <v>0</v>
      </c>
      <c r="L74" s="49">
        <v>0</v>
      </c>
      <c r="M74" s="20">
        <f t="shared" si="1"/>
        <v>0</v>
      </c>
    </row>
    <row r="75" spans="1:13" ht="13.5" customHeight="1" x14ac:dyDescent="0.2">
      <c r="A75" s="30" t="s">
        <v>400</v>
      </c>
      <c r="B75" s="164" t="s">
        <v>141</v>
      </c>
      <c r="C75" s="159"/>
      <c r="D75" s="159"/>
      <c r="E75" s="159"/>
      <c r="F75" s="160"/>
      <c r="G75" s="20">
        <v>1</v>
      </c>
      <c r="H75" s="20">
        <v>72</v>
      </c>
      <c r="I75" s="49">
        <v>25318</v>
      </c>
      <c r="J75" s="49">
        <v>612094</v>
      </c>
      <c r="K75" s="49">
        <v>438754</v>
      </c>
      <c r="L75" s="49">
        <v>258479</v>
      </c>
      <c r="M75" s="20">
        <f t="shared" si="1"/>
        <v>1334645</v>
      </c>
    </row>
    <row r="76" spans="1:13" ht="13.5" customHeight="1" x14ac:dyDescent="0.2">
      <c r="A76" s="30" t="s">
        <v>401</v>
      </c>
      <c r="B76" s="164" t="s">
        <v>142</v>
      </c>
      <c r="C76" s="159"/>
      <c r="D76" s="159"/>
      <c r="E76" s="159"/>
      <c r="F76" s="160"/>
      <c r="G76" s="20">
        <v>1</v>
      </c>
      <c r="H76" s="20">
        <v>73</v>
      </c>
      <c r="I76" s="49">
        <v>62617</v>
      </c>
      <c r="J76" s="49">
        <v>817858</v>
      </c>
      <c r="K76" s="49">
        <v>494551</v>
      </c>
      <c r="L76" s="49">
        <v>272752</v>
      </c>
      <c r="M76" s="20">
        <f t="shared" si="1"/>
        <v>1647778</v>
      </c>
    </row>
    <row r="77" spans="1:13" ht="13.5" customHeight="1" x14ac:dyDescent="0.2">
      <c r="A77" s="30" t="s">
        <v>402</v>
      </c>
      <c r="B77" s="159" t="s">
        <v>36</v>
      </c>
      <c r="C77" s="159"/>
      <c r="D77" s="159"/>
      <c r="E77" s="159"/>
      <c r="F77" s="160"/>
      <c r="G77" s="20">
        <v>1</v>
      </c>
      <c r="H77" s="20">
        <v>74</v>
      </c>
      <c r="I77" s="49">
        <v>0</v>
      </c>
      <c r="J77" s="49">
        <v>0</v>
      </c>
      <c r="K77" s="49">
        <v>0</v>
      </c>
      <c r="L77" s="49">
        <v>0</v>
      </c>
      <c r="M77" s="20">
        <f t="shared" si="1"/>
        <v>0</v>
      </c>
    </row>
    <row r="78" spans="1:13" ht="13.5" customHeight="1" x14ac:dyDescent="0.2">
      <c r="A78" s="30" t="s">
        <v>403</v>
      </c>
      <c r="B78" s="159" t="s">
        <v>37</v>
      </c>
      <c r="C78" s="159"/>
      <c r="D78" s="159"/>
      <c r="E78" s="159"/>
      <c r="F78" s="160"/>
      <c r="G78" s="20">
        <v>1</v>
      </c>
      <c r="H78" s="20">
        <v>75</v>
      </c>
      <c r="I78" s="49">
        <v>0</v>
      </c>
      <c r="J78" s="49">
        <v>0</v>
      </c>
      <c r="K78" s="49">
        <v>0</v>
      </c>
      <c r="L78" s="49">
        <v>0</v>
      </c>
      <c r="M78" s="20">
        <f t="shared" si="1"/>
        <v>0</v>
      </c>
    </row>
    <row r="79" spans="1:13" ht="13.5" customHeight="1" x14ac:dyDescent="0.2">
      <c r="A79" s="42">
        <v>16</v>
      </c>
      <c r="B79" s="164" t="s">
        <v>404</v>
      </c>
      <c r="C79" s="159"/>
      <c r="D79" s="159"/>
      <c r="E79" s="159"/>
      <c r="F79" s="160"/>
      <c r="G79" s="20">
        <v>1</v>
      </c>
      <c r="H79" s="20">
        <v>76</v>
      </c>
      <c r="I79" s="49">
        <v>0</v>
      </c>
      <c r="J79" s="49">
        <v>0</v>
      </c>
      <c r="K79" s="49">
        <v>0</v>
      </c>
      <c r="L79" s="49">
        <v>0</v>
      </c>
      <c r="M79" s="20">
        <f t="shared" si="1"/>
        <v>0</v>
      </c>
    </row>
    <row r="80" spans="1:13" ht="13.5" customHeight="1" x14ac:dyDescent="0.2">
      <c r="A80" s="42">
        <v>17</v>
      </c>
      <c r="B80" s="164" t="s">
        <v>405</v>
      </c>
      <c r="C80" s="159"/>
      <c r="D80" s="159"/>
      <c r="E80" s="159"/>
      <c r="F80" s="160"/>
      <c r="G80" s="20">
        <v>1</v>
      </c>
      <c r="H80" s="20">
        <v>77</v>
      </c>
      <c r="I80" s="49">
        <v>0</v>
      </c>
      <c r="J80" s="49">
        <v>0</v>
      </c>
      <c r="K80" s="49">
        <v>0</v>
      </c>
      <c r="L80" s="49">
        <v>0</v>
      </c>
      <c r="M80" s="20">
        <f t="shared" si="1"/>
        <v>0</v>
      </c>
    </row>
    <row r="81" spans="1:13" ht="13.5" customHeight="1" x14ac:dyDescent="0.2">
      <c r="A81" s="199" t="s">
        <v>406</v>
      </c>
      <c r="B81" s="200"/>
      <c r="C81" s="201"/>
      <c r="D81" s="197" t="s">
        <v>407</v>
      </c>
      <c r="E81" s="167"/>
      <c r="F81" s="168"/>
      <c r="G81" s="20">
        <v>1</v>
      </c>
      <c r="H81" s="20">
        <v>78</v>
      </c>
      <c r="I81" s="49">
        <v>90</v>
      </c>
      <c r="J81" s="49">
        <v>10940</v>
      </c>
      <c r="K81" s="49">
        <v>11933</v>
      </c>
      <c r="L81" s="49">
        <v>4177</v>
      </c>
      <c r="M81" s="20">
        <f t="shared" si="1"/>
        <v>27140</v>
      </c>
    </row>
    <row r="82" spans="1:13" ht="13.5" customHeight="1" x14ac:dyDescent="0.2">
      <c r="A82" s="202"/>
      <c r="B82" s="203"/>
      <c r="C82" s="204"/>
      <c r="D82" s="197" t="s">
        <v>408</v>
      </c>
      <c r="E82" s="167"/>
      <c r="F82" s="168"/>
      <c r="G82" s="20">
        <v>1</v>
      </c>
      <c r="H82" s="20">
        <v>79</v>
      </c>
      <c r="I82" s="49">
        <v>0</v>
      </c>
      <c r="J82" s="49">
        <v>0</v>
      </c>
      <c r="K82" s="49">
        <v>0</v>
      </c>
      <c r="L82" s="49">
        <v>0</v>
      </c>
      <c r="M82" s="20">
        <f t="shared" si="1"/>
        <v>0</v>
      </c>
    </row>
    <row r="83" spans="1:13" ht="13.5" customHeight="1" x14ac:dyDescent="0.2">
      <c r="A83" s="188" t="s">
        <v>409</v>
      </c>
      <c r="B83" s="189"/>
      <c r="C83" s="190"/>
      <c r="D83" s="198" t="s">
        <v>50</v>
      </c>
      <c r="E83" s="159"/>
      <c r="F83" s="160"/>
      <c r="G83" s="20">
        <v>2</v>
      </c>
      <c r="H83" s="20">
        <v>1</v>
      </c>
      <c r="I83" s="49">
        <v>0</v>
      </c>
      <c r="J83" s="49">
        <v>0</v>
      </c>
      <c r="K83" s="49">
        <v>0</v>
      </c>
      <c r="L83" s="49">
        <v>0</v>
      </c>
      <c r="M83" s="20">
        <f t="shared" si="1"/>
        <v>0</v>
      </c>
    </row>
    <row r="84" spans="1:13" ht="13.5" customHeight="1" x14ac:dyDescent="0.2">
      <c r="A84" s="191"/>
      <c r="B84" s="192"/>
      <c r="C84" s="193"/>
      <c r="D84" s="158" t="s">
        <v>145</v>
      </c>
      <c r="E84" s="159"/>
      <c r="F84" s="160"/>
      <c r="G84" s="20">
        <v>2</v>
      </c>
      <c r="H84" s="20">
        <v>2</v>
      </c>
      <c r="I84" s="49">
        <v>0</v>
      </c>
      <c r="J84" s="49">
        <v>0</v>
      </c>
      <c r="K84" s="49">
        <v>0</v>
      </c>
      <c r="L84" s="49">
        <v>0</v>
      </c>
      <c r="M84" s="20">
        <f t="shared" si="1"/>
        <v>0</v>
      </c>
    </row>
    <row r="85" spans="1:13" ht="13.5" customHeight="1" x14ac:dyDescent="0.2">
      <c r="A85" s="194"/>
      <c r="B85" s="195"/>
      <c r="C85" s="196"/>
      <c r="D85" s="158" t="s">
        <v>146</v>
      </c>
      <c r="E85" s="159"/>
      <c r="F85" s="160"/>
      <c r="G85" s="20">
        <v>2</v>
      </c>
      <c r="H85" s="20">
        <v>3</v>
      </c>
      <c r="I85" s="49">
        <v>0</v>
      </c>
      <c r="J85" s="49">
        <v>0</v>
      </c>
      <c r="K85" s="49">
        <v>3468</v>
      </c>
      <c r="L85" s="49">
        <v>3502</v>
      </c>
      <c r="M85" s="20">
        <f t="shared" si="1"/>
        <v>6970</v>
      </c>
    </row>
    <row r="86" spans="1:13" ht="13.5" customHeight="1" x14ac:dyDescent="0.2">
      <c r="A86" s="188" t="s">
        <v>410</v>
      </c>
      <c r="B86" s="189"/>
      <c r="C86" s="190"/>
      <c r="D86" s="158" t="s">
        <v>50</v>
      </c>
      <c r="E86" s="164"/>
      <c r="F86" s="205"/>
      <c r="G86" s="20">
        <v>2</v>
      </c>
      <c r="H86" s="20">
        <v>4</v>
      </c>
      <c r="I86" s="49">
        <v>0</v>
      </c>
      <c r="J86" s="49">
        <v>0</v>
      </c>
      <c r="K86" s="49">
        <v>0</v>
      </c>
      <c r="L86" s="49">
        <v>0</v>
      </c>
      <c r="M86" s="20">
        <f t="shared" si="1"/>
        <v>0</v>
      </c>
    </row>
    <row r="87" spans="1:13" x14ac:dyDescent="0.2">
      <c r="A87" s="191"/>
      <c r="B87" s="192"/>
      <c r="C87" s="193"/>
      <c r="D87" s="158" t="s">
        <v>143</v>
      </c>
      <c r="E87" s="164"/>
      <c r="F87" s="205"/>
      <c r="G87" s="20">
        <v>2</v>
      </c>
      <c r="H87" s="20">
        <v>5</v>
      </c>
      <c r="I87" s="49">
        <v>0</v>
      </c>
      <c r="J87" s="49">
        <v>727</v>
      </c>
      <c r="K87" s="49">
        <v>666</v>
      </c>
      <c r="L87" s="49">
        <v>0</v>
      </c>
      <c r="M87" s="20">
        <f t="shared" si="1"/>
        <v>1393</v>
      </c>
    </row>
    <row r="88" spans="1:13" x14ac:dyDescent="0.2">
      <c r="A88" s="191"/>
      <c r="B88" s="192"/>
      <c r="C88" s="193"/>
      <c r="D88" s="158" t="s">
        <v>144</v>
      </c>
      <c r="E88" s="164"/>
      <c r="F88" s="205"/>
      <c r="G88" s="20">
        <v>2</v>
      </c>
      <c r="H88" s="20">
        <v>6</v>
      </c>
      <c r="I88" s="49">
        <v>0</v>
      </c>
      <c r="J88" s="49">
        <v>0</v>
      </c>
      <c r="K88" s="49">
        <v>0</v>
      </c>
      <c r="L88" s="49">
        <v>0</v>
      </c>
      <c r="M88" s="20">
        <f t="shared" si="1"/>
        <v>0</v>
      </c>
    </row>
    <row r="89" spans="1:13" x14ac:dyDescent="0.2">
      <c r="A89" s="191"/>
      <c r="B89" s="192"/>
      <c r="C89" s="193"/>
      <c r="D89" s="158" t="s">
        <v>145</v>
      </c>
      <c r="E89" s="159"/>
      <c r="F89" s="160"/>
      <c r="G89" s="20">
        <v>2</v>
      </c>
      <c r="H89" s="20">
        <v>7</v>
      </c>
      <c r="I89" s="49">
        <v>0</v>
      </c>
      <c r="J89" s="49">
        <v>0</v>
      </c>
      <c r="K89" s="49">
        <v>0</v>
      </c>
      <c r="L89" s="49">
        <v>0</v>
      </c>
      <c r="M89" s="20">
        <f t="shared" si="1"/>
        <v>0</v>
      </c>
    </row>
    <row r="90" spans="1:13" x14ac:dyDescent="0.2">
      <c r="A90" s="194"/>
      <c r="B90" s="195"/>
      <c r="C90" s="196"/>
      <c r="D90" s="158" t="s">
        <v>146</v>
      </c>
      <c r="E90" s="159"/>
      <c r="F90" s="160"/>
      <c r="G90" s="20">
        <v>2</v>
      </c>
      <c r="H90" s="20">
        <v>8</v>
      </c>
      <c r="I90" s="49">
        <v>0</v>
      </c>
      <c r="J90" s="49">
        <v>0</v>
      </c>
      <c r="K90" s="49">
        <v>0</v>
      </c>
      <c r="L90" s="49">
        <v>0</v>
      </c>
      <c r="M90" s="20">
        <f t="shared" si="1"/>
        <v>0</v>
      </c>
    </row>
    <row r="91" spans="1:13" x14ac:dyDescent="0.2">
      <c r="A91" s="188" t="s">
        <v>411</v>
      </c>
      <c r="B91" s="189"/>
      <c r="C91" s="190"/>
      <c r="D91" s="27" t="s">
        <v>271</v>
      </c>
      <c r="E91" s="24"/>
      <c r="F91" s="26" t="s">
        <v>18</v>
      </c>
      <c r="G91" s="20">
        <v>2</v>
      </c>
      <c r="H91" s="20">
        <v>9</v>
      </c>
      <c r="I91" s="49">
        <v>0</v>
      </c>
      <c r="J91" s="49">
        <v>0</v>
      </c>
      <c r="K91" s="49">
        <v>0</v>
      </c>
      <c r="L91" s="49">
        <v>0</v>
      </c>
      <c r="M91" s="20">
        <f t="shared" si="1"/>
        <v>0</v>
      </c>
    </row>
    <row r="92" spans="1:13" x14ac:dyDescent="0.2">
      <c r="A92" s="191"/>
      <c r="B92" s="192"/>
      <c r="C92" s="193"/>
      <c r="D92" s="143" t="s">
        <v>4</v>
      </c>
      <c r="E92" s="143"/>
      <c r="F92" s="39" t="s">
        <v>25</v>
      </c>
      <c r="G92" s="20">
        <v>2</v>
      </c>
      <c r="H92" s="20">
        <v>10</v>
      </c>
      <c r="I92" s="49">
        <v>0</v>
      </c>
      <c r="J92" s="49">
        <v>0</v>
      </c>
      <c r="K92" s="49">
        <v>0</v>
      </c>
      <c r="L92" s="49">
        <v>0</v>
      </c>
      <c r="M92" s="20">
        <f t="shared" si="1"/>
        <v>0</v>
      </c>
    </row>
    <row r="93" spans="1:13" ht="13.5" customHeight="1" x14ac:dyDescent="0.2">
      <c r="A93" s="191"/>
      <c r="B93" s="192"/>
      <c r="C93" s="193"/>
      <c r="D93" s="143"/>
      <c r="E93" s="143"/>
      <c r="F93" s="39" t="s">
        <v>26</v>
      </c>
      <c r="G93" s="20">
        <v>2</v>
      </c>
      <c r="H93" s="20">
        <v>11</v>
      </c>
      <c r="I93" s="49">
        <v>0</v>
      </c>
      <c r="J93" s="49">
        <v>0</v>
      </c>
      <c r="K93" s="49">
        <v>0</v>
      </c>
      <c r="L93" s="49">
        <v>0</v>
      </c>
      <c r="M93" s="20">
        <f t="shared" si="1"/>
        <v>0</v>
      </c>
    </row>
    <row r="94" spans="1:13" x14ac:dyDescent="0.2">
      <c r="A94" s="191"/>
      <c r="B94" s="192"/>
      <c r="C94" s="193"/>
      <c r="D94" s="27" t="s">
        <v>272</v>
      </c>
      <c r="E94" s="25"/>
      <c r="F94" s="26" t="s">
        <v>24</v>
      </c>
      <c r="G94" s="20">
        <v>2</v>
      </c>
      <c r="H94" s="20">
        <v>12</v>
      </c>
      <c r="I94" s="49">
        <v>0</v>
      </c>
      <c r="J94" s="49">
        <v>0</v>
      </c>
      <c r="K94" s="49">
        <v>0</v>
      </c>
      <c r="L94" s="49">
        <v>0</v>
      </c>
      <c r="M94" s="20">
        <f t="shared" si="1"/>
        <v>0</v>
      </c>
    </row>
    <row r="95" spans="1:13" x14ac:dyDescent="0.2">
      <c r="A95" s="191"/>
      <c r="B95" s="192"/>
      <c r="C95" s="193"/>
      <c r="D95" s="143" t="s">
        <v>4</v>
      </c>
      <c r="E95" s="143"/>
      <c r="F95" s="39" t="s">
        <v>21</v>
      </c>
      <c r="G95" s="20">
        <v>2</v>
      </c>
      <c r="H95" s="20">
        <v>13</v>
      </c>
      <c r="I95" s="49">
        <v>0</v>
      </c>
      <c r="J95" s="49">
        <v>0</v>
      </c>
      <c r="K95" s="49">
        <v>0</v>
      </c>
      <c r="L95" s="49">
        <v>0</v>
      </c>
      <c r="M95" s="20">
        <f t="shared" si="1"/>
        <v>0</v>
      </c>
    </row>
    <row r="96" spans="1:13" ht="21" customHeight="1" x14ac:dyDescent="0.2">
      <c r="A96" s="191"/>
      <c r="B96" s="192"/>
      <c r="C96" s="193"/>
      <c r="D96" s="143"/>
      <c r="E96" s="143"/>
      <c r="F96" s="39" t="s">
        <v>23</v>
      </c>
      <c r="G96" s="20">
        <v>2</v>
      </c>
      <c r="H96" s="20">
        <v>14</v>
      </c>
      <c r="I96" s="49">
        <v>0</v>
      </c>
      <c r="J96" s="49">
        <v>0</v>
      </c>
      <c r="K96" s="49">
        <v>0</v>
      </c>
      <c r="L96" s="49">
        <v>0</v>
      </c>
      <c r="M96" s="20">
        <f t="shared" si="1"/>
        <v>0</v>
      </c>
    </row>
    <row r="97" spans="1:13" x14ac:dyDescent="0.2">
      <c r="A97" s="191"/>
      <c r="B97" s="192"/>
      <c r="C97" s="193"/>
      <c r="D97" s="27" t="s">
        <v>274</v>
      </c>
      <c r="E97" s="25"/>
      <c r="F97" s="26" t="s">
        <v>22</v>
      </c>
      <c r="G97" s="20">
        <v>2</v>
      </c>
      <c r="H97" s="20">
        <v>15</v>
      </c>
      <c r="I97" s="49">
        <v>0</v>
      </c>
      <c r="J97" s="49">
        <v>0</v>
      </c>
      <c r="K97" s="49">
        <v>0</v>
      </c>
      <c r="L97" s="49">
        <v>0</v>
      </c>
      <c r="M97" s="20">
        <f t="shared" si="1"/>
        <v>0</v>
      </c>
    </row>
    <row r="98" spans="1:13" x14ac:dyDescent="0.2">
      <c r="A98" s="191"/>
      <c r="B98" s="192"/>
      <c r="C98" s="193"/>
      <c r="D98" s="30" t="s">
        <v>284</v>
      </c>
      <c r="E98" s="25"/>
      <c r="F98" s="43" t="s">
        <v>412</v>
      </c>
      <c r="G98" s="20">
        <v>2</v>
      </c>
      <c r="H98" s="20">
        <v>16</v>
      </c>
      <c r="I98" s="49">
        <v>0</v>
      </c>
      <c r="J98" s="49">
        <v>0</v>
      </c>
      <c r="K98" s="49">
        <v>0</v>
      </c>
      <c r="L98" s="49">
        <v>0</v>
      </c>
      <c r="M98" s="20">
        <f t="shared" si="1"/>
        <v>0</v>
      </c>
    </row>
    <row r="99" spans="1:13" x14ac:dyDescent="0.2">
      <c r="A99" s="194"/>
      <c r="B99" s="195"/>
      <c r="C99" s="196"/>
      <c r="D99" s="30" t="s">
        <v>286</v>
      </c>
      <c r="E99" s="25"/>
      <c r="F99" s="44" t="s">
        <v>413</v>
      </c>
      <c r="G99" s="20">
        <v>2</v>
      </c>
      <c r="H99" s="20">
        <v>17</v>
      </c>
      <c r="I99" s="49">
        <v>0</v>
      </c>
      <c r="J99" s="49">
        <v>0</v>
      </c>
      <c r="K99" s="49">
        <v>0</v>
      </c>
      <c r="L99" s="49">
        <v>0</v>
      </c>
      <c r="M99" s="20">
        <f t="shared" si="1"/>
        <v>0</v>
      </c>
    </row>
    <row r="100" spans="1:13" x14ac:dyDescent="0.2">
      <c r="A100" s="81" t="s">
        <v>147</v>
      </c>
      <c r="B100" s="82"/>
      <c r="C100" s="82"/>
      <c r="D100" s="82" t="s">
        <v>19</v>
      </c>
      <c r="E100" s="82"/>
      <c r="F100" s="82"/>
      <c r="G100" s="20">
        <v>2</v>
      </c>
      <c r="H100" s="20">
        <v>18</v>
      </c>
      <c r="I100" s="49">
        <v>0</v>
      </c>
      <c r="J100" s="49">
        <v>0</v>
      </c>
      <c r="K100" s="49">
        <v>0</v>
      </c>
      <c r="L100" s="49">
        <v>0</v>
      </c>
      <c r="M100" s="20">
        <f t="shared" si="1"/>
        <v>0</v>
      </c>
    </row>
    <row r="101" spans="1:13" x14ac:dyDescent="0.2">
      <c r="A101" s="82"/>
      <c r="B101" s="82"/>
      <c r="C101" s="82"/>
      <c r="D101" s="143" t="s">
        <v>344</v>
      </c>
      <c r="E101" s="143"/>
      <c r="F101" s="39" t="s">
        <v>20</v>
      </c>
      <c r="G101" s="20">
        <v>2</v>
      </c>
      <c r="H101" s="20">
        <v>19</v>
      </c>
      <c r="I101" s="49">
        <v>0</v>
      </c>
      <c r="J101" s="49">
        <v>0</v>
      </c>
      <c r="K101" s="49">
        <v>0</v>
      </c>
      <c r="L101" s="49">
        <v>0</v>
      </c>
      <c r="M101" s="20">
        <f t="shared" si="1"/>
        <v>0</v>
      </c>
    </row>
    <row r="102" spans="1:13" x14ac:dyDescent="0.2">
      <c r="A102" s="82"/>
      <c r="B102" s="82"/>
      <c r="C102" s="82"/>
      <c r="D102" s="143"/>
      <c r="E102" s="143"/>
      <c r="F102" s="39" t="s">
        <v>21</v>
      </c>
      <c r="G102" s="20">
        <v>2</v>
      </c>
      <c r="H102" s="20">
        <v>20</v>
      </c>
      <c r="I102" s="49">
        <v>0</v>
      </c>
      <c r="J102" s="49">
        <v>0</v>
      </c>
      <c r="K102" s="49">
        <v>0</v>
      </c>
      <c r="L102" s="49">
        <v>0</v>
      </c>
      <c r="M102" s="20">
        <f t="shared" si="1"/>
        <v>0</v>
      </c>
    </row>
    <row r="103" spans="1:13" ht="24" customHeight="1" x14ac:dyDescent="0.2">
      <c r="A103" s="161" t="s">
        <v>148</v>
      </c>
      <c r="B103" s="162"/>
      <c r="C103" s="163"/>
      <c r="D103" s="164" t="s">
        <v>149</v>
      </c>
      <c r="E103" s="165"/>
      <c r="F103" s="166"/>
      <c r="G103" s="20">
        <v>2</v>
      </c>
      <c r="H103" s="20">
        <v>21</v>
      </c>
      <c r="I103" s="49">
        <v>0</v>
      </c>
      <c r="J103" s="49">
        <v>0</v>
      </c>
      <c r="K103" s="49">
        <v>0</v>
      </c>
      <c r="L103" s="49">
        <v>0</v>
      </c>
      <c r="M103" s="20">
        <f t="shared" si="1"/>
        <v>0</v>
      </c>
    </row>
    <row r="104" spans="1:13" ht="26.25" customHeight="1" x14ac:dyDescent="0.2">
      <c r="A104" s="153" t="s">
        <v>414</v>
      </c>
      <c r="B104" s="154"/>
      <c r="C104" s="154"/>
      <c r="D104" s="154"/>
      <c r="E104" s="154"/>
      <c r="F104" s="155"/>
      <c r="G104" s="20">
        <v>2</v>
      </c>
      <c r="H104" s="20">
        <v>22</v>
      </c>
      <c r="I104" s="49">
        <v>0</v>
      </c>
      <c r="J104" s="49">
        <v>0</v>
      </c>
      <c r="K104" s="49">
        <v>0</v>
      </c>
      <c r="L104" s="49">
        <v>0</v>
      </c>
      <c r="M104" s="20">
        <f t="shared" si="1"/>
        <v>0</v>
      </c>
    </row>
    <row r="105" spans="1:13" x14ac:dyDescent="0.2">
      <c r="A105" s="156" t="s">
        <v>415</v>
      </c>
      <c r="B105" s="157"/>
      <c r="C105" s="157"/>
      <c r="D105" s="158" t="s">
        <v>283</v>
      </c>
      <c r="E105" s="159"/>
      <c r="F105" s="160"/>
      <c r="G105" s="20">
        <v>2</v>
      </c>
      <c r="H105" s="20">
        <v>23</v>
      </c>
      <c r="I105" s="49">
        <v>3929</v>
      </c>
      <c r="J105" s="49">
        <v>0</v>
      </c>
      <c r="K105" s="49">
        <v>70774</v>
      </c>
      <c r="L105" s="49">
        <v>77031</v>
      </c>
      <c r="M105" s="20">
        <f t="shared" si="1"/>
        <v>151734</v>
      </c>
    </row>
    <row r="106" spans="1:13" x14ac:dyDescent="0.2">
      <c r="A106" s="157"/>
      <c r="B106" s="157"/>
      <c r="C106" s="157"/>
      <c r="D106" s="158" t="s">
        <v>285</v>
      </c>
      <c r="E106" s="159"/>
      <c r="F106" s="160"/>
      <c r="G106" s="20">
        <v>2</v>
      </c>
      <c r="H106" s="20">
        <v>24</v>
      </c>
      <c r="I106" s="49">
        <v>0</v>
      </c>
      <c r="J106" s="49">
        <v>0</v>
      </c>
      <c r="K106" s="49">
        <v>69516</v>
      </c>
      <c r="L106" s="49">
        <v>0</v>
      </c>
      <c r="M106" s="20">
        <f t="shared" si="1"/>
        <v>69516</v>
      </c>
    </row>
    <row r="107" spans="1:13" x14ac:dyDescent="0.2">
      <c r="A107" s="157"/>
      <c r="B107" s="157"/>
      <c r="C107" s="157"/>
      <c r="D107" s="158" t="s">
        <v>389</v>
      </c>
      <c r="E107" s="159"/>
      <c r="F107" s="160"/>
      <c r="G107" s="20">
        <v>2</v>
      </c>
      <c r="H107" s="20">
        <v>25</v>
      </c>
      <c r="I107" s="49">
        <v>0</v>
      </c>
      <c r="J107" s="49">
        <v>10634</v>
      </c>
      <c r="K107" s="49">
        <v>0</v>
      </c>
      <c r="L107" s="49">
        <v>0</v>
      </c>
      <c r="M107" s="20">
        <f t="shared" si="1"/>
        <v>10634</v>
      </c>
    </row>
    <row r="108" spans="1:13" x14ac:dyDescent="0.2">
      <c r="A108" s="157"/>
      <c r="B108" s="157"/>
      <c r="C108" s="157"/>
      <c r="D108" s="158" t="s">
        <v>416</v>
      </c>
      <c r="E108" s="159"/>
      <c r="F108" s="160"/>
      <c r="G108" s="20">
        <v>2</v>
      </c>
      <c r="H108" s="20">
        <v>26</v>
      </c>
      <c r="I108" s="49">
        <v>0</v>
      </c>
      <c r="J108" s="49">
        <v>594105</v>
      </c>
      <c r="K108" s="49">
        <v>0</v>
      </c>
      <c r="L108" s="49">
        <v>12004</v>
      </c>
      <c r="M108" s="20">
        <f t="shared" si="1"/>
        <v>606109</v>
      </c>
    </row>
    <row r="109" spans="1:13" x14ac:dyDescent="0.2">
      <c r="A109" s="157"/>
      <c r="B109" s="157"/>
      <c r="C109" s="157"/>
      <c r="D109" s="158" t="s">
        <v>355</v>
      </c>
      <c r="E109" s="159"/>
      <c r="F109" s="160"/>
      <c r="G109" s="20">
        <v>2</v>
      </c>
      <c r="H109" s="20">
        <v>27</v>
      </c>
      <c r="I109" s="49">
        <v>0</v>
      </c>
      <c r="J109" s="49">
        <v>0</v>
      </c>
      <c r="K109" s="49">
        <v>0</v>
      </c>
      <c r="L109" s="49">
        <v>0</v>
      </c>
      <c r="M109" s="20">
        <f t="shared" si="1"/>
        <v>0</v>
      </c>
    </row>
    <row r="110" spans="1:13" x14ac:dyDescent="0.2">
      <c r="A110" s="157"/>
      <c r="B110" s="157"/>
      <c r="C110" s="157"/>
      <c r="D110" s="158" t="s">
        <v>356</v>
      </c>
      <c r="E110" s="159"/>
      <c r="F110" s="160"/>
      <c r="G110" s="20">
        <v>2</v>
      </c>
      <c r="H110" s="20">
        <v>28</v>
      </c>
      <c r="I110" s="49">
        <v>71740</v>
      </c>
      <c r="J110" s="49">
        <v>24385</v>
      </c>
      <c r="K110" s="49">
        <v>0</v>
      </c>
      <c r="L110" s="49">
        <v>0</v>
      </c>
      <c r="M110" s="20">
        <f t="shared" si="1"/>
        <v>96125</v>
      </c>
    </row>
    <row r="111" spans="1:13" x14ac:dyDescent="0.2">
      <c r="A111" s="157"/>
      <c r="B111" s="157"/>
      <c r="C111" s="157"/>
      <c r="D111" s="158" t="s">
        <v>28</v>
      </c>
      <c r="E111" s="159"/>
      <c r="F111" s="160"/>
      <c r="G111" s="20">
        <v>2</v>
      </c>
      <c r="H111" s="20">
        <v>29</v>
      </c>
      <c r="I111" s="49">
        <v>0</v>
      </c>
      <c r="J111" s="49">
        <v>58946</v>
      </c>
      <c r="K111" s="49">
        <v>17363</v>
      </c>
      <c r="L111" s="49">
        <v>41</v>
      </c>
      <c r="M111" s="20">
        <f t="shared" si="1"/>
        <v>76350</v>
      </c>
    </row>
  </sheetData>
  <mergeCells count="110">
    <mergeCell ref="C49:F49"/>
    <mergeCell ref="C50:F50"/>
    <mergeCell ref="C51:F51"/>
    <mergeCell ref="A91:C99"/>
    <mergeCell ref="D92:E93"/>
    <mergeCell ref="B80:F80"/>
    <mergeCell ref="D81:F81"/>
    <mergeCell ref="D82:F82"/>
    <mergeCell ref="D83:F83"/>
    <mergeCell ref="D84:F84"/>
    <mergeCell ref="D85:F85"/>
    <mergeCell ref="A81:C82"/>
    <mergeCell ref="A83:C85"/>
    <mergeCell ref="A86:C90"/>
    <mergeCell ref="D86:F86"/>
    <mergeCell ref="D87:F87"/>
    <mergeCell ref="D88:F88"/>
    <mergeCell ref="D89:F89"/>
    <mergeCell ref="D90:F90"/>
    <mergeCell ref="D95:E96"/>
    <mergeCell ref="A2:F3"/>
    <mergeCell ref="G2:G3"/>
    <mergeCell ref="H2:H3"/>
    <mergeCell ref="B4:F4"/>
    <mergeCell ref="C5:F5"/>
    <mergeCell ref="B74:F74"/>
    <mergeCell ref="B75:F75"/>
    <mergeCell ref="C30:F30"/>
    <mergeCell ref="C31:F31"/>
    <mergeCell ref="C39:F39"/>
    <mergeCell ref="C33:F33"/>
    <mergeCell ref="B34:F34"/>
    <mergeCell ref="C35:F35"/>
    <mergeCell ref="C36:F36"/>
    <mergeCell ref="D67:F67"/>
    <mergeCell ref="D68:F68"/>
    <mergeCell ref="D60:F60"/>
    <mergeCell ref="D61:F61"/>
    <mergeCell ref="D62:F62"/>
    <mergeCell ref="D63:F63"/>
    <mergeCell ref="D64:F64"/>
    <mergeCell ref="D70:F70"/>
    <mergeCell ref="D69:F69"/>
    <mergeCell ref="C70:C71"/>
    <mergeCell ref="D11:F11"/>
    <mergeCell ref="C12:F12"/>
    <mergeCell ref="C13:F13"/>
    <mergeCell ref="B17:F17"/>
    <mergeCell ref="D10:F10"/>
    <mergeCell ref="D6:F6"/>
    <mergeCell ref="D7:F7"/>
    <mergeCell ref="D8:F8"/>
    <mergeCell ref="D9:F9"/>
    <mergeCell ref="C19:F19"/>
    <mergeCell ref="B58:F58"/>
    <mergeCell ref="C59:F59"/>
    <mergeCell ref="C43:F43"/>
    <mergeCell ref="C44:F44"/>
    <mergeCell ref="B45:F45"/>
    <mergeCell ref="C46:F46"/>
    <mergeCell ref="D54:F54"/>
    <mergeCell ref="D55:F55"/>
    <mergeCell ref="D56:F56"/>
    <mergeCell ref="D57:F57"/>
    <mergeCell ref="C22:F22"/>
    <mergeCell ref="C47:F47"/>
    <mergeCell ref="B52:F52"/>
    <mergeCell ref="B53:F53"/>
    <mergeCell ref="B23:F23"/>
    <mergeCell ref="B24:F24"/>
    <mergeCell ref="B25:F25"/>
    <mergeCell ref="C28:F28"/>
    <mergeCell ref="C32:F32"/>
    <mergeCell ref="C29:F29"/>
    <mergeCell ref="C26:F26"/>
    <mergeCell ref="C27:F27"/>
    <mergeCell ref="C48:F48"/>
    <mergeCell ref="A100:C102"/>
    <mergeCell ref="D100:F100"/>
    <mergeCell ref="D101:E102"/>
    <mergeCell ref="A103:C103"/>
    <mergeCell ref="D103:F103"/>
    <mergeCell ref="C65:F65"/>
    <mergeCell ref="D66:F66"/>
    <mergeCell ref="C20:F20"/>
    <mergeCell ref="C21:F21"/>
    <mergeCell ref="A18:A22"/>
    <mergeCell ref="D71:F71"/>
    <mergeCell ref="D72:F72"/>
    <mergeCell ref="D73:F73"/>
    <mergeCell ref="A72:C73"/>
    <mergeCell ref="C37:F37"/>
    <mergeCell ref="C38:F38"/>
    <mergeCell ref="C40:F40"/>
    <mergeCell ref="C41:F41"/>
    <mergeCell ref="C42:F42"/>
    <mergeCell ref="B76:F76"/>
    <mergeCell ref="B77:F77"/>
    <mergeCell ref="B78:F78"/>
    <mergeCell ref="B79:F79"/>
    <mergeCell ref="C18:F18"/>
    <mergeCell ref="A104:F104"/>
    <mergeCell ref="A105:C111"/>
    <mergeCell ref="D105:F105"/>
    <mergeCell ref="D106:F106"/>
    <mergeCell ref="D107:F107"/>
    <mergeCell ref="D108:F108"/>
    <mergeCell ref="D109:F109"/>
    <mergeCell ref="D110:F110"/>
    <mergeCell ref="D111:F111"/>
  </mergeCells>
  <phoneticPr fontId="5"/>
  <pageMargins left="0.39" right="0.41" top="0.79" bottom="0.61" header="0.6" footer="0.18"/>
  <pageSetup paperSize="9" scale="50" fitToWidth="0" orientation="portrait" r:id="rId1"/>
  <headerFooter alignWithMargins="0">
    <oddHeader>&amp;L&amp;F　&amp;A</oddHeader>
  </headerFooter>
  <ignoredErrors>
    <ignoredError sqref="M53:M111 M4:M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15"/>
  <sheetViews>
    <sheetView showGridLines="0" zoomScale="115" zoomScaleNormal="115" zoomScaleSheetLayoutView="115" workbookViewId="0">
      <pane xSplit="7" ySplit="3" topLeftCell="H4" activePane="bottomRight" state="frozen"/>
      <selection activeCell="G4" sqref="G4:J363"/>
      <selection pane="topRight" activeCell="G4" sqref="G4:J363"/>
      <selection pane="bottomLeft" activeCell="G4" sqref="G4:J363"/>
      <selection pane="bottomRight"/>
    </sheetView>
  </sheetViews>
  <sheetFormatPr defaultColWidth="9" defaultRowHeight="13" x14ac:dyDescent="0.2"/>
  <cols>
    <col min="1" max="4" width="3.90625" style="6" customWidth="1"/>
    <col min="5" max="5" width="18.6328125" style="6" customWidth="1"/>
    <col min="6" max="6" width="3.7265625" style="1" customWidth="1"/>
    <col min="7" max="7" width="3.7265625" style="1" bestFit="1" customWidth="1"/>
    <col min="8" max="10" width="9.6328125" style="1" bestFit="1" customWidth="1"/>
    <col min="11" max="11" width="9.26953125" style="1" bestFit="1" customWidth="1"/>
    <col min="12" max="12" width="9.6328125" style="1" bestFit="1" customWidth="1"/>
    <col min="13" max="16384" width="9" style="1"/>
  </cols>
  <sheetData>
    <row r="1" spans="1:12" x14ac:dyDescent="0.2">
      <c r="A1" s="5" t="s">
        <v>38</v>
      </c>
      <c r="B1" s="5"/>
      <c r="C1" s="5"/>
      <c r="D1" s="5"/>
      <c r="E1" s="5"/>
    </row>
    <row r="2" spans="1:12" x14ac:dyDescent="0.2">
      <c r="A2" s="213" t="s">
        <v>80</v>
      </c>
      <c r="B2" s="213"/>
      <c r="C2" s="213"/>
      <c r="D2" s="213"/>
      <c r="E2" s="213"/>
      <c r="F2" s="78" t="s">
        <v>69</v>
      </c>
      <c r="G2" s="78" t="s">
        <v>70</v>
      </c>
      <c r="H2" s="13" t="s">
        <v>92</v>
      </c>
      <c r="I2" s="13" t="s">
        <v>93</v>
      </c>
      <c r="J2" s="13" t="s">
        <v>64</v>
      </c>
      <c r="K2" s="13" t="s">
        <v>65</v>
      </c>
      <c r="L2" s="18" t="s">
        <v>443</v>
      </c>
    </row>
    <row r="3" spans="1:12" x14ac:dyDescent="0.2">
      <c r="A3" s="213"/>
      <c r="B3" s="213"/>
      <c r="C3" s="213"/>
      <c r="D3" s="213"/>
      <c r="E3" s="213"/>
      <c r="F3" s="78"/>
      <c r="G3" s="78"/>
      <c r="H3" s="14" t="s">
        <v>90</v>
      </c>
      <c r="I3" s="14" t="s">
        <v>42</v>
      </c>
      <c r="J3" s="14" t="s">
        <v>67</v>
      </c>
      <c r="K3" s="14" t="s">
        <v>68</v>
      </c>
      <c r="L3" s="14" t="s">
        <v>66</v>
      </c>
    </row>
    <row r="4" spans="1:12" ht="13.5" customHeight="1" x14ac:dyDescent="0.2">
      <c r="A4" s="242" t="s">
        <v>152</v>
      </c>
      <c r="B4" s="12" t="s">
        <v>94</v>
      </c>
      <c r="C4" s="109" t="s">
        <v>153</v>
      </c>
      <c r="D4" s="213"/>
      <c r="E4" s="213"/>
      <c r="F4" s="7">
        <v>1</v>
      </c>
      <c r="G4" s="7">
        <v>1</v>
      </c>
      <c r="H4" s="4">
        <v>0</v>
      </c>
      <c r="I4" s="4">
        <v>0</v>
      </c>
      <c r="J4" s="4">
        <v>0</v>
      </c>
      <c r="K4" s="4">
        <v>0</v>
      </c>
      <c r="L4" s="9">
        <f>SUM(H4:K4)</f>
        <v>0</v>
      </c>
    </row>
    <row r="5" spans="1:12" ht="13.5" customHeight="1" x14ac:dyDescent="0.2">
      <c r="A5" s="243"/>
      <c r="B5" s="12"/>
      <c r="C5" s="10" t="s">
        <v>95</v>
      </c>
      <c r="D5" s="109" t="s">
        <v>154</v>
      </c>
      <c r="E5" s="213"/>
      <c r="F5" s="7">
        <v>1</v>
      </c>
      <c r="G5" s="7">
        <v>2</v>
      </c>
      <c r="H5" s="4">
        <v>0</v>
      </c>
      <c r="I5" s="4">
        <v>0</v>
      </c>
      <c r="J5" s="4">
        <v>0</v>
      </c>
      <c r="K5" s="4">
        <v>0</v>
      </c>
      <c r="L5" s="9">
        <f t="shared" ref="L5:L68" si="0">SUM(H5:K5)</f>
        <v>0</v>
      </c>
    </row>
    <row r="6" spans="1:12" ht="13.5" customHeight="1" x14ac:dyDescent="0.2">
      <c r="A6" s="243"/>
      <c r="B6" s="12"/>
      <c r="C6" s="10" t="s">
        <v>96</v>
      </c>
      <c r="D6" s="109" t="s">
        <v>98</v>
      </c>
      <c r="E6" s="213"/>
      <c r="F6" s="7">
        <v>1</v>
      </c>
      <c r="G6" s="7">
        <v>3</v>
      </c>
      <c r="H6" s="4">
        <v>0</v>
      </c>
      <c r="I6" s="4">
        <v>0</v>
      </c>
      <c r="J6" s="4">
        <v>0</v>
      </c>
      <c r="K6" s="4">
        <v>0</v>
      </c>
      <c r="L6" s="9">
        <f t="shared" si="0"/>
        <v>0</v>
      </c>
    </row>
    <row r="7" spans="1:12" ht="13.5" customHeight="1" x14ac:dyDescent="0.2">
      <c r="A7" s="243"/>
      <c r="B7" s="12" t="s">
        <v>155</v>
      </c>
      <c r="C7" s="109" t="s">
        <v>156</v>
      </c>
      <c r="D7" s="213"/>
      <c r="E7" s="213"/>
      <c r="F7" s="7">
        <v>1</v>
      </c>
      <c r="G7" s="7">
        <v>4</v>
      </c>
      <c r="H7" s="4">
        <v>0</v>
      </c>
      <c r="I7" s="4">
        <v>0</v>
      </c>
      <c r="J7" s="4">
        <v>0</v>
      </c>
      <c r="K7" s="4">
        <v>0</v>
      </c>
      <c r="L7" s="9">
        <f t="shared" si="0"/>
        <v>0</v>
      </c>
    </row>
    <row r="8" spans="1:12" ht="13.5" customHeight="1" x14ac:dyDescent="0.2">
      <c r="A8" s="243"/>
      <c r="B8" s="12" t="s">
        <v>157</v>
      </c>
      <c r="C8" s="109" t="s">
        <v>97</v>
      </c>
      <c r="D8" s="213"/>
      <c r="E8" s="213"/>
      <c r="F8" s="7">
        <v>1</v>
      </c>
      <c r="G8" s="7">
        <v>5</v>
      </c>
      <c r="H8" s="4">
        <v>0</v>
      </c>
      <c r="I8" s="4">
        <v>0</v>
      </c>
      <c r="J8" s="4">
        <v>0</v>
      </c>
      <c r="K8" s="4">
        <v>0</v>
      </c>
      <c r="L8" s="9">
        <f t="shared" si="0"/>
        <v>0</v>
      </c>
    </row>
    <row r="9" spans="1:12" ht="13.5" customHeight="1" x14ac:dyDescent="0.2">
      <c r="A9" s="243"/>
      <c r="B9" s="12" t="s">
        <v>158</v>
      </c>
      <c r="C9" s="109" t="s">
        <v>159</v>
      </c>
      <c r="D9" s="213"/>
      <c r="E9" s="213"/>
      <c r="F9" s="7">
        <v>1</v>
      </c>
      <c r="G9" s="7">
        <v>6</v>
      </c>
      <c r="H9" s="4">
        <v>0</v>
      </c>
      <c r="I9" s="4">
        <v>0</v>
      </c>
      <c r="J9" s="4">
        <v>0</v>
      </c>
      <c r="K9" s="4">
        <v>0</v>
      </c>
      <c r="L9" s="9">
        <f t="shared" si="0"/>
        <v>0</v>
      </c>
    </row>
    <row r="10" spans="1:12" ht="13.5" customHeight="1" x14ac:dyDescent="0.2">
      <c r="A10" s="243"/>
      <c r="B10" s="12" t="s">
        <v>160</v>
      </c>
      <c r="C10" s="109" t="s">
        <v>101</v>
      </c>
      <c r="D10" s="213"/>
      <c r="E10" s="213"/>
      <c r="F10" s="7">
        <v>1</v>
      </c>
      <c r="G10" s="7">
        <v>7</v>
      </c>
      <c r="H10" s="4">
        <v>0</v>
      </c>
      <c r="I10" s="4">
        <v>0</v>
      </c>
      <c r="J10" s="4">
        <v>0</v>
      </c>
      <c r="K10" s="4">
        <v>0</v>
      </c>
      <c r="L10" s="9">
        <f t="shared" si="0"/>
        <v>0</v>
      </c>
    </row>
    <row r="11" spans="1:12" ht="13.5" customHeight="1" x14ac:dyDescent="0.2">
      <c r="A11" s="243"/>
      <c r="B11" s="12" t="s">
        <v>161</v>
      </c>
      <c r="C11" s="109" t="s">
        <v>162</v>
      </c>
      <c r="D11" s="213"/>
      <c r="E11" s="213"/>
      <c r="F11" s="7">
        <v>1</v>
      </c>
      <c r="G11" s="7">
        <v>8</v>
      </c>
      <c r="H11" s="4">
        <v>0</v>
      </c>
      <c r="I11" s="4">
        <v>0</v>
      </c>
      <c r="J11" s="4">
        <v>0</v>
      </c>
      <c r="K11" s="4">
        <v>0</v>
      </c>
      <c r="L11" s="9">
        <f t="shared" si="0"/>
        <v>0</v>
      </c>
    </row>
    <row r="12" spans="1:12" ht="13.5" customHeight="1" x14ac:dyDescent="0.2">
      <c r="A12" s="243"/>
      <c r="B12" s="12" t="s">
        <v>163</v>
      </c>
      <c r="C12" s="109" t="s">
        <v>99</v>
      </c>
      <c r="D12" s="213"/>
      <c r="E12" s="213"/>
      <c r="F12" s="7">
        <v>1</v>
      </c>
      <c r="G12" s="7">
        <v>9</v>
      </c>
      <c r="H12" s="4">
        <v>0</v>
      </c>
      <c r="I12" s="4">
        <v>0</v>
      </c>
      <c r="J12" s="4">
        <v>0</v>
      </c>
      <c r="K12" s="4">
        <v>0</v>
      </c>
      <c r="L12" s="9">
        <f t="shared" si="0"/>
        <v>0</v>
      </c>
    </row>
    <row r="13" spans="1:12" ht="13.5" customHeight="1" x14ac:dyDescent="0.2">
      <c r="A13" s="243"/>
      <c r="B13" s="12" t="s">
        <v>164</v>
      </c>
      <c r="C13" s="109" t="s">
        <v>100</v>
      </c>
      <c r="D13" s="213"/>
      <c r="E13" s="213"/>
      <c r="F13" s="7">
        <v>1</v>
      </c>
      <c r="G13" s="7">
        <v>10</v>
      </c>
      <c r="H13" s="4">
        <v>0</v>
      </c>
      <c r="I13" s="4">
        <v>0</v>
      </c>
      <c r="J13" s="4">
        <v>0</v>
      </c>
      <c r="K13" s="4">
        <v>0</v>
      </c>
      <c r="L13" s="9">
        <f t="shared" si="0"/>
        <v>0</v>
      </c>
    </row>
    <row r="14" spans="1:12" ht="13.5" customHeight="1" x14ac:dyDescent="0.2">
      <c r="A14" s="243"/>
      <c r="B14" s="12" t="s">
        <v>165</v>
      </c>
      <c r="C14" s="109" t="s">
        <v>150</v>
      </c>
      <c r="D14" s="213"/>
      <c r="E14" s="213"/>
      <c r="F14" s="7">
        <v>1</v>
      </c>
      <c r="G14" s="7">
        <v>11</v>
      </c>
      <c r="H14" s="4">
        <v>0</v>
      </c>
      <c r="I14" s="4">
        <v>0</v>
      </c>
      <c r="J14" s="4">
        <v>0</v>
      </c>
      <c r="K14" s="4">
        <v>0</v>
      </c>
      <c r="L14" s="9">
        <f t="shared" si="0"/>
        <v>0</v>
      </c>
    </row>
    <row r="15" spans="1:12" ht="13.5" customHeight="1" x14ac:dyDescent="0.2">
      <c r="A15" s="243"/>
      <c r="B15" s="12" t="s">
        <v>166</v>
      </c>
      <c r="C15" s="109" t="s">
        <v>98</v>
      </c>
      <c r="D15" s="213"/>
      <c r="E15" s="213"/>
      <c r="F15" s="7">
        <v>1</v>
      </c>
      <c r="G15" s="7">
        <v>12</v>
      </c>
      <c r="H15" s="4">
        <v>0</v>
      </c>
      <c r="I15" s="4">
        <v>2860</v>
      </c>
      <c r="J15" s="4">
        <v>0</v>
      </c>
      <c r="K15" s="4">
        <v>0</v>
      </c>
      <c r="L15" s="9">
        <f t="shared" si="0"/>
        <v>2860</v>
      </c>
    </row>
    <row r="16" spans="1:12" ht="13.5" customHeight="1" x14ac:dyDescent="0.2">
      <c r="A16" s="243"/>
      <c r="B16" s="12" t="s">
        <v>167</v>
      </c>
      <c r="C16" s="109" t="s">
        <v>168</v>
      </c>
      <c r="D16" s="213"/>
      <c r="E16" s="213"/>
      <c r="F16" s="7">
        <v>1</v>
      </c>
      <c r="G16" s="7">
        <v>13</v>
      </c>
      <c r="H16" s="4">
        <v>0</v>
      </c>
      <c r="I16" s="4">
        <v>2860</v>
      </c>
      <c r="J16" s="4">
        <v>0</v>
      </c>
      <c r="K16" s="4">
        <v>0</v>
      </c>
      <c r="L16" s="9">
        <f t="shared" si="0"/>
        <v>2860</v>
      </c>
    </row>
    <row r="17" spans="1:12" ht="13.5" customHeight="1" x14ac:dyDescent="0.2">
      <c r="A17" s="243"/>
      <c r="B17" s="12" t="s">
        <v>169</v>
      </c>
      <c r="C17" s="250" t="s">
        <v>170</v>
      </c>
      <c r="D17" s="250"/>
      <c r="E17" s="251"/>
      <c r="F17" s="7">
        <v>1</v>
      </c>
      <c r="G17" s="7">
        <v>14</v>
      </c>
      <c r="H17" s="4">
        <v>0</v>
      </c>
      <c r="I17" s="4">
        <v>0</v>
      </c>
      <c r="J17" s="4">
        <v>0</v>
      </c>
      <c r="K17" s="4">
        <v>0</v>
      </c>
      <c r="L17" s="9">
        <f t="shared" si="0"/>
        <v>0</v>
      </c>
    </row>
    <row r="18" spans="1:12" ht="13.5" customHeight="1" x14ac:dyDescent="0.2">
      <c r="A18" s="243"/>
      <c r="B18" s="12" t="s">
        <v>171</v>
      </c>
      <c r="C18" s="251" t="s">
        <v>172</v>
      </c>
      <c r="D18" s="252"/>
      <c r="E18" s="252"/>
      <c r="F18" s="7">
        <v>1</v>
      </c>
      <c r="G18" s="7">
        <v>15</v>
      </c>
      <c r="H18" s="4">
        <v>0</v>
      </c>
      <c r="I18" s="4">
        <v>0</v>
      </c>
      <c r="J18" s="4">
        <v>0</v>
      </c>
      <c r="K18" s="4">
        <v>0</v>
      </c>
      <c r="L18" s="9">
        <f t="shared" si="0"/>
        <v>0</v>
      </c>
    </row>
    <row r="19" spans="1:12" ht="13.5" customHeight="1" x14ac:dyDescent="0.2">
      <c r="A19" s="244"/>
      <c r="B19" s="12" t="s">
        <v>173</v>
      </c>
      <c r="C19" s="109" t="s">
        <v>174</v>
      </c>
      <c r="D19" s="213"/>
      <c r="E19" s="213"/>
      <c r="F19" s="7">
        <v>1</v>
      </c>
      <c r="G19" s="7">
        <v>16</v>
      </c>
      <c r="H19" s="4">
        <v>0</v>
      </c>
      <c r="I19" s="4">
        <v>2860</v>
      </c>
      <c r="J19" s="4">
        <v>0</v>
      </c>
      <c r="K19" s="4">
        <v>0</v>
      </c>
      <c r="L19" s="9">
        <f t="shared" si="0"/>
        <v>2860</v>
      </c>
    </row>
    <row r="20" spans="1:12" ht="13.5" customHeight="1" x14ac:dyDescent="0.2">
      <c r="A20" s="242" t="s">
        <v>175</v>
      </c>
      <c r="B20" s="12" t="s">
        <v>94</v>
      </c>
      <c r="C20" s="109" t="s">
        <v>176</v>
      </c>
      <c r="D20" s="213"/>
      <c r="E20" s="213"/>
      <c r="F20" s="7">
        <v>1</v>
      </c>
      <c r="G20" s="7">
        <v>17</v>
      </c>
      <c r="H20" s="4">
        <v>5</v>
      </c>
      <c r="I20" s="4">
        <v>0</v>
      </c>
      <c r="J20" s="4">
        <v>6498</v>
      </c>
      <c r="K20" s="4">
        <v>323</v>
      </c>
      <c r="L20" s="9">
        <f t="shared" si="0"/>
        <v>6826</v>
      </c>
    </row>
    <row r="21" spans="1:12" ht="13.5" customHeight="1" x14ac:dyDescent="0.2">
      <c r="A21" s="243"/>
      <c r="B21" s="245" t="s">
        <v>151</v>
      </c>
      <c r="C21" s="213" t="s">
        <v>177</v>
      </c>
      <c r="D21" s="213"/>
      <c r="E21" s="213"/>
      <c r="F21" s="7">
        <v>1</v>
      </c>
      <c r="G21" s="7">
        <v>18</v>
      </c>
      <c r="H21" s="4">
        <v>0</v>
      </c>
      <c r="I21" s="4">
        <v>0</v>
      </c>
      <c r="J21" s="4">
        <v>0</v>
      </c>
      <c r="K21" s="4">
        <v>0</v>
      </c>
      <c r="L21" s="9">
        <f t="shared" si="0"/>
        <v>0</v>
      </c>
    </row>
    <row r="22" spans="1:12" ht="13.5" customHeight="1" x14ac:dyDescent="0.2">
      <c r="A22" s="243"/>
      <c r="B22" s="245"/>
      <c r="C22" s="213" t="s">
        <v>178</v>
      </c>
      <c r="D22" s="213"/>
      <c r="E22" s="213"/>
      <c r="F22" s="7">
        <v>1</v>
      </c>
      <c r="G22" s="7">
        <v>19</v>
      </c>
      <c r="H22" s="4">
        <v>0</v>
      </c>
      <c r="I22" s="4">
        <v>0</v>
      </c>
      <c r="J22" s="4">
        <v>0</v>
      </c>
      <c r="K22" s="4">
        <v>0</v>
      </c>
      <c r="L22" s="9">
        <f t="shared" si="0"/>
        <v>0</v>
      </c>
    </row>
    <row r="23" spans="1:12" ht="13.5" customHeight="1" x14ac:dyDescent="0.2">
      <c r="A23" s="243"/>
      <c r="B23" s="225" t="s">
        <v>179</v>
      </c>
      <c r="C23" s="213" t="s">
        <v>180</v>
      </c>
      <c r="D23" s="213"/>
      <c r="E23" s="213"/>
      <c r="F23" s="7">
        <v>1</v>
      </c>
      <c r="G23" s="7">
        <v>20</v>
      </c>
      <c r="H23" s="4">
        <v>0</v>
      </c>
      <c r="I23" s="4">
        <v>0</v>
      </c>
      <c r="J23" s="4">
        <v>0</v>
      </c>
      <c r="K23" s="4">
        <v>0</v>
      </c>
      <c r="L23" s="9">
        <f t="shared" si="0"/>
        <v>0</v>
      </c>
    </row>
    <row r="24" spans="1:12" x14ac:dyDescent="0.2">
      <c r="A24" s="243"/>
      <c r="B24" s="225"/>
      <c r="C24" s="232" t="s">
        <v>40</v>
      </c>
      <c r="D24" s="141"/>
      <c r="E24" s="142"/>
      <c r="F24" s="7">
        <v>1</v>
      </c>
      <c r="G24" s="7">
        <v>21</v>
      </c>
      <c r="H24" s="4">
        <v>0</v>
      </c>
      <c r="I24" s="4">
        <v>0</v>
      </c>
      <c r="J24" s="4">
        <v>0</v>
      </c>
      <c r="K24" s="4">
        <v>0</v>
      </c>
      <c r="L24" s="9">
        <f t="shared" si="0"/>
        <v>0</v>
      </c>
    </row>
    <row r="25" spans="1:12" ht="13.5" customHeight="1" x14ac:dyDescent="0.2">
      <c r="A25" s="243"/>
      <c r="B25" s="225"/>
      <c r="C25" s="213" t="s">
        <v>41</v>
      </c>
      <c r="D25" s="213"/>
      <c r="E25" s="213"/>
      <c r="F25" s="7">
        <v>1</v>
      </c>
      <c r="G25" s="7">
        <v>22</v>
      </c>
      <c r="H25" s="4">
        <v>5</v>
      </c>
      <c r="I25" s="4">
        <v>0</v>
      </c>
      <c r="J25" s="4">
        <v>6498</v>
      </c>
      <c r="K25" s="4">
        <v>323</v>
      </c>
      <c r="L25" s="9">
        <f t="shared" si="0"/>
        <v>6826</v>
      </c>
    </row>
    <row r="26" spans="1:12" x14ac:dyDescent="0.2">
      <c r="A26" s="243"/>
      <c r="B26" s="225"/>
      <c r="C26" s="232" t="s">
        <v>40</v>
      </c>
      <c r="D26" s="141"/>
      <c r="E26" s="142"/>
      <c r="F26" s="7">
        <v>1</v>
      </c>
      <c r="G26" s="7">
        <v>23</v>
      </c>
      <c r="H26" s="4">
        <v>0</v>
      </c>
      <c r="I26" s="4">
        <v>0</v>
      </c>
      <c r="J26" s="4">
        <v>0</v>
      </c>
      <c r="K26" s="4">
        <v>0</v>
      </c>
      <c r="L26" s="9">
        <f>SUM(H26:K27)</f>
        <v>0</v>
      </c>
    </row>
    <row r="27" spans="1:12" ht="13.5" customHeight="1" x14ac:dyDescent="0.2">
      <c r="A27" s="243"/>
      <c r="B27" s="225" t="s">
        <v>181</v>
      </c>
      <c r="C27" s="248" t="s">
        <v>153</v>
      </c>
      <c r="D27" s="249" t="s">
        <v>182</v>
      </c>
      <c r="E27" s="15" t="s">
        <v>91</v>
      </c>
      <c r="F27" s="7">
        <v>1</v>
      </c>
      <c r="G27" s="7">
        <v>24</v>
      </c>
      <c r="H27" s="4">
        <v>0</v>
      </c>
      <c r="I27" s="4">
        <v>0</v>
      </c>
      <c r="J27" s="4">
        <v>0</v>
      </c>
      <c r="K27" s="4">
        <v>0</v>
      </c>
      <c r="L27" s="9">
        <f>SUM(H27:K28)</f>
        <v>0</v>
      </c>
    </row>
    <row r="28" spans="1:12" ht="13.5" customHeight="1" x14ac:dyDescent="0.2">
      <c r="A28" s="243"/>
      <c r="B28" s="246"/>
      <c r="C28" s="248"/>
      <c r="D28" s="249"/>
      <c r="E28" s="8" t="s">
        <v>183</v>
      </c>
      <c r="F28" s="7">
        <v>1</v>
      </c>
      <c r="G28" s="7">
        <v>25</v>
      </c>
      <c r="H28" s="4">
        <v>0</v>
      </c>
      <c r="I28" s="4">
        <v>0</v>
      </c>
      <c r="J28" s="4">
        <v>0</v>
      </c>
      <c r="K28" s="4">
        <v>0</v>
      </c>
      <c r="L28" s="9">
        <f t="shared" si="0"/>
        <v>0</v>
      </c>
    </row>
    <row r="29" spans="1:12" x14ac:dyDescent="0.2">
      <c r="A29" s="243"/>
      <c r="B29" s="246"/>
      <c r="C29" s="248"/>
      <c r="D29" s="249"/>
      <c r="E29" s="15" t="s">
        <v>184</v>
      </c>
      <c r="F29" s="7">
        <v>1</v>
      </c>
      <c r="G29" s="7">
        <v>26</v>
      </c>
      <c r="H29" s="4">
        <v>0</v>
      </c>
      <c r="I29" s="4">
        <v>0</v>
      </c>
      <c r="J29" s="4">
        <v>0</v>
      </c>
      <c r="K29" s="4">
        <v>0</v>
      </c>
      <c r="L29" s="9">
        <f t="shared" si="0"/>
        <v>0</v>
      </c>
    </row>
    <row r="30" spans="1:12" ht="13.5" customHeight="1" x14ac:dyDescent="0.2">
      <c r="A30" s="243"/>
      <c r="B30" s="246"/>
      <c r="C30" s="213" t="s">
        <v>46</v>
      </c>
      <c r="D30" s="213"/>
      <c r="E30" s="213"/>
      <c r="F30" s="7">
        <v>1</v>
      </c>
      <c r="G30" s="7">
        <v>27</v>
      </c>
      <c r="H30" s="4">
        <v>0</v>
      </c>
      <c r="I30" s="4">
        <v>0</v>
      </c>
      <c r="J30" s="4">
        <v>0</v>
      </c>
      <c r="K30" s="4">
        <v>0</v>
      </c>
      <c r="L30" s="9">
        <f t="shared" si="0"/>
        <v>0</v>
      </c>
    </row>
    <row r="31" spans="1:12" ht="13.5" customHeight="1" x14ac:dyDescent="0.2">
      <c r="A31" s="243"/>
      <c r="B31" s="246"/>
      <c r="C31" s="213" t="s">
        <v>47</v>
      </c>
      <c r="D31" s="213"/>
      <c r="E31" s="213"/>
      <c r="F31" s="7">
        <v>1</v>
      </c>
      <c r="G31" s="7">
        <v>28</v>
      </c>
      <c r="H31" s="4">
        <v>0</v>
      </c>
      <c r="I31" s="4">
        <v>0</v>
      </c>
      <c r="J31" s="4">
        <v>0</v>
      </c>
      <c r="K31" s="4">
        <v>0</v>
      </c>
      <c r="L31" s="9">
        <f t="shared" si="0"/>
        <v>0</v>
      </c>
    </row>
    <row r="32" spans="1:12" ht="13.5" customHeight="1" x14ac:dyDescent="0.2">
      <c r="A32" s="243"/>
      <c r="B32" s="246"/>
      <c r="C32" s="213" t="s">
        <v>48</v>
      </c>
      <c r="D32" s="213"/>
      <c r="E32" s="213"/>
      <c r="F32" s="7">
        <v>1</v>
      </c>
      <c r="G32" s="7">
        <v>29</v>
      </c>
      <c r="H32" s="4">
        <v>0</v>
      </c>
      <c r="I32" s="4">
        <v>0</v>
      </c>
      <c r="J32" s="4">
        <v>0</v>
      </c>
      <c r="K32" s="4">
        <v>0</v>
      </c>
      <c r="L32" s="9">
        <f t="shared" si="0"/>
        <v>0</v>
      </c>
    </row>
    <row r="33" spans="1:12" ht="13.5" customHeight="1" x14ac:dyDescent="0.2">
      <c r="A33" s="243"/>
      <c r="B33" s="246"/>
      <c r="C33" s="213" t="s">
        <v>49</v>
      </c>
      <c r="D33" s="213"/>
      <c r="E33" s="213"/>
      <c r="F33" s="7">
        <v>1</v>
      </c>
      <c r="G33" s="7">
        <v>30</v>
      </c>
      <c r="H33" s="4">
        <v>0</v>
      </c>
      <c r="I33" s="4">
        <v>0</v>
      </c>
      <c r="J33" s="4">
        <v>0</v>
      </c>
      <c r="K33" s="4">
        <v>0</v>
      </c>
      <c r="L33" s="9">
        <f t="shared" si="0"/>
        <v>0</v>
      </c>
    </row>
    <row r="34" spans="1:12" ht="13.5" customHeight="1" x14ac:dyDescent="0.2">
      <c r="A34" s="243"/>
      <c r="B34" s="247"/>
      <c r="C34" s="213" t="s">
        <v>29</v>
      </c>
      <c r="D34" s="213"/>
      <c r="E34" s="213"/>
      <c r="F34" s="7">
        <v>1</v>
      </c>
      <c r="G34" s="7">
        <v>31</v>
      </c>
      <c r="H34" s="4">
        <v>5</v>
      </c>
      <c r="I34" s="4">
        <v>0</v>
      </c>
      <c r="J34" s="4">
        <v>6498</v>
      </c>
      <c r="K34" s="4">
        <v>323</v>
      </c>
      <c r="L34" s="9">
        <f t="shared" si="0"/>
        <v>6826</v>
      </c>
    </row>
    <row r="35" spans="1:12" ht="13.5" customHeight="1" x14ac:dyDescent="0.2">
      <c r="A35" s="243"/>
      <c r="B35" s="12" t="s">
        <v>185</v>
      </c>
      <c r="C35" s="109" t="s">
        <v>186</v>
      </c>
      <c r="D35" s="213"/>
      <c r="E35" s="213"/>
      <c r="F35" s="7">
        <v>1</v>
      </c>
      <c r="G35" s="7">
        <v>32</v>
      </c>
      <c r="H35" s="4">
        <v>125</v>
      </c>
      <c r="I35" s="4">
        <v>0</v>
      </c>
      <c r="J35" s="4">
        <v>328</v>
      </c>
      <c r="K35" s="4">
        <v>0</v>
      </c>
      <c r="L35" s="9">
        <f t="shared" si="0"/>
        <v>453</v>
      </c>
    </row>
    <row r="36" spans="1:12" ht="13.5" customHeight="1" x14ac:dyDescent="0.2">
      <c r="A36" s="243"/>
      <c r="B36" s="249" t="s">
        <v>187</v>
      </c>
      <c r="C36" s="213" t="s">
        <v>188</v>
      </c>
      <c r="D36" s="213"/>
      <c r="E36" s="213"/>
      <c r="F36" s="7">
        <v>1</v>
      </c>
      <c r="G36" s="7">
        <v>33</v>
      </c>
      <c r="H36" s="4">
        <v>0</v>
      </c>
      <c r="I36" s="4">
        <v>0</v>
      </c>
      <c r="J36" s="4">
        <v>0</v>
      </c>
      <c r="K36" s="4">
        <v>0</v>
      </c>
      <c r="L36" s="9">
        <f t="shared" si="0"/>
        <v>0</v>
      </c>
    </row>
    <row r="37" spans="1:12" ht="13.5" customHeight="1" x14ac:dyDescent="0.2">
      <c r="A37" s="243"/>
      <c r="B37" s="249"/>
      <c r="C37" s="270" t="s">
        <v>189</v>
      </c>
      <c r="D37" s="271"/>
      <c r="E37" s="272"/>
      <c r="F37" s="7">
        <v>1</v>
      </c>
      <c r="G37" s="7">
        <v>34</v>
      </c>
      <c r="H37" s="4">
        <v>0</v>
      </c>
      <c r="I37" s="4">
        <v>0</v>
      </c>
      <c r="J37" s="4">
        <v>0</v>
      </c>
      <c r="K37" s="4">
        <v>0</v>
      </c>
      <c r="L37" s="9">
        <f t="shared" si="0"/>
        <v>0</v>
      </c>
    </row>
    <row r="38" spans="1:12" ht="13.5" customHeight="1" x14ac:dyDescent="0.2">
      <c r="A38" s="243"/>
      <c r="B38" s="249"/>
      <c r="C38" s="213" t="s">
        <v>190</v>
      </c>
      <c r="D38" s="213"/>
      <c r="E38" s="213"/>
      <c r="F38" s="7">
        <v>1</v>
      </c>
      <c r="G38" s="7">
        <v>35</v>
      </c>
      <c r="H38" s="4">
        <v>0</v>
      </c>
      <c r="I38" s="4">
        <v>0</v>
      </c>
      <c r="J38" s="4">
        <v>0</v>
      </c>
      <c r="K38" s="4">
        <v>0</v>
      </c>
      <c r="L38" s="9">
        <f t="shared" si="0"/>
        <v>0</v>
      </c>
    </row>
    <row r="39" spans="1:12" ht="13.5" customHeight="1" x14ac:dyDescent="0.2">
      <c r="A39" s="243"/>
      <c r="B39" s="12"/>
      <c r="C39" s="10" t="s">
        <v>191</v>
      </c>
      <c r="D39" s="108" t="s">
        <v>192</v>
      </c>
      <c r="E39" s="109"/>
      <c r="F39" s="7">
        <v>1</v>
      </c>
      <c r="G39" s="7">
        <v>36</v>
      </c>
      <c r="H39" s="4">
        <v>112</v>
      </c>
      <c r="I39" s="4">
        <v>0</v>
      </c>
      <c r="J39" s="4">
        <v>328</v>
      </c>
      <c r="K39" s="4">
        <v>0</v>
      </c>
      <c r="L39" s="9">
        <f t="shared" si="0"/>
        <v>440</v>
      </c>
    </row>
    <row r="40" spans="1:12" ht="13.5" customHeight="1" x14ac:dyDescent="0.2">
      <c r="A40" s="243"/>
      <c r="B40" s="12"/>
      <c r="C40" s="10" t="s">
        <v>193</v>
      </c>
      <c r="D40" s="108" t="s">
        <v>184</v>
      </c>
      <c r="E40" s="109"/>
      <c r="F40" s="7">
        <v>1</v>
      </c>
      <c r="G40" s="7">
        <v>37</v>
      </c>
      <c r="H40" s="4">
        <v>13</v>
      </c>
      <c r="I40" s="4">
        <v>0</v>
      </c>
      <c r="J40" s="4">
        <v>0</v>
      </c>
      <c r="K40" s="4">
        <v>0</v>
      </c>
      <c r="L40" s="9">
        <f t="shared" si="0"/>
        <v>13</v>
      </c>
    </row>
    <row r="41" spans="1:12" ht="13.5" customHeight="1" x14ac:dyDescent="0.2">
      <c r="A41" s="243"/>
      <c r="B41" s="12" t="s">
        <v>194</v>
      </c>
      <c r="C41" s="108" t="s">
        <v>195</v>
      </c>
      <c r="D41" s="108"/>
      <c r="E41" s="109"/>
      <c r="F41" s="7">
        <v>1</v>
      </c>
      <c r="G41" s="7">
        <v>38</v>
      </c>
      <c r="H41" s="4">
        <v>0</v>
      </c>
      <c r="I41" s="4">
        <v>0</v>
      </c>
      <c r="J41" s="4">
        <v>0</v>
      </c>
      <c r="K41" s="4">
        <v>0</v>
      </c>
      <c r="L41" s="9">
        <f t="shared" si="0"/>
        <v>0</v>
      </c>
    </row>
    <row r="42" spans="1:12" ht="13.5" customHeight="1" x14ac:dyDescent="0.2">
      <c r="A42" s="243"/>
      <c r="B42" s="12" t="s">
        <v>196</v>
      </c>
      <c r="C42" s="108" t="s">
        <v>197</v>
      </c>
      <c r="D42" s="108"/>
      <c r="E42" s="109"/>
      <c r="F42" s="7">
        <v>1</v>
      </c>
      <c r="G42" s="7">
        <v>39</v>
      </c>
      <c r="H42" s="4">
        <v>0</v>
      </c>
      <c r="I42" s="4">
        <v>0</v>
      </c>
      <c r="J42" s="4">
        <v>0</v>
      </c>
      <c r="K42" s="4">
        <v>0</v>
      </c>
      <c r="L42" s="9">
        <f t="shared" si="0"/>
        <v>0</v>
      </c>
    </row>
    <row r="43" spans="1:12" ht="13.5" customHeight="1" x14ac:dyDescent="0.2">
      <c r="A43" s="243"/>
      <c r="B43" s="12" t="s">
        <v>198</v>
      </c>
      <c r="C43" s="108" t="s">
        <v>184</v>
      </c>
      <c r="D43" s="108"/>
      <c r="E43" s="109"/>
      <c r="F43" s="7">
        <v>1</v>
      </c>
      <c r="G43" s="7">
        <v>40</v>
      </c>
      <c r="H43" s="4">
        <v>0</v>
      </c>
      <c r="I43" s="4">
        <v>0</v>
      </c>
      <c r="J43" s="4">
        <v>0</v>
      </c>
      <c r="K43" s="4">
        <v>0</v>
      </c>
      <c r="L43" s="9">
        <f t="shared" si="0"/>
        <v>0</v>
      </c>
    </row>
    <row r="44" spans="1:12" ht="13.5" customHeight="1" x14ac:dyDescent="0.2">
      <c r="A44" s="244"/>
      <c r="B44" s="12" t="s">
        <v>199</v>
      </c>
      <c r="C44" s="108" t="s">
        <v>200</v>
      </c>
      <c r="D44" s="108"/>
      <c r="E44" s="109"/>
      <c r="F44" s="7">
        <v>1</v>
      </c>
      <c r="G44" s="7">
        <v>41</v>
      </c>
      <c r="H44" s="4">
        <v>130</v>
      </c>
      <c r="I44" s="4">
        <v>0</v>
      </c>
      <c r="J44" s="4">
        <v>6826</v>
      </c>
      <c r="K44" s="4">
        <v>323</v>
      </c>
      <c r="L44" s="9">
        <f t="shared" si="0"/>
        <v>7279</v>
      </c>
    </row>
    <row r="45" spans="1:12" ht="13.5" customHeight="1" x14ac:dyDescent="0.2">
      <c r="A45" s="152" t="s">
        <v>201</v>
      </c>
      <c r="B45" s="213"/>
      <c r="C45" s="213"/>
      <c r="D45" s="12" t="s">
        <v>202</v>
      </c>
      <c r="E45" s="11" t="s">
        <v>203</v>
      </c>
      <c r="F45" s="7">
        <v>1</v>
      </c>
      <c r="G45" s="7">
        <v>42</v>
      </c>
      <c r="H45" s="4">
        <v>0</v>
      </c>
      <c r="I45" s="4">
        <v>2860</v>
      </c>
      <c r="J45" s="4">
        <v>0</v>
      </c>
      <c r="K45" s="4">
        <v>0</v>
      </c>
      <c r="L45" s="9">
        <f t="shared" si="0"/>
        <v>2860</v>
      </c>
    </row>
    <row r="46" spans="1:12" x14ac:dyDescent="0.2">
      <c r="A46" s="213"/>
      <c r="B46" s="213"/>
      <c r="C46" s="213"/>
      <c r="D46" s="12" t="s">
        <v>185</v>
      </c>
      <c r="E46" s="11" t="s">
        <v>204</v>
      </c>
      <c r="F46" s="7">
        <v>1</v>
      </c>
      <c r="G46" s="7">
        <v>43</v>
      </c>
      <c r="H46" s="4">
        <v>130</v>
      </c>
      <c r="I46" s="4">
        <v>0</v>
      </c>
      <c r="J46" s="4">
        <v>6826</v>
      </c>
      <c r="K46" s="4">
        <v>323</v>
      </c>
      <c r="L46" s="9">
        <f t="shared" si="0"/>
        <v>7279</v>
      </c>
    </row>
    <row r="47" spans="1:12" ht="13.5" customHeight="1" x14ac:dyDescent="0.2">
      <c r="A47" s="239" t="s">
        <v>205</v>
      </c>
      <c r="B47" s="12" t="s">
        <v>206</v>
      </c>
      <c r="C47" s="108" t="s">
        <v>207</v>
      </c>
      <c r="D47" s="108"/>
      <c r="E47" s="109"/>
      <c r="F47" s="7">
        <v>1</v>
      </c>
      <c r="G47" s="7">
        <v>44</v>
      </c>
      <c r="H47" s="4">
        <v>130</v>
      </c>
      <c r="I47" s="4">
        <v>0</v>
      </c>
      <c r="J47" s="4">
        <v>6498</v>
      </c>
      <c r="K47" s="4">
        <v>0</v>
      </c>
      <c r="L47" s="9">
        <f t="shared" si="0"/>
        <v>6628</v>
      </c>
    </row>
    <row r="48" spans="1:12" ht="13.5" customHeight="1" x14ac:dyDescent="0.2">
      <c r="A48" s="240"/>
      <c r="B48" s="12" t="s">
        <v>208</v>
      </c>
      <c r="C48" s="108" t="s">
        <v>209</v>
      </c>
      <c r="D48" s="108"/>
      <c r="E48" s="109"/>
      <c r="F48" s="7">
        <v>1</v>
      </c>
      <c r="G48" s="7">
        <v>45</v>
      </c>
      <c r="H48" s="4">
        <v>0</v>
      </c>
      <c r="I48" s="4">
        <v>0</v>
      </c>
      <c r="J48" s="4">
        <v>0</v>
      </c>
      <c r="K48" s="4">
        <v>323</v>
      </c>
      <c r="L48" s="9">
        <f t="shared" si="0"/>
        <v>323</v>
      </c>
    </row>
    <row r="49" spans="1:12" ht="13.5" customHeight="1" x14ac:dyDescent="0.2">
      <c r="A49" s="240"/>
      <c r="B49" s="12" t="s">
        <v>194</v>
      </c>
      <c r="C49" s="108" t="s">
        <v>210</v>
      </c>
      <c r="D49" s="108"/>
      <c r="E49" s="109"/>
      <c r="F49" s="7">
        <v>1</v>
      </c>
      <c r="G49" s="7">
        <v>46</v>
      </c>
      <c r="H49" s="4">
        <v>0</v>
      </c>
      <c r="I49" s="4">
        <v>0</v>
      </c>
      <c r="J49" s="4">
        <v>0</v>
      </c>
      <c r="K49" s="4">
        <v>0</v>
      </c>
      <c r="L49" s="9">
        <f t="shared" si="0"/>
        <v>0</v>
      </c>
    </row>
    <row r="50" spans="1:12" ht="13.5" customHeight="1" x14ac:dyDescent="0.2">
      <c r="A50" s="240"/>
      <c r="B50" s="12" t="s">
        <v>196</v>
      </c>
      <c r="C50" s="108" t="s">
        <v>211</v>
      </c>
      <c r="D50" s="108"/>
      <c r="E50" s="109"/>
      <c r="F50" s="7">
        <v>1</v>
      </c>
      <c r="G50" s="7">
        <v>47</v>
      </c>
      <c r="H50" s="4">
        <v>0</v>
      </c>
      <c r="I50" s="4">
        <v>0</v>
      </c>
      <c r="J50" s="4">
        <v>0</v>
      </c>
      <c r="K50" s="4">
        <v>0</v>
      </c>
      <c r="L50" s="9">
        <f t="shared" si="0"/>
        <v>0</v>
      </c>
    </row>
    <row r="51" spans="1:12" ht="13.5" customHeight="1" x14ac:dyDescent="0.2">
      <c r="A51" s="240"/>
      <c r="B51" s="12" t="s">
        <v>198</v>
      </c>
      <c r="C51" s="108" t="s">
        <v>212</v>
      </c>
      <c r="D51" s="108"/>
      <c r="E51" s="109"/>
      <c r="F51" s="7">
        <v>1</v>
      </c>
      <c r="G51" s="7">
        <v>48</v>
      </c>
      <c r="H51" s="4">
        <v>0</v>
      </c>
      <c r="I51" s="4">
        <v>0</v>
      </c>
      <c r="J51" s="4">
        <v>328</v>
      </c>
      <c r="K51" s="4">
        <v>0</v>
      </c>
      <c r="L51" s="9">
        <f t="shared" si="0"/>
        <v>328</v>
      </c>
    </row>
    <row r="52" spans="1:12" ht="13.5" customHeight="1" x14ac:dyDescent="0.2">
      <c r="A52" s="240"/>
      <c r="B52" s="12" t="s">
        <v>199</v>
      </c>
      <c r="C52" s="108" t="s">
        <v>213</v>
      </c>
      <c r="D52" s="108"/>
      <c r="E52" s="109"/>
      <c r="F52" s="7">
        <v>1</v>
      </c>
      <c r="G52" s="7">
        <v>49</v>
      </c>
      <c r="H52" s="4">
        <v>0</v>
      </c>
      <c r="I52" s="4">
        <v>0</v>
      </c>
      <c r="J52" s="4">
        <v>0</v>
      </c>
      <c r="K52" s="4">
        <v>0</v>
      </c>
      <c r="L52" s="9">
        <f t="shared" si="0"/>
        <v>0</v>
      </c>
    </row>
    <row r="53" spans="1:12" ht="13.5" customHeight="1" x14ac:dyDescent="0.2">
      <c r="A53" s="240"/>
      <c r="B53" s="12" t="s">
        <v>214</v>
      </c>
      <c r="C53" s="108" t="s">
        <v>184</v>
      </c>
      <c r="D53" s="108"/>
      <c r="E53" s="109"/>
      <c r="F53" s="7">
        <v>1</v>
      </c>
      <c r="G53" s="7">
        <v>50</v>
      </c>
      <c r="H53" s="4">
        <v>0</v>
      </c>
      <c r="I53" s="4">
        <v>0</v>
      </c>
      <c r="J53" s="4">
        <v>0</v>
      </c>
      <c r="K53" s="4">
        <v>0</v>
      </c>
      <c r="L53" s="9">
        <f t="shared" si="0"/>
        <v>0</v>
      </c>
    </row>
    <row r="54" spans="1:12" ht="13.5" customHeight="1" x14ac:dyDescent="0.2">
      <c r="A54" s="240"/>
      <c r="B54" s="129" t="s">
        <v>215</v>
      </c>
      <c r="C54" s="108"/>
      <c r="D54" s="108"/>
      <c r="E54" s="109"/>
      <c r="F54" s="7">
        <v>1</v>
      </c>
      <c r="G54" s="7">
        <v>51</v>
      </c>
      <c r="H54" s="4">
        <v>0</v>
      </c>
      <c r="I54" s="4">
        <v>0</v>
      </c>
      <c r="J54" s="4">
        <v>0</v>
      </c>
      <c r="K54" s="4">
        <v>0</v>
      </c>
      <c r="L54" s="9">
        <f t="shared" si="0"/>
        <v>0</v>
      </c>
    </row>
    <row r="55" spans="1:12" ht="13.5" customHeight="1" x14ac:dyDescent="0.2">
      <c r="A55" s="241"/>
      <c r="B55" s="12" t="s">
        <v>216</v>
      </c>
      <c r="C55" s="108" t="s">
        <v>217</v>
      </c>
      <c r="D55" s="108"/>
      <c r="E55" s="109"/>
      <c r="F55" s="7">
        <v>1</v>
      </c>
      <c r="G55" s="7">
        <v>52</v>
      </c>
      <c r="H55" s="4">
        <v>130</v>
      </c>
      <c r="I55" s="4">
        <v>0</v>
      </c>
      <c r="J55" s="4">
        <v>6826</v>
      </c>
      <c r="K55" s="4">
        <v>323</v>
      </c>
      <c r="L55" s="9">
        <f t="shared" si="0"/>
        <v>7279</v>
      </c>
    </row>
    <row r="56" spans="1:12" ht="13.5" customHeight="1" x14ac:dyDescent="0.2">
      <c r="A56" s="12" t="s">
        <v>218</v>
      </c>
      <c r="B56" s="109" t="s">
        <v>219</v>
      </c>
      <c r="C56" s="213"/>
      <c r="D56" s="213"/>
      <c r="E56" s="213"/>
      <c r="F56" s="7">
        <v>1</v>
      </c>
      <c r="G56" s="7">
        <v>53</v>
      </c>
      <c r="H56" s="4">
        <v>0</v>
      </c>
      <c r="I56" s="4">
        <v>0</v>
      </c>
      <c r="J56" s="4">
        <v>0</v>
      </c>
      <c r="K56" s="4">
        <v>0</v>
      </c>
      <c r="L56" s="9">
        <f t="shared" si="0"/>
        <v>0</v>
      </c>
    </row>
    <row r="57" spans="1:12" ht="13.5" customHeight="1" x14ac:dyDescent="0.2">
      <c r="A57" s="12" t="s">
        <v>220</v>
      </c>
      <c r="B57" s="109" t="s">
        <v>221</v>
      </c>
      <c r="C57" s="213"/>
      <c r="D57" s="213"/>
      <c r="E57" s="213"/>
      <c r="F57" s="7">
        <v>1</v>
      </c>
      <c r="G57" s="7">
        <v>54</v>
      </c>
      <c r="H57" s="4">
        <v>0</v>
      </c>
      <c r="I57" s="4">
        <v>0</v>
      </c>
      <c r="J57" s="4">
        <v>0</v>
      </c>
      <c r="K57" s="4">
        <v>0</v>
      </c>
      <c r="L57" s="9">
        <f t="shared" si="0"/>
        <v>0</v>
      </c>
    </row>
    <row r="58" spans="1:12" ht="13.5" customHeight="1" x14ac:dyDescent="0.2">
      <c r="A58" s="235" t="s">
        <v>222</v>
      </c>
      <c r="B58" s="12" t="s">
        <v>223</v>
      </c>
      <c r="C58" s="109" t="s">
        <v>224</v>
      </c>
      <c r="D58" s="213"/>
      <c r="E58" s="213"/>
      <c r="F58" s="7">
        <v>1</v>
      </c>
      <c r="G58" s="7">
        <v>55</v>
      </c>
      <c r="H58" s="4">
        <v>45919</v>
      </c>
      <c r="I58" s="4">
        <v>244359</v>
      </c>
      <c r="J58" s="4">
        <v>332726</v>
      </c>
      <c r="K58" s="4">
        <v>49056</v>
      </c>
      <c r="L58" s="9">
        <f t="shared" si="0"/>
        <v>672060</v>
      </c>
    </row>
    <row r="59" spans="1:12" ht="13.5" customHeight="1" x14ac:dyDescent="0.2">
      <c r="A59" s="236"/>
      <c r="B59" s="12" t="s">
        <v>225</v>
      </c>
      <c r="C59" s="109" t="s">
        <v>226</v>
      </c>
      <c r="D59" s="213"/>
      <c r="E59" s="213"/>
      <c r="F59" s="7">
        <v>1</v>
      </c>
      <c r="G59" s="7">
        <v>56</v>
      </c>
      <c r="H59" s="4">
        <v>19100</v>
      </c>
      <c r="I59" s="4">
        <v>569827</v>
      </c>
      <c r="J59" s="4">
        <v>152921</v>
      </c>
      <c r="K59" s="4">
        <v>225995</v>
      </c>
      <c r="L59" s="9">
        <f t="shared" si="0"/>
        <v>967843</v>
      </c>
    </row>
    <row r="60" spans="1:12" ht="13.5" customHeight="1" x14ac:dyDescent="0.2">
      <c r="A60" s="236"/>
      <c r="B60" s="12" t="s">
        <v>227</v>
      </c>
      <c r="C60" s="109" t="s">
        <v>228</v>
      </c>
      <c r="D60" s="213"/>
      <c r="E60" s="213"/>
      <c r="F60" s="7">
        <v>1</v>
      </c>
      <c r="G60" s="7">
        <v>57</v>
      </c>
      <c r="H60" s="4">
        <v>299</v>
      </c>
      <c r="I60" s="4">
        <v>450</v>
      </c>
      <c r="J60" s="4">
        <v>0</v>
      </c>
      <c r="K60" s="4">
        <v>2258</v>
      </c>
      <c r="L60" s="9">
        <f t="shared" si="0"/>
        <v>3007</v>
      </c>
    </row>
    <row r="61" spans="1:12" ht="13.5" customHeight="1" x14ac:dyDescent="0.2">
      <c r="A61" s="236"/>
      <c r="B61" s="12" t="s">
        <v>229</v>
      </c>
      <c r="C61" s="234" t="s">
        <v>139</v>
      </c>
      <c r="D61" s="213"/>
      <c r="E61" s="213"/>
      <c r="F61" s="7">
        <v>1</v>
      </c>
      <c r="G61" s="7">
        <v>58</v>
      </c>
      <c r="H61" s="4">
        <v>20227</v>
      </c>
      <c r="I61" s="4">
        <v>0</v>
      </c>
      <c r="J61" s="4">
        <v>242034</v>
      </c>
      <c r="K61" s="4">
        <v>134229</v>
      </c>
      <c r="L61" s="9">
        <f t="shared" si="0"/>
        <v>396490</v>
      </c>
    </row>
    <row r="62" spans="1:12" s="297" customFormat="1" ht="13.5" customHeight="1" x14ac:dyDescent="0.2">
      <c r="A62" s="236"/>
      <c r="B62" s="298" t="s">
        <v>230</v>
      </c>
      <c r="C62" s="299" t="s">
        <v>231</v>
      </c>
      <c r="D62" s="300"/>
      <c r="E62" s="300"/>
      <c r="F62" s="301">
        <v>1</v>
      </c>
      <c r="G62" s="301">
        <v>59</v>
      </c>
      <c r="H62" s="295">
        <v>5001</v>
      </c>
      <c r="I62" s="295">
        <v>601154</v>
      </c>
      <c r="J62" s="295">
        <v>184787</v>
      </c>
      <c r="K62" s="295">
        <v>120074</v>
      </c>
      <c r="L62" s="296">
        <f t="shared" si="0"/>
        <v>911016</v>
      </c>
    </row>
    <row r="63" spans="1:12" ht="13.5" customHeight="1" x14ac:dyDescent="0.2">
      <c r="A63" s="236"/>
      <c r="B63" s="12" t="s">
        <v>232</v>
      </c>
      <c r="C63" s="109" t="s">
        <v>233</v>
      </c>
      <c r="D63" s="213"/>
      <c r="E63" s="213"/>
      <c r="F63" s="7">
        <v>1</v>
      </c>
      <c r="G63" s="7">
        <v>60</v>
      </c>
      <c r="H63" s="4">
        <v>65019</v>
      </c>
      <c r="I63" s="4">
        <v>814186</v>
      </c>
      <c r="J63" s="4">
        <v>485647</v>
      </c>
      <c r="K63" s="4">
        <v>275051</v>
      </c>
      <c r="L63" s="9">
        <f t="shared" si="0"/>
        <v>1639903</v>
      </c>
    </row>
    <row r="64" spans="1:12" ht="13.5" customHeight="1" x14ac:dyDescent="0.2">
      <c r="A64" s="236"/>
      <c r="B64" s="27">
        <v>7</v>
      </c>
      <c r="C64" s="164" t="s">
        <v>417</v>
      </c>
      <c r="D64" s="159"/>
      <c r="E64" s="160"/>
      <c r="F64" s="7">
        <v>1</v>
      </c>
      <c r="G64" s="7">
        <v>61</v>
      </c>
      <c r="H64" s="4">
        <v>38988</v>
      </c>
      <c r="I64" s="4">
        <v>208711</v>
      </c>
      <c r="J64" s="4">
        <v>46541</v>
      </c>
      <c r="K64" s="4">
        <v>11044</v>
      </c>
      <c r="L64" s="9">
        <f t="shared" si="0"/>
        <v>305284</v>
      </c>
    </row>
    <row r="65" spans="1:12" ht="13.5" customHeight="1" x14ac:dyDescent="0.2">
      <c r="A65" s="236"/>
      <c r="B65" s="27">
        <v>8</v>
      </c>
      <c r="C65" s="164" t="s">
        <v>418</v>
      </c>
      <c r="D65" s="159"/>
      <c r="E65" s="160"/>
      <c r="F65" s="7">
        <v>1</v>
      </c>
      <c r="G65" s="7">
        <v>62</v>
      </c>
      <c r="H65" s="4">
        <v>0</v>
      </c>
      <c r="I65" s="4">
        <v>0</v>
      </c>
      <c r="J65" s="4">
        <v>0</v>
      </c>
      <c r="K65" s="4">
        <v>0</v>
      </c>
      <c r="L65" s="9">
        <f t="shared" si="0"/>
        <v>0</v>
      </c>
    </row>
    <row r="66" spans="1:12" x14ac:dyDescent="0.2">
      <c r="A66" s="237"/>
      <c r="B66" s="238" t="s">
        <v>234</v>
      </c>
      <c r="C66" s="238"/>
      <c r="D66" s="238"/>
      <c r="E66" s="238"/>
      <c r="F66" s="7">
        <v>2</v>
      </c>
      <c r="G66" s="7">
        <v>1</v>
      </c>
      <c r="H66" s="4">
        <v>194553</v>
      </c>
      <c r="I66" s="4">
        <v>2438687</v>
      </c>
      <c r="J66" s="4">
        <v>1444656</v>
      </c>
      <c r="K66" s="4">
        <v>817707</v>
      </c>
      <c r="L66" s="9">
        <f t="shared" si="0"/>
        <v>4895603</v>
      </c>
    </row>
    <row r="67" spans="1:12" ht="13.5" customHeight="1" x14ac:dyDescent="0.2">
      <c r="A67" s="230" t="s">
        <v>235</v>
      </c>
      <c r="B67" s="213" t="s">
        <v>236</v>
      </c>
      <c r="C67" s="213"/>
      <c r="D67" s="213"/>
      <c r="E67" s="213"/>
      <c r="F67" s="7">
        <v>2</v>
      </c>
      <c r="G67" s="7">
        <v>2</v>
      </c>
      <c r="H67" s="4">
        <v>0</v>
      </c>
      <c r="I67" s="4">
        <v>0</v>
      </c>
      <c r="J67" s="4">
        <v>6498</v>
      </c>
      <c r="K67" s="4">
        <v>0</v>
      </c>
      <c r="L67" s="9">
        <f t="shared" si="0"/>
        <v>6498</v>
      </c>
    </row>
    <row r="68" spans="1:12" ht="13.5" customHeight="1" x14ac:dyDescent="0.2">
      <c r="A68" s="230"/>
      <c r="B68" s="231" t="s">
        <v>237</v>
      </c>
      <c r="C68" s="213" t="s">
        <v>238</v>
      </c>
      <c r="D68" s="213"/>
      <c r="E68" s="213"/>
      <c r="F68" s="7">
        <v>2</v>
      </c>
      <c r="G68" s="7">
        <v>3</v>
      </c>
      <c r="H68" s="4">
        <v>0</v>
      </c>
      <c r="I68" s="4">
        <v>0</v>
      </c>
      <c r="J68" s="4">
        <v>0</v>
      </c>
      <c r="K68" s="4">
        <v>0</v>
      </c>
      <c r="L68" s="9">
        <f t="shared" si="0"/>
        <v>0</v>
      </c>
    </row>
    <row r="69" spans="1:12" ht="13.5" customHeight="1" x14ac:dyDescent="0.2">
      <c r="A69" s="230"/>
      <c r="B69" s="231"/>
      <c r="C69" s="213" t="s">
        <v>239</v>
      </c>
      <c r="D69" s="213"/>
      <c r="E69" s="213"/>
      <c r="F69" s="7">
        <v>2</v>
      </c>
      <c r="G69" s="7">
        <v>4</v>
      </c>
      <c r="H69" s="4">
        <v>0</v>
      </c>
      <c r="I69" s="4">
        <v>0</v>
      </c>
      <c r="J69" s="4">
        <v>0</v>
      </c>
      <c r="K69" s="4">
        <v>0</v>
      </c>
      <c r="L69" s="9">
        <f t="shared" ref="L69:L112" si="1">SUM(H69:K69)</f>
        <v>0</v>
      </c>
    </row>
    <row r="70" spans="1:12" ht="13.5" customHeight="1" x14ac:dyDescent="0.2">
      <c r="A70" s="230"/>
      <c r="B70" s="231"/>
      <c r="C70" s="213" t="s">
        <v>240</v>
      </c>
      <c r="D70" s="213"/>
      <c r="E70" s="213"/>
      <c r="F70" s="7">
        <v>2</v>
      </c>
      <c r="G70" s="7">
        <v>5</v>
      </c>
      <c r="H70" s="4">
        <v>0</v>
      </c>
      <c r="I70" s="4">
        <v>0</v>
      </c>
      <c r="J70" s="4">
        <v>6498</v>
      </c>
      <c r="K70" s="4">
        <v>0</v>
      </c>
      <c r="L70" s="9">
        <f t="shared" si="1"/>
        <v>6498</v>
      </c>
    </row>
    <row r="71" spans="1:12" ht="13.5" customHeight="1" x14ac:dyDescent="0.2">
      <c r="A71" s="220" t="s">
        <v>241</v>
      </c>
      <c r="B71" s="220"/>
      <c r="C71" s="220"/>
      <c r="D71" s="220"/>
      <c r="E71" s="220"/>
      <c r="F71" s="7">
        <v>2</v>
      </c>
      <c r="G71" s="7">
        <v>12</v>
      </c>
      <c r="H71" s="4">
        <v>0</v>
      </c>
      <c r="I71" s="4">
        <v>0</v>
      </c>
      <c r="J71" s="4">
        <v>0</v>
      </c>
      <c r="K71" s="4">
        <v>0</v>
      </c>
      <c r="L71" s="9">
        <f t="shared" si="1"/>
        <v>0</v>
      </c>
    </row>
    <row r="72" spans="1:12" ht="13.5" customHeight="1" x14ac:dyDescent="0.2">
      <c r="A72" s="152" t="s">
        <v>242</v>
      </c>
      <c r="B72" s="213"/>
      <c r="C72" s="213" t="s">
        <v>51</v>
      </c>
      <c r="D72" s="213"/>
      <c r="E72" s="213"/>
      <c r="F72" s="7">
        <v>2</v>
      </c>
      <c r="G72" s="7">
        <v>13</v>
      </c>
      <c r="H72" s="4">
        <v>0</v>
      </c>
      <c r="I72" s="4">
        <v>0</v>
      </c>
      <c r="J72" s="4">
        <v>0</v>
      </c>
      <c r="K72" s="4">
        <v>0</v>
      </c>
      <c r="L72" s="9">
        <f t="shared" si="1"/>
        <v>0</v>
      </c>
    </row>
    <row r="73" spans="1:12" ht="13.5" customHeight="1" x14ac:dyDescent="0.2">
      <c r="A73" s="213"/>
      <c r="B73" s="213"/>
      <c r="C73" s="213" t="s">
        <v>52</v>
      </c>
      <c r="D73" s="213"/>
      <c r="E73" s="213"/>
      <c r="F73" s="7">
        <v>2</v>
      </c>
      <c r="G73" s="7">
        <v>14</v>
      </c>
      <c r="H73" s="4">
        <v>0</v>
      </c>
      <c r="I73" s="4">
        <v>0</v>
      </c>
      <c r="J73" s="4">
        <v>0</v>
      </c>
      <c r="K73" s="4">
        <v>0</v>
      </c>
      <c r="L73" s="9">
        <f t="shared" si="1"/>
        <v>0</v>
      </c>
    </row>
    <row r="74" spans="1:12" ht="13.5" customHeight="1" x14ac:dyDescent="0.2">
      <c r="A74" s="220" t="s">
        <v>243</v>
      </c>
      <c r="B74" s="220"/>
      <c r="C74" s="220"/>
      <c r="D74" s="220"/>
      <c r="E74" s="220"/>
      <c r="F74" s="7">
        <v>2</v>
      </c>
      <c r="G74" s="7">
        <v>15</v>
      </c>
      <c r="H74" s="4">
        <v>0</v>
      </c>
      <c r="I74" s="4">
        <v>0</v>
      </c>
      <c r="J74" s="4">
        <v>0</v>
      </c>
      <c r="K74" s="4">
        <v>0</v>
      </c>
      <c r="L74" s="9">
        <f t="shared" si="1"/>
        <v>0</v>
      </c>
    </row>
    <row r="75" spans="1:12" x14ac:dyDescent="0.2">
      <c r="A75" s="232" t="s">
        <v>244</v>
      </c>
      <c r="B75" s="141"/>
      <c r="C75" s="141"/>
      <c r="D75" s="141"/>
      <c r="E75" s="142"/>
      <c r="F75" s="7">
        <v>2</v>
      </c>
      <c r="G75" s="7">
        <v>16</v>
      </c>
      <c r="H75" s="4">
        <v>0</v>
      </c>
      <c r="I75" s="4">
        <v>0</v>
      </c>
      <c r="J75" s="4">
        <v>0</v>
      </c>
      <c r="K75" s="4">
        <v>0</v>
      </c>
      <c r="L75" s="9">
        <f t="shared" si="1"/>
        <v>0</v>
      </c>
    </row>
    <row r="76" spans="1:12" ht="13.5" customHeight="1" x14ac:dyDescent="0.2">
      <c r="A76" s="152" t="s">
        <v>242</v>
      </c>
      <c r="B76" s="213"/>
      <c r="C76" s="233" t="s">
        <v>245</v>
      </c>
      <c r="D76" s="233"/>
      <c r="E76" s="233"/>
      <c r="F76" s="7">
        <v>2</v>
      </c>
      <c r="G76" s="7">
        <v>17</v>
      </c>
      <c r="H76" s="4">
        <v>0</v>
      </c>
      <c r="I76" s="4">
        <v>0</v>
      </c>
      <c r="J76" s="4">
        <v>0</v>
      </c>
      <c r="K76" s="4">
        <v>0</v>
      </c>
      <c r="L76" s="9">
        <f t="shared" si="1"/>
        <v>0</v>
      </c>
    </row>
    <row r="77" spans="1:12" x14ac:dyDescent="0.2">
      <c r="A77" s="213"/>
      <c r="B77" s="213"/>
      <c r="C77" s="233" t="s">
        <v>246</v>
      </c>
      <c r="D77" s="233"/>
      <c r="E77" s="233"/>
      <c r="F77" s="7">
        <v>2</v>
      </c>
      <c r="G77" s="7">
        <v>18</v>
      </c>
      <c r="H77" s="4">
        <v>0</v>
      </c>
      <c r="I77" s="4">
        <v>0</v>
      </c>
      <c r="J77" s="4">
        <v>0</v>
      </c>
      <c r="K77" s="4">
        <v>0</v>
      </c>
      <c r="L77" s="9">
        <f t="shared" si="1"/>
        <v>0</v>
      </c>
    </row>
    <row r="78" spans="1:12" ht="13.5" customHeight="1" x14ac:dyDescent="0.2">
      <c r="A78" s="227" t="s">
        <v>247</v>
      </c>
      <c r="B78" s="228"/>
      <c r="C78" s="228"/>
      <c r="D78" s="228"/>
      <c r="E78" s="229"/>
      <c r="F78" s="7">
        <v>2</v>
      </c>
      <c r="G78" s="7">
        <v>19</v>
      </c>
      <c r="H78" s="4">
        <v>0</v>
      </c>
      <c r="I78" s="4">
        <v>0</v>
      </c>
      <c r="J78" s="4">
        <v>0</v>
      </c>
      <c r="K78" s="4">
        <v>0</v>
      </c>
      <c r="L78" s="9">
        <f t="shared" si="1"/>
        <v>0</v>
      </c>
    </row>
    <row r="79" spans="1:12" ht="13.5" customHeight="1" x14ac:dyDescent="0.2">
      <c r="A79" s="213" t="s">
        <v>248</v>
      </c>
      <c r="B79" s="213"/>
      <c r="C79" s="213"/>
      <c r="D79" s="213"/>
      <c r="E79" s="213"/>
      <c r="F79" s="7">
        <v>2</v>
      </c>
      <c r="G79" s="7">
        <v>20</v>
      </c>
      <c r="H79" s="4">
        <v>0</v>
      </c>
      <c r="I79" s="4">
        <v>0</v>
      </c>
      <c r="J79" s="4">
        <v>8393</v>
      </c>
      <c r="K79" s="4">
        <v>0</v>
      </c>
      <c r="L79" s="9">
        <f t="shared" si="1"/>
        <v>8393</v>
      </c>
    </row>
    <row r="80" spans="1:12" ht="13.5" customHeight="1" x14ac:dyDescent="0.2">
      <c r="A80" s="152" t="s">
        <v>242</v>
      </c>
      <c r="B80" s="213"/>
      <c r="C80" s="213" t="s">
        <v>51</v>
      </c>
      <c r="D80" s="213"/>
      <c r="E80" s="213"/>
      <c r="F80" s="7">
        <v>2</v>
      </c>
      <c r="G80" s="7">
        <v>21</v>
      </c>
      <c r="H80" s="4">
        <v>0</v>
      </c>
      <c r="I80" s="4">
        <v>0</v>
      </c>
      <c r="J80" s="4">
        <v>0</v>
      </c>
      <c r="K80" s="4">
        <v>0</v>
      </c>
      <c r="L80" s="9">
        <f t="shared" si="1"/>
        <v>0</v>
      </c>
    </row>
    <row r="81" spans="1:12" ht="13.5" customHeight="1" x14ac:dyDescent="0.2">
      <c r="A81" s="213"/>
      <c r="B81" s="213"/>
      <c r="C81" s="213" t="s">
        <v>52</v>
      </c>
      <c r="D81" s="213"/>
      <c r="E81" s="213"/>
      <c r="F81" s="7">
        <v>2</v>
      </c>
      <c r="G81" s="7">
        <v>22</v>
      </c>
      <c r="H81" s="4">
        <v>0</v>
      </c>
      <c r="I81" s="4">
        <v>0</v>
      </c>
      <c r="J81" s="4">
        <v>8393</v>
      </c>
      <c r="K81" s="4">
        <v>0</v>
      </c>
      <c r="L81" s="9">
        <f t="shared" si="1"/>
        <v>8393</v>
      </c>
    </row>
    <row r="82" spans="1:12" ht="17.149999999999999" customHeight="1" x14ac:dyDescent="0.2">
      <c r="A82" s="225" t="s">
        <v>249</v>
      </c>
      <c r="B82" s="213" t="s">
        <v>53</v>
      </c>
      <c r="C82" s="213"/>
      <c r="D82" s="213"/>
      <c r="E82" s="213"/>
      <c r="F82" s="7">
        <v>2</v>
      </c>
      <c r="G82" s="7">
        <v>23</v>
      </c>
      <c r="H82" s="4">
        <v>0</v>
      </c>
      <c r="I82" s="4">
        <v>0</v>
      </c>
      <c r="J82" s="4">
        <v>0</v>
      </c>
      <c r="K82" s="4">
        <v>0</v>
      </c>
      <c r="L82" s="9">
        <f t="shared" si="1"/>
        <v>0</v>
      </c>
    </row>
    <row r="83" spans="1:12" ht="17.149999999999999" customHeight="1" x14ac:dyDescent="0.2">
      <c r="A83" s="226"/>
      <c r="B83" s="213" t="s">
        <v>54</v>
      </c>
      <c r="C83" s="213"/>
      <c r="D83" s="213"/>
      <c r="E83" s="213"/>
      <c r="F83" s="7">
        <v>2</v>
      </c>
      <c r="G83" s="7">
        <v>24</v>
      </c>
      <c r="H83" s="4">
        <v>0</v>
      </c>
      <c r="I83" s="4">
        <v>0</v>
      </c>
      <c r="J83" s="4">
        <v>8393</v>
      </c>
      <c r="K83" s="4">
        <v>0</v>
      </c>
      <c r="L83" s="9">
        <f t="shared" si="1"/>
        <v>8393</v>
      </c>
    </row>
    <row r="84" spans="1:12" ht="17.149999999999999" customHeight="1" x14ac:dyDescent="0.2">
      <c r="A84" s="226"/>
      <c r="B84" s="213" t="s">
        <v>55</v>
      </c>
      <c r="C84" s="213"/>
      <c r="D84" s="213"/>
      <c r="E84" s="213"/>
      <c r="F84" s="7">
        <v>2</v>
      </c>
      <c r="G84" s="7">
        <v>25</v>
      </c>
      <c r="H84" s="4">
        <v>0</v>
      </c>
      <c r="I84" s="4">
        <v>0</v>
      </c>
      <c r="J84" s="4">
        <v>0</v>
      </c>
      <c r="K84" s="4">
        <v>0</v>
      </c>
      <c r="L84" s="9">
        <f t="shared" si="1"/>
        <v>0</v>
      </c>
    </row>
    <row r="85" spans="1:12" ht="17.149999999999999" customHeight="1" x14ac:dyDescent="0.2">
      <c r="A85" s="226"/>
      <c r="B85" s="213" t="s">
        <v>56</v>
      </c>
      <c r="C85" s="213"/>
      <c r="D85" s="213"/>
      <c r="E85" s="213"/>
      <c r="F85" s="7">
        <v>2</v>
      </c>
      <c r="G85" s="7">
        <v>26</v>
      </c>
      <c r="H85" s="4">
        <v>0</v>
      </c>
      <c r="I85" s="4">
        <v>0</v>
      </c>
      <c r="J85" s="4">
        <v>0</v>
      </c>
      <c r="K85" s="4">
        <v>0</v>
      </c>
      <c r="L85" s="9">
        <f t="shared" si="1"/>
        <v>0</v>
      </c>
    </row>
    <row r="86" spans="1:12" ht="13.5" customHeight="1" x14ac:dyDescent="0.2">
      <c r="A86" s="212" t="s">
        <v>250</v>
      </c>
      <c r="B86" s="212"/>
      <c r="C86" s="213" t="s">
        <v>251</v>
      </c>
      <c r="D86" s="213"/>
      <c r="E86" s="213"/>
      <c r="F86" s="7">
        <v>2</v>
      </c>
      <c r="G86" s="7">
        <v>27</v>
      </c>
      <c r="H86" s="4">
        <v>0</v>
      </c>
      <c r="I86" s="4">
        <v>0</v>
      </c>
      <c r="J86" s="4">
        <v>0</v>
      </c>
      <c r="K86" s="4">
        <v>323</v>
      </c>
      <c r="L86" s="9">
        <f t="shared" si="1"/>
        <v>323</v>
      </c>
    </row>
    <row r="87" spans="1:12" ht="13.5" customHeight="1" x14ac:dyDescent="0.2">
      <c r="A87" s="212"/>
      <c r="B87" s="212"/>
      <c r="C87" s="213" t="s">
        <v>252</v>
      </c>
      <c r="D87" s="213"/>
      <c r="E87" s="213"/>
      <c r="F87" s="7">
        <v>2</v>
      </c>
      <c r="G87" s="7">
        <v>28</v>
      </c>
      <c r="H87" s="4">
        <v>5</v>
      </c>
      <c r="I87" s="4">
        <v>0</v>
      </c>
      <c r="J87" s="4">
        <v>6498</v>
      </c>
      <c r="K87" s="4">
        <v>0</v>
      </c>
      <c r="L87" s="9">
        <f t="shared" si="1"/>
        <v>6503</v>
      </c>
    </row>
    <row r="88" spans="1:12" ht="13.5" customHeight="1" x14ac:dyDescent="0.2">
      <c r="A88" s="213" t="s">
        <v>253</v>
      </c>
      <c r="B88" s="213"/>
      <c r="C88" s="213"/>
      <c r="D88" s="213"/>
      <c r="E88" s="213"/>
      <c r="F88" s="7">
        <v>2</v>
      </c>
      <c r="G88" s="7">
        <v>29</v>
      </c>
      <c r="H88" s="4">
        <v>0</v>
      </c>
      <c r="I88" s="4">
        <v>0</v>
      </c>
      <c r="J88" s="4">
        <v>0</v>
      </c>
      <c r="K88" s="4">
        <v>0</v>
      </c>
      <c r="L88" s="9">
        <f t="shared" si="1"/>
        <v>0</v>
      </c>
    </row>
    <row r="89" spans="1:12" s="297" customFormat="1" ht="13.5" customHeight="1" x14ac:dyDescent="0.2">
      <c r="A89" s="298" t="s">
        <v>206</v>
      </c>
      <c r="B89" s="302" t="s">
        <v>254</v>
      </c>
      <c r="C89" s="302"/>
      <c r="D89" s="302"/>
      <c r="E89" s="299"/>
      <c r="F89" s="301">
        <v>2</v>
      </c>
      <c r="G89" s="301">
        <v>30</v>
      </c>
      <c r="H89" s="295">
        <v>0</v>
      </c>
      <c r="I89" s="295">
        <v>0</v>
      </c>
      <c r="J89" s="295">
        <v>0</v>
      </c>
      <c r="K89" s="295">
        <v>0</v>
      </c>
      <c r="L89" s="296">
        <f t="shared" si="1"/>
        <v>0</v>
      </c>
    </row>
    <row r="90" spans="1:12" ht="13.5" customHeight="1" x14ac:dyDescent="0.2">
      <c r="A90" s="12" t="s">
        <v>208</v>
      </c>
      <c r="B90" s="108" t="s">
        <v>255</v>
      </c>
      <c r="C90" s="108"/>
      <c r="D90" s="108"/>
      <c r="E90" s="109"/>
      <c r="F90" s="7">
        <v>2</v>
      </c>
      <c r="G90" s="7">
        <v>31</v>
      </c>
      <c r="H90" s="4">
        <v>0</v>
      </c>
      <c r="I90" s="4">
        <v>0</v>
      </c>
      <c r="J90" s="4">
        <v>0</v>
      </c>
      <c r="K90" s="4">
        <v>0</v>
      </c>
      <c r="L90" s="9">
        <f t="shared" si="1"/>
        <v>0</v>
      </c>
    </row>
    <row r="91" spans="1:12" ht="13.5" customHeight="1" x14ac:dyDescent="0.2">
      <c r="A91" s="12"/>
      <c r="B91" s="10" t="s">
        <v>191</v>
      </c>
      <c r="C91" s="210" t="s">
        <v>256</v>
      </c>
      <c r="D91" s="210"/>
      <c r="E91" s="211"/>
      <c r="F91" s="7">
        <v>2</v>
      </c>
      <c r="G91" s="7">
        <v>32</v>
      </c>
      <c r="H91" s="4">
        <v>0</v>
      </c>
      <c r="I91" s="4">
        <v>0</v>
      </c>
      <c r="J91" s="4">
        <v>0</v>
      </c>
      <c r="K91" s="4">
        <v>0</v>
      </c>
      <c r="L91" s="9">
        <f t="shared" si="1"/>
        <v>0</v>
      </c>
    </row>
    <row r="92" spans="1:12" ht="13.5" customHeight="1" x14ac:dyDescent="0.2">
      <c r="A92" s="12"/>
      <c r="B92" s="10" t="s">
        <v>193</v>
      </c>
      <c r="C92" s="108" t="s">
        <v>257</v>
      </c>
      <c r="D92" s="108"/>
      <c r="E92" s="109"/>
      <c r="F92" s="7">
        <v>2</v>
      </c>
      <c r="G92" s="7">
        <v>33</v>
      </c>
      <c r="H92" s="4">
        <v>0</v>
      </c>
      <c r="I92" s="4">
        <v>0</v>
      </c>
      <c r="J92" s="4">
        <v>0</v>
      </c>
      <c r="K92" s="4">
        <v>0</v>
      </c>
      <c r="L92" s="9">
        <f t="shared" si="1"/>
        <v>0</v>
      </c>
    </row>
    <row r="93" spans="1:12" x14ac:dyDescent="0.2">
      <c r="A93" s="218" t="s">
        <v>258</v>
      </c>
      <c r="B93" s="141"/>
      <c r="C93" s="141"/>
      <c r="D93" s="141"/>
      <c r="E93" s="142"/>
      <c r="F93" s="7">
        <v>2</v>
      </c>
      <c r="G93" s="7">
        <v>34</v>
      </c>
      <c r="H93" s="4">
        <v>0</v>
      </c>
      <c r="I93" s="4">
        <v>0</v>
      </c>
      <c r="J93" s="4">
        <v>0</v>
      </c>
      <c r="K93" s="4">
        <v>0</v>
      </c>
      <c r="L93" s="9">
        <f t="shared" si="1"/>
        <v>0</v>
      </c>
    </row>
    <row r="94" spans="1:12" x14ac:dyDescent="0.2">
      <c r="A94" s="219"/>
      <c r="B94" s="219"/>
      <c r="C94" s="219"/>
      <c r="D94" s="219"/>
      <c r="E94" s="219"/>
      <c r="F94" s="7">
        <v>2</v>
      </c>
      <c r="G94" s="7">
        <v>35</v>
      </c>
      <c r="H94" s="4">
        <v>0</v>
      </c>
      <c r="I94" s="4">
        <v>0</v>
      </c>
      <c r="J94" s="4">
        <v>0</v>
      </c>
      <c r="K94" s="4">
        <v>0</v>
      </c>
      <c r="L94" s="9">
        <f t="shared" si="1"/>
        <v>0</v>
      </c>
    </row>
    <row r="95" spans="1:12" ht="13.5" customHeight="1" x14ac:dyDescent="0.2">
      <c r="A95" s="151" t="s">
        <v>259</v>
      </c>
      <c r="B95" s="220"/>
      <c r="C95" s="220"/>
      <c r="D95" s="220"/>
      <c r="E95" s="15" t="s">
        <v>43</v>
      </c>
      <c r="F95" s="7">
        <v>2</v>
      </c>
      <c r="G95" s="7">
        <v>36</v>
      </c>
      <c r="H95" s="4">
        <v>0</v>
      </c>
      <c r="I95" s="4">
        <v>0</v>
      </c>
      <c r="J95" s="4">
        <v>0</v>
      </c>
      <c r="K95" s="4">
        <v>0</v>
      </c>
      <c r="L95" s="9">
        <f t="shared" si="1"/>
        <v>0</v>
      </c>
    </row>
    <row r="96" spans="1:12" x14ac:dyDescent="0.2">
      <c r="A96" s="220"/>
      <c r="B96" s="220"/>
      <c r="C96" s="220"/>
      <c r="D96" s="220"/>
      <c r="E96" s="15" t="s">
        <v>44</v>
      </c>
      <c r="F96" s="7">
        <v>2</v>
      </c>
      <c r="G96" s="7">
        <v>37</v>
      </c>
      <c r="H96" s="4">
        <v>0</v>
      </c>
      <c r="I96" s="4">
        <v>0</v>
      </c>
      <c r="J96" s="4">
        <v>0</v>
      </c>
      <c r="K96" s="4">
        <v>0</v>
      </c>
      <c r="L96" s="9">
        <f t="shared" si="1"/>
        <v>0</v>
      </c>
    </row>
    <row r="97" spans="1:12" ht="13.5" customHeight="1" x14ac:dyDescent="0.2">
      <c r="A97" s="221" t="s">
        <v>419</v>
      </c>
      <c r="B97" s="222"/>
      <c r="C97" s="222"/>
      <c r="D97" s="222"/>
      <c r="E97" s="15" t="s">
        <v>43</v>
      </c>
      <c r="F97" s="7">
        <v>2</v>
      </c>
      <c r="G97" s="7">
        <v>38</v>
      </c>
      <c r="H97" s="4">
        <v>0</v>
      </c>
      <c r="I97" s="4">
        <v>0</v>
      </c>
      <c r="J97" s="4">
        <v>0</v>
      </c>
      <c r="K97" s="4">
        <v>0</v>
      </c>
      <c r="L97" s="9">
        <f t="shared" si="1"/>
        <v>0</v>
      </c>
    </row>
    <row r="98" spans="1:12" x14ac:dyDescent="0.2">
      <c r="A98" s="222"/>
      <c r="B98" s="222"/>
      <c r="C98" s="222"/>
      <c r="D98" s="222"/>
      <c r="E98" s="15" t="s">
        <v>44</v>
      </c>
      <c r="F98" s="7">
        <v>2</v>
      </c>
      <c r="G98" s="7">
        <v>39</v>
      </c>
      <c r="H98" s="4">
        <v>0</v>
      </c>
      <c r="I98" s="4">
        <v>0</v>
      </c>
      <c r="J98" s="4">
        <v>0</v>
      </c>
      <c r="K98" s="4">
        <v>0</v>
      </c>
      <c r="L98" s="9">
        <f t="shared" si="1"/>
        <v>0</v>
      </c>
    </row>
    <row r="99" spans="1:12" ht="15" customHeight="1" x14ac:dyDescent="0.2">
      <c r="A99" s="223"/>
      <c r="B99" s="224"/>
      <c r="C99" s="224"/>
      <c r="D99" s="224"/>
      <c r="E99" s="63"/>
      <c r="F99" s="7">
        <v>2</v>
      </c>
      <c r="G99" s="7">
        <v>40</v>
      </c>
      <c r="H99" s="4">
        <v>0</v>
      </c>
      <c r="I99" s="4">
        <v>0</v>
      </c>
      <c r="J99" s="4">
        <v>0</v>
      </c>
      <c r="K99" s="4">
        <v>0</v>
      </c>
      <c r="L99" s="9">
        <f t="shared" si="1"/>
        <v>0</v>
      </c>
    </row>
    <row r="100" spans="1:12" ht="15.75" customHeight="1" x14ac:dyDescent="0.2">
      <c r="A100" s="224"/>
      <c r="B100" s="224"/>
      <c r="C100" s="224"/>
      <c r="D100" s="224"/>
      <c r="E100" s="63"/>
      <c r="F100" s="7">
        <v>2</v>
      </c>
      <c r="G100" s="7">
        <v>41</v>
      </c>
      <c r="H100" s="4">
        <v>0</v>
      </c>
      <c r="I100" s="4">
        <v>0</v>
      </c>
      <c r="J100" s="4">
        <v>0</v>
      </c>
      <c r="K100" s="4">
        <v>0</v>
      </c>
      <c r="L100" s="9">
        <f t="shared" si="1"/>
        <v>0</v>
      </c>
    </row>
    <row r="101" spans="1:12" ht="13.5" customHeight="1" x14ac:dyDescent="0.2">
      <c r="A101" s="214" t="s">
        <v>45</v>
      </c>
      <c r="B101" s="216" t="s">
        <v>89</v>
      </c>
      <c r="C101" s="217"/>
      <c r="D101" s="217"/>
      <c r="E101" s="15" t="s">
        <v>43</v>
      </c>
      <c r="F101" s="7">
        <v>2</v>
      </c>
      <c r="G101" s="7">
        <v>42</v>
      </c>
      <c r="H101" s="4">
        <v>0</v>
      </c>
      <c r="I101" s="4">
        <v>0</v>
      </c>
      <c r="J101" s="4">
        <v>0</v>
      </c>
      <c r="K101" s="4">
        <v>0</v>
      </c>
      <c r="L101" s="9">
        <f t="shared" si="1"/>
        <v>0</v>
      </c>
    </row>
    <row r="102" spans="1:12" x14ac:dyDescent="0.2">
      <c r="A102" s="215"/>
      <c r="B102" s="217"/>
      <c r="C102" s="217"/>
      <c r="D102" s="217"/>
      <c r="E102" s="15" t="s">
        <v>44</v>
      </c>
      <c r="F102" s="7">
        <v>2</v>
      </c>
      <c r="G102" s="7">
        <v>43</v>
      </c>
      <c r="H102" s="4">
        <v>0</v>
      </c>
      <c r="I102" s="4">
        <v>0</v>
      </c>
      <c r="J102" s="4">
        <v>0</v>
      </c>
      <c r="K102" s="4">
        <v>0</v>
      </c>
      <c r="L102" s="9">
        <f t="shared" si="1"/>
        <v>0</v>
      </c>
    </row>
    <row r="103" spans="1:12" ht="13.5" customHeight="1" x14ac:dyDescent="0.2">
      <c r="A103" s="253" t="s">
        <v>260</v>
      </c>
      <c r="B103" s="254"/>
      <c r="C103" s="262"/>
      <c r="D103" s="263"/>
      <c r="E103" s="263"/>
      <c r="F103" s="7">
        <v>2</v>
      </c>
      <c r="G103" s="7">
        <v>44</v>
      </c>
      <c r="H103" s="4">
        <v>0</v>
      </c>
      <c r="I103" s="4">
        <v>0</v>
      </c>
      <c r="J103" s="4">
        <v>0</v>
      </c>
      <c r="K103" s="4">
        <v>0</v>
      </c>
      <c r="L103" s="9">
        <f t="shared" si="1"/>
        <v>0</v>
      </c>
    </row>
    <row r="104" spans="1:12" ht="13.5" customHeight="1" x14ac:dyDescent="0.2">
      <c r="A104" s="255"/>
      <c r="B104" s="256"/>
      <c r="C104" s="264" t="s">
        <v>14</v>
      </c>
      <c r="D104" s="265"/>
      <c r="E104" s="265"/>
      <c r="F104" s="7">
        <v>2</v>
      </c>
      <c r="G104" s="7">
        <v>45</v>
      </c>
      <c r="H104" s="4">
        <v>0</v>
      </c>
      <c r="I104" s="4">
        <v>0</v>
      </c>
      <c r="J104" s="4">
        <v>0</v>
      </c>
      <c r="K104" s="4">
        <v>0</v>
      </c>
      <c r="L104" s="9">
        <f t="shared" si="1"/>
        <v>0</v>
      </c>
    </row>
    <row r="105" spans="1:12" ht="13.5" customHeight="1" x14ac:dyDescent="0.2">
      <c r="A105" s="255"/>
      <c r="B105" s="256"/>
      <c r="C105" s="259" t="s">
        <v>187</v>
      </c>
      <c r="D105" s="266" t="s">
        <v>15</v>
      </c>
      <c r="E105" s="267"/>
      <c r="F105" s="7">
        <v>2</v>
      </c>
      <c r="G105" s="7">
        <v>46</v>
      </c>
      <c r="H105" s="4">
        <v>0</v>
      </c>
      <c r="I105" s="4">
        <v>0</v>
      </c>
      <c r="J105" s="4">
        <v>0</v>
      </c>
      <c r="K105" s="4">
        <v>0</v>
      </c>
      <c r="L105" s="9">
        <f t="shared" si="1"/>
        <v>0</v>
      </c>
    </row>
    <row r="106" spans="1:12" ht="13.5" customHeight="1" x14ac:dyDescent="0.2">
      <c r="A106" s="255"/>
      <c r="B106" s="256"/>
      <c r="C106" s="260"/>
      <c r="D106" s="268" t="s">
        <v>16</v>
      </c>
      <c r="E106" s="269"/>
      <c r="F106" s="7">
        <v>2</v>
      </c>
      <c r="G106" s="7">
        <v>47</v>
      </c>
      <c r="H106" s="4">
        <v>0</v>
      </c>
      <c r="I106" s="4">
        <v>0</v>
      </c>
      <c r="J106" s="4">
        <v>0</v>
      </c>
      <c r="K106" s="4">
        <v>0</v>
      </c>
      <c r="L106" s="9">
        <f t="shared" si="1"/>
        <v>0</v>
      </c>
    </row>
    <row r="107" spans="1:12" ht="13.5" customHeight="1" x14ac:dyDescent="0.2">
      <c r="A107" s="255"/>
      <c r="B107" s="256"/>
      <c r="C107" s="260"/>
      <c r="D107" s="266" t="s">
        <v>17</v>
      </c>
      <c r="E107" s="267"/>
      <c r="F107" s="7">
        <v>2</v>
      </c>
      <c r="G107" s="7">
        <v>48</v>
      </c>
      <c r="H107" s="4">
        <v>0</v>
      </c>
      <c r="I107" s="4">
        <v>0</v>
      </c>
      <c r="J107" s="4">
        <v>0</v>
      </c>
      <c r="K107" s="4">
        <v>0</v>
      </c>
      <c r="L107" s="9">
        <f t="shared" si="1"/>
        <v>0</v>
      </c>
    </row>
    <row r="108" spans="1:12" ht="13.5" customHeight="1" x14ac:dyDescent="0.2">
      <c r="A108" s="257"/>
      <c r="B108" s="258"/>
      <c r="C108" s="261"/>
      <c r="D108" s="266" t="s">
        <v>28</v>
      </c>
      <c r="E108" s="267"/>
      <c r="F108" s="7">
        <v>2</v>
      </c>
      <c r="G108" s="7">
        <v>49</v>
      </c>
      <c r="H108" s="4">
        <v>0</v>
      </c>
      <c r="I108" s="4">
        <v>0</v>
      </c>
      <c r="J108" s="4">
        <v>0</v>
      </c>
      <c r="K108" s="4">
        <v>0</v>
      </c>
      <c r="L108" s="9">
        <f t="shared" si="1"/>
        <v>0</v>
      </c>
    </row>
    <row r="109" spans="1:12" ht="13.5" customHeight="1" x14ac:dyDescent="0.2">
      <c r="A109" s="64"/>
      <c r="B109" s="65"/>
      <c r="C109" s="66"/>
      <c r="D109" s="66"/>
      <c r="E109" s="66"/>
      <c r="F109" s="7">
        <v>2</v>
      </c>
      <c r="G109" s="7">
        <v>50</v>
      </c>
      <c r="H109" s="4">
        <v>0</v>
      </c>
      <c r="I109" s="4">
        <v>0</v>
      </c>
      <c r="J109" s="4">
        <v>0</v>
      </c>
      <c r="K109" s="4">
        <v>0</v>
      </c>
      <c r="L109" s="9">
        <f t="shared" si="1"/>
        <v>0</v>
      </c>
    </row>
    <row r="110" spans="1:12" ht="13.5" customHeight="1" x14ac:dyDescent="0.2">
      <c r="A110" s="64"/>
      <c r="B110" s="65"/>
      <c r="C110" s="66"/>
      <c r="D110" s="66"/>
      <c r="E110" s="66"/>
      <c r="F110" s="7">
        <v>2</v>
      </c>
      <c r="G110" s="7">
        <v>51</v>
      </c>
      <c r="H110" s="4">
        <v>0</v>
      </c>
      <c r="I110" s="4">
        <v>0</v>
      </c>
      <c r="J110" s="4">
        <v>0</v>
      </c>
      <c r="K110" s="4">
        <v>0</v>
      </c>
      <c r="L110" s="9">
        <f t="shared" si="1"/>
        <v>0</v>
      </c>
    </row>
    <row r="111" spans="1:12" ht="13.5" customHeight="1" x14ac:dyDescent="0.2">
      <c r="A111" s="64"/>
      <c r="B111" s="65"/>
      <c r="C111" s="66"/>
      <c r="D111" s="66"/>
      <c r="E111" s="66"/>
      <c r="F111" s="7">
        <v>2</v>
      </c>
      <c r="G111" s="7">
        <v>52</v>
      </c>
      <c r="H111" s="4">
        <v>0</v>
      </c>
      <c r="I111" s="4">
        <v>0</v>
      </c>
      <c r="J111" s="4">
        <v>0</v>
      </c>
      <c r="K111" s="4">
        <v>0</v>
      </c>
      <c r="L111" s="9">
        <f t="shared" si="1"/>
        <v>0</v>
      </c>
    </row>
    <row r="112" spans="1:12" x14ac:dyDescent="0.2">
      <c r="A112" s="206" t="s">
        <v>435</v>
      </c>
      <c r="B112" s="207"/>
      <c r="C112" s="81" t="s">
        <v>431</v>
      </c>
      <c r="D112" s="82"/>
      <c r="E112" s="82"/>
      <c r="F112" s="7">
        <v>2</v>
      </c>
      <c r="G112" s="7">
        <v>53</v>
      </c>
      <c r="H112" s="4">
        <v>0</v>
      </c>
      <c r="I112" s="4">
        <v>0</v>
      </c>
      <c r="J112" s="4">
        <v>0</v>
      </c>
      <c r="K112" s="4">
        <v>0</v>
      </c>
      <c r="L112" s="9">
        <f t="shared" si="1"/>
        <v>0</v>
      </c>
    </row>
    <row r="113" spans="1:12" x14ac:dyDescent="0.2">
      <c r="A113" s="208" t="s">
        <v>432</v>
      </c>
      <c r="B113" s="209"/>
      <c r="C113" s="81" t="s">
        <v>430</v>
      </c>
      <c r="D113" s="82"/>
      <c r="E113" s="82"/>
      <c r="F113" s="7">
        <v>2</v>
      </c>
      <c r="G113" s="7">
        <v>54</v>
      </c>
      <c r="H113" s="4">
        <v>0</v>
      </c>
      <c r="I113" s="4">
        <v>0</v>
      </c>
      <c r="J113" s="4">
        <v>0</v>
      </c>
      <c r="K113" s="4">
        <v>0</v>
      </c>
      <c r="L113" s="9">
        <f t="shared" ref="L113:L115" si="2">SUM(H113:K113)</f>
        <v>0</v>
      </c>
    </row>
    <row r="114" spans="1:12" x14ac:dyDescent="0.2">
      <c r="A114" s="209"/>
      <c r="B114" s="209"/>
      <c r="C114" s="209" t="s">
        <v>433</v>
      </c>
      <c r="D114" s="209"/>
      <c r="E114" s="209"/>
      <c r="F114" s="7">
        <v>2</v>
      </c>
      <c r="G114" s="7">
        <v>55</v>
      </c>
      <c r="H114" s="4">
        <v>0</v>
      </c>
      <c r="I114" s="4">
        <v>0</v>
      </c>
      <c r="J114" s="4">
        <v>0</v>
      </c>
      <c r="K114" s="4">
        <v>0</v>
      </c>
      <c r="L114" s="9">
        <f t="shared" si="2"/>
        <v>0</v>
      </c>
    </row>
    <row r="115" spans="1:12" x14ac:dyDescent="0.2">
      <c r="A115" s="209"/>
      <c r="B115" s="209"/>
      <c r="C115" s="209" t="s">
        <v>434</v>
      </c>
      <c r="D115" s="209"/>
      <c r="E115" s="209"/>
      <c r="F115" s="7">
        <v>2</v>
      </c>
      <c r="G115" s="7">
        <v>56</v>
      </c>
      <c r="H115" s="4">
        <v>0</v>
      </c>
      <c r="I115" s="4">
        <v>0</v>
      </c>
      <c r="J115" s="4">
        <v>0</v>
      </c>
      <c r="K115" s="4">
        <v>0</v>
      </c>
      <c r="L115" s="9">
        <f t="shared" si="2"/>
        <v>0</v>
      </c>
    </row>
  </sheetData>
  <mergeCells count="126">
    <mergeCell ref="F2:F3"/>
    <mergeCell ref="G2:G3"/>
    <mergeCell ref="A103:B108"/>
    <mergeCell ref="C105:C108"/>
    <mergeCell ref="C103:E103"/>
    <mergeCell ref="C104:E104"/>
    <mergeCell ref="D105:E105"/>
    <mergeCell ref="D106:E106"/>
    <mergeCell ref="D107:E107"/>
    <mergeCell ref="D108:E108"/>
    <mergeCell ref="C9:E9"/>
    <mergeCell ref="C10:E10"/>
    <mergeCell ref="C11:E11"/>
    <mergeCell ref="C12:E12"/>
    <mergeCell ref="A2:E3"/>
    <mergeCell ref="C13:E13"/>
    <mergeCell ref="C14:E14"/>
    <mergeCell ref="C15:E15"/>
    <mergeCell ref="C16:E16"/>
    <mergeCell ref="B36:B38"/>
    <mergeCell ref="C36:E36"/>
    <mergeCell ref="C37:E37"/>
    <mergeCell ref="C38:E38"/>
    <mergeCell ref="A4:A19"/>
    <mergeCell ref="C4:E4"/>
    <mergeCell ref="D5:E5"/>
    <mergeCell ref="D6:E6"/>
    <mergeCell ref="C7:E7"/>
    <mergeCell ref="C8:E8"/>
    <mergeCell ref="C17:E17"/>
    <mergeCell ref="C18:E18"/>
    <mergeCell ref="C19:E19"/>
    <mergeCell ref="D39:E39"/>
    <mergeCell ref="D40:E40"/>
    <mergeCell ref="C41:E41"/>
    <mergeCell ref="C42:E42"/>
    <mergeCell ref="C53:E53"/>
    <mergeCell ref="A20:A44"/>
    <mergeCell ref="C20:E20"/>
    <mergeCell ref="B21:B22"/>
    <mergeCell ref="C21:E21"/>
    <mergeCell ref="C22:E22"/>
    <mergeCell ref="B23:B26"/>
    <mergeCell ref="C23:E23"/>
    <mergeCell ref="C24:E24"/>
    <mergeCell ref="C25:E25"/>
    <mergeCell ref="C26:E26"/>
    <mergeCell ref="B27:B34"/>
    <mergeCell ref="C27:C29"/>
    <mergeCell ref="D27:D29"/>
    <mergeCell ref="C30:E30"/>
    <mergeCell ref="C31:E31"/>
    <mergeCell ref="C32:E32"/>
    <mergeCell ref="C33:E33"/>
    <mergeCell ref="C34:E34"/>
    <mergeCell ref="C35:E35"/>
    <mergeCell ref="B54:E54"/>
    <mergeCell ref="C55:E55"/>
    <mergeCell ref="B56:E56"/>
    <mergeCell ref="C43:E43"/>
    <mergeCell ref="C44:E44"/>
    <mergeCell ref="A45:C46"/>
    <mergeCell ref="A47:A55"/>
    <mergeCell ref="C47:E47"/>
    <mergeCell ref="C48:E48"/>
    <mergeCell ref="C49:E49"/>
    <mergeCell ref="C50:E50"/>
    <mergeCell ref="C51:E51"/>
    <mergeCell ref="C52:E52"/>
    <mergeCell ref="C61:E61"/>
    <mergeCell ref="C62:E62"/>
    <mergeCell ref="C63:E63"/>
    <mergeCell ref="A58:A66"/>
    <mergeCell ref="B66:E66"/>
    <mergeCell ref="B57:E57"/>
    <mergeCell ref="C58:E58"/>
    <mergeCell ref="C59:E59"/>
    <mergeCell ref="C60:E60"/>
    <mergeCell ref="C64:E64"/>
    <mergeCell ref="C65:E65"/>
    <mergeCell ref="A67:A70"/>
    <mergeCell ref="B67:E67"/>
    <mergeCell ref="B68:B70"/>
    <mergeCell ref="C68:E68"/>
    <mergeCell ref="C69:E69"/>
    <mergeCell ref="C70:E70"/>
    <mergeCell ref="A74:E74"/>
    <mergeCell ref="A75:E75"/>
    <mergeCell ref="A76:B77"/>
    <mergeCell ref="C76:E76"/>
    <mergeCell ref="C77:E77"/>
    <mergeCell ref="A71:E71"/>
    <mergeCell ref="A72:B73"/>
    <mergeCell ref="C72:E72"/>
    <mergeCell ref="C73:E73"/>
    <mergeCell ref="A82:A85"/>
    <mergeCell ref="B82:E82"/>
    <mergeCell ref="B83:E83"/>
    <mergeCell ref="B84:E84"/>
    <mergeCell ref="B85:E85"/>
    <mergeCell ref="A78:E78"/>
    <mergeCell ref="A79:E79"/>
    <mergeCell ref="A80:B81"/>
    <mergeCell ref="C80:E80"/>
    <mergeCell ref="C81:E81"/>
    <mergeCell ref="A86:B87"/>
    <mergeCell ref="C86:E86"/>
    <mergeCell ref="C87:E87"/>
    <mergeCell ref="A88:E88"/>
    <mergeCell ref="A101:A102"/>
    <mergeCell ref="B101:D102"/>
    <mergeCell ref="A93:E93"/>
    <mergeCell ref="A94:E94"/>
    <mergeCell ref="A95:D96"/>
    <mergeCell ref="A97:D98"/>
    <mergeCell ref="A99:D100"/>
    <mergeCell ref="A112:B112"/>
    <mergeCell ref="C112:E112"/>
    <mergeCell ref="A113:B115"/>
    <mergeCell ref="C113:E113"/>
    <mergeCell ref="C114:E114"/>
    <mergeCell ref="C115:E115"/>
    <mergeCell ref="B89:E89"/>
    <mergeCell ref="B90:E90"/>
    <mergeCell ref="C91:E91"/>
    <mergeCell ref="C92:E92"/>
  </mergeCells>
  <phoneticPr fontId="5"/>
  <pageMargins left="0.39" right="0.41" top="0.78" bottom="0.59" header="0.6" footer="0.18"/>
  <pageSetup paperSize="9" scale="56" fitToWidth="0" orientation="portrait" r:id="rId1"/>
  <headerFooter alignWithMargins="0">
    <oddHeader>&amp;L&amp;F　&amp;A</oddHeader>
  </headerFooter>
  <ignoredErrors>
    <ignoredError sqref="L4:L25 L28:L1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5"/>
  <sheetViews>
    <sheetView showGridLines="0" zoomScaleNormal="100" zoomScaleSheetLayoutView="90" workbookViewId="0">
      <pane xSplit="7" ySplit="3" topLeftCell="H4" activePane="bottomRight" state="frozen"/>
      <selection pane="topRight" activeCell="H1" sqref="H1"/>
      <selection pane="bottomLeft" activeCell="A4" sqref="A4"/>
      <selection pane="bottomRight"/>
    </sheetView>
  </sheetViews>
  <sheetFormatPr defaultColWidth="9" defaultRowHeight="13" x14ac:dyDescent="0.2"/>
  <cols>
    <col min="1" max="2" width="3.36328125" style="6" customWidth="1"/>
    <col min="3" max="3" width="8.08984375" style="6" customWidth="1"/>
    <col min="4" max="4" width="3.36328125" style="6" customWidth="1"/>
    <col min="5" max="5" width="17.453125" style="6" customWidth="1"/>
    <col min="6" max="7" width="3.36328125" style="1" customWidth="1"/>
    <col min="8" max="12" width="10.08984375" style="1" customWidth="1"/>
    <col min="13" max="16384" width="9" style="1"/>
  </cols>
  <sheetData>
    <row r="1" spans="1:12" x14ac:dyDescent="0.2">
      <c r="A1" s="5" t="s">
        <v>57</v>
      </c>
      <c r="B1" s="5"/>
      <c r="C1" s="5"/>
      <c r="D1" s="5"/>
      <c r="E1" s="5"/>
    </row>
    <row r="2" spans="1:12" x14ac:dyDescent="0.2">
      <c r="A2" s="286" t="s">
        <v>79</v>
      </c>
      <c r="B2" s="77"/>
      <c r="C2" s="77"/>
      <c r="D2" s="77"/>
      <c r="E2" s="287"/>
      <c r="F2" s="78" t="s">
        <v>69</v>
      </c>
      <c r="G2" s="78" t="s">
        <v>70</v>
      </c>
      <c r="H2" s="2" t="s">
        <v>92</v>
      </c>
      <c r="I2" s="2" t="s">
        <v>93</v>
      </c>
      <c r="J2" s="2" t="s">
        <v>64</v>
      </c>
      <c r="K2" s="2" t="s">
        <v>65</v>
      </c>
      <c r="L2" s="18" t="s">
        <v>443</v>
      </c>
    </row>
    <row r="3" spans="1:12" x14ac:dyDescent="0.2">
      <c r="A3" s="286"/>
      <c r="B3" s="77"/>
      <c r="C3" s="77"/>
      <c r="D3" s="77"/>
      <c r="E3" s="287"/>
      <c r="F3" s="78"/>
      <c r="G3" s="78"/>
      <c r="H3" s="3" t="s">
        <v>90</v>
      </c>
      <c r="I3" s="3" t="s">
        <v>42</v>
      </c>
      <c r="J3" s="3" t="s">
        <v>67</v>
      </c>
      <c r="K3" s="3" t="s">
        <v>68</v>
      </c>
      <c r="L3" s="3" t="s">
        <v>66</v>
      </c>
    </row>
    <row r="4" spans="1:12" ht="13.5" customHeight="1" x14ac:dyDescent="0.2">
      <c r="A4" s="184" t="s">
        <v>267</v>
      </c>
      <c r="B4" s="289" t="s">
        <v>420</v>
      </c>
      <c r="C4" s="186"/>
      <c r="D4" s="273"/>
      <c r="E4" s="29" t="s">
        <v>5</v>
      </c>
      <c r="F4" s="20">
        <v>1</v>
      </c>
      <c r="G4" s="20">
        <v>1</v>
      </c>
      <c r="H4" s="4">
        <v>0</v>
      </c>
      <c r="I4" s="4">
        <v>0</v>
      </c>
      <c r="J4" s="4">
        <v>0</v>
      </c>
      <c r="K4" s="4">
        <v>0</v>
      </c>
      <c r="L4" s="9">
        <f>SUM(H4:K4)</f>
        <v>0</v>
      </c>
    </row>
    <row r="5" spans="1:12" x14ac:dyDescent="0.2">
      <c r="A5" s="288"/>
      <c r="B5" s="278"/>
      <c r="C5" s="274"/>
      <c r="D5" s="275"/>
      <c r="E5" s="29" t="s">
        <v>6</v>
      </c>
      <c r="F5" s="20">
        <v>1</v>
      </c>
      <c r="G5" s="20">
        <v>2</v>
      </c>
      <c r="H5" s="4">
        <v>500</v>
      </c>
      <c r="I5" s="4">
        <v>0</v>
      </c>
      <c r="J5" s="4">
        <v>0</v>
      </c>
      <c r="K5" s="4">
        <v>0</v>
      </c>
      <c r="L5" s="9">
        <f t="shared" ref="L5:L71" si="0">SUM(H5:K5)</f>
        <v>500</v>
      </c>
    </row>
    <row r="6" spans="1:12" x14ac:dyDescent="0.2">
      <c r="A6" s="288"/>
      <c r="B6" s="278"/>
      <c r="C6" s="274"/>
      <c r="D6" s="275"/>
      <c r="E6" s="29" t="s">
        <v>7</v>
      </c>
      <c r="F6" s="20">
        <v>1</v>
      </c>
      <c r="G6" s="20">
        <v>3</v>
      </c>
      <c r="H6" s="4">
        <v>0</v>
      </c>
      <c r="I6" s="4">
        <v>0</v>
      </c>
      <c r="J6" s="4">
        <v>1534</v>
      </c>
      <c r="K6" s="4">
        <v>0</v>
      </c>
      <c r="L6" s="9">
        <f t="shared" si="0"/>
        <v>1534</v>
      </c>
    </row>
    <row r="7" spans="1:12" x14ac:dyDescent="0.2">
      <c r="A7" s="288"/>
      <c r="B7" s="278"/>
      <c r="C7" s="274"/>
      <c r="D7" s="275"/>
      <c r="E7" s="29" t="s">
        <v>8</v>
      </c>
      <c r="F7" s="20">
        <v>1</v>
      </c>
      <c r="G7" s="20">
        <v>4</v>
      </c>
      <c r="H7" s="4">
        <v>0</v>
      </c>
      <c r="I7" s="4">
        <v>0</v>
      </c>
      <c r="J7" s="4">
        <v>0</v>
      </c>
      <c r="K7" s="4">
        <v>0</v>
      </c>
      <c r="L7" s="9">
        <f t="shared" si="0"/>
        <v>0</v>
      </c>
    </row>
    <row r="8" spans="1:12" x14ac:dyDescent="0.2">
      <c r="A8" s="288"/>
      <c r="B8" s="278"/>
      <c r="C8" s="274"/>
      <c r="D8" s="275"/>
      <c r="E8" s="29" t="s">
        <v>9</v>
      </c>
      <c r="F8" s="20">
        <v>1</v>
      </c>
      <c r="G8" s="20">
        <v>5</v>
      </c>
      <c r="H8" s="4">
        <v>0</v>
      </c>
      <c r="I8" s="4">
        <v>0</v>
      </c>
      <c r="J8" s="4">
        <v>0</v>
      </c>
      <c r="K8" s="4">
        <v>0</v>
      </c>
      <c r="L8" s="9">
        <f t="shared" si="0"/>
        <v>0</v>
      </c>
    </row>
    <row r="9" spans="1:12" x14ac:dyDescent="0.2">
      <c r="A9" s="288"/>
      <c r="B9" s="278"/>
      <c r="C9" s="274"/>
      <c r="D9" s="275"/>
      <c r="E9" s="29" t="s">
        <v>10</v>
      </c>
      <c r="F9" s="20">
        <v>1</v>
      </c>
      <c r="G9" s="20">
        <v>6</v>
      </c>
      <c r="H9" s="4">
        <v>0</v>
      </c>
      <c r="I9" s="4">
        <v>0</v>
      </c>
      <c r="J9" s="4">
        <v>0</v>
      </c>
      <c r="K9" s="4">
        <v>0</v>
      </c>
      <c r="L9" s="9">
        <f t="shared" si="0"/>
        <v>0</v>
      </c>
    </row>
    <row r="10" spans="1:12" x14ac:dyDescent="0.2">
      <c r="A10" s="288"/>
      <c r="B10" s="278"/>
      <c r="C10" s="274"/>
      <c r="D10" s="275"/>
      <c r="E10" s="29" t="s">
        <v>11</v>
      </c>
      <c r="F10" s="20">
        <v>1</v>
      </c>
      <c r="G10" s="20">
        <v>7</v>
      </c>
      <c r="H10" s="4">
        <v>0</v>
      </c>
      <c r="I10" s="4">
        <v>0</v>
      </c>
      <c r="J10" s="4">
        <v>0</v>
      </c>
      <c r="K10" s="4">
        <v>0</v>
      </c>
      <c r="L10" s="9">
        <f t="shared" si="0"/>
        <v>0</v>
      </c>
    </row>
    <row r="11" spans="1:12" x14ac:dyDescent="0.2">
      <c r="A11" s="288"/>
      <c r="B11" s="278"/>
      <c r="C11" s="274"/>
      <c r="D11" s="275"/>
      <c r="E11" s="29" t="s">
        <v>12</v>
      </c>
      <c r="F11" s="20">
        <v>1</v>
      </c>
      <c r="G11" s="20">
        <v>8</v>
      </c>
      <c r="H11" s="4">
        <v>0</v>
      </c>
      <c r="I11" s="4">
        <v>0</v>
      </c>
      <c r="J11" s="4">
        <v>0</v>
      </c>
      <c r="K11" s="4">
        <v>0</v>
      </c>
      <c r="L11" s="9">
        <f t="shared" si="0"/>
        <v>0</v>
      </c>
    </row>
    <row r="12" spans="1:12" x14ac:dyDescent="0.2">
      <c r="A12" s="288"/>
      <c r="B12" s="278"/>
      <c r="C12" s="274"/>
      <c r="D12" s="275"/>
      <c r="E12" s="29" t="s">
        <v>58</v>
      </c>
      <c r="F12" s="20">
        <v>1</v>
      </c>
      <c r="G12" s="20">
        <v>9</v>
      </c>
      <c r="H12" s="4">
        <v>0</v>
      </c>
      <c r="I12" s="4">
        <v>0</v>
      </c>
      <c r="J12" s="4">
        <v>0</v>
      </c>
      <c r="K12" s="4">
        <v>0</v>
      </c>
      <c r="L12" s="9">
        <f t="shared" si="0"/>
        <v>0</v>
      </c>
    </row>
    <row r="13" spans="1:12" x14ac:dyDescent="0.2">
      <c r="A13" s="288"/>
      <c r="B13" s="278"/>
      <c r="C13" s="274"/>
      <c r="D13" s="275"/>
      <c r="E13" s="29" t="s">
        <v>59</v>
      </c>
      <c r="F13" s="20">
        <v>1</v>
      </c>
      <c r="G13" s="20">
        <v>10</v>
      </c>
      <c r="H13" s="4">
        <v>0</v>
      </c>
      <c r="I13" s="4">
        <v>0</v>
      </c>
      <c r="J13" s="4">
        <v>0</v>
      </c>
      <c r="K13" s="4">
        <v>0</v>
      </c>
      <c r="L13" s="9">
        <f t="shared" si="0"/>
        <v>0</v>
      </c>
    </row>
    <row r="14" spans="1:12" x14ac:dyDescent="0.2">
      <c r="A14" s="288"/>
      <c r="B14" s="278"/>
      <c r="C14" s="274"/>
      <c r="D14" s="275"/>
      <c r="E14" s="29" t="s">
        <v>13</v>
      </c>
      <c r="F14" s="20">
        <v>1</v>
      </c>
      <c r="G14" s="20">
        <v>11</v>
      </c>
      <c r="H14" s="4">
        <v>0</v>
      </c>
      <c r="I14" s="4">
        <v>0</v>
      </c>
      <c r="J14" s="4">
        <v>0</v>
      </c>
      <c r="K14" s="4">
        <v>0</v>
      </c>
      <c r="L14" s="9">
        <f t="shared" si="0"/>
        <v>0</v>
      </c>
    </row>
    <row r="15" spans="1:12" s="297" customFormat="1" x14ac:dyDescent="0.2">
      <c r="A15" s="288"/>
      <c r="B15" s="278"/>
      <c r="C15" s="274"/>
      <c r="D15" s="275"/>
      <c r="E15" s="76" t="s">
        <v>60</v>
      </c>
      <c r="F15" s="294">
        <v>1</v>
      </c>
      <c r="G15" s="294">
        <v>12</v>
      </c>
      <c r="H15" s="295">
        <v>500</v>
      </c>
      <c r="I15" s="295">
        <v>0</v>
      </c>
      <c r="J15" s="295">
        <v>1534</v>
      </c>
      <c r="K15" s="295">
        <v>0</v>
      </c>
      <c r="L15" s="296">
        <f t="shared" si="0"/>
        <v>2034</v>
      </c>
    </row>
    <row r="16" spans="1:12" ht="33" x14ac:dyDescent="0.2">
      <c r="A16" s="288"/>
      <c r="B16" s="278"/>
      <c r="C16" s="274"/>
      <c r="D16" s="275"/>
      <c r="E16" s="45" t="s">
        <v>39</v>
      </c>
      <c r="F16" s="20">
        <v>1</v>
      </c>
      <c r="G16" s="20">
        <v>13</v>
      </c>
      <c r="H16" s="4">
        <v>50</v>
      </c>
      <c r="I16" s="4">
        <v>0</v>
      </c>
      <c r="J16" s="4">
        <v>0</v>
      </c>
      <c r="K16" s="4">
        <v>0</v>
      </c>
      <c r="L16" s="9">
        <f t="shared" si="0"/>
        <v>50</v>
      </c>
    </row>
    <row r="17" spans="1:12" x14ac:dyDescent="0.2">
      <c r="A17" s="288"/>
      <c r="B17" s="278"/>
      <c r="C17" s="274"/>
      <c r="D17" s="275"/>
      <c r="E17" s="46" t="s">
        <v>261</v>
      </c>
      <c r="F17" s="20">
        <v>1</v>
      </c>
      <c r="G17" s="20">
        <v>14</v>
      </c>
      <c r="H17" s="4">
        <v>500</v>
      </c>
      <c r="I17" s="4">
        <v>0</v>
      </c>
      <c r="J17" s="4">
        <v>1534</v>
      </c>
      <c r="K17" s="4">
        <v>0</v>
      </c>
      <c r="L17" s="9">
        <f t="shared" si="0"/>
        <v>2034</v>
      </c>
    </row>
    <row r="18" spans="1:12" x14ac:dyDescent="0.2">
      <c r="A18" s="288"/>
      <c r="B18" s="278"/>
      <c r="C18" s="274"/>
      <c r="D18" s="275"/>
      <c r="E18" s="46" t="s">
        <v>262</v>
      </c>
      <c r="F18" s="20">
        <v>1</v>
      </c>
      <c r="G18" s="20">
        <v>15</v>
      </c>
      <c r="H18" s="4">
        <v>0</v>
      </c>
      <c r="I18" s="4">
        <v>0</v>
      </c>
      <c r="J18" s="4">
        <v>0</v>
      </c>
      <c r="K18" s="4">
        <v>0</v>
      </c>
      <c r="L18" s="9">
        <f t="shared" si="0"/>
        <v>0</v>
      </c>
    </row>
    <row r="19" spans="1:12" ht="46.5" customHeight="1" x14ac:dyDescent="0.2">
      <c r="A19" s="185"/>
      <c r="B19" s="279"/>
      <c r="C19" s="187"/>
      <c r="D19" s="276"/>
      <c r="E19" s="48" t="s">
        <v>421</v>
      </c>
      <c r="F19" s="20">
        <v>1</v>
      </c>
      <c r="G19" s="20">
        <v>16</v>
      </c>
      <c r="H19" s="4">
        <v>0</v>
      </c>
      <c r="I19" s="4">
        <v>0</v>
      </c>
      <c r="J19" s="4">
        <v>0</v>
      </c>
      <c r="K19" s="4">
        <v>0</v>
      </c>
      <c r="L19" s="9">
        <f t="shared" si="0"/>
        <v>0</v>
      </c>
    </row>
    <row r="20" spans="1:12" x14ac:dyDescent="0.2">
      <c r="A20" s="290" t="s">
        <v>61</v>
      </c>
      <c r="B20" s="277" t="s">
        <v>30</v>
      </c>
      <c r="C20" s="273" t="s">
        <v>62</v>
      </c>
      <c r="D20" s="201" t="s">
        <v>63</v>
      </c>
      <c r="E20" s="29" t="s">
        <v>5</v>
      </c>
      <c r="F20" s="20">
        <v>2</v>
      </c>
      <c r="G20" s="20">
        <v>1</v>
      </c>
      <c r="H20" s="4">
        <v>0</v>
      </c>
      <c r="I20" s="4">
        <v>0</v>
      </c>
      <c r="J20" s="4">
        <v>0</v>
      </c>
      <c r="K20" s="4">
        <v>0</v>
      </c>
      <c r="L20" s="9">
        <f t="shared" si="0"/>
        <v>0</v>
      </c>
    </row>
    <row r="21" spans="1:12" x14ac:dyDescent="0.2">
      <c r="A21" s="291"/>
      <c r="B21" s="278"/>
      <c r="C21" s="275"/>
      <c r="D21" s="293"/>
      <c r="E21" s="29" t="s">
        <v>6</v>
      </c>
      <c r="F21" s="20">
        <v>2</v>
      </c>
      <c r="G21" s="20">
        <v>2</v>
      </c>
      <c r="H21" s="4">
        <v>500</v>
      </c>
      <c r="I21" s="4">
        <v>0</v>
      </c>
      <c r="J21" s="4">
        <v>0</v>
      </c>
      <c r="K21" s="4">
        <v>0</v>
      </c>
      <c r="L21" s="9">
        <f t="shared" si="0"/>
        <v>500</v>
      </c>
    </row>
    <row r="22" spans="1:12" x14ac:dyDescent="0.2">
      <c r="A22" s="291"/>
      <c r="B22" s="278"/>
      <c r="C22" s="275"/>
      <c r="D22" s="293"/>
      <c r="E22" s="29" t="s">
        <v>7</v>
      </c>
      <c r="F22" s="20">
        <v>2</v>
      </c>
      <c r="G22" s="20">
        <v>3</v>
      </c>
      <c r="H22" s="4">
        <v>0</v>
      </c>
      <c r="I22" s="4">
        <v>0</v>
      </c>
      <c r="J22" s="4">
        <v>1407</v>
      </c>
      <c r="K22" s="4">
        <v>0</v>
      </c>
      <c r="L22" s="9">
        <f t="shared" si="0"/>
        <v>1407</v>
      </c>
    </row>
    <row r="23" spans="1:12" x14ac:dyDescent="0.2">
      <c r="A23" s="291"/>
      <c r="B23" s="278"/>
      <c r="C23" s="275"/>
      <c r="D23" s="293"/>
      <c r="E23" s="29" t="s">
        <v>8</v>
      </c>
      <c r="F23" s="20">
        <v>2</v>
      </c>
      <c r="G23" s="20">
        <v>4</v>
      </c>
      <c r="H23" s="4">
        <v>0</v>
      </c>
      <c r="I23" s="4">
        <v>0</v>
      </c>
      <c r="J23" s="4">
        <v>0</v>
      </c>
      <c r="K23" s="4">
        <v>0</v>
      </c>
      <c r="L23" s="9">
        <f t="shared" si="0"/>
        <v>0</v>
      </c>
    </row>
    <row r="24" spans="1:12" x14ac:dyDescent="0.2">
      <c r="A24" s="291"/>
      <c r="B24" s="278"/>
      <c r="C24" s="275"/>
      <c r="D24" s="293"/>
      <c r="E24" s="29" t="s">
        <v>9</v>
      </c>
      <c r="F24" s="20">
        <v>2</v>
      </c>
      <c r="G24" s="20">
        <v>5</v>
      </c>
      <c r="H24" s="4">
        <v>0</v>
      </c>
      <c r="I24" s="4">
        <v>0</v>
      </c>
      <c r="J24" s="4">
        <v>0</v>
      </c>
      <c r="K24" s="4">
        <v>0</v>
      </c>
      <c r="L24" s="9">
        <f t="shared" si="0"/>
        <v>0</v>
      </c>
    </row>
    <row r="25" spans="1:12" x14ac:dyDescent="0.2">
      <c r="A25" s="291"/>
      <c r="B25" s="278"/>
      <c r="C25" s="275"/>
      <c r="D25" s="293"/>
      <c r="E25" s="29" t="s">
        <v>10</v>
      </c>
      <c r="F25" s="20">
        <v>2</v>
      </c>
      <c r="G25" s="20">
        <v>6</v>
      </c>
      <c r="H25" s="4">
        <v>0</v>
      </c>
      <c r="I25" s="4">
        <v>0</v>
      </c>
      <c r="J25" s="4">
        <v>0</v>
      </c>
      <c r="K25" s="4">
        <v>0</v>
      </c>
      <c r="L25" s="9">
        <f t="shared" si="0"/>
        <v>0</v>
      </c>
    </row>
    <row r="26" spans="1:12" x14ac:dyDescent="0.2">
      <c r="A26" s="291"/>
      <c r="B26" s="278"/>
      <c r="C26" s="275"/>
      <c r="D26" s="293"/>
      <c r="E26" s="29" t="s">
        <v>11</v>
      </c>
      <c r="F26" s="20">
        <v>2</v>
      </c>
      <c r="G26" s="20">
        <v>7</v>
      </c>
      <c r="H26" s="4">
        <v>0</v>
      </c>
      <c r="I26" s="4">
        <v>0</v>
      </c>
      <c r="J26" s="4">
        <v>0</v>
      </c>
      <c r="K26" s="4">
        <v>0</v>
      </c>
      <c r="L26" s="9">
        <f>SUM(H26:K27)</f>
        <v>0</v>
      </c>
    </row>
    <row r="27" spans="1:12" x14ac:dyDescent="0.2">
      <c r="A27" s="291"/>
      <c r="B27" s="278"/>
      <c r="C27" s="275"/>
      <c r="D27" s="293"/>
      <c r="E27" s="29" t="s">
        <v>12</v>
      </c>
      <c r="F27" s="20">
        <v>2</v>
      </c>
      <c r="G27" s="20">
        <v>8</v>
      </c>
      <c r="H27" s="4">
        <v>0</v>
      </c>
      <c r="I27" s="4">
        <v>0</v>
      </c>
      <c r="J27" s="4">
        <v>0</v>
      </c>
      <c r="K27" s="4">
        <v>0</v>
      </c>
      <c r="L27" s="9">
        <f>SUM(H27:K28)</f>
        <v>0</v>
      </c>
    </row>
    <row r="28" spans="1:12" x14ac:dyDescent="0.2">
      <c r="A28" s="291"/>
      <c r="B28" s="278"/>
      <c r="C28" s="275"/>
      <c r="D28" s="293"/>
      <c r="E28" s="29" t="s">
        <v>58</v>
      </c>
      <c r="F28" s="20">
        <v>2</v>
      </c>
      <c r="G28" s="20">
        <v>9</v>
      </c>
      <c r="H28" s="4">
        <v>0</v>
      </c>
      <c r="I28" s="4">
        <v>0</v>
      </c>
      <c r="J28" s="4">
        <v>0</v>
      </c>
      <c r="K28" s="4">
        <v>0</v>
      </c>
      <c r="L28" s="9">
        <f t="shared" si="0"/>
        <v>0</v>
      </c>
    </row>
    <row r="29" spans="1:12" x14ac:dyDescent="0.2">
      <c r="A29" s="291"/>
      <c r="B29" s="278"/>
      <c r="C29" s="275"/>
      <c r="D29" s="293"/>
      <c r="E29" s="29" t="s">
        <v>59</v>
      </c>
      <c r="F29" s="20">
        <v>2</v>
      </c>
      <c r="G29" s="20">
        <v>10</v>
      </c>
      <c r="H29" s="4">
        <v>0</v>
      </c>
      <c r="I29" s="4">
        <v>0</v>
      </c>
      <c r="J29" s="4">
        <v>0</v>
      </c>
      <c r="K29" s="4">
        <v>0</v>
      </c>
      <c r="L29" s="9">
        <f t="shared" si="0"/>
        <v>0</v>
      </c>
    </row>
    <row r="30" spans="1:12" x14ac:dyDescent="0.2">
      <c r="A30" s="291"/>
      <c r="B30" s="278"/>
      <c r="C30" s="275"/>
      <c r="D30" s="293"/>
      <c r="E30" s="29" t="s">
        <v>13</v>
      </c>
      <c r="F30" s="20">
        <v>2</v>
      </c>
      <c r="G30" s="20">
        <v>11</v>
      </c>
      <c r="H30" s="4">
        <v>0</v>
      </c>
      <c r="I30" s="4">
        <v>0</v>
      </c>
      <c r="J30" s="4">
        <v>0</v>
      </c>
      <c r="K30" s="4">
        <v>0</v>
      </c>
      <c r="L30" s="9">
        <f t="shared" si="0"/>
        <v>0</v>
      </c>
    </row>
    <row r="31" spans="1:12" s="297" customFormat="1" x14ac:dyDescent="0.2">
      <c r="A31" s="291"/>
      <c r="B31" s="278"/>
      <c r="C31" s="275"/>
      <c r="D31" s="293"/>
      <c r="E31" s="76" t="s">
        <v>60</v>
      </c>
      <c r="F31" s="294">
        <v>2</v>
      </c>
      <c r="G31" s="294">
        <v>12</v>
      </c>
      <c r="H31" s="295">
        <v>500</v>
      </c>
      <c r="I31" s="295">
        <v>0</v>
      </c>
      <c r="J31" s="295">
        <v>1407</v>
      </c>
      <c r="K31" s="295">
        <v>0</v>
      </c>
      <c r="L31" s="296">
        <f t="shared" si="0"/>
        <v>1907</v>
      </c>
    </row>
    <row r="32" spans="1:12" ht="33" x14ac:dyDescent="0.2">
      <c r="A32" s="291"/>
      <c r="B32" s="278"/>
      <c r="C32" s="275"/>
      <c r="D32" s="293"/>
      <c r="E32" s="45" t="s">
        <v>39</v>
      </c>
      <c r="F32" s="20">
        <v>2</v>
      </c>
      <c r="G32" s="20">
        <v>13</v>
      </c>
      <c r="H32" s="4">
        <v>50</v>
      </c>
      <c r="I32" s="4">
        <v>0</v>
      </c>
      <c r="J32" s="4">
        <v>0</v>
      </c>
      <c r="K32" s="4">
        <v>0</v>
      </c>
      <c r="L32" s="9">
        <f t="shared" si="0"/>
        <v>50</v>
      </c>
    </row>
    <row r="33" spans="1:12" x14ac:dyDescent="0.2">
      <c r="A33" s="291"/>
      <c r="B33" s="278"/>
      <c r="C33" s="275"/>
      <c r="D33" s="47"/>
      <c r="E33" s="46" t="s">
        <v>261</v>
      </c>
      <c r="F33" s="20">
        <v>2</v>
      </c>
      <c r="G33" s="20">
        <v>14</v>
      </c>
      <c r="H33" s="4">
        <v>500</v>
      </c>
      <c r="I33" s="4">
        <v>0</v>
      </c>
      <c r="J33" s="4">
        <v>1407</v>
      </c>
      <c r="K33" s="4">
        <v>0</v>
      </c>
      <c r="L33" s="9">
        <f t="shared" si="0"/>
        <v>1907</v>
      </c>
    </row>
    <row r="34" spans="1:12" ht="13.5" customHeight="1" x14ac:dyDescent="0.2">
      <c r="A34" s="291"/>
      <c r="B34" s="278"/>
      <c r="C34" s="275"/>
      <c r="D34" s="38"/>
      <c r="E34" s="46" t="s">
        <v>262</v>
      </c>
      <c r="F34" s="20">
        <v>2</v>
      </c>
      <c r="G34" s="20">
        <v>15</v>
      </c>
      <c r="H34" s="4">
        <v>0</v>
      </c>
      <c r="I34" s="4">
        <v>0</v>
      </c>
      <c r="J34" s="4">
        <v>0</v>
      </c>
      <c r="K34" s="4">
        <v>0</v>
      </c>
      <c r="L34" s="9">
        <f t="shared" si="0"/>
        <v>0</v>
      </c>
    </row>
    <row r="35" spans="1:12" ht="13.5" customHeight="1" x14ac:dyDescent="0.2">
      <c r="A35" s="291"/>
      <c r="B35" s="278"/>
      <c r="C35" s="275"/>
      <c r="D35" s="62"/>
      <c r="E35" s="67"/>
      <c r="F35" s="68"/>
      <c r="G35" s="68"/>
      <c r="H35" s="69">
        <v>0</v>
      </c>
      <c r="I35" s="69">
        <v>0</v>
      </c>
      <c r="J35" s="69">
        <v>0</v>
      </c>
      <c r="K35" s="69">
        <v>0</v>
      </c>
      <c r="L35" s="70">
        <f t="shared" si="0"/>
        <v>0</v>
      </c>
    </row>
    <row r="36" spans="1:12" x14ac:dyDescent="0.2">
      <c r="A36" s="291"/>
      <c r="B36" s="278"/>
      <c r="C36" s="275"/>
      <c r="D36" s="281" t="s">
        <v>263</v>
      </c>
      <c r="E36" s="29" t="s">
        <v>5</v>
      </c>
      <c r="F36" s="20">
        <v>3</v>
      </c>
      <c r="G36" s="20">
        <v>1</v>
      </c>
      <c r="H36" s="4">
        <v>0</v>
      </c>
      <c r="I36" s="4">
        <v>0</v>
      </c>
      <c r="J36" s="4">
        <v>0</v>
      </c>
      <c r="K36" s="4">
        <v>0</v>
      </c>
      <c r="L36" s="9">
        <f t="shared" si="0"/>
        <v>0</v>
      </c>
    </row>
    <row r="37" spans="1:12" x14ac:dyDescent="0.2">
      <c r="A37" s="291"/>
      <c r="B37" s="278"/>
      <c r="C37" s="275"/>
      <c r="D37" s="275"/>
      <c r="E37" s="29" t="s">
        <v>6</v>
      </c>
      <c r="F37" s="20">
        <v>3</v>
      </c>
      <c r="G37" s="20">
        <v>2</v>
      </c>
      <c r="H37" s="4">
        <v>0</v>
      </c>
      <c r="I37" s="4">
        <v>0</v>
      </c>
      <c r="J37" s="4">
        <v>0</v>
      </c>
      <c r="K37" s="4">
        <v>0</v>
      </c>
      <c r="L37" s="9">
        <f t="shared" si="0"/>
        <v>0</v>
      </c>
    </row>
    <row r="38" spans="1:12" x14ac:dyDescent="0.2">
      <c r="A38" s="291"/>
      <c r="B38" s="278"/>
      <c r="C38" s="275"/>
      <c r="D38" s="275"/>
      <c r="E38" s="29" t="s">
        <v>7</v>
      </c>
      <c r="F38" s="20">
        <v>3</v>
      </c>
      <c r="G38" s="20">
        <v>3</v>
      </c>
      <c r="H38" s="4">
        <v>0</v>
      </c>
      <c r="I38" s="4">
        <v>0</v>
      </c>
      <c r="J38" s="4">
        <v>0</v>
      </c>
      <c r="K38" s="4">
        <v>0</v>
      </c>
      <c r="L38" s="9">
        <f t="shared" si="0"/>
        <v>0</v>
      </c>
    </row>
    <row r="39" spans="1:12" x14ac:dyDescent="0.2">
      <c r="A39" s="291"/>
      <c r="B39" s="278"/>
      <c r="C39" s="275"/>
      <c r="D39" s="275"/>
      <c r="E39" s="29" t="s">
        <v>8</v>
      </c>
      <c r="F39" s="20">
        <v>3</v>
      </c>
      <c r="G39" s="20">
        <v>4</v>
      </c>
      <c r="H39" s="4">
        <v>0</v>
      </c>
      <c r="I39" s="4">
        <v>0</v>
      </c>
      <c r="J39" s="4">
        <v>0</v>
      </c>
      <c r="K39" s="4">
        <v>0</v>
      </c>
      <c r="L39" s="9">
        <f t="shared" si="0"/>
        <v>0</v>
      </c>
    </row>
    <row r="40" spans="1:12" x14ac:dyDescent="0.2">
      <c r="A40" s="291"/>
      <c r="B40" s="278"/>
      <c r="C40" s="275"/>
      <c r="D40" s="275"/>
      <c r="E40" s="29" t="s">
        <v>9</v>
      </c>
      <c r="F40" s="20">
        <v>3</v>
      </c>
      <c r="G40" s="20">
        <v>5</v>
      </c>
      <c r="H40" s="4">
        <v>0</v>
      </c>
      <c r="I40" s="4">
        <v>0</v>
      </c>
      <c r="J40" s="4">
        <v>0</v>
      </c>
      <c r="K40" s="4">
        <v>0</v>
      </c>
      <c r="L40" s="9">
        <f t="shared" si="0"/>
        <v>0</v>
      </c>
    </row>
    <row r="41" spans="1:12" x14ac:dyDescent="0.2">
      <c r="A41" s="291"/>
      <c r="B41" s="278"/>
      <c r="C41" s="275"/>
      <c r="D41" s="275"/>
      <c r="E41" s="29" t="s">
        <v>10</v>
      </c>
      <c r="F41" s="20">
        <v>3</v>
      </c>
      <c r="G41" s="20">
        <v>6</v>
      </c>
      <c r="H41" s="4">
        <v>0</v>
      </c>
      <c r="I41" s="4">
        <v>0</v>
      </c>
      <c r="J41" s="4">
        <v>0</v>
      </c>
      <c r="K41" s="4">
        <v>0</v>
      </c>
      <c r="L41" s="9">
        <f t="shared" si="0"/>
        <v>0</v>
      </c>
    </row>
    <row r="42" spans="1:12" x14ac:dyDescent="0.2">
      <c r="A42" s="291"/>
      <c r="B42" s="278"/>
      <c r="C42" s="275"/>
      <c r="D42" s="275"/>
      <c r="E42" s="29" t="s">
        <v>11</v>
      </c>
      <c r="F42" s="20">
        <v>3</v>
      </c>
      <c r="G42" s="20">
        <v>7</v>
      </c>
      <c r="H42" s="4">
        <v>0</v>
      </c>
      <c r="I42" s="4">
        <v>0</v>
      </c>
      <c r="J42" s="4">
        <v>0</v>
      </c>
      <c r="K42" s="4">
        <v>0</v>
      </c>
      <c r="L42" s="9">
        <f t="shared" si="0"/>
        <v>0</v>
      </c>
    </row>
    <row r="43" spans="1:12" x14ac:dyDescent="0.2">
      <c r="A43" s="291"/>
      <c r="B43" s="278"/>
      <c r="C43" s="275"/>
      <c r="D43" s="275"/>
      <c r="E43" s="29" t="s">
        <v>12</v>
      </c>
      <c r="F43" s="20">
        <v>3</v>
      </c>
      <c r="G43" s="20">
        <v>8</v>
      </c>
      <c r="H43" s="4">
        <v>0</v>
      </c>
      <c r="I43" s="4">
        <v>0</v>
      </c>
      <c r="J43" s="4">
        <v>0</v>
      </c>
      <c r="K43" s="4">
        <v>0</v>
      </c>
      <c r="L43" s="9">
        <f t="shared" si="0"/>
        <v>0</v>
      </c>
    </row>
    <row r="44" spans="1:12" x14ac:dyDescent="0.2">
      <c r="A44" s="291"/>
      <c r="B44" s="278"/>
      <c r="C44" s="275"/>
      <c r="D44" s="275"/>
      <c r="E44" s="29" t="s">
        <v>58</v>
      </c>
      <c r="F44" s="20">
        <v>3</v>
      </c>
      <c r="G44" s="20">
        <v>9</v>
      </c>
      <c r="H44" s="4">
        <v>0</v>
      </c>
      <c r="I44" s="4">
        <v>0</v>
      </c>
      <c r="J44" s="4">
        <v>0</v>
      </c>
      <c r="K44" s="4">
        <v>0</v>
      </c>
      <c r="L44" s="9">
        <f t="shared" si="0"/>
        <v>0</v>
      </c>
    </row>
    <row r="45" spans="1:12" x14ac:dyDescent="0.2">
      <c r="A45" s="291"/>
      <c r="B45" s="278"/>
      <c r="C45" s="275"/>
      <c r="D45" s="275"/>
      <c r="E45" s="29" t="s">
        <v>59</v>
      </c>
      <c r="F45" s="20">
        <v>3</v>
      </c>
      <c r="G45" s="20">
        <v>10</v>
      </c>
      <c r="H45" s="4">
        <v>0</v>
      </c>
      <c r="I45" s="4">
        <v>0</v>
      </c>
      <c r="J45" s="4">
        <v>0</v>
      </c>
      <c r="K45" s="4">
        <v>0</v>
      </c>
      <c r="L45" s="9">
        <f t="shared" si="0"/>
        <v>0</v>
      </c>
    </row>
    <row r="46" spans="1:12" x14ac:dyDescent="0.2">
      <c r="A46" s="291"/>
      <c r="B46" s="278"/>
      <c r="C46" s="275"/>
      <c r="D46" s="275"/>
      <c r="E46" s="29" t="s">
        <v>13</v>
      </c>
      <c r="F46" s="20">
        <v>3</v>
      </c>
      <c r="G46" s="20">
        <v>11</v>
      </c>
      <c r="H46" s="4">
        <v>0</v>
      </c>
      <c r="I46" s="4">
        <v>0</v>
      </c>
      <c r="J46" s="4">
        <v>0</v>
      </c>
      <c r="K46" s="4">
        <v>0</v>
      </c>
      <c r="L46" s="9">
        <f t="shared" si="0"/>
        <v>0</v>
      </c>
    </row>
    <row r="47" spans="1:12" x14ac:dyDescent="0.2">
      <c r="A47" s="291"/>
      <c r="B47" s="278"/>
      <c r="C47" s="275"/>
      <c r="D47" s="275"/>
      <c r="E47" s="39" t="s">
        <v>60</v>
      </c>
      <c r="F47" s="20">
        <v>3</v>
      </c>
      <c r="G47" s="20">
        <v>12</v>
      </c>
      <c r="H47" s="4">
        <v>0</v>
      </c>
      <c r="I47" s="4">
        <v>0</v>
      </c>
      <c r="J47" s="4">
        <v>0</v>
      </c>
      <c r="K47" s="4">
        <v>0</v>
      </c>
      <c r="L47" s="9">
        <f t="shared" si="0"/>
        <v>0</v>
      </c>
    </row>
    <row r="48" spans="1:12" ht="33" x14ac:dyDescent="0.2">
      <c r="A48" s="291"/>
      <c r="B48" s="278"/>
      <c r="C48" s="275"/>
      <c r="D48" s="275"/>
      <c r="E48" s="45" t="s">
        <v>39</v>
      </c>
      <c r="F48" s="20">
        <v>3</v>
      </c>
      <c r="G48" s="20">
        <v>13</v>
      </c>
      <c r="H48" s="4">
        <v>0</v>
      </c>
      <c r="I48" s="4">
        <v>0</v>
      </c>
      <c r="J48" s="4">
        <v>0</v>
      </c>
      <c r="K48" s="4">
        <v>0</v>
      </c>
      <c r="L48" s="9">
        <f t="shared" si="0"/>
        <v>0</v>
      </c>
    </row>
    <row r="49" spans="1:12" x14ac:dyDescent="0.2">
      <c r="A49" s="291"/>
      <c r="B49" s="278"/>
      <c r="C49" s="275"/>
      <c r="D49" s="275"/>
      <c r="E49" s="46" t="s">
        <v>261</v>
      </c>
      <c r="F49" s="20">
        <v>3</v>
      </c>
      <c r="G49" s="20">
        <v>14</v>
      </c>
      <c r="H49" s="4">
        <v>0</v>
      </c>
      <c r="I49" s="4">
        <v>0</v>
      </c>
      <c r="J49" s="4">
        <v>0</v>
      </c>
      <c r="K49" s="4">
        <v>0</v>
      </c>
      <c r="L49" s="9">
        <f t="shared" si="0"/>
        <v>0</v>
      </c>
    </row>
    <row r="50" spans="1:12" ht="13.5" customHeight="1" x14ac:dyDescent="0.2">
      <c r="A50" s="291"/>
      <c r="B50" s="278"/>
      <c r="C50" s="275"/>
      <c r="D50" s="276"/>
      <c r="E50" s="46" t="s">
        <v>262</v>
      </c>
      <c r="F50" s="20">
        <v>3</v>
      </c>
      <c r="G50" s="20">
        <v>15</v>
      </c>
      <c r="H50" s="4">
        <v>0</v>
      </c>
      <c r="I50" s="4">
        <v>0</v>
      </c>
      <c r="J50" s="4">
        <v>0</v>
      </c>
      <c r="K50" s="4">
        <v>0</v>
      </c>
      <c r="L50" s="9">
        <f t="shared" si="0"/>
        <v>0</v>
      </c>
    </row>
    <row r="51" spans="1:12" ht="13.5" customHeight="1" x14ac:dyDescent="0.2">
      <c r="A51" s="291"/>
      <c r="B51" s="278"/>
      <c r="C51" s="275"/>
      <c r="D51" s="58"/>
      <c r="E51" s="67"/>
      <c r="F51" s="68"/>
      <c r="G51" s="68"/>
      <c r="H51" s="69">
        <v>0</v>
      </c>
      <c r="I51" s="69">
        <v>0</v>
      </c>
      <c r="J51" s="69">
        <v>0</v>
      </c>
      <c r="K51" s="69">
        <v>0</v>
      </c>
      <c r="L51" s="70">
        <f t="shared" si="0"/>
        <v>0</v>
      </c>
    </row>
    <row r="52" spans="1:12" x14ac:dyDescent="0.2">
      <c r="A52" s="291"/>
      <c r="B52" s="278"/>
      <c r="C52" s="275"/>
      <c r="D52" s="290" t="s">
        <v>264</v>
      </c>
      <c r="E52" s="29" t="s">
        <v>5</v>
      </c>
      <c r="F52" s="20">
        <v>4</v>
      </c>
      <c r="G52" s="20">
        <v>1</v>
      </c>
      <c r="H52" s="4">
        <v>0</v>
      </c>
      <c r="I52" s="4">
        <v>0</v>
      </c>
      <c r="J52" s="4">
        <v>0</v>
      </c>
      <c r="K52" s="4">
        <v>0</v>
      </c>
      <c r="L52" s="9">
        <f t="shared" si="0"/>
        <v>0</v>
      </c>
    </row>
    <row r="53" spans="1:12" x14ac:dyDescent="0.2">
      <c r="A53" s="291"/>
      <c r="B53" s="278"/>
      <c r="C53" s="275"/>
      <c r="D53" s="288"/>
      <c r="E53" s="29" t="s">
        <v>6</v>
      </c>
      <c r="F53" s="20">
        <v>4</v>
      </c>
      <c r="G53" s="20">
        <v>2</v>
      </c>
      <c r="H53" s="4">
        <v>0</v>
      </c>
      <c r="I53" s="4">
        <v>0</v>
      </c>
      <c r="J53" s="4">
        <v>0</v>
      </c>
      <c r="K53" s="4">
        <v>0</v>
      </c>
      <c r="L53" s="9">
        <f t="shared" si="0"/>
        <v>0</v>
      </c>
    </row>
    <row r="54" spans="1:12" x14ac:dyDescent="0.2">
      <c r="A54" s="291"/>
      <c r="B54" s="278"/>
      <c r="C54" s="275"/>
      <c r="D54" s="288"/>
      <c r="E54" s="29" t="s">
        <v>7</v>
      </c>
      <c r="F54" s="20">
        <v>4</v>
      </c>
      <c r="G54" s="20">
        <v>3</v>
      </c>
      <c r="H54" s="4">
        <v>0</v>
      </c>
      <c r="I54" s="4">
        <v>0</v>
      </c>
      <c r="J54" s="4">
        <v>0</v>
      </c>
      <c r="K54" s="4">
        <v>0</v>
      </c>
      <c r="L54" s="9">
        <f t="shared" si="0"/>
        <v>0</v>
      </c>
    </row>
    <row r="55" spans="1:12" x14ac:dyDescent="0.2">
      <c r="A55" s="291"/>
      <c r="B55" s="278"/>
      <c r="C55" s="275"/>
      <c r="D55" s="288"/>
      <c r="E55" s="29" t="s">
        <v>8</v>
      </c>
      <c r="F55" s="20">
        <v>4</v>
      </c>
      <c r="G55" s="20">
        <v>4</v>
      </c>
      <c r="H55" s="4">
        <v>0</v>
      </c>
      <c r="I55" s="4">
        <v>0</v>
      </c>
      <c r="J55" s="4">
        <v>0</v>
      </c>
      <c r="K55" s="4">
        <v>0</v>
      </c>
      <c r="L55" s="9">
        <f t="shared" si="0"/>
        <v>0</v>
      </c>
    </row>
    <row r="56" spans="1:12" x14ac:dyDescent="0.2">
      <c r="A56" s="291"/>
      <c r="B56" s="278"/>
      <c r="C56" s="275"/>
      <c r="D56" s="288"/>
      <c r="E56" s="29" t="s">
        <v>9</v>
      </c>
      <c r="F56" s="20">
        <v>4</v>
      </c>
      <c r="G56" s="20">
        <v>5</v>
      </c>
      <c r="H56" s="4">
        <v>0</v>
      </c>
      <c r="I56" s="4">
        <v>0</v>
      </c>
      <c r="J56" s="4">
        <v>0</v>
      </c>
      <c r="K56" s="4">
        <v>0</v>
      </c>
      <c r="L56" s="9">
        <f t="shared" si="0"/>
        <v>0</v>
      </c>
    </row>
    <row r="57" spans="1:12" x14ac:dyDescent="0.2">
      <c r="A57" s="291"/>
      <c r="B57" s="278"/>
      <c r="C57" s="275"/>
      <c r="D57" s="288"/>
      <c r="E57" s="29" t="s">
        <v>10</v>
      </c>
      <c r="F57" s="20">
        <v>4</v>
      </c>
      <c r="G57" s="20">
        <v>6</v>
      </c>
      <c r="H57" s="4">
        <v>0</v>
      </c>
      <c r="I57" s="4">
        <v>0</v>
      </c>
      <c r="J57" s="4">
        <v>0</v>
      </c>
      <c r="K57" s="4">
        <v>0</v>
      </c>
      <c r="L57" s="9">
        <f t="shared" si="0"/>
        <v>0</v>
      </c>
    </row>
    <row r="58" spans="1:12" x14ac:dyDescent="0.2">
      <c r="A58" s="291"/>
      <c r="B58" s="278"/>
      <c r="C58" s="275"/>
      <c r="D58" s="288"/>
      <c r="E58" s="29" t="s">
        <v>11</v>
      </c>
      <c r="F58" s="20">
        <v>4</v>
      </c>
      <c r="G58" s="20">
        <v>7</v>
      </c>
      <c r="H58" s="4">
        <v>0</v>
      </c>
      <c r="I58" s="4">
        <v>0</v>
      </c>
      <c r="J58" s="4">
        <v>0</v>
      </c>
      <c r="K58" s="4">
        <v>0</v>
      </c>
      <c r="L58" s="9">
        <f t="shared" si="0"/>
        <v>0</v>
      </c>
    </row>
    <row r="59" spans="1:12" x14ac:dyDescent="0.2">
      <c r="A59" s="291"/>
      <c r="B59" s="278"/>
      <c r="C59" s="275"/>
      <c r="D59" s="288"/>
      <c r="E59" s="29" t="s">
        <v>12</v>
      </c>
      <c r="F59" s="20">
        <v>4</v>
      </c>
      <c r="G59" s="20">
        <v>8</v>
      </c>
      <c r="H59" s="4">
        <v>0</v>
      </c>
      <c r="I59" s="4">
        <v>0</v>
      </c>
      <c r="J59" s="4">
        <v>0</v>
      </c>
      <c r="K59" s="4">
        <v>0</v>
      </c>
      <c r="L59" s="9">
        <f t="shared" si="0"/>
        <v>0</v>
      </c>
    </row>
    <row r="60" spans="1:12" x14ac:dyDescent="0.2">
      <c r="A60" s="291"/>
      <c r="B60" s="278"/>
      <c r="C60" s="275"/>
      <c r="D60" s="288"/>
      <c r="E60" s="29" t="s">
        <v>58</v>
      </c>
      <c r="F60" s="20">
        <v>4</v>
      </c>
      <c r="G60" s="20">
        <v>9</v>
      </c>
      <c r="H60" s="4">
        <v>0</v>
      </c>
      <c r="I60" s="4">
        <v>0</v>
      </c>
      <c r="J60" s="4">
        <v>0</v>
      </c>
      <c r="K60" s="4">
        <v>0</v>
      </c>
      <c r="L60" s="9">
        <f t="shared" si="0"/>
        <v>0</v>
      </c>
    </row>
    <row r="61" spans="1:12" x14ac:dyDescent="0.2">
      <c r="A61" s="291"/>
      <c r="B61" s="278"/>
      <c r="C61" s="275"/>
      <c r="D61" s="288"/>
      <c r="E61" s="29" t="s">
        <v>59</v>
      </c>
      <c r="F61" s="20">
        <v>4</v>
      </c>
      <c r="G61" s="20">
        <v>10</v>
      </c>
      <c r="H61" s="4">
        <v>0</v>
      </c>
      <c r="I61" s="4">
        <v>0</v>
      </c>
      <c r="J61" s="4">
        <v>0</v>
      </c>
      <c r="K61" s="4">
        <v>0</v>
      </c>
      <c r="L61" s="9">
        <f t="shared" si="0"/>
        <v>0</v>
      </c>
    </row>
    <row r="62" spans="1:12" x14ac:dyDescent="0.2">
      <c r="A62" s="291"/>
      <c r="B62" s="278"/>
      <c r="C62" s="275"/>
      <c r="D62" s="288"/>
      <c r="E62" s="29" t="s">
        <v>13</v>
      </c>
      <c r="F62" s="20">
        <v>4</v>
      </c>
      <c r="G62" s="20">
        <v>11</v>
      </c>
      <c r="H62" s="4">
        <v>0</v>
      </c>
      <c r="I62" s="4">
        <v>0</v>
      </c>
      <c r="J62" s="4">
        <v>0</v>
      </c>
      <c r="K62" s="4">
        <v>0</v>
      </c>
      <c r="L62" s="9">
        <f t="shared" si="0"/>
        <v>0</v>
      </c>
    </row>
    <row r="63" spans="1:12" x14ac:dyDescent="0.2">
      <c r="A63" s="291"/>
      <c r="B63" s="278"/>
      <c r="C63" s="275"/>
      <c r="D63" s="288"/>
      <c r="E63" s="39" t="s">
        <v>60</v>
      </c>
      <c r="F63" s="20">
        <v>4</v>
      </c>
      <c r="G63" s="20">
        <v>12</v>
      </c>
      <c r="H63" s="4">
        <v>0</v>
      </c>
      <c r="I63" s="4">
        <v>0</v>
      </c>
      <c r="J63" s="4">
        <v>0</v>
      </c>
      <c r="K63" s="4">
        <v>0</v>
      </c>
      <c r="L63" s="9">
        <f t="shared" si="0"/>
        <v>0</v>
      </c>
    </row>
    <row r="64" spans="1:12" ht="33" x14ac:dyDescent="0.2">
      <c r="A64" s="291"/>
      <c r="B64" s="278"/>
      <c r="C64" s="275"/>
      <c r="D64" s="288"/>
      <c r="E64" s="45" t="s">
        <v>39</v>
      </c>
      <c r="F64" s="20">
        <v>4</v>
      </c>
      <c r="G64" s="20">
        <v>13</v>
      </c>
      <c r="H64" s="4">
        <v>0</v>
      </c>
      <c r="I64" s="4">
        <v>0</v>
      </c>
      <c r="J64" s="4">
        <v>0</v>
      </c>
      <c r="K64" s="4">
        <v>0</v>
      </c>
      <c r="L64" s="9">
        <f t="shared" si="0"/>
        <v>0</v>
      </c>
    </row>
    <row r="65" spans="1:12" x14ac:dyDescent="0.2">
      <c r="A65" s="291"/>
      <c r="B65" s="278"/>
      <c r="C65" s="275"/>
      <c r="D65" s="288"/>
      <c r="E65" s="46" t="s">
        <v>261</v>
      </c>
      <c r="F65" s="20">
        <v>4</v>
      </c>
      <c r="G65" s="20">
        <v>14</v>
      </c>
      <c r="H65" s="4">
        <v>0</v>
      </c>
      <c r="I65" s="4">
        <v>0</v>
      </c>
      <c r="J65" s="4">
        <v>0</v>
      </c>
      <c r="K65" s="4">
        <v>0</v>
      </c>
      <c r="L65" s="9">
        <f t="shared" si="0"/>
        <v>0</v>
      </c>
    </row>
    <row r="66" spans="1:12" ht="13.5" customHeight="1" x14ac:dyDescent="0.2">
      <c r="A66" s="291"/>
      <c r="B66" s="279"/>
      <c r="C66" s="276"/>
      <c r="D66" s="185"/>
      <c r="E66" s="46" t="s">
        <v>262</v>
      </c>
      <c r="F66" s="20">
        <v>4</v>
      </c>
      <c r="G66" s="20">
        <v>15</v>
      </c>
      <c r="H66" s="4">
        <v>0</v>
      </c>
      <c r="I66" s="4">
        <v>0</v>
      </c>
      <c r="J66" s="4">
        <v>0</v>
      </c>
      <c r="K66" s="4">
        <v>0</v>
      </c>
      <c r="L66" s="9">
        <f t="shared" si="0"/>
        <v>0</v>
      </c>
    </row>
    <row r="67" spans="1:12" ht="13.5" customHeight="1" x14ac:dyDescent="0.2">
      <c r="A67" s="291"/>
      <c r="B67" s="59"/>
      <c r="C67" s="57"/>
      <c r="D67" s="58"/>
      <c r="E67" s="67"/>
      <c r="F67" s="68"/>
      <c r="G67" s="68"/>
      <c r="H67" s="69">
        <v>0</v>
      </c>
      <c r="I67" s="69">
        <v>0</v>
      </c>
      <c r="J67" s="69">
        <v>0</v>
      </c>
      <c r="K67" s="69">
        <v>0</v>
      </c>
      <c r="L67" s="70">
        <f t="shared" si="0"/>
        <v>0</v>
      </c>
    </row>
    <row r="68" spans="1:12" x14ac:dyDescent="0.2">
      <c r="A68" s="291"/>
      <c r="B68" s="277" t="s">
        <v>73</v>
      </c>
      <c r="C68" s="280" t="s">
        <v>265</v>
      </c>
      <c r="D68" s="281"/>
      <c r="E68" s="29" t="s">
        <v>5</v>
      </c>
      <c r="F68" s="20">
        <v>5</v>
      </c>
      <c r="G68" s="20">
        <v>1</v>
      </c>
      <c r="H68" s="4">
        <v>0</v>
      </c>
      <c r="I68" s="4">
        <v>0</v>
      </c>
      <c r="J68" s="4">
        <v>0</v>
      </c>
      <c r="K68" s="4">
        <v>0</v>
      </c>
      <c r="L68" s="9">
        <f t="shared" si="0"/>
        <v>0</v>
      </c>
    </row>
    <row r="69" spans="1:12" x14ac:dyDescent="0.2">
      <c r="A69" s="291"/>
      <c r="B69" s="278"/>
      <c r="C69" s="282"/>
      <c r="D69" s="283"/>
      <c r="E69" s="29" t="s">
        <v>6</v>
      </c>
      <c r="F69" s="20">
        <v>5</v>
      </c>
      <c r="G69" s="20">
        <v>2</v>
      </c>
      <c r="H69" s="4">
        <v>0</v>
      </c>
      <c r="I69" s="4">
        <v>0</v>
      </c>
      <c r="J69" s="4">
        <v>0</v>
      </c>
      <c r="K69" s="4">
        <v>0</v>
      </c>
      <c r="L69" s="9">
        <f t="shared" si="0"/>
        <v>0</v>
      </c>
    </row>
    <row r="70" spans="1:12" x14ac:dyDescent="0.2">
      <c r="A70" s="291"/>
      <c r="B70" s="278"/>
      <c r="C70" s="282"/>
      <c r="D70" s="283"/>
      <c r="E70" s="29" t="s">
        <v>7</v>
      </c>
      <c r="F70" s="20">
        <v>5</v>
      </c>
      <c r="G70" s="20">
        <v>3</v>
      </c>
      <c r="H70" s="4">
        <v>0</v>
      </c>
      <c r="I70" s="4">
        <v>0</v>
      </c>
      <c r="J70" s="4">
        <v>127</v>
      </c>
      <c r="K70" s="4">
        <v>0</v>
      </c>
      <c r="L70" s="9">
        <f t="shared" si="0"/>
        <v>127</v>
      </c>
    </row>
    <row r="71" spans="1:12" x14ac:dyDescent="0.2">
      <c r="A71" s="291"/>
      <c r="B71" s="278"/>
      <c r="C71" s="282"/>
      <c r="D71" s="283"/>
      <c r="E71" s="29" t="s">
        <v>8</v>
      </c>
      <c r="F71" s="20">
        <v>5</v>
      </c>
      <c r="G71" s="20">
        <v>4</v>
      </c>
      <c r="H71" s="4">
        <v>0</v>
      </c>
      <c r="I71" s="4">
        <v>0</v>
      </c>
      <c r="J71" s="4">
        <v>0</v>
      </c>
      <c r="K71" s="4">
        <v>0</v>
      </c>
      <c r="L71" s="9">
        <f t="shared" si="0"/>
        <v>0</v>
      </c>
    </row>
    <row r="72" spans="1:12" x14ac:dyDescent="0.2">
      <c r="A72" s="291"/>
      <c r="B72" s="278"/>
      <c r="C72" s="282"/>
      <c r="D72" s="283"/>
      <c r="E72" s="29" t="s">
        <v>9</v>
      </c>
      <c r="F72" s="20">
        <v>5</v>
      </c>
      <c r="G72" s="20">
        <v>5</v>
      </c>
      <c r="H72" s="4">
        <v>0</v>
      </c>
      <c r="I72" s="4">
        <v>0</v>
      </c>
      <c r="J72" s="4">
        <v>0</v>
      </c>
      <c r="K72" s="4">
        <v>0</v>
      </c>
      <c r="L72" s="9">
        <f t="shared" ref="L72:L139" si="1">SUM(H72:K72)</f>
        <v>0</v>
      </c>
    </row>
    <row r="73" spans="1:12" x14ac:dyDescent="0.2">
      <c r="A73" s="291"/>
      <c r="B73" s="278"/>
      <c r="C73" s="282"/>
      <c r="D73" s="283"/>
      <c r="E73" s="29" t="s">
        <v>10</v>
      </c>
      <c r="F73" s="20">
        <v>5</v>
      </c>
      <c r="G73" s="20">
        <v>6</v>
      </c>
      <c r="H73" s="4">
        <v>0</v>
      </c>
      <c r="I73" s="4">
        <v>0</v>
      </c>
      <c r="J73" s="4">
        <v>0</v>
      </c>
      <c r="K73" s="4">
        <v>0</v>
      </c>
      <c r="L73" s="9">
        <f t="shared" si="1"/>
        <v>0</v>
      </c>
    </row>
    <row r="74" spans="1:12" x14ac:dyDescent="0.2">
      <c r="A74" s="291"/>
      <c r="B74" s="278"/>
      <c r="C74" s="282"/>
      <c r="D74" s="283"/>
      <c r="E74" s="29" t="s">
        <v>11</v>
      </c>
      <c r="F74" s="20">
        <v>5</v>
      </c>
      <c r="G74" s="20">
        <v>7</v>
      </c>
      <c r="H74" s="4">
        <v>0</v>
      </c>
      <c r="I74" s="4">
        <v>0</v>
      </c>
      <c r="J74" s="4">
        <v>0</v>
      </c>
      <c r="K74" s="4">
        <v>0</v>
      </c>
      <c r="L74" s="9">
        <f t="shared" si="1"/>
        <v>0</v>
      </c>
    </row>
    <row r="75" spans="1:12" x14ac:dyDescent="0.2">
      <c r="A75" s="291"/>
      <c r="B75" s="278"/>
      <c r="C75" s="282"/>
      <c r="D75" s="283"/>
      <c r="E75" s="29" t="s">
        <v>12</v>
      </c>
      <c r="F75" s="20">
        <v>5</v>
      </c>
      <c r="G75" s="20">
        <v>8</v>
      </c>
      <c r="H75" s="4">
        <v>0</v>
      </c>
      <c r="I75" s="4">
        <v>0</v>
      </c>
      <c r="J75" s="4">
        <v>0</v>
      </c>
      <c r="K75" s="4">
        <v>0</v>
      </c>
      <c r="L75" s="9">
        <f t="shared" si="1"/>
        <v>0</v>
      </c>
    </row>
    <row r="76" spans="1:12" x14ac:dyDescent="0.2">
      <c r="A76" s="291"/>
      <c r="B76" s="278"/>
      <c r="C76" s="282"/>
      <c r="D76" s="283"/>
      <c r="E76" s="29" t="s">
        <v>58</v>
      </c>
      <c r="F76" s="20">
        <v>5</v>
      </c>
      <c r="G76" s="20">
        <v>9</v>
      </c>
      <c r="H76" s="4">
        <v>0</v>
      </c>
      <c r="I76" s="4">
        <v>0</v>
      </c>
      <c r="J76" s="4">
        <v>0</v>
      </c>
      <c r="K76" s="4">
        <v>0</v>
      </c>
      <c r="L76" s="9">
        <f t="shared" si="1"/>
        <v>0</v>
      </c>
    </row>
    <row r="77" spans="1:12" x14ac:dyDescent="0.2">
      <c r="A77" s="291"/>
      <c r="B77" s="278"/>
      <c r="C77" s="282"/>
      <c r="D77" s="283"/>
      <c r="E77" s="29" t="s">
        <v>59</v>
      </c>
      <c r="F77" s="20">
        <v>5</v>
      </c>
      <c r="G77" s="20">
        <v>10</v>
      </c>
      <c r="H77" s="4">
        <v>0</v>
      </c>
      <c r="I77" s="4">
        <v>0</v>
      </c>
      <c r="J77" s="4">
        <v>0</v>
      </c>
      <c r="K77" s="4">
        <v>0</v>
      </c>
      <c r="L77" s="9">
        <f t="shared" si="1"/>
        <v>0</v>
      </c>
    </row>
    <row r="78" spans="1:12" x14ac:dyDescent="0.2">
      <c r="A78" s="291"/>
      <c r="B78" s="278"/>
      <c r="C78" s="282"/>
      <c r="D78" s="283"/>
      <c r="E78" s="29" t="s">
        <v>13</v>
      </c>
      <c r="F78" s="20">
        <v>5</v>
      </c>
      <c r="G78" s="20">
        <v>11</v>
      </c>
      <c r="H78" s="4">
        <v>0</v>
      </c>
      <c r="I78" s="4">
        <v>0</v>
      </c>
      <c r="J78" s="4">
        <v>0</v>
      </c>
      <c r="K78" s="4">
        <v>0</v>
      </c>
      <c r="L78" s="9">
        <f t="shared" si="1"/>
        <v>0</v>
      </c>
    </row>
    <row r="79" spans="1:12" x14ac:dyDescent="0.2">
      <c r="A79" s="291"/>
      <c r="B79" s="278"/>
      <c r="C79" s="282"/>
      <c r="D79" s="283"/>
      <c r="E79" s="39" t="s">
        <v>60</v>
      </c>
      <c r="F79" s="20">
        <v>5</v>
      </c>
      <c r="G79" s="20">
        <v>12</v>
      </c>
      <c r="H79" s="4">
        <v>0</v>
      </c>
      <c r="I79" s="4">
        <v>0</v>
      </c>
      <c r="J79" s="4">
        <v>127</v>
      </c>
      <c r="K79" s="4">
        <v>0</v>
      </c>
      <c r="L79" s="9">
        <f t="shared" si="1"/>
        <v>127</v>
      </c>
    </row>
    <row r="80" spans="1:12" ht="33" x14ac:dyDescent="0.2">
      <c r="A80" s="291"/>
      <c r="B80" s="278"/>
      <c r="C80" s="282"/>
      <c r="D80" s="283"/>
      <c r="E80" s="45" t="s">
        <v>39</v>
      </c>
      <c r="F80" s="20">
        <v>5</v>
      </c>
      <c r="G80" s="20">
        <v>13</v>
      </c>
      <c r="H80" s="4">
        <v>0</v>
      </c>
      <c r="I80" s="4">
        <v>0</v>
      </c>
      <c r="J80" s="4">
        <v>0</v>
      </c>
      <c r="K80" s="4">
        <v>0</v>
      </c>
      <c r="L80" s="9">
        <f t="shared" si="1"/>
        <v>0</v>
      </c>
    </row>
    <row r="81" spans="1:12" x14ac:dyDescent="0.2">
      <c r="A81" s="291"/>
      <c r="B81" s="278"/>
      <c r="C81" s="282"/>
      <c r="D81" s="283"/>
      <c r="E81" s="46" t="s">
        <v>261</v>
      </c>
      <c r="F81" s="20">
        <v>5</v>
      </c>
      <c r="G81" s="20">
        <v>14</v>
      </c>
      <c r="H81" s="4">
        <v>0</v>
      </c>
      <c r="I81" s="4">
        <v>0</v>
      </c>
      <c r="J81" s="4">
        <v>127</v>
      </c>
      <c r="K81" s="4">
        <v>0</v>
      </c>
      <c r="L81" s="9">
        <f t="shared" si="1"/>
        <v>127</v>
      </c>
    </row>
    <row r="82" spans="1:12" x14ac:dyDescent="0.2">
      <c r="A82" s="291"/>
      <c r="B82" s="279"/>
      <c r="C82" s="284"/>
      <c r="D82" s="285"/>
      <c r="E82" s="46" t="s">
        <v>262</v>
      </c>
      <c r="F82" s="20">
        <v>5</v>
      </c>
      <c r="G82" s="20">
        <v>15</v>
      </c>
      <c r="H82" s="4">
        <v>0</v>
      </c>
      <c r="I82" s="4">
        <v>0</v>
      </c>
      <c r="J82" s="4">
        <v>0</v>
      </c>
      <c r="K82" s="4">
        <v>0</v>
      </c>
      <c r="L82" s="9">
        <f t="shared" si="1"/>
        <v>0</v>
      </c>
    </row>
    <row r="83" spans="1:12" x14ac:dyDescent="0.2">
      <c r="A83" s="291"/>
      <c r="B83" s="59"/>
      <c r="C83" s="60"/>
      <c r="D83" s="61"/>
      <c r="E83" s="67"/>
      <c r="F83" s="68"/>
      <c r="G83" s="68"/>
      <c r="H83" s="69">
        <v>0</v>
      </c>
      <c r="I83" s="69">
        <v>0</v>
      </c>
      <c r="J83" s="69">
        <v>0</v>
      </c>
      <c r="K83" s="69">
        <v>0</v>
      </c>
      <c r="L83" s="70">
        <f t="shared" si="1"/>
        <v>0</v>
      </c>
    </row>
    <row r="84" spans="1:12" x14ac:dyDescent="0.2">
      <c r="A84" s="291"/>
      <c r="B84" s="277" t="s">
        <v>71</v>
      </c>
      <c r="C84" s="186" t="s">
        <v>422</v>
      </c>
      <c r="D84" s="273"/>
      <c r="E84" s="29" t="s">
        <v>5</v>
      </c>
      <c r="F84" s="20">
        <v>6</v>
      </c>
      <c r="G84" s="20">
        <v>1</v>
      </c>
      <c r="H84" s="4">
        <v>0</v>
      </c>
      <c r="I84" s="4">
        <v>0</v>
      </c>
      <c r="J84" s="4">
        <v>0</v>
      </c>
      <c r="K84" s="4">
        <v>0</v>
      </c>
      <c r="L84" s="9">
        <f t="shared" si="1"/>
        <v>0</v>
      </c>
    </row>
    <row r="85" spans="1:12" x14ac:dyDescent="0.2">
      <c r="A85" s="291"/>
      <c r="B85" s="278"/>
      <c r="C85" s="274"/>
      <c r="D85" s="275"/>
      <c r="E85" s="29" t="s">
        <v>6</v>
      </c>
      <c r="F85" s="20">
        <v>6</v>
      </c>
      <c r="G85" s="20">
        <v>2</v>
      </c>
      <c r="H85" s="4">
        <v>0</v>
      </c>
      <c r="I85" s="4">
        <v>0</v>
      </c>
      <c r="J85" s="4">
        <v>0</v>
      </c>
      <c r="K85" s="4">
        <v>0</v>
      </c>
      <c r="L85" s="9">
        <f t="shared" si="1"/>
        <v>0</v>
      </c>
    </row>
    <row r="86" spans="1:12" x14ac:dyDescent="0.2">
      <c r="A86" s="291"/>
      <c r="B86" s="278"/>
      <c r="C86" s="274"/>
      <c r="D86" s="275"/>
      <c r="E86" s="29" t="s">
        <v>7</v>
      </c>
      <c r="F86" s="20">
        <v>6</v>
      </c>
      <c r="G86" s="20">
        <v>3</v>
      </c>
      <c r="H86" s="4">
        <v>0</v>
      </c>
      <c r="I86" s="4">
        <v>0</v>
      </c>
      <c r="J86" s="4">
        <v>0</v>
      </c>
      <c r="K86" s="4">
        <v>0</v>
      </c>
      <c r="L86" s="9">
        <f t="shared" si="1"/>
        <v>0</v>
      </c>
    </row>
    <row r="87" spans="1:12" x14ac:dyDescent="0.2">
      <c r="A87" s="291"/>
      <c r="B87" s="278"/>
      <c r="C87" s="274"/>
      <c r="D87" s="275"/>
      <c r="E87" s="29" t="s">
        <v>8</v>
      </c>
      <c r="F87" s="20">
        <v>6</v>
      </c>
      <c r="G87" s="20">
        <v>4</v>
      </c>
      <c r="H87" s="4">
        <v>0</v>
      </c>
      <c r="I87" s="4">
        <v>0</v>
      </c>
      <c r="J87" s="4">
        <v>0</v>
      </c>
      <c r="K87" s="4">
        <v>0</v>
      </c>
      <c r="L87" s="9">
        <f t="shared" si="1"/>
        <v>0</v>
      </c>
    </row>
    <row r="88" spans="1:12" x14ac:dyDescent="0.2">
      <c r="A88" s="291"/>
      <c r="B88" s="278"/>
      <c r="C88" s="274"/>
      <c r="D88" s="275"/>
      <c r="E88" s="29" t="s">
        <v>9</v>
      </c>
      <c r="F88" s="20">
        <v>6</v>
      </c>
      <c r="G88" s="20">
        <v>5</v>
      </c>
      <c r="H88" s="4">
        <v>0</v>
      </c>
      <c r="I88" s="4">
        <v>0</v>
      </c>
      <c r="J88" s="4">
        <v>0</v>
      </c>
      <c r="K88" s="4">
        <v>0</v>
      </c>
      <c r="L88" s="9">
        <f t="shared" si="1"/>
        <v>0</v>
      </c>
    </row>
    <row r="89" spans="1:12" x14ac:dyDescent="0.2">
      <c r="A89" s="291"/>
      <c r="B89" s="278"/>
      <c r="C89" s="274"/>
      <c r="D89" s="275"/>
      <c r="E89" s="29" t="s">
        <v>10</v>
      </c>
      <c r="F89" s="20">
        <v>6</v>
      </c>
      <c r="G89" s="20">
        <v>6</v>
      </c>
      <c r="H89" s="4">
        <v>0</v>
      </c>
      <c r="I89" s="4">
        <v>0</v>
      </c>
      <c r="J89" s="4">
        <v>0</v>
      </c>
      <c r="K89" s="4">
        <v>0</v>
      </c>
      <c r="L89" s="9">
        <f t="shared" si="1"/>
        <v>0</v>
      </c>
    </row>
    <row r="90" spans="1:12" x14ac:dyDescent="0.2">
      <c r="A90" s="291"/>
      <c r="B90" s="278"/>
      <c r="C90" s="274"/>
      <c r="D90" s="275"/>
      <c r="E90" s="29" t="s">
        <v>11</v>
      </c>
      <c r="F90" s="20">
        <v>6</v>
      </c>
      <c r="G90" s="20">
        <v>7</v>
      </c>
      <c r="H90" s="4">
        <v>0</v>
      </c>
      <c r="I90" s="4">
        <v>0</v>
      </c>
      <c r="J90" s="4">
        <v>0</v>
      </c>
      <c r="K90" s="4">
        <v>0</v>
      </c>
      <c r="L90" s="9">
        <f t="shared" si="1"/>
        <v>0</v>
      </c>
    </row>
    <row r="91" spans="1:12" x14ac:dyDescent="0.2">
      <c r="A91" s="291"/>
      <c r="B91" s="278"/>
      <c r="C91" s="274"/>
      <c r="D91" s="275"/>
      <c r="E91" s="29" t="s">
        <v>12</v>
      </c>
      <c r="F91" s="20">
        <v>6</v>
      </c>
      <c r="G91" s="20">
        <v>8</v>
      </c>
      <c r="H91" s="4">
        <v>0</v>
      </c>
      <c r="I91" s="4">
        <v>0</v>
      </c>
      <c r="J91" s="4">
        <v>0</v>
      </c>
      <c r="K91" s="4">
        <v>0</v>
      </c>
      <c r="L91" s="9">
        <f t="shared" si="1"/>
        <v>0</v>
      </c>
    </row>
    <row r="92" spans="1:12" x14ac:dyDescent="0.2">
      <c r="A92" s="291"/>
      <c r="B92" s="278"/>
      <c r="C92" s="274"/>
      <c r="D92" s="275"/>
      <c r="E92" s="29" t="s">
        <v>58</v>
      </c>
      <c r="F92" s="20">
        <v>6</v>
      </c>
      <c r="G92" s="20">
        <v>9</v>
      </c>
      <c r="H92" s="4">
        <v>0</v>
      </c>
      <c r="I92" s="4">
        <v>0</v>
      </c>
      <c r="J92" s="4">
        <v>0</v>
      </c>
      <c r="K92" s="4">
        <v>0</v>
      </c>
      <c r="L92" s="9">
        <f t="shared" si="1"/>
        <v>0</v>
      </c>
    </row>
    <row r="93" spans="1:12" x14ac:dyDescent="0.2">
      <c r="A93" s="291"/>
      <c r="B93" s="278"/>
      <c r="C93" s="274"/>
      <c r="D93" s="275"/>
      <c r="E93" s="29" t="s">
        <v>59</v>
      </c>
      <c r="F93" s="20">
        <v>6</v>
      </c>
      <c r="G93" s="20">
        <v>10</v>
      </c>
      <c r="H93" s="4">
        <v>0</v>
      </c>
      <c r="I93" s="4">
        <v>0</v>
      </c>
      <c r="J93" s="4">
        <v>0</v>
      </c>
      <c r="K93" s="4">
        <v>0</v>
      </c>
      <c r="L93" s="9">
        <f t="shared" si="1"/>
        <v>0</v>
      </c>
    </row>
    <row r="94" spans="1:12" x14ac:dyDescent="0.2">
      <c r="A94" s="291"/>
      <c r="B94" s="278"/>
      <c r="C94" s="274"/>
      <c r="D94" s="275"/>
      <c r="E94" s="29" t="s">
        <v>13</v>
      </c>
      <c r="F94" s="20">
        <v>6</v>
      </c>
      <c r="G94" s="20">
        <v>11</v>
      </c>
      <c r="H94" s="4">
        <v>0</v>
      </c>
      <c r="I94" s="4">
        <v>0</v>
      </c>
      <c r="J94" s="4">
        <v>0</v>
      </c>
      <c r="K94" s="4">
        <v>0</v>
      </c>
      <c r="L94" s="9">
        <f t="shared" si="1"/>
        <v>0</v>
      </c>
    </row>
    <row r="95" spans="1:12" x14ac:dyDescent="0.2">
      <c r="A95" s="291"/>
      <c r="B95" s="278"/>
      <c r="C95" s="274"/>
      <c r="D95" s="275"/>
      <c r="E95" s="39" t="s">
        <v>60</v>
      </c>
      <c r="F95" s="20">
        <v>6</v>
      </c>
      <c r="G95" s="20">
        <v>12</v>
      </c>
      <c r="H95" s="4">
        <v>0</v>
      </c>
      <c r="I95" s="4">
        <v>0</v>
      </c>
      <c r="J95" s="4">
        <v>0</v>
      </c>
      <c r="K95" s="4">
        <v>0</v>
      </c>
      <c r="L95" s="9">
        <f t="shared" si="1"/>
        <v>0</v>
      </c>
    </row>
    <row r="96" spans="1:12" ht="33" x14ac:dyDescent="0.2">
      <c r="A96" s="291"/>
      <c r="B96" s="278"/>
      <c r="C96" s="274"/>
      <c r="D96" s="275"/>
      <c r="E96" s="45" t="s">
        <v>39</v>
      </c>
      <c r="F96" s="20">
        <v>6</v>
      </c>
      <c r="G96" s="20">
        <v>13</v>
      </c>
      <c r="H96" s="4">
        <v>0</v>
      </c>
      <c r="I96" s="4">
        <v>0</v>
      </c>
      <c r="J96" s="4">
        <v>0</v>
      </c>
      <c r="K96" s="4">
        <v>0</v>
      </c>
      <c r="L96" s="9">
        <f t="shared" si="1"/>
        <v>0</v>
      </c>
    </row>
    <row r="97" spans="1:12" x14ac:dyDescent="0.2">
      <c r="A97" s="291"/>
      <c r="B97" s="278"/>
      <c r="C97" s="274"/>
      <c r="D97" s="275"/>
      <c r="E97" s="46" t="s">
        <v>261</v>
      </c>
      <c r="F97" s="20">
        <v>6</v>
      </c>
      <c r="G97" s="20">
        <v>14</v>
      </c>
      <c r="H97" s="4">
        <v>0</v>
      </c>
      <c r="I97" s="4">
        <v>0</v>
      </c>
      <c r="J97" s="4">
        <v>0</v>
      </c>
      <c r="K97" s="4">
        <v>0</v>
      </c>
      <c r="L97" s="9">
        <f t="shared" si="1"/>
        <v>0</v>
      </c>
    </row>
    <row r="98" spans="1:12" ht="13.5" customHeight="1" x14ac:dyDescent="0.2">
      <c r="A98" s="291"/>
      <c r="B98" s="279"/>
      <c r="C98" s="187"/>
      <c r="D98" s="276"/>
      <c r="E98" s="46" t="s">
        <v>262</v>
      </c>
      <c r="F98" s="20">
        <v>6</v>
      </c>
      <c r="G98" s="20">
        <v>15</v>
      </c>
      <c r="H98" s="4">
        <v>0</v>
      </c>
      <c r="I98" s="4">
        <v>0</v>
      </c>
      <c r="J98" s="4">
        <v>0</v>
      </c>
      <c r="K98" s="4">
        <v>0</v>
      </c>
      <c r="L98" s="9">
        <f t="shared" si="1"/>
        <v>0</v>
      </c>
    </row>
    <row r="99" spans="1:12" ht="13.5" customHeight="1" x14ac:dyDescent="0.2">
      <c r="A99" s="291"/>
      <c r="B99" s="59"/>
      <c r="C99" s="57"/>
      <c r="D99" s="58"/>
      <c r="E99" s="67"/>
      <c r="F99" s="68"/>
      <c r="G99" s="68"/>
      <c r="H99" s="69">
        <v>0</v>
      </c>
      <c r="I99" s="69">
        <v>0</v>
      </c>
      <c r="J99" s="69">
        <v>0</v>
      </c>
      <c r="K99" s="69">
        <v>0</v>
      </c>
      <c r="L99" s="70">
        <f t="shared" si="1"/>
        <v>0</v>
      </c>
    </row>
    <row r="100" spans="1:12" x14ac:dyDescent="0.2">
      <c r="A100" s="291"/>
      <c r="B100" s="277" t="s">
        <v>72</v>
      </c>
      <c r="C100" s="280" t="s">
        <v>423</v>
      </c>
      <c r="D100" s="281"/>
      <c r="E100" s="29" t="s">
        <v>5</v>
      </c>
      <c r="F100" s="20">
        <v>7</v>
      </c>
      <c r="G100" s="20">
        <v>1</v>
      </c>
      <c r="H100" s="4">
        <v>0</v>
      </c>
      <c r="I100" s="4">
        <v>0</v>
      </c>
      <c r="J100" s="4">
        <v>0</v>
      </c>
      <c r="K100" s="4">
        <v>0</v>
      </c>
      <c r="L100" s="9">
        <f t="shared" si="1"/>
        <v>0</v>
      </c>
    </row>
    <row r="101" spans="1:12" x14ac:dyDescent="0.2">
      <c r="A101" s="291"/>
      <c r="B101" s="278"/>
      <c r="C101" s="282"/>
      <c r="D101" s="283"/>
      <c r="E101" s="29" t="s">
        <v>6</v>
      </c>
      <c r="F101" s="20">
        <v>7</v>
      </c>
      <c r="G101" s="20">
        <v>2</v>
      </c>
      <c r="H101" s="4">
        <v>0</v>
      </c>
      <c r="I101" s="4">
        <v>0</v>
      </c>
      <c r="J101" s="4">
        <v>0</v>
      </c>
      <c r="K101" s="4">
        <v>0</v>
      </c>
      <c r="L101" s="9">
        <f t="shared" si="1"/>
        <v>0</v>
      </c>
    </row>
    <row r="102" spans="1:12" x14ac:dyDescent="0.2">
      <c r="A102" s="291"/>
      <c r="B102" s="278"/>
      <c r="C102" s="282"/>
      <c r="D102" s="283"/>
      <c r="E102" s="29" t="s">
        <v>7</v>
      </c>
      <c r="F102" s="20">
        <v>7</v>
      </c>
      <c r="G102" s="20">
        <v>3</v>
      </c>
      <c r="H102" s="4">
        <v>0</v>
      </c>
      <c r="I102" s="4">
        <v>0</v>
      </c>
      <c r="J102" s="4">
        <v>0</v>
      </c>
      <c r="K102" s="4">
        <v>0</v>
      </c>
      <c r="L102" s="9">
        <f t="shared" si="1"/>
        <v>0</v>
      </c>
    </row>
    <row r="103" spans="1:12" x14ac:dyDescent="0.2">
      <c r="A103" s="291"/>
      <c r="B103" s="278"/>
      <c r="C103" s="282"/>
      <c r="D103" s="283"/>
      <c r="E103" s="29" t="s">
        <v>8</v>
      </c>
      <c r="F103" s="20">
        <v>7</v>
      </c>
      <c r="G103" s="20">
        <v>4</v>
      </c>
      <c r="H103" s="4">
        <v>0</v>
      </c>
      <c r="I103" s="4">
        <v>0</v>
      </c>
      <c r="J103" s="4">
        <v>0</v>
      </c>
      <c r="K103" s="4">
        <v>0</v>
      </c>
      <c r="L103" s="9">
        <f t="shared" si="1"/>
        <v>0</v>
      </c>
    </row>
    <row r="104" spans="1:12" x14ac:dyDescent="0.2">
      <c r="A104" s="291"/>
      <c r="B104" s="278"/>
      <c r="C104" s="282"/>
      <c r="D104" s="283"/>
      <c r="E104" s="29" t="s">
        <v>9</v>
      </c>
      <c r="F104" s="20">
        <v>7</v>
      </c>
      <c r="G104" s="20">
        <v>5</v>
      </c>
      <c r="H104" s="4">
        <v>0</v>
      </c>
      <c r="I104" s="4">
        <v>0</v>
      </c>
      <c r="J104" s="4">
        <v>0</v>
      </c>
      <c r="K104" s="4">
        <v>0</v>
      </c>
      <c r="L104" s="9">
        <f t="shared" si="1"/>
        <v>0</v>
      </c>
    </row>
    <row r="105" spans="1:12" x14ac:dyDescent="0.2">
      <c r="A105" s="291"/>
      <c r="B105" s="278"/>
      <c r="C105" s="282"/>
      <c r="D105" s="283"/>
      <c r="E105" s="29" t="s">
        <v>10</v>
      </c>
      <c r="F105" s="20">
        <v>7</v>
      </c>
      <c r="G105" s="20">
        <v>6</v>
      </c>
      <c r="H105" s="4">
        <v>0</v>
      </c>
      <c r="I105" s="4">
        <v>0</v>
      </c>
      <c r="J105" s="4">
        <v>0</v>
      </c>
      <c r="K105" s="4">
        <v>0</v>
      </c>
      <c r="L105" s="9">
        <f t="shared" si="1"/>
        <v>0</v>
      </c>
    </row>
    <row r="106" spans="1:12" x14ac:dyDescent="0.2">
      <c r="A106" s="291"/>
      <c r="B106" s="278"/>
      <c r="C106" s="282"/>
      <c r="D106" s="283"/>
      <c r="E106" s="29" t="s">
        <v>11</v>
      </c>
      <c r="F106" s="20">
        <v>7</v>
      </c>
      <c r="G106" s="20">
        <v>7</v>
      </c>
      <c r="H106" s="4">
        <v>0</v>
      </c>
      <c r="I106" s="4">
        <v>0</v>
      </c>
      <c r="J106" s="4">
        <v>0</v>
      </c>
      <c r="K106" s="4">
        <v>0</v>
      </c>
      <c r="L106" s="9">
        <f t="shared" si="1"/>
        <v>0</v>
      </c>
    </row>
    <row r="107" spans="1:12" x14ac:dyDescent="0.2">
      <c r="A107" s="291"/>
      <c r="B107" s="278"/>
      <c r="C107" s="282"/>
      <c r="D107" s="283"/>
      <c r="E107" s="29" t="s">
        <v>12</v>
      </c>
      <c r="F107" s="20">
        <v>7</v>
      </c>
      <c r="G107" s="20">
        <v>8</v>
      </c>
      <c r="H107" s="4">
        <v>0</v>
      </c>
      <c r="I107" s="4">
        <v>0</v>
      </c>
      <c r="J107" s="4">
        <v>0</v>
      </c>
      <c r="K107" s="4">
        <v>0</v>
      </c>
      <c r="L107" s="9">
        <f t="shared" si="1"/>
        <v>0</v>
      </c>
    </row>
    <row r="108" spans="1:12" x14ac:dyDescent="0.2">
      <c r="A108" s="291"/>
      <c r="B108" s="278"/>
      <c r="C108" s="282"/>
      <c r="D108" s="283"/>
      <c r="E108" s="29" t="s">
        <v>58</v>
      </c>
      <c r="F108" s="20">
        <v>7</v>
      </c>
      <c r="G108" s="20">
        <v>9</v>
      </c>
      <c r="H108" s="4">
        <v>0</v>
      </c>
      <c r="I108" s="4">
        <v>0</v>
      </c>
      <c r="J108" s="4">
        <v>0</v>
      </c>
      <c r="K108" s="4">
        <v>0</v>
      </c>
      <c r="L108" s="9">
        <f t="shared" si="1"/>
        <v>0</v>
      </c>
    </row>
    <row r="109" spans="1:12" x14ac:dyDescent="0.2">
      <c r="A109" s="291"/>
      <c r="B109" s="278"/>
      <c r="C109" s="282"/>
      <c r="D109" s="283"/>
      <c r="E109" s="29" t="s">
        <v>59</v>
      </c>
      <c r="F109" s="20">
        <v>7</v>
      </c>
      <c r="G109" s="20">
        <v>10</v>
      </c>
      <c r="H109" s="4">
        <v>0</v>
      </c>
      <c r="I109" s="4">
        <v>0</v>
      </c>
      <c r="J109" s="4">
        <v>0</v>
      </c>
      <c r="K109" s="4">
        <v>0</v>
      </c>
      <c r="L109" s="9">
        <f t="shared" si="1"/>
        <v>0</v>
      </c>
    </row>
    <row r="110" spans="1:12" x14ac:dyDescent="0.2">
      <c r="A110" s="291"/>
      <c r="B110" s="278"/>
      <c r="C110" s="282"/>
      <c r="D110" s="283"/>
      <c r="E110" s="29" t="s">
        <v>13</v>
      </c>
      <c r="F110" s="20">
        <v>7</v>
      </c>
      <c r="G110" s="20">
        <v>11</v>
      </c>
      <c r="H110" s="4">
        <v>0</v>
      </c>
      <c r="I110" s="4">
        <v>0</v>
      </c>
      <c r="J110" s="4">
        <v>0</v>
      </c>
      <c r="K110" s="4">
        <v>0</v>
      </c>
      <c r="L110" s="9">
        <f t="shared" si="1"/>
        <v>0</v>
      </c>
    </row>
    <row r="111" spans="1:12" x14ac:dyDescent="0.2">
      <c r="A111" s="291"/>
      <c r="B111" s="278"/>
      <c r="C111" s="282"/>
      <c r="D111" s="283"/>
      <c r="E111" s="39" t="s">
        <v>60</v>
      </c>
      <c r="F111" s="20">
        <v>7</v>
      </c>
      <c r="G111" s="20">
        <v>12</v>
      </c>
      <c r="H111" s="4">
        <v>0</v>
      </c>
      <c r="I111" s="4">
        <v>0</v>
      </c>
      <c r="J111" s="4">
        <v>0</v>
      </c>
      <c r="K111" s="4">
        <v>0</v>
      </c>
      <c r="L111" s="9">
        <f t="shared" si="1"/>
        <v>0</v>
      </c>
    </row>
    <row r="112" spans="1:12" ht="33" x14ac:dyDescent="0.2">
      <c r="A112" s="291"/>
      <c r="B112" s="278"/>
      <c r="C112" s="282"/>
      <c r="D112" s="283"/>
      <c r="E112" s="45" t="s">
        <v>39</v>
      </c>
      <c r="F112" s="20">
        <v>7</v>
      </c>
      <c r="G112" s="20">
        <v>13</v>
      </c>
      <c r="H112" s="4">
        <v>0</v>
      </c>
      <c r="I112" s="4">
        <v>0</v>
      </c>
      <c r="J112" s="4">
        <v>0</v>
      </c>
      <c r="K112" s="4">
        <v>0</v>
      </c>
      <c r="L112" s="9">
        <f t="shared" si="1"/>
        <v>0</v>
      </c>
    </row>
    <row r="113" spans="1:12" x14ac:dyDescent="0.2">
      <c r="A113" s="291"/>
      <c r="B113" s="278"/>
      <c r="C113" s="282"/>
      <c r="D113" s="283"/>
      <c r="E113" s="46" t="s">
        <v>261</v>
      </c>
      <c r="F113" s="20">
        <v>7</v>
      </c>
      <c r="G113" s="20">
        <v>14</v>
      </c>
      <c r="H113" s="4">
        <v>0</v>
      </c>
      <c r="I113" s="4">
        <v>0</v>
      </c>
      <c r="J113" s="4">
        <v>0</v>
      </c>
      <c r="K113" s="4">
        <v>0</v>
      </c>
      <c r="L113" s="9">
        <f t="shared" si="1"/>
        <v>0</v>
      </c>
    </row>
    <row r="114" spans="1:12" ht="13.5" customHeight="1" x14ac:dyDescent="0.2">
      <c r="A114" s="291"/>
      <c r="B114" s="279"/>
      <c r="C114" s="284"/>
      <c r="D114" s="285"/>
      <c r="E114" s="46" t="s">
        <v>262</v>
      </c>
      <c r="F114" s="20">
        <v>7</v>
      </c>
      <c r="G114" s="20">
        <v>15</v>
      </c>
      <c r="H114" s="4">
        <v>0</v>
      </c>
      <c r="I114" s="4">
        <v>0</v>
      </c>
      <c r="J114" s="4">
        <v>0</v>
      </c>
      <c r="K114" s="4">
        <v>0</v>
      </c>
      <c r="L114" s="9">
        <f t="shared" si="1"/>
        <v>0</v>
      </c>
    </row>
    <row r="115" spans="1:12" ht="13.5" customHeight="1" x14ac:dyDescent="0.2">
      <c r="A115" s="291"/>
      <c r="B115" s="59"/>
      <c r="C115" s="60"/>
      <c r="D115" s="61"/>
      <c r="E115" s="67"/>
      <c r="F115" s="68"/>
      <c r="G115" s="68"/>
      <c r="H115" s="69">
        <v>0</v>
      </c>
      <c r="I115" s="69">
        <v>0</v>
      </c>
      <c r="J115" s="69">
        <v>0</v>
      </c>
      <c r="K115" s="69">
        <v>0</v>
      </c>
      <c r="L115" s="70">
        <f t="shared" si="1"/>
        <v>0</v>
      </c>
    </row>
    <row r="116" spans="1:12" x14ac:dyDescent="0.2">
      <c r="A116" s="291"/>
      <c r="B116" s="277" t="s">
        <v>74</v>
      </c>
      <c r="C116" s="186" t="s">
        <v>424</v>
      </c>
      <c r="D116" s="273"/>
      <c r="E116" s="29" t="s">
        <v>5</v>
      </c>
      <c r="F116" s="20">
        <v>8</v>
      </c>
      <c r="G116" s="20">
        <v>1</v>
      </c>
      <c r="H116" s="4">
        <v>0</v>
      </c>
      <c r="I116" s="4">
        <v>0</v>
      </c>
      <c r="J116" s="4">
        <v>0</v>
      </c>
      <c r="K116" s="4">
        <v>0</v>
      </c>
      <c r="L116" s="9">
        <f t="shared" si="1"/>
        <v>0</v>
      </c>
    </row>
    <row r="117" spans="1:12" x14ac:dyDescent="0.2">
      <c r="A117" s="291"/>
      <c r="B117" s="278"/>
      <c r="C117" s="274"/>
      <c r="D117" s="275"/>
      <c r="E117" s="29" t="s">
        <v>6</v>
      </c>
      <c r="F117" s="20">
        <v>8</v>
      </c>
      <c r="G117" s="20">
        <v>2</v>
      </c>
      <c r="H117" s="4">
        <v>0</v>
      </c>
      <c r="I117" s="4">
        <v>0</v>
      </c>
      <c r="J117" s="4">
        <v>0</v>
      </c>
      <c r="K117" s="4">
        <v>0</v>
      </c>
      <c r="L117" s="9">
        <f t="shared" si="1"/>
        <v>0</v>
      </c>
    </row>
    <row r="118" spans="1:12" x14ac:dyDescent="0.2">
      <c r="A118" s="291"/>
      <c r="B118" s="278"/>
      <c r="C118" s="274"/>
      <c r="D118" s="275"/>
      <c r="E118" s="29" t="s">
        <v>7</v>
      </c>
      <c r="F118" s="20">
        <v>8</v>
      </c>
      <c r="G118" s="20">
        <v>3</v>
      </c>
      <c r="H118" s="4">
        <v>0</v>
      </c>
      <c r="I118" s="4">
        <v>0</v>
      </c>
      <c r="J118" s="4">
        <v>0</v>
      </c>
      <c r="K118" s="4">
        <v>0</v>
      </c>
      <c r="L118" s="9">
        <f t="shared" si="1"/>
        <v>0</v>
      </c>
    </row>
    <row r="119" spans="1:12" x14ac:dyDescent="0.2">
      <c r="A119" s="291"/>
      <c r="B119" s="278"/>
      <c r="C119" s="274"/>
      <c r="D119" s="275"/>
      <c r="E119" s="29" t="s">
        <v>8</v>
      </c>
      <c r="F119" s="20">
        <v>8</v>
      </c>
      <c r="G119" s="20">
        <v>4</v>
      </c>
      <c r="H119" s="4">
        <v>0</v>
      </c>
      <c r="I119" s="4">
        <v>0</v>
      </c>
      <c r="J119" s="4">
        <v>0</v>
      </c>
      <c r="K119" s="4">
        <v>0</v>
      </c>
      <c r="L119" s="9">
        <f t="shared" si="1"/>
        <v>0</v>
      </c>
    </row>
    <row r="120" spans="1:12" x14ac:dyDescent="0.2">
      <c r="A120" s="291"/>
      <c r="B120" s="278"/>
      <c r="C120" s="274"/>
      <c r="D120" s="275"/>
      <c r="E120" s="29" t="s">
        <v>9</v>
      </c>
      <c r="F120" s="20">
        <v>8</v>
      </c>
      <c r="G120" s="20">
        <v>5</v>
      </c>
      <c r="H120" s="4">
        <v>0</v>
      </c>
      <c r="I120" s="4">
        <v>0</v>
      </c>
      <c r="J120" s="4">
        <v>0</v>
      </c>
      <c r="K120" s="4">
        <v>0</v>
      </c>
      <c r="L120" s="9">
        <f t="shared" si="1"/>
        <v>0</v>
      </c>
    </row>
    <row r="121" spans="1:12" x14ac:dyDescent="0.2">
      <c r="A121" s="291"/>
      <c r="B121" s="278"/>
      <c r="C121" s="274"/>
      <c r="D121" s="275"/>
      <c r="E121" s="29" t="s">
        <v>10</v>
      </c>
      <c r="F121" s="20">
        <v>8</v>
      </c>
      <c r="G121" s="20">
        <v>6</v>
      </c>
      <c r="H121" s="4">
        <v>0</v>
      </c>
      <c r="I121" s="4">
        <v>0</v>
      </c>
      <c r="J121" s="4">
        <v>0</v>
      </c>
      <c r="K121" s="4">
        <v>0</v>
      </c>
      <c r="L121" s="9">
        <f t="shared" si="1"/>
        <v>0</v>
      </c>
    </row>
    <row r="122" spans="1:12" x14ac:dyDescent="0.2">
      <c r="A122" s="291"/>
      <c r="B122" s="278"/>
      <c r="C122" s="274"/>
      <c r="D122" s="275"/>
      <c r="E122" s="29" t="s">
        <v>11</v>
      </c>
      <c r="F122" s="20">
        <v>8</v>
      </c>
      <c r="G122" s="20">
        <v>7</v>
      </c>
      <c r="H122" s="4">
        <v>0</v>
      </c>
      <c r="I122" s="4">
        <v>0</v>
      </c>
      <c r="J122" s="4">
        <v>0</v>
      </c>
      <c r="K122" s="4">
        <v>0</v>
      </c>
      <c r="L122" s="9">
        <f t="shared" si="1"/>
        <v>0</v>
      </c>
    </row>
    <row r="123" spans="1:12" x14ac:dyDescent="0.2">
      <c r="A123" s="291"/>
      <c r="B123" s="278"/>
      <c r="C123" s="274"/>
      <c r="D123" s="275"/>
      <c r="E123" s="29" t="s">
        <v>12</v>
      </c>
      <c r="F123" s="20">
        <v>8</v>
      </c>
      <c r="G123" s="20">
        <v>8</v>
      </c>
      <c r="H123" s="4">
        <v>0</v>
      </c>
      <c r="I123" s="4">
        <v>0</v>
      </c>
      <c r="J123" s="4">
        <v>0</v>
      </c>
      <c r="K123" s="4">
        <v>0</v>
      </c>
      <c r="L123" s="9">
        <f t="shared" si="1"/>
        <v>0</v>
      </c>
    </row>
    <row r="124" spans="1:12" x14ac:dyDescent="0.2">
      <c r="A124" s="291"/>
      <c r="B124" s="278"/>
      <c r="C124" s="274"/>
      <c r="D124" s="275"/>
      <c r="E124" s="29" t="s">
        <v>58</v>
      </c>
      <c r="F124" s="20">
        <v>8</v>
      </c>
      <c r="G124" s="20">
        <v>9</v>
      </c>
      <c r="H124" s="4">
        <v>0</v>
      </c>
      <c r="I124" s="4">
        <v>0</v>
      </c>
      <c r="J124" s="4">
        <v>0</v>
      </c>
      <c r="K124" s="4">
        <v>0</v>
      </c>
      <c r="L124" s="9">
        <f t="shared" si="1"/>
        <v>0</v>
      </c>
    </row>
    <row r="125" spans="1:12" x14ac:dyDescent="0.2">
      <c r="A125" s="291"/>
      <c r="B125" s="278"/>
      <c r="C125" s="274"/>
      <c r="D125" s="275"/>
      <c r="E125" s="29" t="s">
        <v>59</v>
      </c>
      <c r="F125" s="20">
        <v>8</v>
      </c>
      <c r="G125" s="20">
        <v>10</v>
      </c>
      <c r="H125" s="4">
        <v>0</v>
      </c>
      <c r="I125" s="4">
        <v>0</v>
      </c>
      <c r="J125" s="4">
        <v>0</v>
      </c>
      <c r="K125" s="4">
        <v>0</v>
      </c>
      <c r="L125" s="9">
        <f t="shared" si="1"/>
        <v>0</v>
      </c>
    </row>
    <row r="126" spans="1:12" x14ac:dyDescent="0.2">
      <c r="A126" s="291"/>
      <c r="B126" s="278"/>
      <c r="C126" s="274"/>
      <c r="D126" s="275"/>
      <c r="E126" s="29" t="s">
        <v>13</v>
      </c>
      <c r="F126" s="20">
        <v>8</v>
      </c>
      <c r="G126" s="20">
        <v>11</v>
      </c>
      <c r="H126" s="4">
        <v>0</v>
      </c>
      <c r="I126" s="4">
        <v>0</v>
      </c>
      <c r="J126" s="4">
        <v>0</v>
      </c>
      <c r="K126" s="4">
        <v>0</v>
      </c>
      <c r="L126" s="9">
        <f t="shared" si="1"/>
        <v>0</v>
      </c>
    </row>
    <row r="127" spans="1:12" x14ac:dyDescent="0.2">
      <c r="A127" s="291"/>
      <c r="B127" s="278"/>
      <c r="C127" s="274"/>
      <c r="D127" s="275"/>
      <c r="E127" s="39" t="s">
        <v>60</v>
      </c>
      <c r="F127" s="20">
        <v>8</v>
      </c>
      <c r="G127" s="20">
        <v>12</v>
      </c>
      <c r="H127" s="4">
        <v>0</v>
      </c>
      <c r="I127" s="4">
        <v>0</v>
      </c>
      <c r="J127" s="4">
        <v>0</v>
      </c>
      <c r="K127" s="4">
        <v>0</v>
      </c>
      <c r="L127" s="9">
        <f t="shared" si="1"/>
        <v>0</v>
      </c>
    </row>
    <row r="128" spans="1:12" ht="33" x14ac:dyDescent="0.2">
      <c r="A128" s="291"/>
      <c r="B128" s="278"/>
      <c r="C128" s="274"/>
      <c r="D128" s="275"/>
      <c r="E128" s="45" t="s">
        <v>39</v>
      </c>
      <c r="F128" s="20">
        <v>8</v>
      </c>
      <c r="G128" s="20">
        <v>13</v>
      </c>
      <c r="H128" s="4">
        <v>0</v>
      </c>
      <c r="I128" s="4">
        <v>0</v>
      </c>
      <c r="J128" s="4">
        <v>0</v>
      </c>
      <c r="K128" s="4">
        <v>0</v>
      </c>
      <c r="L128" s="9">
        <f t="shared" si="1"/>
        <v>0</v>
      </c>
    </row>
    <row r="129" spans="1:12" x14ac:dyDescent="0.2">
      <c r="A129" s="291"/>
      <c r="B129" s="278"/>
      <c r="C129" s="274"/>
      <c r="D129" s="275"/>
      <c r="E129" s="46" t="s">
        <v>261</v>
      </c>
      <c r="F129" s="20">
        <v>8</v>
      </c>
      <c r="G129" s="20">
        <v>14</v>
      </c>
      <c r="H129" s="4">
        <v>0</v>
      </c>
      <c r="I129" s="4">
        <v>0</v>
      </c>
      <c r="J129" s="4">
        <v>0</v>
      </c>
      <c r="K129" s="4">
        <v>0</v>
      </c>
      <c r="L129" s="9">
        <f t="shared" si="1"/>
        <v>0</v>
      </c>
    </row>
    <row r="130" spans="1:12" x14ac:dyDescent="0.2">
      <c r="A130" s="291"/>
      <c r="B130" s="279"/>
      <c r="C130" s="187"/>
      <c r="D130" s="276"/>
      <c r="E130" s="46" t="s">
        <v>262</v>
      </c>
      <c r="F130" s="20">
        <v>8</v>
      </c>
      <c r="G130" s="20">
        <v>15</v>
      </c>
      <c r="H130" s="4">
        <v>0</v>
      </c>
      <c r="I130" s="4">
        <v>0</v>
      </c>
      <c r="J130" s="4">
        <v>0</v>
      </c>
      <c r="K130" s="4">
        <v>0</v>
      </c>
      <c r="L130" s="9">
        <f t="shared" si="1"/>
        <v>0</v>
      </c>
    </row>
    <row r="131" spans="1:12" x14ac:dyDescent="0.2">
      <c r="A131" s="291"/>
      <c r="B131" s="59"/>
      <c r="C131" s="57"/>
      <c r="D131" s="58"/>
      <c r="E131" s="67"/>
      <c r="F131" s="68"/>
      <c r="G131" s="68"/>
      <c r="H131" s="69">
        <v>0</v>
      </c>
      <c r="I131" s="69">
        <v>0</v>
      </c>
      <c r="J131" s="69">
        <v>0</v>
      </c>
      <c r="K131" s="69">
        <v>0</v>
      </c>
      <c r="L131" s="70">
        <f t="shared" si="1"/>
        <v>0</v>
      </c>
    </row>
    <row r="132" spans="1:12" x14ac:dyDescent="0.2">
      <c r="A132" s="291"/>
      <c r="B132" s="277" t="s">
        <v>75</v>
      </c>
      <c r="C132" s="186" t="s">
        <v>425</v>
      </c>
      <c r="D132" s="273"/>
      <c r="E132" s="29" t="s">
        <v>5</v>
      </c>
      <c r="F132" s="20">
        <v>9</v>
      </c>
      <c r="G132" s="20">
        <v>1</v>
      </c>
      <c r="H132" s="4">
        <v>0</v>
      </c>
      <c r="I132" s="4">
        <v>0</v>
      </c>
      <c r="J132" s="4">
        <v>0</v>
      </c>
      <c r="K132" s="4">
        <v>0</v>
      </c>
      <c r="L132" s="9">
        <f t="shared" si="1"/>
        <v>0</v>
      </c>
    </row>
    <row r="133" spans="1:12" x14ac:dyDescent="0.2">
      <c r="A133" s="291"/>
      <c r="B133" s="278"/>
      <c r="C133" s="274"/>
      <c r="D133" s="275"/>
      <c r="E133" s="29" t="s">
        <v>6</v>
      </c>
      <c r="F133" s="20">
        <v>9</v>
      </c>
      <c r="G133" s="20">
        <v>2</v>
      </c>
      <c r="H133" s="4">
        <v>0</v>
      </c>
      <c r="I133" s="4">
        <v>0</v>
      </c>
      <c r="J133" s="4">
        <v>0</v>
      </c>
      <c r="K133" s="4">
        <v>0</v>
      </c>
      <c r="L133" s="9">
        <f t="shared" si="1"/>
        <v>0</v>
      </c>
    </row>
    <row r="134" spans="1:12" x14ac:dyDescent="0.2">
      <c r="A134" s="291"/>
      <c r="B134" s="278"/>
      <c r="C134" s="274"/>
      <c r="D134" s="275"/>
      <c r="E134" s="29" t="s">
        <v>7</v>
      </c>
      <c r="F134" s="20">
        <v>9</v>
      </c>
      <c r="G134" s="20">
        <v>3</v>
      </c>
      <c r="H134" s="4">
        <v>0</v>
      </c>
      <c r="I134" s="4">
        <v>0</v>
      </c>
      <c r="J134" s="4">
        <v>0</v>
      </c>
      <c r="K134" s="4">
        <v>0</v>
      </c>
      <c r="L134" s="9">
        <f t="shared" si="1"/>
        <v>0</v>
      </c>
    </row>
    <row r="135" spans="1:12" x14ac:dyDescent="0.2">
      <c r="A135" s="291"/>
      <c r="B135" s="278"/>
      <c r="C135" s="274"/>
      <c r="D135" s="275"/>
      <c r="E135" s="29" t="s">
        <v>8</v>
      </c>
      <c r="F135" s="20">
        <v>9</v>
      </c>
      <c r="G135" s="20">
        <v>4</v>
      </c>
      <c r="H135" s="4">
        <v>0</v>
      </c>
      <c r="I135" s="4">
        <v>0</v>
      </c>
      <c r="J135" s="4">
        <v>0</v>
      </c>
      <c r="K135" s="4">
        <v>0</v>
      </c>
      <c r="L135" s="9">
        <f t="shared" si="1"/>
        <v>0</v>
      </c>
    </row>
    <row r="136" spans="1:12" x14ac:dyDescent="0.2">
      <c r="A136" s="291"/>
      <c r="B136" s="278"/>
      <c r="C136" s="274"/>
      <c r="D136" s="275"/>
      <c r="E136" s="29" t="s">
        <v>9</v>
      </c>
      <c r="F136" s="20">
        <v>9</v>
      </c>
      <c r="G136" s="20">
        <v>5</v>
      </c>
      <c r="H136" s="4">
        <v>0</v>
      </c>
      <c r="I136" s="4">
        <v>0</v>
      </c>
      <c r="J136" s="4">
        <v>0</v>
      </c>
      <c r="K136" s="4">
        <v>0</v>
      </c>
      <c r="L136" s="9">
        <f t="shared" si="1"/>
        <v>0</v>
      </c>
    </row>
    <row r="137" spans="1:12" x14ac:dyDescent="0.2">
      <c r="A137" s="291"/>
      <c r="B137" s="278"/>
      <c r="C137" s="274"/>
      <c r="D137" s="275"/>
      <c r="E137" s="29" t="s">
        <v>10</v>
      </c>
      <c r="F137" s="20">
        <v>9</v>
      </c>
      <c r="G137" s="20">
        <v>6</v>
      </c>
      <c r="H137" s="4">
        <v>0</v>
      </c>
      <c r="I137" s="4">
        <v>0</v>
      </c>
      <c r="J137" s="4">
        <v>0</v>
      </c>
      <c r="K137" s="4">
        <v>0</v>
      </c>
      <c r="L137" s="9">
        <f t="shared" si="1"/>
        <v>0</v>
      </c>
    </row>
    <row r="138" spans="1:12" x14ac:dyDescent="0.2">
      <c r="A138" s="291"/>
      <c r="B138" s="278"/>
      <c r="C138" s="274"/>
      <c r="D138" s="275"/>
      <c r="E138" s="29" t="s">
        <v>11</v>
      </c>
      <c r="F138" s="20">
        <v>9</v>
      </c>
      <c r="G138" s="20">
        <v>7</v>
      </c>
      <c r="H138" s="4">
        <v>0</v>
      </c>
      <c r="I138" s="4">
        <v>0</v>
      </c>
      <c r="J138" s="4">
        <v>0</v>
      </c>
      <c r="K138" s="4">
        <v>0</v>
      </c>
      <c r="L138" s="9">
        <f t="shared" si="1"/>
        <v>0</v>
      </c>
    </row>
    <row r="139" spans="1:12" x14ac:dyDescent="0.2">
      <c r="A139" s="291"/>
      <c r="B139" s="278"/>
      <c r="C139" s="274"/>
      <c r="D139" s="275"/>
      <c r="E139" s="29" t="s">
        <v>12</v>
      </c>
      <c r="F139" s="20">
        <v>9</v>
      </c>
      <c r="G139" s="20">
        <v>8</v>
      </c>
      <c r="H139" s="4">
        <v>0</v>
      </c>
      <c r="I139" s="4">
        <v>0</v>
      </c>
      <c r="J139" s="4">
        <v>0</v>
      </c>
      <c r="K139" s="4">
        <v>0</v>
      </c>
      <c r="L139" s="9">
        <f t="shared" si="1"/>
        <v>0</v>
      </c>
    </row>
    <row r="140" spans="1:12" x14ac:dyDescent="0.2">
      <c r="A140" s="291"/>
      <c r="B140" s="278"/>
      <c r="C140" s="274"/>
      <c r="D140" s="275"/>
      <c r="E140" s="29" t="s">
        <v>58</v>
      </c>
      <c r="F140" s="20">
        <v>9</v>
      </c>
      <c r="G140" s="20">
        <v>9</v>
      </c>
      <c r="H140" s="4">
        <v>0</v>
      </c>
      <c r="I140" s="4">
        <v>0</v>
      </c>
      <c r="J140" s="4">
        <v>0</v>
      </c>
      <c r="K140" s="4">
        <v>0</v>
      </c>
      <c r="L140" s="9">
        <f t="shared" ref="L140:L195" si="2">SUM(H140:K140)</f>
        <v>0</v>
      </c>
    </row>
    <row r="141" spans="1:12" x14ac:dyDescent="0.2">
      <c r="A141" s="291"/>
      <c r="B141" s="278"/>
      <c r="C141" s="274"/>
      <c r="D141" s="275"/>
      <c r="E141" s="29" t="s">
        <v>59</v>
      </c>
      <c r="F141" s="20">
        <v>9</v>
      </c>
      <c r="G141" s="20">
        <v>10</v>
      </c>
      <c r="H141" s="4">
        <v>0</v>
      </c>
      <c r="I141" s="4">
        <v>0</v>
      </c>
      <c r="J141" s="4">
        <v>0</v>
      </c>
      <c r="K141" s="4">
        <v>0</v>
      </c>
      <c r="L141" s="9">
        <f t="shared" si="2"/>
        <v>0</v>
      </c>
    </row>
    <row r="142" spans="1:12" x14ac:dyDescent="0.2">
      <c r="A142" s="291"/>
      <c r="B142" s="278"/>
      <c r="C142" s="274"/>
      <c r="D142" s="275"/>
      <c r="E142" s="29" t="s">
        <v>13</v>
      </c>
      <c r="F142" s="20">
        <v>9</v>
      </c>
      <c r="G142" s="20">
        <v>11</v>
      </c>
      <c r="H142" s="4">
        <v>0</v>
      </c>
      <c r="I142" s="4">
        <v>0</v>
      </c>
      <c r="J142" s="4">
        <v>0</v>
      </c>
      <c r="K142" s="4">
        <v>0</v>
      </c>
      <c r="L142" s="9">
        <f t="shared" si="2"/>
        <v>0</v>
      </c>
    </row>
    <row r="143" spans="1:12" x14ac:dyDescent="0.2">
      <c r="A143" s="291"/>
      <c r="B143" s="278"/>
      <c r="C143" s="274"/>
      <c r="D143" s="275"/>
      <c r="E143" s="39" t="s">
        <v>60</v>
      </c>
      <c r="F143" s="20">
        <v>9</v>
      </c>
      <c r="G143" s="20">
        <v>12</v>
      </c>
      <c r="H143" s="4">
        <v>0</v>
      </c>
      <c r="I143" s="4">
        <v>0</v>
      </c>
      <c r="J143" s="4">
        <v>0</v>
      </c>
      <c r="K143" s="4">
        <v>0</v>
      </c>
      <c r="L143" s="9">
        <f t="shared" si="2"/>
        <v>0</v>
      </c>
    </row>
    <row r="144" spans="1:12" ht="33" x14ac:dyDescent="0.2">
      <c r="A144" s="291"/>
      <c r="B144" s="278"/>
      <c r="C144" s="274"/>
      <c r="D144" s="275"/>
      <c r="E144" s="45" t="s">
        <v>39</v>
      </c>
      <c r="F144" s="20">
        <v>9</v>
      </c>
      <c r="G144" s="20">
        <v>13</v>
      </c>
      <c r="H144" s="4">
        <v>0</v>
      </c>
      <c r="I144" s="4">
        <v>0</v>
      </c>
      <c r="J144" s="4">
        <v>0</v>
      </c>
      <c r="K144" s="4">
        <v>0</v>
      </c>
      <c r="L144" s="9">
        <f t="shared" si="2"/>
        <v>0</v>
      </c>
    </row>
    <row r="145" spans="1:12" x14ac:dyDescent="0.2">
      <c r="A145" s="291"/>
      <c r="B145" s="278"/>
      <c r="C145" s="274"/>
      <c r="D145" s="275"/>
      <c r="E145" s="46" t="s">
        <v>261</v>
      </c>
      <c r="F145" s="20">
        <v>9</v>
      </c>
      <c r="G145" s="20">
        <v>14</v>
      </c>
      <c r="H145" s="4">
        <v>0</v>
      </c>
      <c r="I145" s="4">
        <v>0</v>
      </c>
      <c r="J145" s="4">
        <v>0</v>
      </c>
      <c r="K145" s="4">
        <v>0</v>
      </c>
      <c r="L145" s="9">
        <f t="shared" si="2"/>
        <v>0</v>
      </c>
    </row>
    <row r="146" spans="1:12" ht="13.5" customHeight="1" x14ac:dyDescent="0.2">
      <c r="A146" s="291"/>
      <c r="B146" s="279"/>
      <c r="C146" s="187"/>
      <c r="D146" s="276"/>
      <c r="E146" s="46" t="s">
        <v>262</v>
      </c>
      <c r="F146" s="20">
        <v>9</v>
      </c>
      <c r="G146" s="20">
        <v>15</v>
      </c>
      <c r="H146" s="4">
        <v>0</v>
      </c>
      <c r="I146" s="4">
        <v>0</v>
      </c>
      <c r="J146" s="4">
        <v>0</v>
      </c>
      <c r="K146" s="4">
        <v>0</v>
      </c>
      <c r="L146" s="9">
        <f t="shared" si="2"/>
        <v>0</v>
      </c>
    </row>
    <row r="147" spans="1:12" ht="13.5" customHeight="1" x14ac:dyDescent="0.2">
      <c r="A147" s="291"/>
      <c r="B147" s="59"/>
      <c r="C147" s="57"/>
      <c r="D147" s="58"/>
      <c r="E147" s="67"/>
      <c r="F147" s="68"/>
      <c r="G147" s="68"/>
      <c r="H147" s="69">
        <v>0</v>
      </c>
      <c r="I147" s="69">
        <v>0</v>
      </c>
      <c r="J147" s="69">
        <v>0</v>
      </c>
      <c r="K147" s="69">
        <v>0</v>
      </c>
      <c r="L147" s="70">
        <f t="shared" ref="L147" si="3">SUM(H147:K147)</f>
        <v>0</v>
      </c>
    </row>
    <row r="148" spans="1:12" x14ac:dyDescent="0.2">
      <c r="A148" s="291"/>
      <c r="B148" s="277" t="s">
        <v>76</v>
      </c>
      <c r="C148" s="280" t="s">
        <v>426</v>
      </c>
      <c r="D148" s="281"/>
      <c r="E148" s="29" t="s">
        <v>5</v>
      </c>
      <c r="F148" s="20">
        <v>10</v>
      </c>
      <c r="G148" s="20">
        <v>1</v>
      </c>
      <c r="H148" s="4">
        <v>0</v>
      </c>
      <c r="I148" s="4">
        <v>0</v>
      </c>
      <c r="J148" s="4">
        <v>0</v>
      </c>
      <c r="K148" s="4">
        <v>0</v>
      </c>
      <c r="L148" s="9">
        <f t="shared" si="2"/>
        <v>0</v>
      </c>
    </row>
    <row r="149" spans="1:12" x14ac:dyDescent="0.2">
      <c r="A149" s="291"/>
      <c r="B149" s="278"/>
      <c r="C149" s="282"/>
      <c r="D149" s="283"/>
      <c r="E149" s="29" t="s">
        <v>6</v>
      </c>
      <c r="F149" s="20">
        <v>10</v>
      </c>
      <c r="G149" s="20">
        <v>2</v>
      </c>
      <c r="H149" s="4">
        <v>0</v>
      </c>
      <c r="I149" s="4">
        <v>0</v>
      </c>
      <c r="J149" s="4">
        <v>0</v>
      </c>
      <c r="K149" s="4">
        <v>0</v>
      </c>
      <c r="L149" s="9">
        <f t="shared" si="2"/>
        <v>0</v>
      </c>
    </row>
    <row r="150" spans="1:12" x14ac:dyDescent="0.2">
      <c r="A150" s="291"/>
      <c r="B150" s="278"/>
      <c r="C150" s="282"/>
      <c r="D150" s="283"/>
      <c r="E150" s="29" t="s">
        <v>7</v>
      </c>
      <c r="F150" s="20">
        <v>10</v>
      </c>
      <c r="G150" s="20">
        <v>3</v>
      </c>
      <c r="H150" s="4">
        <v>0</v>
      </c>
      <c r="I150" s="4">
        <v>0</v>
      </c>
      <c r="J150" s="4">
        <v>0</v>
      </c>
      <c r="K150" s="4">
        <v>0</v>
      </c>
      <c r="L150" s="9">
        <f t="shared" si="2"/>
        <v>0</v>
      </c>
    </row>
    <row r="151" spans="1:12" x14ac:dyDescent="0.2">
      <c r="A151" s="291"/>
      <c r="B151" s="278"/>
      <c r="C151" s="282"/>
      <c r="D151" s="283"/>
      <c r="E151" s="29" t="s">
        <v>8</v>
      </c>
      <c r="F151" s="20">
        <v>10</v>
      </c>
      <c r="G151" s="20">
        <v>4</v>
      </c>
      <c r="H151" s="4">
        <v>0</v>
      </c>
      <c r="I151" s="4">
        <v>0</v>
      </c>
      <c r="J151" s="4">
        <v>0</v>
      </c>
      <c r="K151" s="4">
        <v>0</v>
      </c>
      <c r="L151" s="9">
        <f t="shared" si="2"/>
        <v>0</v>
      </c>
    </row>
    <row r="152" spans="1:12" x14ac:dyDescent="0.2">
      <c r="A152" s="291"/>
      <c r="B152" s="278"/>
      <c r="C152" s="282"/>
      <c r="D152" s="283"/>
      <c r="E152" s="29" t="s">
        <v>9</v>
      </c>
      <c r="F152" s="20">
        <v>10</v>
      </c>
      <c r="G152" s="20">
        <v>5</v>
      </c>
      <c r="H152" s="4">
        <v>0</v>
      </c>
      <c r="I152" s="4">
        <v>0</v>
      </c>
      <c r="J152" s="4">
        <v>0</v>
      </c>
      <c r="K152" s="4">
        <v>0</v>
      </c>
      <c r="L152" s="9">
        <f t="shared" si="2"/>
        <v>0</v>
      </c>
    </row>
    <row r="153" spans="1:12" x14ac:dyDescent="0.2">
      <c r="A153" s="291"/>
      <c r="B153" s="278"/>
      <c r="C153" s="282"/>
      <c r="D153" s="283"/>
      <c r="E153" s="29" t="s">
        <v>10</v>
      </c>
      <c r="F153" s="20">
        <v>10</v>
      </c>
      <c r="G153" s="20">
        <v>6</v>
      </c>
      <c r="H153" s="4">
        <v>0</v>
      </c>
      <c r="I153" s="4">
        <v>0</v>
      </c>
      <c r="J153" s="4">
        <v>0</v>
      </c>
      <c r="K153" s="4">
        <v>0</v>
      </c>
      <c r="L153" s="9">
        <f t="shared" si="2"/>
        <v>0</v>
      </c>
    </row>
    <row r="154" spans="1:12" x14ac:dyDescent="0.2">
      <c r="A154" s="291"/>
      <c r="B154" s="278"/>
      <c r="C154" s="282"/>
      <c r="D154" s="283"/>
      <c r="E154" s="29" t="s">
        <v>11</v>
      </c>
      <c r="F154" s="20">
        <v>10</v>
      </c>
      <c r="G154" s="20">
        <v>7</v>
      </c>
      <c r="H154" s="4">
        <v>0</v>
      </c>
      <c r="I154" s="4">
        <v>0</v>
      </c>
      <c r="J154" s="4">
        <v>0</v>
      </c>
      <c r="K154" s="4">
        <v>0</v>
      </c>
      <c r="L154" s="9">
        <f t="shared" si="2"/>
        <v>0</v>
      </c>
    </row>
    <row r="155" spans="1:12" x14ac:dyDescent="0.2">
      <c r="A155" s="291"/>
      <c r="B155" s="278"/>
      <c r="C155" s="282"/>
      <c r="D155" s="283"/>
      <c r="E155" s="29" t="s">
        <v>12</v>
      </c>
      <c r="F155" s="20">
        <v>10</v>
      </c>
      <c r="G155" s="20">
        <v>8</v>
      </c>
      <c r="H155" s="4">
        <v>0</v>
      </c>
      <c r="I155" s="4">
        <v>0</v>
      </c>
      <c r="J155" s="4">
        <v>0</v>
      </c>
      <c r="K155" s="4">
        <v>0</v>
      </c>
      <c r="L155" s="9">
        <f t="shared" si="2"/>
        <v>0</v>
      </c>
    </row>
    <row r="156" spans="1:12" x14ac:dyDescent="0.2">
      <c r="A156" s="291"/>
      <c r="B156" s="278"/>
      <c r="C156" s="282"/>
      <c r="D156" s="283"/>
      <c r="E156" s="29" t="s">
        <v>58</v>
      </c>
      <c r="F156" s="20">
        <v>10</v>
      </c>
      <c r="G156" s="20">
        <v>9</v>
      </c>
      <c r="H156" s="4">
        <v>0</v>
      </c>
      <c r="I156" s="4">
        <v>0</v>
      </c>
      <c r="J156" s="4">
        <v>0</v>
      </c>
      <c r="K156" s="4">
        <v>0</v>
      </c>
      <c r="L156" s="9">
        <f t="shared" si="2"/>
        <v>0</v>
      </c>
    </row>
    <row r="157" spans="1:12" x14ac:dyDescent="0.2">
      <c r="A157" s="291"/>
      <c r="B157" s="278"/>
      <c r="C157" s="282"/>
      <c r="D157" s="283"/>
      <c r="E157" s="29" t="s">
        <v>59</v>
      </c>
      <c r="F157" s="20">
        <v>10</v>
      </c>
      <c r="G157" s="20">
        <v>10</v>
      </c>
      <c r="H157" s="4">
        <v>0</v>
      </c>
      <c r="I157" s="4">
        <v>0</v>
      </c>
      <c r="J157" s="4">
        <v>0</v>
      </c>
      <c r="K157" s="4">
        <v>0</v>
      </c>
      <c r="L157" s="9">
        <f t="shared" si="2"/>
        <v>0</v>
      </c>
    </row>
    <row r="158" spans="1:12" x14ac:dyDescent="0.2">
      <c r="A158" s="291"/>
      <c r="B158" s="278"/>
      <c r="C158" s="282"/>
      <c r="D158" s="283"/>
      <c r="E158" s="29" t="s">
        <v>13</v>
      </c>
      <c r="F158" s="20">
        <v>10</v>
      </c>
      <c r="G158" s="20">
        <v>11</v>
      </c>
      <c r="H158" s="4">
        <v>0</v>
      </c>
      <c r="I158" s="4">
        <v>0</v>
      </c>
      <c r="J158" s="4">
        <v>0</v>
      </c>
      <c r="K158" s="4">
        <v>0</v>
      </c>
      <c r="L158" s="9">
        <f t="shared" si="2"/>
        <v>0</v>
      </c>
    </row>
    <row r="159" spans="1:12" x14ac:dyDescent="0.2">
      <c r="A159" s="291"/>
      <c r="B159" s="278"/>
      <c r="C159" s="282"/>
      <c r="D159" s="283"/>
      <c r="E159" s="39" t="s">
        <v>60</v>
      </c>
      <c r="F159" s="20">
        <v>10</v>
      </c>
      <c r="G159" s="20">
        <v>12</v>
      </c>
      <c r="H159" s="4">
        <v>0</v>
      </c>
      <c r="I159" s="4">
        <v>0</v>
      </c>
      <c r="J159" s="4">
        <v>0</v>
      </c>
      <c r="K159" s="4">
        <v>0</v>
      </c>
      <c r="L159" s="9">
        <f t="shared" si="2"/>
        <v>0</v>
      </c>
    </row>
    <row r="160" spans="1:12" ht="33" x14ac:dyDescent="0.2">
      <c r="A160" s="291"/>
      <c r="B160" s="278"/>
      <c r="C160" s="282"/>
      <c r="D160" s="283"/>
      <c r="E160" s="45" t="s">
        <v>39</v>
      </c>
      <c r="F160" s="20">
        <v>10</v>
      </c>
      <c r="G160" s="20">
        <v>13</v>
      </c>
      <c r="H160" s="4">
        <v>0</v>
      </c>
      <c r="I160" s="4">
        <v>0</v>
      </c>
      <c r="J160" s="4">
        <v>0</v>
      </c>
      <c r="K160" s="4">
        <v>0</v>
      </c>
      <c r="L160" s="9">
        <f t="shared" si="2"/>
        <v>0</v>
      </c>
    </row>
    <row r="161" spans="1:12" x14ac:dyDescent="0.2">
      <c r="A161" s="291"/>
      <c r="B161" s="278"/>
      <c r="C161" s="282"/>
      <c r="D161" s="283"/>
      <c r="E161" s="46" t="s">
        <v>261</v>
      </c>
      <c r="F161" s="20">
        <v>10</v>
      </c>
      <c r="G161" s="20">
        <v>14</v>
      </c>
      <c r="H161" s="4">
        <v>0</v>
      </c>
      <c r="I161" s="4">
        <v>0</v>
      </c>
      <c r="J161" s="4">
        <v>0</v>
      </c>
      <c r="K161" s="4">
        <v>0</v>
      </c>
      <c r="L161" s="9">
        <f t="shared" si="2"/>
        <v>0</v>
      </c>
    </row>
    <row r="162" spans="1:12" x14ac:dyDescent="0.2">
      <c r="A162" s="291"/>
      <c r="B162" s="279"/>
      <c r="C162" s="284"/>
      <c r="D162" s="285"/>
      <c r="E162" s="46" t="s">
        <v>262</v>
      </c>
      <c r="F162" s="20">
        <v>10</v>
      </c>
      <c r="G162" s="20">
        <v>15</v>
      </c>
      <c r="H162" s="4">
        <v>0</v>
      </c>
      <c r="I162" s="4">
        <v>0</v>
      </c>
      <c r="J162" s="4">
        <v>0</v>
      </c>
      <c r="K162" s="4">
        <v>0</v>
      </c>
      <c r="L162" s="9">
        <f t="shared" si="2"/>
        <v>0</v>
      </c>
    </row>
    <row r="163" spans="1:12" x14ac:dyDescent="0.2">
      <c r="A163" s="291"/>
      <c r="B163" s="59"/>
      <c r="C163" s="60"/>
      <c r="D163" s="61"/>
      <c r="E163" s="67"/>
      <c r="F163" s="68"/>
      <c r="G163" s="68"/>
      <c r="H163" s="69">
        <v>0</v>
      </c>
      <c r="I163" s="69">
        <v>0</v>
      </c>
      <c r="J163" s="69">
        <v>0</v>
      </c>
      <c r="K163" s="69">
        <v>0</v>
      </c>
      <c r="L163" s="70">
        <f t="shared" ref="L163" si="4">SUM(H163:K163)</f>
        <v>0</v>
      </c>
    </row>
    <row r="164" spans="1:12" x14ac:dyDescent="0.2">
      <c r="A164" s="291"/>
      <c r="B164" s="277" t="s">
        <v>77</v>
      </c>
      <c r="C164" s="186" t="s">
        <v>427</v>
      </c>
      <c r="D164" s="273"/>
      <c r="E164" s="29" t="s">
        <v>5</v>
      </c>
      <c r="F164" s="20">
        <v>11</v>
      </c>
      <c r="G164" s="20">
        <v>1</v>
      </c>
      <c r="H164" s="4">
        <v>0</v>
      </c>
      <c r="I164" s="4">
        <v>0</v>
      </c>
      <c r="J164" s="4">
        <v>0</v>
      </c>
      <c r="K164" s="4">
        <v>0</v>
      </c>
      <c r="L164" s="9">
        <f t="shared" si="2"/>
        <v>0</v>
      </c>
    </row>
    <row r="165" spans="1:12" x14ac:dyDescent="0.2">
      <c r="A165" s="291"/>
      <c r="B165" s="278"/>
      <c r="C165" s="274"/>
      <c r="D165" s="275"/>
      <c r="E165" s="29" t="s">
        <v>6</v>
      </c>
      <c r="F165" s="20">
        <v>11</v>
      </c>
      <c r="G165" s="20">
        <v>2</v>
      </c>
      <c r="H165" s="4">
        <v>0</v>
      </c>
      <c r="I165" s="4">
        <v>0</v>
      </c>
      <c r="J165" s="4">
        <v>0</v>
      </c>
      <c r="K165" s="4">
        <v>0</v>
      </c>
      <c r="L165" s="9">
        <f t="shared" si="2"/>
        <v>0</v>
      </c>
    </row>
    <row r="166" spans="1:12" x14ac:dyDescent="0.2">
      <c r="A166" s="291"/>
      <c r="B166" s="278"/>
      <c r="C166" s="274"/>
      <c r="D166" s="275"/>
      <c r="E166" s="29" t="s">
        <v>7</v>
      </c>
      <c r="F166" s="20">
        <v>11</v>
      </c>
      <c r="G166" s="20">
        <v>3</v>
      </c>
      <c r="H166" s="4">
        <v>0</v>
      </c>
      <c r="I166" s="4">
        <v>0</v>
      </c>
      <c r="J166" s="4">
        <v>0</v>
      </c>
      <c r="K166" s="4">
        <v>0</v>
      </c>
      <c r="L166" s="9">
        <f t="shared" si="2"/>
        <v>0</v>
      </c>
    </row>
    <row r="167" spans="1:12" x14ac:dyDescent="0.2">
      <c r="A167" s="291"/>
      <c r="B167" s="278"/>
      <c r="C167" s="274"/>
      <c r="D167" s="275"/>
      <c r="E167" s="29" t="s">
        <v>8</v>
      </c>
      <c r="F167" s="20">
        <v>11</v>
      </c>
      <c r="G167" s="20">
        <v>4</v>
      </c>
      <c r="H167" s="4">
        <v>0</v>
      </c>
      <c r="I167" s="4">
        <v>0</v>
      </c>
      <c r="J167" s="4">
        <v>0</v>
      </c>
      <c r="K167" s="4">
        <v>0</v>
      </c>
      <c r="L167" s="9">
        <f t="shared" si="2"/>
        <v>0</v>
      </c>
    </row>
    <row r="168" spans="1:12" x14ac:dyDescent="0.2">
      <c r="A168" s="291"/>
      <c r="B168" s="278"/>
      <c r="C168" s="274"/>
      <c r="D168" s="275"/>
      <c r="E168" s="29" t="s">
        <v>9</v>
      </c>
      <c r="F168" s="20">
        <v>11</v>
      </c>
      <c r="G168" s="20">
        <v>5</v>
      </c>
      <c r="H168" s="4">
        <v>0</v>
      </c>
      <c r="I168" s="4">
        <v>0</v>
      </c>
      <c r="J168" s="4">
        <v>0</v>
      </c>
      <c r="K168" s="4">
        <v>0</v>
      </c>
      <c r="L168" s="9">
        <f t="shared" si="2"/>
        <v>0</v>
      </c>
    </row>
    <row r="169" spans="1:12" x14ac:dyDescent="0.2">
      <c r="A169" s="291"/>
      <c r="B169" s="278"/>
      <c r="C169" s="274"/>
      <c r="D169" s="275"/>
      <c r="E169" s="29" t="s">
        <v>10</v>
      </c>
      <c r="F169" s="20">
        <v>11</v>
      </c>
      <c r="G169" s="20">
        <v>6</v>
      </c>
      <c r="H169" s="4">
        <v>0</v>
      </c>
      <c r="I169" s="4">
        <v>0</v>
      </c>
      <c r="J169" s="4">
        <v>0</v>
      </c>
      <c r="K169" s="4">
        <v>0</v>
      </c>
      <c r="L169" s="9">
        <f t="shared" si="2"/>
        <v>0</v>
      </c>
    </row>
    <row r="170" spans="1:12" x14ac:dyDescent="0.2">
      <c r="A170" s="291"/>
      <c r="B170" s="278"/>
      <c r="C170" s="274"/>
      <c r="D170" s="275"/>
      <c r="E170" s="29" t="s">
        <v>11</v>
      </c>
      <c r="F170" s="20">
        <v>11</v>
      </c>
      <c r="G170" s="20">
        <v>7</v>
      </c>
      <c r="H170" s="4">
        <v>0</v>
      </c>
      <c r="I170" s="4">
        <v>0</v>
      </c>
      <c r="J170" s="4">
        <v>0</v>
      </c>
      <c r="K170" s="4">
        <v>0</v>
      </c>
      <c r="L170" s="9">
        <f t="shared" si="2"/>
        <v>0</v>
      </c>
    </row>
    <row r="171" spans="1:12" x14ac:dyDescent="0.2">
      <c r="A171" s="291"/>
      <c r="B171" s="278"/>
      <c r="C171" s="274"/>
      <c r="D171" s="275"/>
      <c r="E171" s="29" t="s">
        <v>12</v>
      </c>
      <c r="F171" s="20">
        <v>11</v>
      </c>
      <c r="G171" s="20">
        <v>8</v>
      </c>
      <c r="H171" s="4">
        <v>0</v>
      </c>
      <c r="I171" s="4">
        <v>0</v>
      </c>
      <c r="J171" s="4">
        <v>0</v>
      </c>
      <c r="K171" s="4">
        <v>0</v>
      </c>
      <c r="L171" s="9">
        <f t="shared" si="2"/>
        <v>0</v>
      </c>
    </row>
    <row r="172" spans="1:12" x14ac:dyDescent="0.2">
      <c r="A172" s="291"/>
      <c r="B172" s="278"/>
      <c r="C172" s="274"/>
      <c r="D172" s="275"/>
      <c r="E172" s="29" t="s">
        <v>58</v>
      </c>
      <c r="F172" s="20">
        <v>11</v>
      </c>
      <c r="G172" s="20">
        <v>9</v>
      </c>
      <c r="H172" s="4">
        <v>0</v>
      </c>
      <c r="I172" s="4">
        <v>0</v>
      </c>
      <c r="J172" s="4">
        <v>0</v>
      </c>
      <c r="K172" s="4">
        <v>0</v>
      </c>
      <c r="L172" s="9">
        <f t="shared" si="2"/>
        <v>0</v>
      </c>
    </row>
    <row r="173" spans="1:12" x14ac:dyDescent="0.2">
      <c r="A173" s="291"/>
      <c r="B173" s="278"/>
      <c r="C173" s="274"/>
      <c r="D173" s="275"/>
      <c r="E173" s="29" t="s">
        <v>59</v>
      </c>
      <c r="F173" s="20">
        <v>11</v>
      </c>
      <c r="G173" s="20">
        <v>10</v>
      </c>
      <c r="H173" s="4">
        <v>0</v>
      </c>
      <c r="I173" s="4">
        <v>0</v>
      </c>
      <c r="J173" s="4">
        <v>0</v>
      </c>
      <c r="K173" s="4">
        <v>0</v>
      </c>
      <c r="L173" s="9">
        <f t="shared" si="2"/>
        <v>0</v>
      </c>
    </row>
    <row r="174" spans="1:12" x14ac:dyDescent="0.2">
      <c r="A174" s="291"/>
      <c r="B174" s="278"/>
      <c r="C174" s="274"/>
      <c r="D174" s="275"/>
      <c r="E174" s="29" t="s">
        <v>13</v>
      </c>
      <c r="F174" s="20">
        <v>11</v>
      </c>
      <c r="G174" s="20">
        <v>11</v>
      </c>
      <c r="H174" s="4">
        <v>0</v>
      </c>
      <c r="I174" s="4">
        <v>0</v>
      </c>
      <c r="J174" s="4">
        <v>0</v>
      </c>
      <c r="K174" s="4">
        <v>0</v>
      </c>
      <c r="L174" s="9">
        <f t="shared" si="2"/>
        <v>0</v>
      </c>
    </row>
    <row r="175" spans="1:12" x14ac:dyDescent="0.2">
      <c r="A175" s="291"/>
      <c r="B175" s="278"/>
      <c r="C175" s="274"/>
      <c r="D175" s="275"/>
      <c r="E175" s="39" t="s">
        <v>60</v>
      </c>
      <c r="F175" s="20">
        <v>11</v>
      </c>
      <c r="G175" s="20">
        <v>12</v>
      </c>
      <c r="H175" s="4">
        <v>0</v>
      </c>
      <c r="I175" s="4">
        <v>0</v>
      </c>
      <c r="J175" s="4">
        <v>0</v>
      </c>
      <c r="K175" s="4">
        <v>0</v>
      </c>
      <c r="L175" s="9">
        <f t="shared" si="2"/>
        <v>0</v>
      </c>
    </row>
    <row r="176" spans="1:12" ht="33" x14ac:dyDescent="0.2">
      <c r="A176" s="291"/>
      <c r="B176" s="278"/>
      <c r="C176" s="274"/>
      <c r="D176" s="275"/>
      <c r="E176" s="45" t="s">
        <v>39</v>
      </c>
      <c r="F176" s="20">
        <v>11</v>
      </c>
      <c r="G176" s="20">
        <v>13</v>
      </c>
      <c r="H176" s="4">
        <v>0</v>
      </c>
      <c r="I176" s="4">
        <v>0</v>
      </c>
      <c r="J176" s="4">
        <v>0</v>
      </c>
      <c r="K176" s="4">
        <v>0</v>
      </c>
      <c r="L176" s="9">
        <f t="shared" si="2"/>
        <v>0</v>
      </c>
    </row>
    <row r="177" spans="1:12" x14ac:dyDescent="0.2">
      <c r="A177" s="291"/>
      <c r="B177" s="278"/>
      <c r="C177" s="274"/>
      <c r="D177" s="275"/>
      <c r="E177" s="46" t="s">
        <v>261</v>
      </c>
      <c r="F177" s="20">
        <v>11</v>
      </c>
      <c r="G177" s="20">
        <v>14</v>
      </c>
      <c r="H177" s="4">
        <v>0</v>
      </c>
      <c r="I177" s="4">
        <v>0</v>
      </c>
      <c r="J177" s="4">
        <v>0</v>
      </c>
      <c r="K177" s="4">
        <v>0</v>
      </c>
      <c r="L177" s="9">
        <f t="shared" si="2"/>
        <v>0</v>
      </c>
    </row>
    <row r="178" spans="1:12" x14ac:dyDescent="0.2">
      <c r="A178" s="291"/>
      <c r="B178" s="279"/>
      <c r="C178" s="187"/>
      <c r="D178" s="276"/>
      <c r="E178" s="46" t="s">
        <v>262</v>
      </c>
      <c r="F178" s="20">
        <v>11</v>
      </c>
      <c r="G178" s="20">
        <v>15</v>
      </c>
      <c r="H178" s="4">
        <v>0</v>
      </c>
      <c r="I178" s="4">
        <v>0</v>
      </c>
      <c r="J178" s="4">
        <v>0</v>
      </c>
      <c r="K178" s="4">
        <v>0</v>
      </c>
      <c r="L178" s="9">
        <f t="shared" si="2"/>
        <v>0</v>
      </c>
    </row>
    <row r="179" spans="1:12" x14ac:dyDescent="0.2">
      <c r="A179" s="291"/>
      <c r="B179" s="59"/>
      <c r="C179" s="57"/>
      <c r="D179" s="58"/>
      <c r="E179" s="67"/>
      <c r="F179" s="68"/>
      <c r="G179" s="68"/>
      <c r="H179" s="69">
        <v>0</v>
      </c>
      <c r="I179" s="69">
        <v>0</v>
      </c>
      <c r="J179" s="69">
        <v>0</v>
      </c>
      <c r="K179" s="69">
        <v>0</v>
      </c>
      <c r="L179" s="70">
        <f t="shared" ref="L179" si="5">SUM(H179:K179)</f>
        <v>0</v>
      </c>
    </row>
    <row r="180" spans="1:12" x14ac:dyDescent="0.2">
      <c r="A180" s="291"/>
      <c r="B180" s="184" t="s">
        <v>78</v>
      </c>
      <c r="C180" s="184" t="s">
        <v>279</v>
      </c>
      <c r="D180" s="184"/>
      <c r="E180" s="29" t="s">
        <v>5</v>
      </c>
      <c r="F180" s="20">
        <v>12</v>
      </c>
      <c r="G180" s="20">
        <v>1</v>
      </c>
      <c r="H180" s="4">
        <v>0</v>
      </c>
      <c r="I180" s="4">
        <v>0</v>
      </c>
      <c r="J180" s="4">
        <v>0</v>
      </c>
      <c r="K180" s="4">
        <v>0</v>
      </c>
      <c r="L180" s="9">
        <f t="shared" si="2"/>
        <v>0</v>
      </c>
    </row>
    <row r="181" spans="1:12" x14ac:dyDescent="0.2">
      <c r="A181" s="291"/>
      <c r="B181" s="288"/>
      <c r="C181" s="288"/>
      <c r="D181" s="288"/>
      <c r="E181" s="29" t="s">
        <v>6</v>
      </c>
      <c r="F181" s="20">
        <v>12</v>
      </c>
      <c r="G181" s="20">
        <v>2</v>
      </c>
      <c r="H181" s="4">
        <v>0</v>
      </c>
      <c r="I181" s="4">
        <v>0</v>
      </c>
      <c r="J181" s="4">
        <v>0</v>
      </c>
      <c r="K181" s="4">
        <v>0</v>
      </c>
      <c r="L181" s="9">
        <f t="shared" si="2"/>
        <v>0</v>
      </c>
    </row>
    <row r="182" spans="1:12" x14ac:dyDescent="0.2">
      <c r="A182" s="291"/>
      <c r="B182" s="288"/>
      <c r="C182" s="288"/>
      <c r="D182" s="288"/>
      <c r="E182" s="29" t="s">
        <v>7</v>
      </c>
      <c r="F182" s="20">
        <v>12</v>
      </c>
      <c r="G182" s="20">
        <v>3</v>
      </c>
      <c r="H182" s="4">
        <v>0</v>
      </c>
      <c r="I182" s="4">
        <v>0</v>
      </c>
      <c r="J182" s="4">
        <v>0</v>
      </c>
      <c r="K182" s="4">
        <v>0</v>
      </c>
      <c r="L182" s="9">
        <f t="shared" si="2"/>
        <v>0</v>
      </c>
    </row>
    <row r="183" spans="1:12" x14ac:dyDescent="0.2">
      <c r="A183" s="291"/>
      <c r="B183" s="288"/>
      <c r="C183" s="288"/>
      <c r="D183" s="288"/>
      <c r="E183" s="29" t="s">
        <v>8</v>
      </c>
      <c r="F183" s="20">
        <v>12</v>
      </c>
      <c r="G183" s="20">
        <v>4</v>
      </c>
      <c r="H183" s="4">
        <v>0</v>
      </c>
      <c r="I183" s="4">
        <v>0</v>
      </c>
      <c r="J183" s="4">
        <v>0</v>
      </c>
      <c r="K183" s="4">
        <v>0</v>
      </c>
      <c r="L183" s="9">
        <f t="shared" si="2"/>
        <v>0</v>
      </c>
    </row>
    <row r="184" spans="1:12" x14ac:dyDescent="0.2">
      <c r="A184" s="291"/>
      <c r="B184" s="288"/>
      <c r="C184" s="288"/>
      <c r="D184" s="288"/>
      <c r="E184" s="29" t="s">
        <v>9</v>
      </c>
      <c r="F184" s="20">
        <v>12</v>
      </c>
      <c r="G184" s="20">
        <v>5</v>
      </c>
      <c r="H184" s="4">
        <v>0</v>
      </c>
      <c r="I184" s="4">
        <v>0</v>
      </c>
      <c r="J184" s="4">
        <v>0</v>
      </c>
      <c r="K184" s="4">
        <v>0</v>
      </c>
      <c r="L184" s="9">
        <f t="shared" si="2"/>
        <v>0</v>
      </c>
    </row>
    <row r="185" spans="1:12" x14ac:dyDescent="0.2">
      <c r="A185" s="291"/>
      <c r="B185" s="288"/>
      <c r="C185" s="288"/>
      <c r="D185" s="288"/>
      <c r="E185" s="29" t="s">
        <v>10</v>
      </c>
      <c r="F185" s="20">
        <v>12</v>
      </c>
      <c r="G185" s="20">
        <v>6</v>
      </c>
      <c r="H185" s="4">
        <v>0</v>
      </c>
      <c r="I185" s="4">
        <v>0</v>
      </c>
      <c r="J185" s="4">
        <v>0</v>
      </c>
      <c r="K185" s="4">
        <v>0</v>
      </c>
      <c r="L185" s="9">
        <f t="shared" si="2"/>
        <v>0</v>
      </c>
    </row>
    <row r="186" spans="1:12" x14ac:dyDescent="0.2">
      <c r="A186" s="291"/>
      <c r="B186" s="288"/>
      <c r="C186" s="288"/>
      <c r="D186" s="288"/>
      <c r="E186" s="29" t="s">
        <v>11</v>
      </c>
      <c r="F186" s="20">
        <v>12</v>
      </c>
      <c r="G186" s="20">
        <v>7</v>
      </c>
      <c r="H186" s="4">
        <v>0</v>
      </c>
      <c r="I186" s="4">
        <v>0</v>
      </c>
      <c r="J186" s="4">
        <v>0</v>
      </c>
      <c r="K186" s="4">
        <v>0</v>
      </c>
      <c r="L186" s="9">
        <f t="shared" si="2"/>
        <v>0</v>
      </c>
    </row>
    <row r="187" spans="1:12" x14ac:dyDescent="0.2">
      <c r="A187" s="291"/>
      <c r="B187" s="288"/>
      <c r="C187" s="288"/>
      <c r="D187" s="288"/>
      <c r="E187" s="29" t="s">
        <v>12</v>
      </c>
      <c r="F187" s="20">
        <v>12</v>
      </c>
      <c r="G187" s="20">
        <v>8</v>
      </c>
      <c r="H187" s="4">
        <v>0</v>
      </c>
      <c r="I187" s="4">
        <v>0</v>
      </c>
      <c r="J187" s="4">
        <v>0</v>
      </c>
      <c r="K187" s="4">
        <v>0</v>
      </c>
      <c r="L187" s="9">
        <f t="shared" si="2"/>
        <v>0</v>
      </c>
    </row>
    <row r="188" spans="1:12" x14ac:dyDescent="0.2">
      <c r="A188" s="291"/>
      <c r="B188" s="288"/>
      <c r="C188" s="288"/>
      <c r="D188" s="288"/>
      <c r="E188" s="29" t="s">
        <v>58</v>
      </c>
      <c r="F188" s="20">
        <v>12</v>
      </c>
      <c r="G188" s="20">
        <v>9</v>
      </c>
      <c r="H188" s="4">
        <v>0</v>
      </c>
      <c r="I188" s="4">
        <v>0</v>
      </c>
      <c r="J188" s="4">
        <v>0</v>
      </c>
      <c r="K188" s="4">
        <v>0</v>
      </c>
      <c r="L188" s="9">
        <f t="shared" si="2"/>
        <v>0</v>
      </c>
    </row>
    <row r="189" spans="1:12" x14ac:dyDescent="0.2">
      <c r="A189" s="291"/>
      <c r="B189" s="288"/>
      <c r="C189" s="288"/>
      <c r="D189" s="288"/>
      <c r="E189" s="29" t="s">
        <v>59</v>
      </c>
      <c r="F189" s="20">
        <v>12</v>
      </c>
      <c r="G189" s="20">
        <v>10</v>
      </c>
      <c r="H189" s="4">
        <v>0</v>
      </c>
      <c r="I189" s="4">
        <v>0</v>
      </c>
      <c r="J189" s="4">
        <v>0</v>
      </c>
      <c r="K189" s="4">
        <v>0</v>
      </c>
      <c r="L189" s="9">
        <f t="shared" si="2"/>
        <v>0</v>
      </c>
    </row>
    <row r="190" spans="1:12" x14ac:dyDescent="0.2">
      <c r="A190" s="291"/>
      <c r="B190" s="288"/>
      <c r="C190" s="288"/>
      <c r="D190" s="288"/>
      <c r="E190" s="29" t="s">
        <v>13</v>
      </c>
      <c r="F190" s="20">
        <v>12</v>
      </c>
      <c r="G190" s="20">
        <v>11</v>
      </c>
      <c r="H190" s="4">
        <v>0</v>
      </c>
      <c r="I190" s="4">
        <v>0</v>
      </c>
      <c r="J190" s="4">
        <v>0</v>
      </c>
      <c r="K190" s="4">
        <v>0</v>
      </c>
      <c r="L190" s="9">
        <f t="shared" si="2"/>
        <v>0</v>
      </c>
    </row>
    <row r="191" spans="1:12" x14ac:dyDescent="0.2">
      <c r="A191" s="291"/>
      <c r="B191" s="288"/>
      <c r="C191" s="288"/>
      <c r="D191" s="288"/>
      <c r="E191" s="39" t="s">
        <v>60</v>
      </c>
      <c r="F191" s="20">
        <v>12</v>
      </c>
      <c r="G191" s="20">
        <v>12</v>
      </c>
      <c r="H191" s="4">
        <v>0</v>
      </c>
      <c r="I191" s="4">
        <v>0</v>
      </c>
      <c r="J191" s="4">
        <v>0</v>
      </c>
      <c r="K191" s="4">
        <v>0</v>
      </c>
      <c r="L191" s="9">
        <f t="shared" si="2"/>
        <v>0</v>
      </c>
    </row>
    <row r="192" spans="1:12" ht="33" x14ac:dyDescent="0.2">
      <c r="A192" s="291"/>
      <c r="B192" s="288"/>
      <c r="C192" s="288"/>
      <c r="D192" s="288"/>
      <c r="E192" s="45" t="s">
        <v>39</v>
      </c>
      <c r="F192" s="20">
        <v>12</v>
      </c>
      <c r="G192" s="20">
        <v>13</v>
      </c>
      <c r="H192" s="4">
        <v>0</v>
      </c>
      <c r="I192" s="4">
        <v>0</v>
      </c>
      <c r="J192" s="4">
        <v>0</v>
      </c>
      <c r="K192" s="4">
        <v>0</v>
      </c>
      <c r="L192" s="9">
        <f t="shared" si="2"/>
        <v>0</v>
      </c>
    </row>
    <row r="193" spans="1:12" x14ac:dyDescent="0.2">
      <c r="A193" s="291"/>
      <c r="B193" s="288"/>
      <c r="C193" s="288"/>
      <c r="D193" s="288"/>
      <c r="E193" s="46" t="s">
        <v>261</v>
      </c>
      <c r="F193" s="20">
        <v>12</v>
      </c>
      <c r="G193" s="20">
        <v>14</v>
      </c>
      <c r="H193" s="4">
        <v>0</v>
      </c>
      <c r="I193" s="4">
        <v>0</v>
      </c>
      <c r="J193" s="4">
        <v>0</v>
      </c>
      <c r="K193" s="4">
        <v>0</v>
      </c>
      <c r="L193" s="9">
        <f t="shared" si="2"/>
        <v>0</v>
      </c>
    </row>
    <row r="194" spans="1:12" x14ac:dyDescent="0.2">
      <c r="A194" s="292"/>
      <c r="B194" s="185"/>
      <c r="C194" s="185"/>
      <c r="D194" s="185"/>
      <c r="E194" s="46" t="s">
        <v>262</v>
      </c>
      <c r="F194" s="20">
        <v>12</v>
      </c>
      <c r="G194" s="20">
        <v>15</v>
      </c>
      <c r="H194" s="4">
        <v>0</v>
      </c>
      <c r="I194" s="4">
        <v>0</v>
      </c>
      <c r="J194" s="4">
        <v>0</v>
      </c>
      <c r="K194" s="4">
        <v>0</v>
      </c>
      <c r="L194" s="9">
        <f t="shared" si="2"/>
        <v>0</v>
      </c>
    </row>
    <row r="195" spans="1:12" x14ac:dyDescent="0.2">
      <c r="E195" s="67"/>
      <c r="F195" s="68">
        <v>12</v>
      </c>
      <c r="G195" s="68">
        <v>16</v>
      </c>
      <c r="H195" s="69">
        <v>0</v>
      </c>
      <c r="I195" s="69">
        <v>0</v>
      </c>
      <c r="J195" s="69">
        <v>0</v>
      </c>
      <c r="K195" s="69">
        <v>0</v>
      </c>
      <c r="L195" s="70">
        <f t="shared" si="2"/>
        <v>0</v>
      </c>
    </row>
  </sheetData>
  <mergeCells count="27">
    <mergeCell ref="B148:B162"/>
    <mergeCell ref="C148:D162"/>
    <mergeCell ref="B164:B178"/>
    <mergeCell ref="C164:D178"/>
    <mergeCell ref="B180:B194"/>
    <mergeCell ref="C180:D194"/>
    <mergeCell ref="A2:E3"/>
    <mergeCell ref="F2:F3"/>
    <mergeCell ref="G2:G3"/>
    <mergeCell ref="B132:B146"/>
    <mergeCell ref="C132:D146"/>
    <mergeCell ref="A4:A19"/>
    <mergeCell ref="B4:D19"/>
    <mergeCell ref="A20:A194"/>
    <mergeCell ref="B20:B66"/>
    <mergeCell ref="C20:C66"/>
    <mergeCell ref="D20:D32"/>
    <mergeCell ref="D36:D50"/>
    <mergeCell ref="D52:D66"/>
    <mergeCell ref="B68:B82"/>
    <mergeCell ref="C68:D82"/>
    <mergeCell ref="B84:B98"/>
    <mergeCell ref="C84:D98"/>
    <mergeCell ref="B100:B114"/>
    <mergeCell ref="C100:D114"/>
    <mergeCell ref="B116:B130"/>
    <mergeCell ref="C116:D130"/>
  </mergeCells>
  <phoneticPr fontId="5"/>
  <pageMargins left="0.61" right="0.6" top="0.59" bottom="0.39" header="0.41" footer="0.18"/>
  <pageSetup paperSize="9" scale="82" fitToHeight="0" orientation="portrait" r:id="rId1"/>
  <headerFooter alignWithMargins="0">
    <oddHeader>&amp;L&amp;F　&amp;A</oddHeader>
  </headerFooter>
  <ignoredErrors>
    <ignoredError sqref="L4:L25 L180:L194 L28:L34 L36:L50 L52:L66 L68:L82 L84:L98 L100:L114 L116:L130 L132:L146 L148:L162 L164:L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Windows ユーザー</cp:lastModifiedBy>
  <cp:lastPrinted>2022-09-06T09:41:38Z</cp:lastPrinted>
  <dcterms:created xsi:type="dcterms:W3CDTF">2000-10-26T08:15:09Z</dcterms:created>
  <dcterms:modified xsi:type="dcterms:W3CDTF">2024-10-02T07:34:13Z</dcterms:modified>
</cp:coreProperties>
</file>