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6.126.132\_NAS_Media\平成31年度\03 普通会計決算統計（H30）\01 平成30年度地方財政状況調査（普通会計決算統計）\14 公表作業\02 確報値公表（11月下旬）\02 ホームページ掲載原稿\03 公営企業ファイル\H30法適用公表用\"/>
    </mc:Choice>
  </mc:AlternateContent>
  <bookViews>
    <workbookView xWindow="0" yWindow="0" windowWidth="20490" windowHeight="7635" tabRatio="872"/>
  </bookViews>
  <sheets>
    <sheet name="損益計算書" sheetId="3" r:id="rId1"/>
    <sheet name="貸借対照表" sheetId="7" r:id="rId2"/>
    <sheet name="資本的収支" sheetId="6" r:id="rId3"/>
    <sheet name="企業債" sheetId="5" r:id="rId4"/>
  </sheets>
  <definedNames>
    <definedName name="_xlnm.Print_Area" localSheetId="0">損益計算書!$A$1:$AL$107</definedName>
    <definedName name="_xlnm.Print_Titles" localSheetId="3">企業債!$A:$G</definedName>
    <definedName name="_xlnm.Print_Titles" localSheetId="2">資本的収支!$A:$G</definedName>
    <definedName name="_xlnm.Print_Titles" localSheetId="0">損益計算書!$A:$H</definedName>
    <definedName name="_xlnm.Print_Titles" localSheetId="1">貸借対照表!$A:$H</definedName>
  </definedNames>
  <calcPr calcId="162913"/>
</workbook>
</file>

<file path=xl/calcChain.xml><?xml version="1.0" encoding="utf-8"?>
<calcChain xmlns="http://schemas.openxmlformats.org/spreadsheetml/2006/main">
  <c r="AL107" i="7" l="1"/>
  <c r="AL106" i="7"/>
  <c r="AL105" i="7"/>
  <c r="AL104" i="7"/>
  <c r="AL103" i="7"/>
  <c r="AL102" i="7"/>
  <c r="AL101" i="7"/>
  <c r="AL100" i="7"/>
  <c r="AL99" i="7"/>
  <c r="AL98" i="7"/>
  <c r="AL97" i="7"/>
  <c r="AL96" i="7"/>
  <c r="AL95" i="7"/>
  <c r="AL94" i="7"/>
  <c r="AL93" i="7"/>
  <c r="AL92" i="7"/>
  <c r="AL91" i="7"/>
  <c r="AL90" i="7"/>
  <c r="AL89" i="7"/>
  <c r="AL88" i="7"/>
  <c r="AL87" i="7"/>
  <c r="AL86" i="7"/>
  <c r="AL85" i="7"/>
  <c r="AL84" i="7"/>
  <c r="AL83" i="7"/>
  <c r="AL82" i="7"/>
  <c r="AL81" i="7"/>
  <c r="AL80" i="7"/>
  <c r="AL79" i="7"/>
  <c r="AL78" i="7"/>
  <c r="AL77" i="7"/>
  <c r="AL76" i="7"/>
  <c r="AL75" i="7"/>
  <c r="AL74" i="7"/>
  <c r="AL73" i="7"/>
  <c r="AL72" i="7"/>
  <c r="AL71" i="7"/>
  <c r="AL70" i="7"/>
  <c r="AL69" i="7"/>
  <c r="AL68" i="7"/>
  <c r="AL67" i="7"/>
  <c r="AL66" i="7"/>
  <c r="AL65" i="7"/>
  <c r="AL64" i="7"/>
  <c r="AL63" i="7"/>
  <c r="AL62" i="7"/>
  <c r="AL61" i="7"/>
  <c r="AL60" i="7"/>
  <c r="AL59" i="7"/>
  <c r="AL58" i="7"/>
  <c r="AL57" i="7"/>
  <c r="AL56" i="7"/>
  <c r="AL55" i="7"/>
  <c r="AL54" i="7"/>
  <c r="AL53" i="7"/>
  <c r="AL52" i="7"/>
  <c r="AL51" i="7"/>
  <c r="AL50" i="7"/>
  <c r="AL49" i="7"/>
  <c r="AL48" i="7"/>
  <c r="AL47" i="7"/>
  <c r="AL46" i="7"/>
  <c r="AL45" i="7"/>
  <c r="AL44" i="7"/>
  <c r="AL43" i="7"/>
  <c r="AL42" i="7"/>
  <c r="AL41" i="7"/>
  <c r="AL40" i="7"/>
  <c r="AL39" i="7"/>
  <c r="AL38" i="7"/>
  <c r="AL37" i="7"/>
  <c r="AL36" i="7"/>
  <c r="AL35" i="7"/>
  <c r="AL34" i="7"/>
  <c r="AL33" i="7"/>
  <c r="AL32" i="7"/>
  <c r="AL31" i="7"/>
  <c r="AL30" i="7"/>
  <c r="AL29" i="7"/>
  <c r="AL28" i="7"/>
  <c r="AL27" i="7"/>
  <c r="AL26" i="7"/>
  <c r="AL25" i="7"/>
  <c r="AL24" i="7"/>
  <c r="AL23" i="7"/>
  <c r="AL22" i="7"/>
  <c r="AL21" i="7"/>
  <c r="AL20" i="7"/>
  <c r="AL19" i="7"/>
  <c r="AL18" i="7"/>
  <c r="AL17" i="7"/>
  <c r="AL16" i="7"/>
  <c r="AL15" i="7"/>
  <c r="AL14" i="7"/>
  <c r="AL13" i="7"/>
  <c r="AL12" i="7"/>
  <c r="AL11" i="7"/>
  <c r="AL10" i="7"/>
  <c r="AL9" i="7"/>
  <c r="AL8" i="7"/>
  <c r="AL7" i="7"/>
  <c r="AL6" i="7"/>
  <c r="AL5" i="7"/>
  <c r="AL4" i="7"/>
  <c r="AK35" i="5" l="1"/>
  <c r="AK51" i="5"/>
  <c r="AK67" i="5"/>
  <c r="AK83" i="5"/>
  <c r="AK99" i="5"/>
  <c r="AK115" i="5"/>
  <c r="AK131" i="5"/>
  <c r="AK147" i="5"/>
  <c r="AK163" i="5"/>
  <c r="AK179" i="5"/>
  <c r="AK195" i="5"/>
  <c r="AK194" i="5" l="1"/>
  <c r="AK193" i="5"/>
  <c r="AK192" i="5"/>
  <c r="AK191" i="5"/>
  <c r="AK190" i="5"/>
  <c r="AK189" i="5"/>
  <c r="AK188" i="5"/>
  <c r="AK187" i="5"/>
  <c r="AK186" i="5"/>
  <c r="AK185" i="5"/>
  <c r="AK184" i="5"/>
  <c r="AK183" i="5"/>
  <c r="AK182" i="5"/>
  <c r="AK181" i="5"/>
  <c r="AK180" i="5"/>
  <c r="AK178" i="5"/>
  <c r="AK177" i="5"/>
  <c r="AK176" i="5"/>
  <c r="AK175" i="5"/>
  <c r="AK174" i="5"/>
  <c r="AK173" i="5"/>
  <c r="AK172" i="5"/>
  <c r="AK171" i="5"/>
  <c r="AK170" i="5"/>
  <c r="AK169" i="5"/>
  <c r="AK168" i="5"/>
  <c r="AK167" i="5"/>
  <c r="AK166" i="5"/>
  <c r="AK165" i="5"/>
  <c r="AK164" i="5"/>
  <c r="AK162" i="5"/>
  <c r="AK161" i="5"/>
  <c r="AK160" i="5"/>
  <c r="AK159" i="5"/>
  <c r="AK158" i="5"/>
  <c r="AK157" i="5"/>
  <c r="AK156" i="5"/>
  <c r="AK155" i="5"/>
  <c r="AK154" i="5"/>
  <c r="AK153" i="5"/>
  <c r="AK152" i="5"/>
  <c r="AK151" i="5"/>
  <c r="AK150" i="5"/>
  <c r="AK149" i="5"/>
  <c r="AK148" i="5"/>
  <c r="AK146" i="5"/>
  <c r="AK145" i="5"/>
  <c r="AK144" i="5"/>
  <c r="AK143" i="5"/>
  <c r="AK142" i="5"/>
  <c r="AK141" i="5"/>
  <c r="AK140" i="5"/>
  <c r="AK139" i="5"/>
  <c r="AK138" i="5"/>
  <c r="AK137" i="5"/>
  <c r="AK136" i="5"/>
  <c r="AK135" i="5"/>
  <c r="AK134" i="5"/>
  <c r="AK133" i="5"/>
  <c r="AK132" i="5"/>
  <c r="AK130" i="5"/>
  <c r="AK129" i="5"/>
  <c r="AK128" i="5"/>
  <c r="AK127" i="5"/>
  <c r="AK126" i="5"/>
  <c r="AK125" i="5"/>
  <c r="AK124" i="5"/>
  <c r="AK123" i="5"/>
  <c r="AK122" i="5"/>
  <c r="AK121" i="5"/>
  <c r="AK120" i="5"/>
  <c r="AK119" i="5"/>
  <c r="AK118" i="5"/>
  <c r="AK117" i="5"/>
  <c r="AK116" i="5"/>
  <c r="AK114" i="5"/>
  <c r="AK113" i="5"/>
  <c r="AK112" i="5"/>
  <c r="AK111" i="5"/>
  <c r="AK110" i="5"/>
  <c r="AK109" i="5"/>
  <c r="AK108" i="5"/>
  <c r="AK107" i="5"/>
  <c r="AK106" i="5"/>
  <c r="AK105" i="5"/>
  <c r="AK104" i="5"/>
  <c r="AK103" i="5"/>
  <c r="AK102" i="5"/>
  <c r="AK101" i="5"/>
  <c r="AK100" i="5"/>
  <c r="AK98" i="5"/>
  <c r="AK97" i="5"/>
  <c r="AK96" i="5"/>
  <c r="AK95" i="5"/>
  <c r="AK94" i="5"/>
  <c r="AK93" i="5"/>
  <c r="AK92" i="5"/>
  <c r="AK91" i="5"/>
  <c r="AK90" i="5"/>
  <c r="AK89" i="5"/>
  <c r="AK88" i="5"/>
  <c r="AK87" i="5"/>
  <c r="AK86" i="5"/>
  <c r="AK85" i="5"/>
  <c r="AK84" i="5"/>
  <c r="AK82" i="5"/>
  <c r="AK81" i="5"/>
  <c r="AK80" i="5"/>
  <c r="AK79" i="5"/>
  <c r="AK78" i="5"/>
  <c r="AK77" i="5"/>
  <c r="AK76" i="5"/>
  <c r="AK75" i="5"/>
  <c r="AK74" i="5"/>
  <c r="AK73" i="5"/>
  <c r="AK72" i="5"/>
  <c r="AK71" i="5"/>
  <c r="AK70" i="5"/>
  <c r="AK69" i="5"/>
  <c r="AK68" i="5"/>
  <c r="AK66" i="5"/>
  <c r="AK65" i="5"/>
  <c r="AK64" i="5"/>
  <c r="AK63" i="5"/>
  <c r="AK62" i="5"/>
  <c r="AK61" i="5"/>
  <c r="AK60" i="5"/>
  <c r="AK59" i="5"/>
  <c r="AK58" i="5"/>
  <c r="AK57" i="5"/>
  <c r="AK56" i="5"/>
  <c r="AK55" i="5"/>
  <c r="AK54" i="5"/>
  <c r="AK53" i="5"/>
  <c r="AK52" i="5"/>
  <c r="AK50" i="5"/>
  <c r="AK49" i="5"/>
  <c r="AK48" i="5"/>
  <c r="AK47" i="5"/>
  <c r="AK46" i="5"/>
  <c r="AK45" i="5"/>
  <c r="AK44" i="5"/>
  <c r="AK43" i="5"/>
  <c r="AK42" i="5"/>
  <c r="AK41" i="5"/>
  <c r="AK40" i="5"/>
  <c r="AK39" i="5"/>
  <c r="AK38" i="5"/>
  <c r="AK37" i="5"/>
  <c r="AK36" i="5"/>
  <c r="AK34" i="5"/>
  <c r="AK33" i="5"/>
  <c r="AK32" i="5"/>
  <c r="AK31" i="5"/>
  <c r="AK30" i="5"/>
  <c r="AK29" i="5"/>
  <c r="AK28" i="5"/>
  <c r="AK27" i="5"/>
  <c r="AK26" i="5"/>
  <c r="AK25" i="5"/>
  <c r="AK24" i="5"/>
  <c r="AK23" i="5"/>
  <c r="AK22" i="5"/>
  <c r="AK21" i="5"/>
  <c r="AK20" i="5"/>
  <c r="AK19" i="5"/>
  <c r="AK18" i="5"/>
  <c r="AK17" i="5"/>
  <c r="AK16" i="5"/>
  <c r="AK15" i="5"/>
  <c r="AK14" i="5"/>
  <c r="AK13" i="5"/>
  <c r="AK12" i="5"/>
  <c r="AK11" i="5"/>
  <c r="AK10" i="5"/>
  <c r="AK9" i="5"/>
  <c r="AK8" i="5"/>
  <c r="AK7" i="5"/>
  <c r="AK6" i="5"/>
  <c r="AK5" i="5"/>
  <c r="AK67" i="6"/>
  <c r="AK125" i="6"/>
  <c r="AK124" i="6"/>
  <c r="AK123" i="6"/>
  <c r="AK122" i="6"/>
  <c r="AK121" i="6"/>
  <c r="AK120" i="6"/>
  <c r="AK119" i="6"/>
  <c r="AK118" i="6"/>
  <c r="AK117" i="6"/>
  <c r="AK116" i="6"/>
  <c r="AK115" i="6"/>
  <c r="AK114" i="6"/>
  <c r="AK113" i="6"/>
  <c r="AK112" i="6"/>
  <c r="AK111" i="6"/>
  <c r="AK110" i="6"/>
  <c r="AK109" i="6"/>
  <c r="AK108" i="6"/>
  <c r="AK107" i="6"/>
  <c r="AK106" i="6"/>
  <c r="AK105" i="6"/>
  <c r="AK104" i="6"/>
  <c r="AK103" i="6"/>
  <c r="AK102" i="6"/>
  <c r="AK101" i="6"/>
  <c r="AK100" i="6"/>
  <c r="AK99" i="6"/>
  <c r="AK98" i="6"/>
  <c r="AK97" i="6"/>
  <c r="AK96" i="6"/>
  <c r="AK95" i="6"/>
  <c r="AK94" i="6"/>
  <c r="AK93" i="6"/>
  <c r="AK92" i="6"/>
  <c r="AK91" i="6"/>
  <c r="AK90" i="6"/>
  <c r="AK89" i="6"/>
  <c r="AK88" i="6"/>
  <c r="AK87" i="6"/>
  <c r="AK86" i="6"/>
  <c r="AK85" i="6"/>
  <c r="AK84" i="6"/>
  <c r="AK83" i="6"/>
  <c r="AK82" i="6"/>
  <c r="AK81" i="6"/>
  <c r="AK80" i="6"/>
  <c r="AK79" i="6"/>
  <c r="AK78" i="6"/>
  <c r="AK77" i="6"/>
  <c r="AK76" i="6"/>
  <c r="AK75" i="6"/>
  <c r="AK74" i="6"/>
  <c r="AK73" i="6"/>
  <c r="AK72" i="6"/>
  <c r="AK71" i="6"/>
  <c r="AK70" i="6"/>
  <c r="AK69" i="6"/>
  <c r="AK68" i="6"/>
  <c r="AK66" i="6"/>
  <c r="AK65" i="6"/>
  <c r="AK64" i="6"/>
  <c r="AK63" i="6"/>
  <c r="AK62" i="6"/>
  <c r="AK61" i="6"/>
  <c r="AK60" i="6"/>
  <c r="AK59" i="6"/>
  <c r="AK58" i="6"/>
  <c r="AK57" i="6"/>
  <c r="AK56" i="6"/>
  <c r="AK55" i="6"/>
  <c r="AK54" i="6"/>
  <c r="AK53" i="6"/>
  <c r="AK52" i="6"/>
  <c r="AK51" i="6"/>
  <c r="AK50" i="6"/>
  <c r="AK49" i="6"/>
  <c r="AK48" i="6"/>
  <c r="AK47" i="6"/>
  <c r="AK46" i="6"/>
  <c r="AK45" i="6"/>
  <c r="AK44" i="6"/>
  <c r="AK43" i="6"/>
  <c r="AK42" i="6"/>
  <c r="AK41" i="6"/>
  <c r="AK40" i="6"/>
  <c r="AK39" i="6"/>
  <c r="AK38" i="6"/>
  <c r="AK37" i="6"/>
  <c r="AK36" i="6"/>
  <c r="AK35" i="6"/>
  <c r="AK34" i="6"/>
  <c r="AK33" i="6"/>
  <c r="AK32" i="6"/>
  <c r="AK31" i="6"/>
  <c r="AK30" i="6"/>
  <c r="AK29" i="6"/>
  <c r="AK28" i="6"/>
  <c r="AK27" i="6"/>
  <c r="AK26" i="6"/>
  <c r="AK25" i="6"/>
  <c r="AK24" i="6"/>
  <c r="AK23" i="6"/>
  <c r="AK22" i="6"/>
  <c r="AK21" i="6"/>
  <c r="AK20" i="6"/>
  <c r="AK19" i="6"/>
  <c r="AK18" i="6"/>
  <c r="AK17" i="6"/>
  <c r="AK16" i="6"/>
  <c r="AK15" i="6"/>
  <c r="AK14" i="6"/>
  <c r="AK13" i="6"/>
  <c r="AK12" i="6"/>
  <c r="AK11" i="6"/>
  <c r="AK10" i="6"/>
  <c r="AK9" i="6"/>
  <c r="AK8" i="6"/>
  <c r="AK7" i="6"/>
  <c r="AK6" i="6"/>
  <c r="AK5" i="6"/>
  <c r="AK4" i="6"/>
  <c r="AL92" i="3"/>
  <c r="AL91" i="3"/>
  <c r="AL100" i="3"/>
  <c r="AL82" i="3"/>
  <c r="AL80" i="3"/>
  <c r="AL4" i="3"/>
  <c r="AL101" i="3"/>
  <c r="AL107" i="3"/>
  <c r="AL106" i="3"/>
  <c r="AL105" i="3"/>
  <c r="AL104" i="3"/>
  <c r="AL103" i="3"/>
  <c r="AL102" i="3"/>
  <c r="AL99" i="3"/>
  <c r="AL98" i="3"/>
  <c r="AL97" i="3"/>
  <c r="AL96" i="3"/>
  <c r="AL95" i="3"/>
  <c r="AL94" i="3"/>
  <c r="AL93" i="3"/>
  <c r="AL90" i="3"/>
  <c r="AL89" i="3"/>
  <c r="AL88" i="3"/>
  <c r="AL87" i="3"/>
  <c r="AL86" i="3"/>
  <c r="AL85" i="3"/>
  <c r="AL84" i="3"/>
  <c r="AL83" i="3"/>
  <c r="AL81" i="3"/>
  <c r="AL79" i="3"/>
  <c r="AL78" i="3"/>
  <c r="AL77" i="3"/>
  <c r="AL76" i="3"/>
  <c r="AL75" i="3"/>
  <c r="AL74" i="3"/>
  <c r="AL73" i="3"/>
  <c r="AL72" i="3"/>
  <c r="AL71" i="3"/>
  <c r="AL70" i="3"/>
  <c r="AL69" i="3"/>
  <c r="AL68" i="3"/>
  <c r="AL67" i="3"/>
  <c r="AL66" i="3"/>
  <c r="AL65" i="3"/>
  <c r="AL64" i="3"/>
  <c r="AL63" i="3"/>
  <c r="AL62" i="3"/>
  <c r="AL61" i="3"/>
  <c r="AL60" i="3"/>
  <c r="AL59" i="3"/>
  <c r="AL58" i="3"/>
  <c r="AL57" i="3"/>
  <c r="AL56" i="3"/>
  <c r="AL55" i="3"/>
  <c r="AL54" i="3"/>
  <c r="AL53" i="3"/>
  <c r="AL52" i="3"/>
  <c r="AL51" i="3"/>
  <c r="AL50" i="3"/>
  <c r="AL49" i="3"/>
  <c r="AL48" i="3"/>
  <c r="AL47" i="3"/>
  <c r="AL46" i="3"/>
  <c r="AL45" i="3"/>
  <c r="AL44" i="3"/>
  <c r="AL43" i="3"/>
  <c r="AL42" i="3"/>
  <c r="AL41" i="3"/>
  <c r="AL40" i="3"/>
  <c r="AL39" i="3"/>
  <c r="AL38" i="3"/>
  <c r="AL37" i="3"/>
  <c r="AL36" i="3"/>
  <c r="AL35" i="3"/>
  <c r="AL34" i="3"/>
  <c r="AL33" i="3"/>
  <c r="AL32" i="3"/>
  <c r="AL31" i="3"/>
  <c r="AL30" i="3"/>
  <c r="AL29" i="3"/>
  <c r="AL28" i="3"/>
  <c r="AL27" i="3"/>
  <c r="AL26" i="3"/>
  <c r="AL25" i="3"/>
  <c r="AL24" i="3"/>
  <c r="AL23" i="3"/>
  <c r="AL22" i="3"/>
  <c r="AL21" i="3"/>
  <c r="AL20" i="3"/>
  <c r="AL19" i="3"/>
  <c r="AL18" i="3"/>
  <c r="AL17" i="3"/>
  <c r="AL16" i="3"/>
  <c r="AL15" i="3"/>
  <c r="AL14" i="3"/>
  <c r="AL13" i="3"/>
  <c r="AL12" i="3"/>
  <c r="AL11" i="3"/>
  <c r="AL10" i="3"/>
  <c r="AL9" i="3"/>
  <c r="AL8" i="3"/>
  <c r="AL7" i="3"/>
  <c r="AL6" i="3"/>
  <c r="AL5" i="3"/>
  <c r="AK4" i="5" l="1"/>
</calcChain>
</file>

<file path=xl/sharedStrings.xml><?xml version="1.0" encoding="utf-8"?>
<sst xmlns="http://schemas.openxmlformats.org/spreadsheetml/2006/main" count="1037" uniqueCount="605">
  <si>
    <t>7.5%以上8.0%未満</t>
  </si>
  <si>
    <t>合計</t>
  </si>
  <si>
    <t>2.
内訳</t>
    <rPh sb="3" eb="5">
      <t>ウチワケ</t>
    </rPh>
    <phoneticPr fontId="3"/>
  </si>
  <si>
    <t>政府資金</t>
  </si>
  <si>
    <t>財政融資</t>
  </si>
  <si>
    <t>実繰入額</t>
    <rPh sb="0" eb="1">
      <t>ジツ</t>
    </rPh>
    <rPh sb="1" eb="4">
      <t>クリイレガク</t>
    </rPh>
    <phoneticPr fontId="3"/>
  </si>
  <si>
    <t>ｶﾐｱﾏｸｻｼ</t>
    <phoneticPr fontId="3"/>
  </si>
  <si>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3"/>
  </si>
  <si>
    <t>合計</t>
    <rPh sb="0" eb="2">
      <t>ゴウケイ</t>
    </rPh>
    <phoneticPr fontId="3"/>
  </si>
  <si>
    <t>行</t>
    <rPh sb="0" eb="1">
      <t>ギョウ</t>
    </rPh>
    <phoneticPr fontId="3"/>
  </si>
  <si>
    <t>列</t>
    <rPh sb="0" eb="1">
      <t>レツ</t>
    </rPh>
    <phoneticPr fontId="3"/>
  </si>
  <si>
    <t>その他</t>
    <rPh sb="2" eb="3">
      <t>タ</t>
    </rPh>
    <phoneticPr fontId="3"/>
  </si>
  <si>
    <t>ｵｵﾂﾞ.ｷｸﾖｳｽｲﾄﾞｳｷｷﾞｮｳﾀﾞﾝ</t>
    <phoneticPr fontId="3"/>
  </si>
  <si>
    <t>(2)</t>
  </si>
  <si>
    <t>(3)</t>
  </si>
  <si>
    <t>(6)</t>
  </si>
  <si>
    <t>(7)</t>
  </si>
  <si>
    <t>(8)</t>
  </si>
  <si>
    <t>(9)</t>
  </si>
  <si>
    <t>(4)</t>
  </si>
  <si>
    <t>資産減耗費</t>
    <rPh sb="0" eb="2">
      <t>シサン</t>
    </rPh>
    <rPh sb="2" eb="4">
      <t>ゲンモウ</t>
    </rPh>
    <rPh sb="4" eb="5">
      <t>ヒ</t>
    </rPh>
    <phoneticPr fontId="3"/>
  </si>
  <si>
    <t>(5)</t>
  </si>
  <si>
    <t>ｸﾏﾓﾄｼ</t>
  </si>
  <si>
    <t>ﾔﾂｼﾛｼ</t>
  </si>
  <si>
    <t>ﾋﾄﾖｼｼ</t>
  </si>
  <si>
    <t>ｱﾗｵｼ</t>
  </si>
  <si>
    <t>ﾐﾅﾏﾀｼ</t>
  </si>
  <si>
    <t>ﾀﾏﾅｼ</t>
  </si>
  <si>
    <t>ﾔﾏｶﾞｼ</t>
  </si>
  <si>
    <t>ｷｸﾁｼ</t>
  </si>
  <si>
    <t>ｳﾄｼ</t>
  </si>
  <si>
    <t>ﾅｶﾞｽﾏﾁ</t>
  </si>
  <si>
    <t>ｵｸﾞﾆﾏﾁ</t>
  </si>
  <si>
    <t>ﾐﾌﾈﾏﾁ</t>
  </si>
  <si>
    <t>ﾏｼｷﾏﾁ</t>
  </si>
  <si>
    <t>ｺｳｻﾏﾁ</t>
  </si>
  <si>
    <t>ﾔﾂｼﾛｸﾞﾝｾｲｶﾂｶﾝｷｮｳｼﾞﾑｸﾐｱｲ</t>
  </si>
  <si>
    <t>ｶﾐｱﾏｸｻ.ｳｷｽｲﾄﾞｳｷｷﾞｮｳﾀﾞﾝ</t>
  </si>
  <si>
    <t>01
行
17
列
建
設
改
良
費
の
財
源
内
訳</t>
    <phoneticPr fontId="3"/>
  </si>
  <si>
    <t>項目</t>
    <rPh sb="0" eb="2">
      <t>コウモク</t>
    </rPh>
    <phoneticPr fontId="3"/>
  </si>
  <si>
    <t>損益計算書</t>
    <rPh sb="0" eb="2">
      <t>ソンエキ</t>
    </rPh>
    <rPh sb="2" eb="5">
      <t>ケイサンショ</t>
    </rPh>
    <phoneticPr fontId="3"/>
  </si>
  <si>
    <t>1.</t>
    <phoneticPr fontId="3"/>
  </si>
  <si>
    <r>
      <t>総収益(B)+(C)+(G)　　　</t>
    </r>
    <r>
      <rPr>
        <sz val="11"/>
        <rFont val="ＭＳ Ｐゴシック"/>
        <family val="3"/>
        <charset val="128"/>
      </rPr>
      <t>(A)</t>
    </r>
    <phoneticPr fontId="3"/>
  </si>
  <si>
    <t>1.総収益(B)+(C)+(G)　(A)</t>
    <phoneticPr fontId="3"/>
  </si>
  <si>
    <t>(1)</t>
    <phoneticPr fontId="3"/>
  </si>
  <si>
    <t>営業収益　　(B)</t>
    <phoneticPr fontId="3"/>
  </si>
  <si>
    <t>1.総収益・(1)営業収益　(B)</t>
    <phoneticPr fontId="3"/>
  </si>
  <si>
    <t>ア</t>
    <phoneticPr fontId="3"/>
  </si>
  <si>
    <t>(ア)</t>
    <phoneticPr fontId="3"/>
  </si>
  <si>
    <t>(イ)</t>
    <phoneticPr fontId="3"/>
  </si>
  <si>
    <t>イ</t>
    <phoneticPr fontId="3"/>
  </si>
  <si>
    <t>その他営業収益</t>
    <phoneticPr fontId="3"/>
  </si>
  <si>
    <t>他会計負担金</t>
    <phoneticPr fontId="3"/>
  </si>
  <si>
    <t>その他</t>
    <phoneticPr fontId="3"/>
  </si>
  <si>
    <t>(2)</t>
    <phoneticPr fontId="3"/>
  </si>
  <si>
    <r>
      <t>営業外収益　　(</t>
    </r>
    <r>
      <rPr>
        <sz val="11"/>
        <rFont val="ＭＳ Ｐゴシック"/>
        <family val="3"/>
        <charset val="128"/>
      </rPr>
      <t>C)</t>
    </r>
    <phoneticPr fontId="3"/>
  </si>
  <si>
    <t>受取利息及び配当金</t>
    <phoneticPr fontId="3"/>
  </si>
  <si>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</si>
  <si>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</si>
  <si>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</si>
  <si>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</si>
  <si>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</si>
  <si>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</si>
  <si>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受託工事収益</t>
    <phoneticPr fontId="3"/>
  </si>
  <si>
    <t>ウ</t>
    <phoneticPr fontId="3"/>
  </si>
  <si>
    <t>国庫補助金</t>
    <phoneticPr fontId="3"/>
  </si>
  <si>
    <t>エ</t>
    <phoneticPr fontId="3"/>
  </si>
  <si>
    <t>都道府県補助金</t>
    <phoneticPr fontId="3"/>
  </si>
  <si>
    <t>オ</t>
    <phoneticPr fontId="3"/>
  </si>
  <si>
    <t>他会計補助金</t>
    <phoneticPr fontId="3"/>
  </si>
  <si>
    <t>カ</t>
    <phoneticPr fontId="3"/>
  </si>
  <si>
    <t>キ</t>
    <phoneticPr fontId="3"/>
  </si>
  <si>
    <t>雑収益</t>
    <phoneticPr fontId="3"/>
  </si>
  <si>
    <t>2.</t>
    <phoneticPr fontId="3"/>
  </si>
  <si>
    <r>
      <t>総費用(E)+(F)+(H)　　　</t>
    </r>
    <r>
      <rPr>
        <sz val="11"/>
        <rFont val="ＭＳ Ｐゴシック"/>
        <family val="3"/>
        <charset val="128"/>
      </rPr>
      <t>(D)</t>
    </r>
    <phoneticPr fontId="3"/>
  </si>
  <si>
    <t>2.総費用(E)+(F)+(H)　(D)</t>
    <phoneticPr fontId="3"/>
  </si>
  <si>
    <t>営業費用　　(E)</t>
    <phoneticPr fontId="3"/>
  </si>
  <si>
    <t>2.総費用・(1)営業費用　(E)</t>
    <phoneticPr fontId="3"/>
  </si>
  <si>
    <t>ク</t>
    <phoneticPr fontId="3"/>
  </si>
  <si>
    <t>減価償却費</t>
    <phoneticPr fontId="3"/>
  </si>
  <si>
    <t>営業外費用　　(F)</t>
    <phoneticPr fontId="3"/>
  </si>
  <si>
    <t>2.総費用・(2)営業外費用　(F)</t>
    <phoneticPr fontId="3"/>
  </si>
  <si>
    <t>支払利息</t>
    <phoneticPr fontId="3"/>
  </si>
  <si>
    <t>2.総費用・(2)営業外費用・ア支払利息</t>
    <phoneticPr fontId="3"/>
  </si>
  <si>
    <t>企業債取扱諸費</t>
    <phoneticPr fontId="3"/>
  </si>
  <si>
    <t>2.総費用・(2)営業外費用・イ企業債取扱諸費</t>
    <phoneticPr fontId="3"/>
  </si>
  <si>
    <t>受託工事費</t>
    <phoneticPr fontId="3"/>
  </si>
  <si>
    <t>2.総費用・(2)営業外費用・ウ受託工事費</t>
    <phoneticPr fontId="3"/>
  </si>
  <si>
    <t>繰延勘定償却</t>
    <phoneticPr fontId="3"/>
  </si>
  <si>
    <t>2.総費用・(2)営業外費用・エ繰延勘定償却</t>
    <phoneticPr fontId="3"/>
  </si>
  <si>
    <t>その他営業外費用</t>
    <phoneticPr fontId="3"/>
  </si>
  <si>
    <t>2.総費用・(2)営業外費用・オその他営業外費用</t>
    <phoneticPr fontId="3"/>
  </si>
  <si>
    <t>3.</t>
    <phoneticPr fontId="3"/>
  </si>
  <si>
    <t>経　　　常　　　利　　　益</t>
    <phoneticPr fontId="3"/>
  </si>
  <si>
    <t>3.経常利益</t>
  </si>
  <si>
    <t>4.</t>
    <phoneticPr fontId="3"/>
  </si>
  <si>
    <t>経　　　常　　　損　　　失　　　　(△)</t>
    <phoneticPr fontId="3"/>
  </si>
  <si>
    <t>4.経常損失(△)</t>
  </si>
  <si>
    <t>5.</t>
    <phoneticPr fontId="3"/>
  </si>
  <si>
    <t>特別利益　　(G)</t>
    <phoneticPr fontId="3"/>
  </si>
  <si>
    <t>5.特別利益　(G)</t>
    <phoneticPr fontId="3"/>
  </si>
  <si>
    <t>他会計繰入金</t>
    <phoneticPr fontId="3"/>
  </si>
  <si>
    <t>5.特別利益・(1)他会計繰入金</t>
    <phoneticPr fontId="3"/>
  </si>
  <si>
    <t>固定資産売却益</t>
    <phoneticPr fontId="3"/>
  </si>
  <si>
    <t>5.特別利益・(2)固定資産売却益</t>
    <phoneticPr fontId="3"/>
  </si>
  <si>
    <t>(3)</t>
    <phoneticPr fontId="3"/>
  </si>
  <si>
    <t>5.特別利益・(3)その他</t>
    <phoneticPr fontId="3"/>
  </si>
  <si>
    <t>6.</t>
    <phoneticPr fontId="3"/>
  </si>
  <si>
    <t>特別損失　　(H)</t>
    <phoneticPr fontId="3"/>
  </si>
  <si>
    <t>6.特別損失　(H)</t>
    <phoneticPr fontId="3"/>
  </si>
  <si>
    <t>職員給与費</t>
    <phoneticPr fontId="3"/>
  </si>
  <si>
    <t>6.特別損失・(1)職員給与費</t>
    <phoneticPr fontId="3"/>
  </si>
  <si>
    <t>6.特別損失・(2)その他</t>
    <phoneticPr fontId="3"/>
  </si>
  <si>
    <t>7.</t>
    <phoneticPr fontId="3"/>
  </si>
  <si>
    <t>純　　　　利　　　　益</t>
    <phoneticPr fontId="3"/>
  </si>
  <si>
    <t>7.純利益</t>
  </si>
  <si>
    <t>8.</t>
    <phoneticPr fontId="3"/>
  </si>
  <si>
    <t>純　　　　損　　　　失　　　　(△)</t>
    <phoneticPr fontId="3"/>
  </si>
  <si>
    <t>8.純損失(△)</t>
  </si>
  <si>
    <t>9.</t>
    <phoneticPr fontId="3"/>
  </si>
  <si>
    <t>前年度繰越利益剰余金(又は前年度繰越欠損金)</t>
    <phoneticPr fontId="3"/>
  </si>
  <si>
    <t>9.前年度繰越利益剰余金(又は前年度繰越欠損金)</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</si>
  <si>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</si>
  <si>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</si>
  <si>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</si>
  <si>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</si>
  <si>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他会計繰入金合計</t>
  </si>
  <si>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</si>
  <si>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</si>
  <si>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</si>
  <si>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</si>
  <si>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繰出基準に基づく事由に係る上乗せ繰入</t>
    <phoneticPr fontId="3"/>
  </si>
  <si>
    <t>他会計繰入金合計・(2)繰出基準以外の繰入金・ア繰出基準に基づく事由に係る上乗せ繰入</t>
    <phoneticPr fontId="3"/>
  </si>
  <si>
    <t>繰出基準の事由以外の繰入</t>
    <phoneticPr fontId="3"/>
  </si>
  <si>
    <t>他会計繰入金合計・(2)繰出基準以外の繰入金・イ繰出基準の事由以外の繰入</t>
    <phoneticPr fontId="3"/>
  </si>
  <si>
    <t>収益的
収入</t>
  </si>
  <si>
    <t>税抜き</t>
  </si>
  <si>
    <t>収益的収入・税抜き</t>
    <phoneticPr fontId="3"/>
  </si>
  <si>
    <t>税込み</t>
  </si>
  <si>
    <t>収益的収入・税込み</t>
    <phoneticPr fontId="3"/>
  </si>
  <si>
    <t>収益的
支出</t>
    <rPh sb="4" eb="5">
      <t>ササ</t>
    </rPh>
    <rPh sb="5" eb="6">
      <t>デ</t>
    </rPh>
    <phoneticPr fontId="3"/>
  </si>
  <si>
    <t>収益的支出・税抜き</t>
    <phoneticPr fontId="3"/>
  </si>
  <si>
    <t>熊本市</t>
  </si>
  <si>
    <t>八代市</t>
  </si>
  <si>
    <t>人吉市</t>
  </si>
  <si>
    <t>荒尾市</t>
  </si>
  <si>
    <t>水俣市</t>
  </si>
  <si>
    <t>玉名市</t>
  </si>
  <si>
    <t>山鹿市</t>
  </si>
  <si>
    <t>菊池市</t>
  </si>
  <si>
    <t>宇土市</t>
  </si>
  <si>
    <t>上天草市</t>
  </si>
  <si>
    <t>宇城市</t>
  </si>
  <si>
    <t>阿蘇市</t>
  </si>
  <si>
    <t>長洲町</t>
  </si>
  <si>
    <t>小国町</t>
  </si>
  <si>
    <t>南阿蘇村</t>
  </si>
  <si>
    <t>御船町</t>
  </si>
  <si>
    <t>益城町</t>
  </si>
  <si>
    <t>甲佐町</t>
  </si>
  <si>
    <t>山都町</t>
  </si>
  <si>
    <t>芦北町</t>
  </si>
  <si>
    <t>多良木町</t>
  </si>
  <si>
    <t>湯前町</t>
  </si>
  <si>
    <t>あさぎり町</t>
  </si>
  <si>
    <t>ｳｷｼ</t>
    <phoneticPr fontId="3"/>
  </si>
  <si>
    <t>ｱｿｼ</t>
    <phoneticPr fontId="3"/>
  </si>
  <si>
    <t>ﾐﾅﾐｱｿﾑﾗ</t>
    <phoneticPr fontId="3"/>
  </si>
  <si>
    <t>ﾔﾏﾄﾁｮｳ</t>
    <phoneticPr fontId="3"/>
  </si>
  <si>
    <t>ｱｼｷﾀﾏﾁ</t>
    <phoneticPr fontId="3"/>
  </si>
  <si>
    <t>ﾀﾗｷﾞﾏﾁ</t>
    <phoneticPr fontId="3"/>
  </si>
  <si>
    <t>ﾕﾉﾏｴﾏﾁ</t>
    <phoneticPr fontId="3"/>
  </si>
  <si>
    <t>ｱｻｷﾞﾘﾁｮｳ</t>
    <phoneticPr fontId="3"/>
  </si>
  <si>
    <t>退職給与引当金</t>
    <rPh sb="0" eb="2">
      <t>タイショク</t>
    </rPh>
    <rPh sb="2" eb="4">
      <t>キュウヨ</t>
    </rPh>
    <rPh sb="4" eb="7">
      <t>ヒキアテキン</t>
    </rPh>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</si>
  <si>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</si>
  <si>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</si>
  <si>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</si>
  <si>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</si>
  <si>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</si>
  <si>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</si>
  <si>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給水収益</t>
    <rPh sb="0" eb="2">
      <t>キュウスイ</t>
    </rPh>
    <rPh sb="2" eb="4">
      <t>シュウエキ</t>
    </rPh>
    <phoneticPr fontId="3"/>
  </si>
  <si>
    <t>1.総収益・(1)営業収益・ア給水収益</t>
    <phoneticPr fontId="3"/>
  </si>
  <si>
    <t>イ</t>
    <phoneticPr fontId="3"/>
  </si>
  <si>
    <t>1.総収益・(1)営業収益・イ受託工事収益</t>
    <phoneticPr fontId="3"/>
  </si>
  <si>
    <t>ウ</t>
    <phoneticPr fontId="3"/>
  </si>
  <si>
    <t>1.総収益・(1)営業収益・ウその他営業収益</t>
    <phoneticPr fontId="3"/>
  </si>
  <si>
    <t>1.総収益・(1)営業収益・ウその他営業収益・(ア)他会計負担金</t>
    <phoneticPr fontId="3"/>
  </si>
  <si>
    <t>1.総収益・(1)営業収益・ウその他営業収益・(イ)その他</t>
    <phoneticPr fontId="3"/>
  </si>
  <si>
    <t>1.総収益・(1)営業収益・(2)営業外収益・カ雑収益</t>
    <phoneticPr fontId="3"/>
  </si>
  <si>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3"/>
  </si>
  <si>
    <r>
      <t>2.総費用・(1)営業費用・ア原水及び浄水費</t>
    </r>
    <r>
      <rPr>
        <sz val="11"/>
        <rFont val="ＭＳ Ｐゴシック"/>
        <family val="3"/>
        <charset val="128"/>
      </rPr>
      <t>(</t>
    </r>
    <r>
      <rPr>
        <sz val="11"/>
        <rFont val="ＭＳ Ｐゴシック"/>
        <family val="3"/>
        <charset val="128"/>
      </rPr>
      <t>受水費を含む</t>
    </r>
    <r>
      <rPr>
        <sz val="11"/>
        <rFont val="ＭＳ Ｐゴシック"/>
        <family val="3"/>
        <charset val="128"/>
      </rPr>
      <t>)</t>
    </r>
    <phoneticPr fontId="3"/>
  </si>
  <si>
    <t>配水及び給水費</t>
    <rPh sb="0" eb="2">
      <t>ハイスイ</t>
    </rPh>
    <rPh sb="2" eb="3">
      <t>オヨ</t>
    </rPh>
    <rPh sb="4" eb="6">
      <t>キュウスイ</t>
    </rPh>
    <rPh sb="6" eb="7">
      <t>ヒ</t>
    </rPh>
    <phoneticPr fontId="3"/>
  </si>
  <si>
    <t>2.総費用・(1)営業費用・イ配水及び給水費</t>
    <phoneticPr fontId="3"/>
  </si>
  <si>
    <t>受託工事費</t>
    <rPh sb="0" eb="2">
      <t>ジュタク</t>
    </rPh>
    <rPh sb="2" eb="5">
      <t>コウジヒ</t>
    </rPh>
    <phoneticPr fontId="3"/>
  </si>
  <si>
    <t>2.総費用・(1)営業費用・ウ受託工事費</t>
    <phoneticPr fontId="3"/>
  </si>
  <si>
    <t>業務費</t>
    <rPh sb="0" eb="2">
      <t>ギョウム</t>
    </rPh>
    <rPh sb="2" eb="3">
      <t>ヒ</t>
    </rPh>
    <phoneticPr fontId="3"/>
  </si>
  <si>
    <t>2.総費用・(1)営業費用・エ業務費</t>
    <phoneticPr fontId="3"/>
  </si>
  <si>
    <t>総係費</t>
    <rPh sb="0" eb="1">
      <t>ソウ</t>
    </rPh>
    <rPh sb="1" eb="2">
      <t>ケイ</t>
    </rPh>
    <rPh sb="2" eb="3">
      <t>ヒ</t>
    </rPh>
    <phoneticPr fontId="3"/>
  </si>
  <si>
    <t>2.総費用・(1)営業費用・オ総係費</t>
    <phoneticPr fontId="3"/>
  </si>
  <si>
    <t>2.総費用・(1)営業費用・カ減価償却費</t>
    <phoneticPr fontId="3"/>
  </si>
  <si>
    <t>2.総費用・(1)営業費用・キ資産消耗費</t>
    <phoneticPr fontId="3"/>
  </si>
  <si>
    <t>その他営業費用</t>
    <rPh sb="2" eb="3">
      <t>タ</t>
    </rPh>
    <rPh sb="3" eb="5">
      <t>エイギョウ</t>
    </rPh>
    <rPh sb="5" eb="7">
      <t>ヒヨウ</t>
    </rPh>
    <phoneticPr fontId="3"/>
  </si>
  <si>
    <t>2.総費用・(1)営業費用・クその他営業費用</t>
    <phoneticPr fontId="3"/>
  </si>
  <si>
    <t>うち簡易水道事業分</t>
    <rPh sb="2" eb="4">
      <t>カンイ</t>
    </rPh>
    <rPh sb="4" eb="6">
      <t>スイドウ</t>
    </rPh>
    <rPh sb="6" eb="8">
      <t>ジギョウ</t>
    </rPh>
    <rPh sb="8" eb="9">
      <t>ブン</t>
    </rPh>
    <phoneticPr fontId="3"/>
  </si>
  <si>
    <t>う
ち</t>
    <phoneticPr fontId="3"/>
  </si>
  <si>
    <t>年度同意債で未借入又は未発行の額</t>
    <rPh sb="0" eb="2">
      <t>ネンド</t>
    </rPh>
    <rPh sb="2" eb="4">
      <t>ドウイ</t>
    </rPh>
    <rPh sb="4" eb="5">
      <t>サイ</t>
    </rPh>
    <phoneticPr fontId="3"/>
  </si>
  <si>
    <t>01行32列のうち</t>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</si>
  <si>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</si>
  <si>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</si>
  <si>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郵
便
貯
金</t>
    <rPh sb="0" eb="1">
      <t>ユウ</t>
    </rPh>
    <rPh sb="2" eb="3">
      <t>ビン</t>
    </rPh>
    <rPh sb="4" eb="5">
      <t>チョ</t>
    </rPh>
    <rPh sb="6" eb="7">
      <t>キン</t>
    </rPh>
    <phoneticPr fontId="3"/>
  </si>
  <si>
    <t>簡
易
生
命
保
険</t>
    <rPh sb="0" eb="1">
      <t>カン</t>
    </rPh>
    <rPh sb="2" eb="3">
      <t>エキ</t>
    </rPh>
    <rPh sb="4" eb="5">
      <t>ショウ</t>
    </rPh>
    <rPh sb="6" eb="7">
      <t>イノチ</t>
    </rPh>
    <rPh sb="8" eb="9">
      <t>ホ</t>
    </rPh>
    <rPh sb="10" eb="11">
      <t>ケン</t>
    </rPh>
    <phoneticPr fontId="3"/>
  </si>
  <si>
    <t>地方公共団体金融機構</t>
    <rPh sb="0" eb="2">
      <t>チホウ</t>
    </rPh>
    <rPh sb="2" eb="4">
      <t>コウキョウ</t>
    </rPh>
    <rPh sb="4" eb="6">
      <t>ダンタイ</t>
    </rPh>
    <rPh sb="6" eb="8">
      <t>キンユウ</t>
    </rPh>
    <rPh sb="8" eb="10">
      <t>キコウ</t>
    </rPh>
    <phoneticPr fontId="3"/>
  </si>
  <si>
    <t>内訳</t>
    <rPh sb="0" eb="2">
      <t>ウチワケ</t>
    </rPh>
    <phoneticPr fontId="3"/>
  </si>
  <si>
    <t>その他</t>
  </si>
  <si>
    <t>8.</t>
  </si>
  <si>
    <t>(1)</t>
  </si>
  <si>
    <t>起債前借</t>
  </si>
  <si>
    <t>1.0%未満</t>
  </si>
  <si>
    <t>1.0%以上2.0%未満</t>
  </si>
  <si>
    <t>2.0%以上3.0%未満</t>
  </si>
  <si>
    <t>3.0%以上4.0%未満</t>
  </si>
  <si>
    <t>4.0%以上5.0%未満</t>
  </si>
  <si>
    <t>5.0%以上6.0%未満</t>
  </si>
  <si>
    <t>6.0%以上7.0%未満</t>
  </si>
  <si>
    <t>8.0%以上</t>
  </si>
  <si>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</si>
  <si>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</si>
  <si>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</si>
  <si>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</si>
  <si>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</si>
  <si>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</si>
  <si>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</si>
  <si>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貸借対照表</t>
    <rPh sb="0" eb="2">
      <t>タイシャク</t>
    </rPh>
    <rPh sb="2" eb="5">
      <t>タイショウヒョウ</t>
    </rPh>
    <phoneticPr fontId="3"/>
  </si>
  <si>
    <t>うち</t>
  </si>
  <si>
    <t>4.</t>
  </si>
  <si>
    <t>5.</t>
  </si>
  <si>
    <t>都道府県補助金</t>
    <phoneticPr fontId="3"/>
  </si>
  <si>
    <t>工事負担金</t>
    <phoneticPr fontId="3"/>
  </si>
  <si>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</si>
  <si>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</si>
  <si>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</si>
  <si>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</si>
  <si>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</si>
  <si>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(1)</t>
    <phoneticPr fontId="3"/>
  </si>
  <si>
    <t>企業債</t>
    <phoneticPr fontId="3"/>
  </si>
  <si>
    <t>ア</t>
    <phoneticPr fontId="3"/>
  </si>
  <si>
    <t>建設改良のための企業債</t>
    <phoneticPr fontId="3"/>
  </si>
  <si>
    <t>イ</t>
    <phoneticPr fontId="3"/>
  </si>
  <si>
    <t>その他</t>
    <phoneticPr fontId="3"/>
  </si>
  <si>
    <t>(2)</t>
    <phoneticPr fontId="6"/>
  </si>
  <si>
    <t>他会計出資金</t>
    <phoneticPr fontId="3"/>
  </si>
  <si>
    <t>(3)</t>
    <phoneticPr fontId="6"/>
  </si>
  <si>
    <t>他会計負担金</t>
    <phoneticPr fontId="3"/>
  </si>
  <si>
    <t>(4)</t>
    <phoneticPr fontId="6"/>
  </si>
  <si>
    <t>他会計借入金</t>
    <phoneticPr fontId="3"/>
  </si>
  <si>
    <t>(5)</t>
    <phoneticPr fontId="6"/>
  </si>
  <si>
    <t>他会計補助金</t>
    <phoneticPr fontId="3"/>
  </si>
  <si>
    <t>(6)</t>
    <phoneticPr fontId="6"/>
  </si>
  <si>
    <t>固定資産売却代金</t>
    <phoneticPr fontId="3"/>
  </si>
  <si>
    <t>(7)</t>
    <phoneticPr fontId="6"/>
  </si>
  <si>
    <t>国庫補助金</t>
    <phoneticPr fontId="3"/>
  </si>
  <si>
    <t>(8)</t>
    <phoneticPr fontId="6"/>
  </si>
  <si>
    <t>(9)</t>
    <phoneticPr fontId="6"/>
  </si>
  <si>
    <t>(10)</t>
    <phoneticPr fontId="6"/>
  </si>
  <si>
    <t>その他</t>
    <phoneticPr fontId="3"/>
  </si>
  <si>
    <t>(11)</t>
    <phoneticPr fontId="6"/>
  </si>
  <si>
    <t>計　　　　　(1)～(10)　　　　　(a)</t>
    <phoneticPr fontId="3"/>
  </si>
  <si>
    <t>(12)</t>
    <phoneticPr fontId="6"/>
  </si>
  <si>
    <t>うち翌年度へ繰越される支出の財源充当額(b)</t>
    <phoneticPr fontId="3"/>
  </si>
  <si>
    <t>(13)</t>
    <phoneticPr fontId="6"/>
  </si>
  <si>
    <t>前年度許可債で今年度収入分(c)</t>
    <phoneticPr fontId="3"/>
  </si>
  <si>
    <t>(14)</t>
    <phoneticPr fontId="6"/>
  </si>
  <si>
    <t>純計(a)-{(b)+(c)}　(d)</t>
    <phoneticPr fontId="3"/>
  </si>
  <si>
    <t>2.
資本的支出</t>
    <phoneticPr fontId="3"/>
  </si>
  <si>
    <t>(1)</t>
    <phoneticPr fontId="3"/>
  </si>
  <si>
    <t>建設改良費</t>
    <phoneticPr fontId="3"/>
  </si>
  <si>
    <t>うち</t>
    <phoneticPr fontId="3"/>
  </si>
  <si>
    <t>職員給与費</t>
    <phoneticPr fontId="6"/>
  </si>
  <si>
    <t>建設利息</t>
    <phoneticPr fontId="6"/>
  </si>
  <si>
    <t>01
行
17
列
の
内
訳</t>
    <phoneticPr fontId="3"/>
  </si>
  <si>
    <t>補助対象事業費</t>
    <phoneticPr fontId="3"/>
  </si>
  <si>
    <t>上記に対する財源としての企業債</t>
  </si>
  <si>
    <t>単独事業費</t>
  </si>
  <si>
    <t>企業債</t>
    <phoneticPr fontId="3"/>
  </si>
  <si>
    <t>内訳</t>
    <phoneticPr fontId="3"/>
  </si>
  <si>
    <t>その他</t>
    <phoneticPr fontId="3"/>
  </si>
  <si>
    <t>国庫補助金</t>
  </si>
  <si>
    <t>都道府県補助金</t>
  </si>
  <si>
    <t>工事負担金</t>
  </si>
  <si>
    <t>他会計繰入金</t>
  </si>
  <si>
    <t>(2)</t>
    <phoneticPr fontId="3"/>
  </si>
  <si>
    <t>企業債償還金</t>
    <phoneticPr fontId="3"/>
  </si>
  <si>
    <t>うち</t>
    <phoneticPr fontId="3"/>
  </si>
  <si>
    <t>政府資金に係る繰上償還金分</t>
    <phoneticPr fontId="6"/>
  </si>
  <si>
    <t>その他資金に係る繰上償還金分</t>
    <phoneticPr fontId="6"/>
  </si>
  <si>
    <t>ア</t>
    <phoneticPr fontId="6"/>
  </si>
  <si>
    <t>建設改良のための企業債</t>
    <phoneticPr fontId="3"/>
  </si>
  <si>
    <t>イ</t>
    <phoneticPr fontId="6"/>
  </si>
  <si>
    <t>(3)</t>
    <phoneticPr fontId="6"/>
  </si>
  <si>
    <t>他会計からの長期借入金返還額</t>
    <phoneticPr fontId="3"/>
  </si>
  <si>
    <t>(4)</t>
    <phoneticPr fontId="6"/>
  </si>
  <si>
    <t>他会計への支出金</t>
    <phoneticPr fontId="3"/>
  </si>
  <si>
    <t>天草市</t>
  </si>
  <si>
    <t>合志市</t>
  </si>
  <si>
    <t>大津菊陽水道企業団</t>
  </si>
  <si>
    <t>八代生活環境事務組合</t>
  </si>
  <si>
    <t>上天草・宇城水道企業団</t>
  </si>
  <si>
    <t>ｱﾏｸｻｼ</t>
    <phoneticPr fontId="3"/>
  </si>
  <si>
    <t>ｺｳｼｼ</t>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</si>
  <si>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</si>
  <si>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8">
      <t>キンユウ</t>
    </rPh>
    <rPh sb="8" eb="10">
      <t>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</si>
  <si>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rPh sb="10" eb="12">
      <t>シキン</t>
    </rPh>
    <phoneticPr fontId="6"/>
  </si>
  <si>
    <t>(5)</t>
    <phoneticPr fontId="6"/>
  </si>
  <si>
    <t>(6)</t>
    <phoneticPr fontId="6"/>
  </si>
  <si>
    <t>計　　　　　(1)～(5)　　　　　(e)</t>
    <phoneticPr fontId="3"/>
  </si>
  <si>
    <t>3.差引
(d)-(e)</t>
    <phoneticPr fontId="3"/>
  </si>
  <si>
    <t>(1)</t>
    <phoneticPr fontId="3"/>
  </si>
  <si>
    <t>差額</t>
    <phoneticPr fontId="3"/>
  </si>
  <si>
    <t>(2)</t>
    <phoneticPr fontId="3"/>
  </si>
  <si>
    <t>不足額　(△)　　(f)</t>
    <phoneticPr fontId="3"/>
  </si>
  <si>
    <t>4.
補てん財源</t>
    <phoneticPr fontId="3"/>
  </si>
  <si>
    <t>(1)</t>
    <phoneticPr fontId="6"/>
  </si>
  <si>
    <t>過年度分損益勘定留保資金</t>
    <phoneticPr fontId="3"/>
  </si>
  <si>
    <t>(2)</t>
    <phoneticPr fontId="6"/>
  </si>
  <si>
    <t>当年度分損益勘定留保資金</t>
    <phoneticPr fontId="3"/>
  </si>
  <si>
    <t>(3)</t>
    <phoneticPr fontId="6"/>
  </si>
  <si>
    <t>繰越利益剰余金処分額</t>
    <phoneticPr fontId="3"/>
  </si>
  <si>
    <t>(4)</t>
    <phoneticPr fontId="6"/>
  </si>
  <si>
    <t>当年度利益剰余金処分額</t>
    <phoneticPr fontId="3"/>
  </si>
  <si>
    <t>(5)</t>
    <phoneticPr fontId="6"/>
  </si>
  <si>
    <t>積立金取りくずし額</t>
    <phoneticPr fontId="3"/>
  </si>
  <si>
    <t>(6)</t>
    <phoneticPr fontId="6"/>
  </si>
  <si>
    <t>繰越工事資金</t>
    <phoneticPr fontId="3"/>
  </si>
  <si>
    <t>(7)</t>
    <phoneticPr fontId="6"/>
  </si>
  <si>
    <t>その他</t>
    <phoneticPr fontId="3"/>
  </si>
  <si>
    <t>うち消費税及び地方消費税資本的収支調整額</t>
    <phoneticPr fontId="6"/>
  </si>
  <si>
    <t>(8)</t>
    <phoneticPr fontId="6"/>
  </si>
  <si>
    <t>計　　　　　(1)～(7)　　　　　(g)</t>
    <phoneticPr fontId="3"/>
  </si>
  <si>
    <t>5.</t>
    <phoneticPr fontId="6"/>
  </si>
  <si>
    <t>補てん財源不足額(△)　　(f)-(g)</t>
    <phoneticPr fontId="3"/>
  </si>
  <si>
    <t>6.</t>
    <phoneticPr fontId="6"/>
  </si>
  <si>
    <t>補助対象事業分</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</si>
  <si>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</si>
  <si>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</si>
  <si>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</si>
  <si>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</si>
  <si>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</si>
  <si>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3"/>
  </si>
  <si>
    <t>7.0%以上7.5%未満</t>
  </si>
  <si>
    <t>基準額</t>
    <rPh sb="0" eb="3">
      <t>キジュンガク</t>
    </rPh>
    <phoneticPr fontId="3"/>
  </si>
  <si>
    <t>過疎債分</t>
    <rPh sb="0" eb="2">
      <t>カソ</t>
    </rPh>
    <rPh sb="2" eb="3">
      <t>サイ</t>
    </rPh>
    <rPh sb="3" eb="4">
      <t>ブン</t>
    </rPh>
    <phoneticPr fontId="3"/>
  </si>
  <si>
    <t>辺地債分</t>
    <rPh sb="0" eb="2">
      <t>ヘンチ</t>
    </rPh>
    <rPh sb="2" eb="3">
      <t>サイ</t>
    </rPh>
    <rPh sb="3" eb="4">
      <t>ブン</t>
    </rPh>
    <phoneticPr fontId="3"/>
  </si>
  <si>
    <t>資本費平準化債分</t>
    <rPh sb="0" eb="2">
      <t>シホン</t>
    </rPh>
    <rPh sb="2" eb="3">
      <t>ヒ</t>
    </rPh>
    <rPh sb="3" eb="6">
      <t>ヘイジュンカ</t>
    </rPh>
    <rPh sb="6" eb="7">
      <t>サイ</t>
    </rPh>
    <rPh sb="7" eb="8">
      <t>ブン</t>
    </rPh>
    <phoneticPr fontId="3"/>
  </si>
  <si>
    <t>災害復旧事業債分</t>
    <rPh sb="0" eb="2">
      <t>サイガイ</t>
    </rPh>
    <rPh sb="2" eb="4">
      <t>フッキュウ</t>
    </rPh>
    <rPh sb="4" eb="6">
      <t>ジギョウ</t>
    </rPh>
    <rPh sb="6" eb="7">
      <t>サイ</t>
    </rPh>
    <rPh sb="7" eb="8">
      <t>ブン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</si>
  <si>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</si>
  <si>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</si>
  <si>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その他出資金</t>
    <rPh sb="2" eb="3">
      <t>タ</t>
    </rPh>
    <rPh sb="3" eb="6">
      <t>シュッシキン</t>
    </rPh>
    <phoneticPr fontId="3"/>
  </si>
  <si>
    <t>イ</t>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</si>
  <si>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</si>
  <si>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</si>
  <si>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</si>
  <si>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ウ</t>
    <phoneticPr fontId="3"/>
  </si>
  <si>
    <t>基金</t>
    <rPh sb="0" eb="2">
      <t>キキン</t>
    </rPh>
    <phoneticPr fontId="3"/>
  </si>
  <si>
    <t>短期貸付金</t>
    <rPh sb="0" eb="2">
      <t>タンキ</t>
    </rPh>
    <rPh sb="2" eb="5">
      <t>カシツケキン</t>
    </rPh>
    <phoneticPr fontId="3"/>
  </si>
  <si>
    <t>うち</t>
    <phoneticPr fontId="3"/>
  </si>
  <si>
    <t>一般短期貸付金</t>
    <rPh sb="0" eb="2">
      <t>イッパン</t>
    </rPh>
    <rPh sb="2" eb="4">
      <t>タンキ</t>
    </rPh>
    <rPh sb="4" eb="7">
      <t>カシツケキン</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</si>
  <si>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</si>
  <si>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</si>
  <si>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</si>
  <si>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</si>
  <si>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</si>
  <si>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</si>
  <si>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</si>
  <si>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</si>
  <si>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</si>
  <si>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</si>
  <si>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</si>
  <si>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</si>
  <si>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オ</t>
    <phoneticPr fontId="3"/>
  </si>
  <si>
    <t>その他</t>
    <phoneticPr fontId="3"/>
  </si>
  <si>
    <t>(2)</t>
    <phoneticPr fontId="3"/>
  </si>
  <si>
    <t>無形固定資産</t>
    <phoneticPr fontId="3"/>
  </si>
  <si>
    <t>(3)</t>
    <phoneticPr fontId="3"/>
  </si>
  <si>
    <t>2.</t>
    <phoneticPr fontId="3"/>
  </si>
  <si>
    <t>流動資産</t>
    <phoneticPr fontId="3"/>
  </si>
  <si>
    <t>(1)</t>
    <phoneticPr fontId="3"/>
  </si>
  <si>
    <t>現金及び預金</t>
    <phoneticPr fontId="3"/>
  </si>
  <si>
    <t>3.</t>
    <phoneticPr fontId="3"/>
  </si>
  <si>
    <t>資産合計</t>
    <phoneticPr fontId="3"/>
  </si>
  <si>
    <t>固定負債</t>
    <phoneticPr fontId="3"/>
  </si>
  <si>
    <t>6.</t>
    <phoneticPr fontId="3"/>
  </si>
  <si>
    <t>流動負債</t>
    <phoneticPr fontId="3"/>
  </si>
  <si>
    <t>7.</t>
    <phoneticPr fontId="3"/>
  </si>
  <si>
    <t>ア</t>
    <phoneticPr fontId="3"/>
  </si>
  <si>
    <t>固有資本金(引継資本金)</t>
    <phoneticPr fontId="3"/>
  </si>
  <si>
    <t>イ</t>
    <phoneticPr fontId="3"/>
  </si>
  <si>
    <t>再評価組入資本金</t>
    <phoneticPr fontId="6"/>
  </si>
  <si>
    <t>ウ</t>
    <phoneticPr fontId="3"/>
  </si>
  <si>
    <t>繰入資本金</t>
    <phoneticPr fontId="6"/>
  </si>
  <si>
    <t>組入資本金(造成資本金)</t>
    <phoneticPr fontId="6"/>
  </si>
  <si>
    <t>資本剰余金</t>
    <phoneticPr fontId="3"/>
  </si>
  <si>
    <t>国庫補助金</t>
    <phoneticPr fontId="3"/>
  </si>
  <si>
    <t>都道府県補助金</t>
    <phoneticPr fontId="3"/>
  </si>
  <si>
    <t>工事負担金</t>
    <phoneticPr fontId="3"/>
  </si>
  <si>
    <t>再評価積立金</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</si>
  <si>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</si>
  <si>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</si>
  <si>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</si>
  <si>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</si>
  <si>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</si>
  <si>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6"/>
  </si>
  <si>
    <t>当年度未処理欠損金　(△)</t>
    <phoneticPr fontId="6"/>
  </si>
  <si>
    <t>うち</t>
    <phoneticPr fontId="3"/>
  </si>
  <si>
    <t>当年度純利益</t>
    <phoneticPr fontId="6"/>
  </si>
  <si>
    <t>当　年　度　純　損　失 (△)</t>
    <phoneticPr fontId="6"/>
  </si>
  <si>
    <t>再掲</t>
    <phoneticPr fontId="3"/>
  </si>
  <si>
    <t>経　　　常　　　利　　　益</t>
    <phoneticPr fontId="3"/>
  </si>
  <si>
    <t>経　　　常　　　損　　　失(△)</t>
    <phoneticPr fontId="3"/>
  </si>
  <si>
    <t>ア</t>
    <phoneticPr fontId="3"/>
  </si>
  <si>
    <t>期首資産等状況調</t>
    <phoneticPr fontId="3"/>
  </si>
  <si>
    <t>1.</t>
    <phoneticPr fontId="3"/>
  </si>
  <si>
    <t>固定資産</t>
    <phoneticPr fontId="3"/>
  </si>
  <si>
    <t>流動資産</t>
    <phoneticPr fontId="3"/>
  </si>
  <si>
    <t>うち未収金</t>
    <phoneticPr fontId="3"/>
  </si>
  <si>
    <t>剰余金</t>
    <phoneticPr fontId="3"/>
  </si>
  <si>
    <t>負債・資本合計</t>
    <phoneticPr fontId="3"/>
  </si>
  <si>
    <t>チ　　ェ　　ッ　　ク　(1～6)</t>
    <phoneticPr fontId="6"/>
  </si>
  <si>
    <t>行政投資実績調</t>
    <phoneticPr fontId="3"/>
  </si>
  <si>
    <t>投　　　　資　　　　額(税込み)</t>
    <phoneticPr fontId="3"/>
  </si>
  <si>
    <t>財源内訳</t>
    <phoneticPr fontId="3"/>
  </si>
  <si>
    <t>国費</t>
    <phoneticPr fontId="3"/>
  </si>
  <si>
    <t>都道府県費</t>
    <phoneticPr fontId="3"/>
  </si>
  <si>
    <t>市町村費</t>
    <phoneticPr fontId="3"/>
  </si>
  <si>
    <t>｢01行17列｣のうち用地取得費</t>
    <phoneticPr fontId="6"/>
  </si>
  <si>
    <t>上記
の内訳</t>
    <phoneticPr fontId="3"/>
  </si>
  <si>
    <t>｢02行12列｣のうち先行取得用地分</t>
    <phoneticPr fontId="6"/>
  </si>
  <si>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6"/>
  </si>
  <si>
    <t>補　助　対　象　事　業　分(㎡)</t>
    <phoneticPr fontId="3"/>
  </si>
  <si>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3"/>
  </si>
  <si>
    <t>｢02行16列｣のうち先行取得用地面積(㎡)</t>
    <phoneticPr fontId="6"/>
  </si>
  <si>
    <t>建設改良費の翌年度への繰越額</t>
    <phoneticPr fontId="6"/>
  </si>
  <si>
    <t>02
行
20
列
の
内
訳</t>
    <phoneticPr fontId="3"/>
  </si>
  <si>
    <t>01行17列の内訳</t>
    <phoneticPr fontId="3"/>
  </si>
  <si>
    <t>新増設に関するもの</t>
    <phoneticPr fontId="3"/>
  </si>
  <si>
    <t>改良に関するもの</t>
    <phoneticPr fontId="3"/>
  </si>
  <si>
    <t>他会計繰入金合計</t>
    <phoneticPr fontId="6"/>
  </si>
  <si>
    <t>(1)</t>
    <phoneticPr fontId="6"/>
  </si>
  <si>
    <t>(2)</t>
    <phoneticPr fontId="6"/>
  </si>
  <si>
    <t>ア</t>
    <phoneticPr fontId="6"/>
  </si>
  <si>
    <t>イ</t>
    <phoneticPr fontId="6"/>
  </si>
  <si>
    <t>企業債償還に対
して繰入れたもの</t>
    <phoneticPr fontId="3"/>
  </si>
  <si>
    <t>繰入
再掲</t>
    <rPh sb="0" eb="2">
      <t>クリイレ</t>
    </rPh>
    <rPh sb="3" eb="5">
      <t>サイケイ</t>
    </rPh>
    <phoneticPr fontId="3"/>
  </si>
  <si>
    <t>企業債元利償還金に対して繰入れたもの</t>
    <rPh sb="3" eb="5">
      <t>ガンリ</t>
    </rPh>
    <rPh sb="7" eb="8">
      <t>キン</t>
    </rPh>
    <phoneticPr fontId="3"/>
  </si>
  <si>
    <t>民間資金による借換にかかるもの</t>
    <rPh sb="0" eb="2">
      <t>ミンカン</t>
    </rPh>
    <rPh sb="2" eb="4">
      <t>シキン</t>
    </rPh>
    <rPh sb="7" eb="9">
      <t>カリカエ</t>
    </rPh>
    <phoneticPr fontId="3"/>
  </si>
  <si>
    <t>うち</t>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</si>
  <si>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</si>
  <si>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</si>
  <si>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</si>
  <si>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ｶﾐｱﾏｸｻｼ</t>
  </si>
  <si>
    <t>ｳｷｼ</t>
  </si>
  <si>
    <t>ｱｿｼ</t>
  </si>
  <si>
    <t>ｱﾏｸｻｼ</t>
  </si>
  <si>
    <t>ｺｳｼｼ</t>
  </si>
  <si>
    <t>ﾐﾅﾐｱｿﾑﾗ</t>
  </si>
  <si>
    <t>ﾔﾏﾄﾁｮｳ</t>
  </si>
  <si>
    <t>ｱｼｷﾀﾏﾁ</t>
  </si>
  <si>
    <t>ﾀﾗｷﾞﾏﾁ</t>
  </si>
  <si>
    <t>ﾕﾉﾏｴﾏﾁ</t>
  </si>
  <si>
    <t>ｱｻｷﾞﾘﾁｮｳ</t>
  </si>
  <si>
    <t>ｵｵﾂﾞ.ｷｸﾖｳｽｲﾄﾞｳｷｷﾞｮｳﾀﾞﾝ</t>
  </si>
  <si>
    <t>カ</t>
    <phoneticPr fontId="3"/>
  </si>
  <si>
    <t>キ</t>
    <phoneticPr fontId="3"/>
  </si>
  <si>
    <t>資本費繰入収益</t>
    <rPh sb="0" eb="2">
      <t>シホン</t>
    </rPh>
    <rPh sb="2" eb="3">
      <t>ヒ</t>
    </rPh>
    <rPh sb="3" eb="5">
      <t>クリイレ</t>
    </rPh>
    <rPh sb="5" eb="7">
      <t>シュウエキ</t>
    </rPh>
    <phoneticPr fontId="3"/>
  </si>
  <si>
    <t>ク</t>
    <phoneticPr fontId="3"/>
  </si>
  <si>
    <t>公営企業施設等整理債分</t>
    <rPh sb="0" eb="2">
      <t>コウエイ</t>
    </rPh>
    <rPh sb="2" eb="4">
      <t>キギョウ</t>
    </rPh>
    <rPh sb="4" eb="6">
      <t>シセツ</t>
    </rPh>
    <rPh sb="6" eb="7">
      <t>トウ</t>
    </rPh>
    <rPh sb="7" eb="9">
      <t>セイリ</t>
    </rPh>
    <rPh sb="9" eb="10">
      <t>サイ</t>
    </rPh>
    <rPh sb="10" eb="11">
      <t>ブン</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</si>
  <si>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</si>
  <si>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</si>
  <si>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</si>
  <si>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</si>
  <si>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</si>
  <si>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</si>
  <si>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r>
      <t>(</t>
    </r>
    <r>
      <rPr>
        <sz val="11"/>
        <rFont val="ＭＳ Ｐゴシック"/>
        <family val="3"/>
        <charset val="128"/>
      </rPr>
      <t>5</t>
    </r>
    <r>
      <rPr>
        <sz val="11"/>
        <rFont val="ＭＳ Ｐゴシック"/>
        <family val="3"/>
        <charset val="128"/>
      </rPr>
      <t>)</t>
    </r>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</si>
  <si>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</si>
  <si>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</si>
  <si>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6"/>
  </si>
  <si>
    <t>その他の企業債</t>
    <rPh sb="2" eb="3">
      <t>タ</t>
    </rPh>
    <rPh sb="4" eb="6">
      <t>キギョウ</t>
    </rPh>
    <rPh sb="6" eb="7">
      <t>サイ</t>
    </rPh>
    <phoneticPr fontId="6"/>
  </si>
  <si>
    <t>再建債</t>
    <rPh sb="0" eb="2">
      <t>サイケン</t>
    </rPh>
    <rPh sb="2" eb="3">
      <t>サイ</t>
    </rPh>
    <phoneticPr fontId="6"/>
  </si>
  <si>
    <t>建設改良等の財源に充てるための長期借入金</t>
    <rPh sb="15" eb="17">
      <t>チョウキ</t>
    </rPh>
    <rPh sb="17" eb="19">
      <t>カリイレ</t>
    </rPh>
    <rPh sb="19" eb="20">
      <t>キン</t>
    </rPh>
    <phoneticPr fontId="6"/>
  </si>
  <si>
    <t>その他の長期借入金</t>
    <rPh sb="2" eb="3">
      <t>タ</t>
    </rPh>
    <rPh sb="4" eb="6">
      <t>チョウキ</t>
    </rPh>
    <rPh sb="6" eb="8">
      <t>カリイレ</t>
    </rPh>
    <rPh sb="8" eb="9">
      <t>キン</t>
    </rPh>
    <phoneticPr fontId="6"/>
  </si>
  <si>
    <r>
      <t>(</t>
    </r>
    <r>
      <rPr>
        <sz val="11"/>
        <rFont val="ＭＳ Ｐゴシック"/>
        <family val="3"/>
        <charset val="128"/>
      </rPr>
      <t>6</t>
    </r>
    <r>
      <rPr>
        <sz val="11"/>
        <rFont val="ＭＳ Ｐゴシック"/>
        <family val="3"/>
        <charset val="128"/>
      </rPr>
      <t>)</t>
    </r>
    <phoneticPr fontId="3"/>
  </si>
  <si>
    <t>引当金</t>
    <rPh sb="0" eb="2">
      <t>ヒキアテ</t>
    </rPh>
    <rPh sb="2" eb="3">
      <t>キン</t>
    </rPh>
    <phoneticPr fontId="6"/>
  </si>
  <si>
    <t>(7)</t>
    <phoneticPr fontId="3"/>
  </si>
  <si>
    <t>リース債務</t>
    <rPh sb="3" eb="5">
      <t>サイム</t>
    </rPh>
    <phoneticPr fontId="6"/>
  </si>
  <si>
    <t>(8)</t>
    <phoneticPr fontId="3"/>
  </si>
  <si>
    <t>その他</t>
    <phoneticPr fontId="3"/>
  </si>
  <si>
    <t>建設改良等の財源に充てるための企業債</t>
    <phoneticPr fontId="3"/>
  </si>
  <si>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</si>
  <si>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</si>
  <si>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(4)</t>
    <phoneticPr fontId="3"/>
  </si>
  <si>
    <t>その他の長期借入金</t>
    <rPh sb="2" eb="3">
      <t>タ</t>
    </rPh>
    <rPh sb="4" eb="6">
      <t>チョウキ</t>
    </rPh>
    <rPh sb="6" eb="8">
      <t>カリイレ</t>
    </rPh>
    <rPh sb="8" eb="9">
      <t>キン</t>
    </rPh>
    <phoneticPr fontId="3"/>
  </si>
  <si>
    <t>(5)</t>
    <phoneticPr fontId="3"/>
  </si>
  <si>
    <t>引当金</t>
    <rPh sb="0" eb="2">
      <t>ヒキアテ</t>
    </rPh>
    <rPh sb="2" eb="3">
      <t>キン</t>
    </rPh>
    <phoneticPr fontId="3"/>
  </si>
  <si>
    <t>(6)</t>
    <phoneticPr fontId="3"/>
  </si>
  <si>
    <t>(7)</t>
    <phoneticPr fontId="3"/>
  </si>
  <si>
    <t>一時借入金</t>
    <rPh sb="0" eb="2">
      <t>イチジ</t>
    </rPh>
    <rPh sb="2" eb="4">
      <t>カリイレ</t>
    </rPh>
    <rPh sb="4" eb="5">
      <t>キン</t>
    </rPh>
    <phoneticPr fontId="3"/>
  </si>
  <si>
    <t>(8)</t>
    <phoneticPr fontId="3"/>
  </si>
  <si>
    <t>未払金及び未払費用</t>
    <rPh sb="0" eb="1">
      <t>ミ</t>
    </rPh>
    <rPh sb="1" eb="2">
      <t>バラ</t>
    </rPh>
    <rPh sb="2" eb="3">
      <t>キン</t>
    </rPh>
    <rPh sb="3" eb="4">
      <t>オヨ</t>
    </rPh>
    <rPh sb="5" eb="7">
      <t>ミバラ</t>
    </rPh>
    <rPh sb="7" eb="9">
      <t>ヒヨウ</t>
    </rPh>
    <phoneticPr fontId="3"/>
  </si>
  <si>
    <t>(9)</t>
    <phoneticPr fontId="3"/>
  </si>
  <si>
    <t>前受金及び前受収益</t>
    <rPh sb="0" eb="3">
      <t>マエウケキン</t>
    </rPh>
    <rPh sb="3" eb="4">
      <t>オヨ</t>
    </rPh>
    <rPh sb="5" eb="7">
      <t>マエウケ</t>
    </rPh>
    <rPh sb="7" eb="9">
      <t>シュウエキ</t>
    </rPh>
    <phoneticPr fontId="3"/>
  </si>
  <si>
    <t>(10)</t>
    <phoneticPr fontId="3"/>
  </si>
  <si>
    <t>繰延収益</t>
    <rPh sb="2" eb="4">
      <t>シュウエキ</t>
    </rPh>
    <phoneticPr fontId="3"/>
  </si>
  <si>
    <t>(1)</t>
    <phoneticPr fontId="3"/>
  </si>
  <si>
    <t>長期前受金</t>
    <rPh sb="0" eb="2">
      <t>チョウキ</t>
    </rPh>
    <rPh sb="2" eb="5">
      <t>マエウケキン</t>
    </rPh>
    <phoneticPr fontId="3"/>
  </si>
  <si>
    <t>(2)</t>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</si>
  <si>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</si>
  <si>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</si>
  <si>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9.</t>
    <phoneticPr fontId="3"/>
  </si>
  <si>
    <t>資本金</t>
    <rPh sb="0" eb="3">
      <t>シホンキン</t>
    </rPh>
    <phoneticPr fontId="3"/>
  </si>
  <si>
    <t>10.</t>
    <phoneticPr fontId="3"/>
  </si>
  <si>
    <t>剰余金</t>
    <phoneticPr fontId="3"/>
  </si>
  <si>
    <t>11.</t>
    <phoneticPr fontId="3"/>
  </si>
  <si>
    <t>その他有価証券評価差額金</t>
    <rPh sb="2" eb="3">
      <t>タ</t>
    </rPh>
    <rPh sb="3" eb="5">
      <t>ユウカ</t>
    </rPh>
    <rPh sb="5" eb="7">
      <t>ショウケン</t>
    </rPh>
    <rPh sb="7" eb="9">
      <t>ヒョウカ</t>
    </rPh>
    <rPh sb="9" eb="11">
      <t>サガク</t>
    </rPh>
    <rPh sb="11" eb="12">
      <t>キン</t>
    </rPh>
    <phoneticPr fontId="3"/>
  </si>
  <si>
    <t>12.</t>
    <phoneticPr fontId="3"/>
  </si>
  <si>
    <t>資本合計</t>
    <rPh sb="0" eb="2">
      <t>シホン</t>
    </rPh>
    <rPh sb="2" eb="4">
      <t>ゴウケイ</t>
    </rPh>
    <phoneticPr fontId="3"/>
  </si>
  <si>
    <t>13.</t>
    <phoneticPr fontId="3"/>
  </si>
  <si>
    <t>負債・資本合計</t>
    <rPh sb="3" eb="5">
      <t>シホン</t>
    </rPh>
    <rPh sb="5" eb="7">
      <t>ゴウケイ</t>
    </rPh>
    <phoneticPr fontId="3"/>
  </si>
  <si>
    <t>14.</t>
    <phoneticPr fontId="3"/>
  </si>
  <si>
    <t>15.</t>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</si>
  <si>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</si>
  <si>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</si>
  <si>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01行14列のうち</t>
    <rPh sb="2" eb="3">
      <t>ギョウ</t>
    </rPh>
    <rPh sb="5" eb="6">
      <t>レツ</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</si>
  <si>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</si>
  <si>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</si>
  <si>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3"/>
  </si>
  <si>
    <t>公営企業施設等整理債分</t>
    <phoneticPr fontId="3"/>
  </si>
  <si>
    <r>
      <t>1</t>
    </r>
    <r>
      <rPr>
        <sz val="11"/>
        <rFont val="ＭＳ Ｐゴシック"/>
        <family val="3"/>
        <charset val="128"/>
      </rPr>
      <t>0.</t>
    </r>
    <phoneticPr fontId="3"/>
  </si>
  <si>
    <t>その他未処分利益剰余金変動額</t>
    <rPh sb="2" eb="3">
      <t>タ</t>
    </rPh>
    <rPh sb="3" eb="6">
      <t>ミショブン</t>
    </rPh>
    <rPh sb="6" eb="8">
      <t>リエキ</t>
    </rPh>
    <rPh sb="8" eb="11">
      <t>ジョウヨキン</t>
    </rPh>
    <rPh sb="11" eb="13">
      <t>ヘンドウ</t>
    </rPh>
    <rPh sb="13" eb="14">
      <t>ガク</t>
    </rPh>
    <phoneticPr fontId="3"/>
  </si>
  <si>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3"/>
  </si>
  <si>
    <t>01行26列のうち、各種引当金繰入</t>
    <rPh sb="2" eb="3">
      <t>ギョウ</t>
    </rPh>
    <rPh sb="5" eb="6">
      <t>レツ</t>
    </rPh>
    <rPh sb="10" eb="12">
      <t>カクシュ</t>
    </rPh>
    <rPh sb="12" eb="14">
      <t>ヒキアテ</t>
    </rPh>
    <rPh sb="14" eb="15">
      <t>キン</t>
    </rPh>
    <rPh sb="15" eb="17">
      <t>クリイレ</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</si>
  <si>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</si>
  <si>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</si>
  <si>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</si>
  <si>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</si>
  <si>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</si>
  <si>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</si>
  <si>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</si>
  <si>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長　期　前　受　金戻入</t>
    <rPh sb="0" eb="1">
      <t>チョウ</t>
    </rPh>
    <rPh sb="2" eb="3">
      <t>キ</t>
    </rPh>
    <rPh sb="4" eb="5">
      <t>マエ</t>
    </rPh>
    <rPh sb="6" eb="7">
      <t>ウケ</t>
    </rPh>
    <rPh sb="8" eb="9">
      <t>キン</t>
    </rPh>
    <rPh sb="9" eb="11">
      <t>レイニュウ</t>
    </rPh>
    <phoneticPr fontId="3"/>
  </si>
  <si>
    <t>上水道事業分（繰上償還分除く）</t>
    <rPh sb="0" eb="3">
      <t>ジョウスイドウ</t>
    </rPh>
    <rPh sb="3" eb="5">
      <t>ジギョウ</t>
    </rPh>
    <rPh sb="5" eb="6">
      <t>ブン</t>
    </rPh>
    <rPh sb="7" eb="9">
      <t>クリアゲ</t>
    </rPh>
    <rPh sb="9" eb="11">
      <t>ショウカン</t>
    </rPh>
    <rPh sb="11" eb="12">
      <t>ブン</t>
    </rPh>
    <rPh sb="12" eb="13">
      <t>ノゾ</t>
    </rPh>
    <phoneticPr fontId="3"/>
  </si>
  <si>
    <t>01行53列のうち、退職給付費（引当不足額計上分）</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</si>
  <si>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</si>
  <si>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</si>
  <si>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</si>
  <si>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</si>
  <si>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</si>
  <si>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</si>
  <si>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</si>
  <si>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</si>
  <si>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</si>
  <si>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</si>
  <si>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</si>
  <si>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</si>
  <si>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</si>
  <si>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01行22列のうち、上水道事業分</t>
    <rPh sb="2" eb="3">
      <t>ギョウ</t>
    </rPh>
    <rPh sb="5" eb="6">
      <t>レツ</t>
    </rPh>
    <rPh sb="10" eb="13">
      <t>ジョウスイドウ</t>
    </rPh>
    <rPh sb="13" eb="15">
      <t>ジギョウ</t>
    </rPh>
    <rPh sb="15" eb="16">
      <t>ブン</t>
    </rPh>
    <phoneticPr fontId="3"/>
  </si>
  <si>
    <t>うち</t>
    <phoneticPr fontId="3"/>
  </si>
  <si>
    <t>減価償却に伴い収益化したもの</t>
    <rPh sb="0" eb="2">
      <t>ゲンカ</t>
    </rPh>
    <rPh sb="2" eb="4">
      <t>ショウキャク</t>
    </rPh>
    <rPh sb="5" eb="6">
      <t>トモナ</t>
    </rPh>
    <rPh sb="7" eb="10">
      <t>シュウエキカ</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</si>
  <si>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</si>
  <si>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</si>
  <si>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</si>
  <si>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</si>
  <si>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</si>
  <si>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</si>
  <si>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</si>
  <si>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</si>
  <si>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</si>
  <si>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</si>
  <si>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</si>
  <si>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</si>
  <si>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</si>
  <si>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エ</t>
    <phoneticPr fontId="3"/>
  </si>
  <si>
    <t>オ</t>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</si>
  <si>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</si>
  <si>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</si>
  <si>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01行10列
のうち</t>
    <rPh sb="2" eb="3">
      <t>ギョウ</t>
    </rPh>
    <rPh sb="5" eb="6">
      <t>レツ</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</si>
  <si>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</si>
  <si>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</si>
  <si>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</si>
  <si>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</si>
  <si>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寄付</t>
    <rPh sb="0" eb="2">
      <t>キフ</t>
    </rPh>
    <phoneticPr fontId="3"/>
  </si>
  <si>
    <t>受贈</t>
    <rPh sb="0" eb="2">
      <t>ジュゾウ</t>
    </rPh>
    <phoneticPr fontId="3"/>
  </si>
  <si>
    <t>その他</t>
    <rPh sb="2" eb="3">
      <t>タ</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</si>
  <si>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</si>
  <si>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</si>
  <si>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簡易水道事業分</t>
    <rPh sb="0" eb="2">
      <t>カンイ</t>
    </rPh>
    <rPh sb="2" eb="4">
      <t>スイドウ</t>
    </rPh>
    <rPh sb="4" eb="6">
      <t>ジギョウ</t>
    </rPh>
    <rPh sb="6" eb="7">
      <t>ブン</t>
    </rPh>
    <phoneticPr fontId="3"/>
  </si>
  <si>
    <t>借換に係るもの</t>
    <rPh sb="0" eb="2">
      <t>カリカ</t>
    </rPh>
    <rPh sb="3" eb="4">
      <t>カカワ</t>
    </rPh>
    <phoneticPr fontId="3"/>
  </si>
  <si>
    <t>資本費平準化債に係るもの</t>
    <rPh sb="0" eb="2">
      <t>シホン</t>
    </rPh>
    <rPh sb="2" eb="3">
      <t>ヒ</t>
    </rPh>
    <rPh sb="3" eb="6">
      <t>ヘイジュンカ</t>
    </rPh>
    <rPh sb="6" eb="7">
      <t>サイ</t>
    </rPh>
    <rPh sb="8" eb="9">
      <t>カカワ</t>
    </rPh>
    <phoneticPr fontId="3"/>
  </si>
  <si>
    <t>借換債分</t>
    <rPh sb="0" eb="2">
      <t>カリカ</t>
    </rPh>
    <rPh sb="2" eb="3">
      <t>サイ</t>
    </rPh>
    <rPh sb="3" eb="4">
      <t>ブン</t>
    </rPh>
    <phoneticPr fontId="3"/>
  </si>
  <si>
    <t>簡易水道事業分（繰上償還分除く）</t>
    <rPh sb="0" eb="2">
      <t>カンイ</t>
    </rPh>
    <rPh sb="2" eb="4">
      <t>スイドウ</t>
    </rPh>
    <rPh sb="4" eb="6">
      <t>ジギョウ</t>
    </rPh>
    <rPh sb="6" eb="7">
      <t>ブン</t>
    </rPh>
    <rPh sb="8" eb="10">
      <t>クリアゲ</t>
    </rPh>
    <rPh sb="10" eb="12">
      <t>ショウカン</t>
    </rPh>
    <rPh sb="12" eb="13">
      <t>ブン</t>
    </rPh>
    <rPh sb="13" eb="14">
      <t>ノゾ</t>
    </rPh>
    <phoneticPr fontId="3"/>
  </si>
  <si>
    <t>借換債分</t>
    <rPh sb="0" eb="3">
      <t>カリカエサイ</t>
    </rPh>
    <rPh sb="3" eb="4">
      <t>ブン</t>
    </rPh>
    <phoneticPr fontId="3"/>
  </si>
  <si>
    <t>01行03列のうち</t>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</si>
  <si>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</si>
  <si>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企業債現在高</t>
    <phoneticPr fontId="3"/>
  </si>
  <si>
    <t>「21表59,60列」再掲企業債
利息に対して繰入れたもの</t>
    <phoneticPr fontId="3"/>
  </si>
  <si>
    <t>ﾆｼｷﾏﾁ</t>
    <phoneticPr fontId="3"/>
  </si>
  <si>
    <t>錦町</t>
    <rPh sb="0" eb="1">
      <t>ニシキ</t>
    </rPh>
    <rPh sb="1" eb="2">
      <t>マチ</t>
    </rPh>
    <phoneticPr fontId="3"/>
  </si>
  <si>
    <t>H30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</si>
</sst>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7">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6"/>
      <name val="ＭＳ ゴシック"/>
      <family val="3"/>
      <charset val="128"/>
    </font>
    <font>
      <sz val="12"/>
      <name val="ＭＳ 明朝"/>
      <family val="1"/>
      <charset val="128"/>
    </font>
    <font>
      <sz val="10"/>
      <name val="ＭＳ Ｐゴシック"/>
      <family val="3"/>
      <charset val="128"/>
    </font>
    <font>
      <sz val="11"/>
      <name val="ＭＳ ゴシック"/>
      <family val="3"/>
      <charset val="128"/>
    </font>
    <font>
      <sz val="5"/>
      <name val="ＭＳ Ｐゴシック"/>
      <family val="3"/>
      <charset val="128"/>
    </font>
    <font>
      <sz val="7"/>
      <name val="ＭＳ Ｐゴシック"/>
      <family val="3"/>
      <charset val="128"/>
    </font>
    <font>
      <sz val="6.5"/>
      <name val="ＭＳ Ｐゴシック"/>
      <family val="3"/>
      <charset val="128"/>
    </font>
    <font>
      <sz val="10"/>
      <name val="ＭＳ 明朝"/>
      <family val="1"/>
      <charset val="128"/>
    </font>
    <font>
      <sz val="9"/>
      <name val="ＭＳ 明朝"/>
      <family val="1"/>
      <charset val="128"/>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s>
  <cellStyleXfs count="5">
    <xf numFmtId="0" fontId="0" fillId="0" borderId="0"/>
    <xf numFmtId="38" fontId="2" fillId="0" borderId="0" applyFont="0" applyFill="0" applyBorder="0" applyAlignment="0" applyProtection="0"/>
    <xf numFmtId="0" fontId="7" fillId="0" borderId="0"/>
    <xf numFmtId="0" fontId="9" fillId="0" borderId="0"/>
    <xf numFmtId="0" fontId="7" fillId="0" borderId="0"/>
  </cellStyleXfs>
  <cellXfs count="301">
    <xf numFmtId="0" fontId="0" fillId="0" borderId="0" xfId="0"/>
    <xf numFmtId="176" fontId="1" fillId="0" borderId="0" xfId="0" applyNumberFormat="1" applyFont="1" applyFill="1" applyAlignment="1">
      <alignment vertical="center"/>
    </xf>
    <xf numFmtId="176" fontId="1" fillId="0" borderId="1" xfId="0" applyNumberFormat="1" applyFont="1" applyFill="1" applyBorder="1" applyAlignment="1">
      <alignment vertical="center"/>
    </xf>
    <xf numFmtId="176" fontId="1" fillId="0" borderId="5"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49" fontId="1" fillId="0" borderId="0" xfId="0" applyNumberFormat="1" applyFont="1" applyFill="1" applyAlignment="1">
      <alignment vertical="center"/>
    </xf>
    <xf numFmtId="49" fontId="1" fillId="0" borderId="2"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1" xfId="0" applyNumberFormat="1" applyFont="1" applyFill="1" applyBorder="1" applyAlignment="1">
      <alignment vertical="center"/>
    </xf>
    <xf numFmtId="49" fontId="1" fillId="0" borderId="4" xfId="0" applyNumberFormat="1" applyFont="1" applyFill="1" applyBorder="1" applyAlignment="1">
      <alignment horizontal="distributed" vertical="center"/>
    </xf>
    <xf numFmtId="49" fontId="1" fillId="0" borderId="0" xfId="0" applyNumberFormat="1" applyFont="1" applyFill="1" applyAlignment="1">
      <alignment horizontal="distributed" vertical="center"/>
    </xf>
    <xf numFmtId="49" fontId="0" fillId="0" borderId="5" xfId="0" applyNumberFormat="1" applyBorder="1" applyAlignment="1">
      <alignment horizontal="center"/>
    </xf>
    <xf numFmtId="176" fontId="0" fillId="0" borderId="6" xfId="0" applyNumberFormat="1" applyFont="1" applyFill="1" applyBorder="1" applyAlignment="1">
      <alignment horizontal="center"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2" xfId="0" applyNumberFormat="1" applyFont="1" applyFill="1" applyBorder="1" applyAlignment="1">
      <alignment horizontal="distributed" vertical="center"/>
    </xf>
    <xf numFmtId="49" fontId="1" fillId="0" borderId="4" xfId="0" applyNumberFormat="1" applyFont="1" applyFill="1" applyBorder="1" applyAlignment="1">
      <alignment horizontal="center" vertical="center" shrinkToFit="1"/>
    </xf>
    <xf numFmtId="49" fontId="5" fillId="0" borderId="5" xfId="0" applyNumberFormat="1" applyFont="1" applyBorder="1" applyAlignment="1">
      <alignment horizontal="center" wrapText="1"/>
    </xf>
    <xf numFmtId="49" fontId="0" fillId="0" borderId="3" xfId="0" applyNumberFormat="1" applyFont="1" applyFill="1" applyBorder="1" applyAlignment="1">
      <alignment horizontal="distributed" vertical="center"/>
    </xf>
    <xf numFmtId="49" fontId="0" fillId="0" borderId="2" xfId="0" applyNumberFormat="1" applyFont="1" applyFill="1" applyBorder="1" applyAlignment="1">
      <alignment horizontal="distributed" vertical="center"/>
    </xf>
    <xf numFmtId="177" fontId="1" fillId="0" borderId="1" xfId="0" applyNumberFormat="1" applyFont="1" applyFill="1" applyBorder="1" applyAlignment="1">
      <alignment vertical="center"/>
    </xf>
    <xf numFmtId="177" fontId="1" fillId="0" borderId="0" xfId="0" applyNumberFormat="1" applyFont="1" applyFill="1" applyAlignment="1">
      <alignment vertical="center"/>
    </xf>
    <xf numFmtId="177" fontId="1" fillId="0" borderId="6"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7" fontId="0" fillId="0" borderId="5" xfId="0" applyNumberFormat="1" applyBorder="1" applyAlignment="1">
      <alignment horizontal="center"/>
    </xf>
    <xf numFmtId="177" fontId="5" fillId="0" borderId="5" xfId="0" applyNumberFormat="1" applyFont="1" applyBorder="1" applyAlignment="1">
      <alignment horizontal="center" wrapText="1"/>
    </xf>
    <xf numFmtId="177" fontId="1" fillId="0" borderId="5" xfId="0" applyNumberFormat="1" applyFont="1" applyFill="1" applyBorder="1" applyAlignment="1">
      <alignment horizontal="center" vertical="center"/>
    </xf>
    <xf numFmtId="177" fontId="1"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center" vertical="center"/>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 fillId="0" borderId="0" xfId="0" applyNumberFormat="1" applyFont="1" applyFill="1" applyAlignment="1">
      <alignment horizontal="right" vertical="center"/>
    </xf>
    <xf numFmtId="177" fontId="0" fillId="0" borderId="5" xfId="0" applyNumberFormat="1" applyBorder="1" applyAlignment="1">
      <alignment horizontal="center" wrapText="1"/>
    </xf>
    <xf numFmtId="177" fontId="1" fillId="0" borderId="1" xfId="0" applyNumberFormat="1" applyFont="1" applyFill="1" applyBorder="1" applyAlignment="1">
      <alignment horizontal="right" vertical="center"/>
    </xf>
    <xf numFmtId="177" fontId="3" fillId="0" borderId="1" xfId="0" applyNumberFormat="1" applyFont="1" applyFill="1" applyBorder="1" applyAlignment="1">
      <alignment horizontal="distributed" vertical="center"/>
    </xf>
    <xf numFmtId="177" fontId="1" fillId="0" borderId="0" xfId="0" applyNumberFormat="1" applyFont="1" applyFill="1" applyAlignment="1">
      <alignment horizontal="distributed" vertical="center"/>
    </xf>
    <xf numFmtId="177" fontId="1" fillId="0" borderId="1" xfId="0" applyNumberFormat="1" applyFont="1" applyFill="1" applyBorder="1" applyAlignment="1">
      <alignment horizontal="center" vertical="center"/>
    </xf>
    <xf numFmtId="177" fontId="1" fillId="0" borderId="1" xfId="1" applyNumberFormat="1" applyFont="1" applyFill="1" applyBorder="1" applyAlignment="1">
      <alignment vertical="center"/>
    </xf>
    <xf numFmtId="177" fontId="5" fillId="0" borderId="1" xfId="0" applyNumberFormat="1" applyFont="1" applyFill="1" applyBorder="1" applyAlignment="1">
      <alignment horizontal="distributed" vertical="center"/>
    </xf>
    <xf numFmtId="177" fontId="5" fillId="0" borderId="1" xfId="0" applyNumberFormat="1" applyFont="1" applyFill="1" applyBorder="1" applyAlignment="1">
      <alignment vertical="center" shrinkToFit="1"/>
    </xf>
    <xf numFmtId="177" fontId="1" fillId="0" borderId="13"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0" fillId="0" borderId="6" xfId="0" applyNumberFormat="1" applyFont="1" applyFill="1" applyBorder="1" applyAlignment="1">
      <alignment horizontal="center" vertical="center" wrapText="1"/>
    </xf>
    <xf numFmtId="177" fontId="0" fillId="0" borderId="5" xfId="0" applyNumberFormat="1" applyFill="1" applyBorder="1" applyAlignment="1">
      <alignment horizontal="center"/>
    </xf>
    <xf numFmtId="177" fontId="0" fillId="0" borderId="5" xfId="0" applyNumberFormat="1" applyFill="1" applyBorder="1" applyAlignment="1">
      <alignment horizontal="center" wrapText="1"/>
    </xf>
    <xf numFmtId="177" fontId="13" fillId="0" borderId="2" xfId="2" applyNumberFormat="1" applyFont="1" applyFill="1" applyBorder="1" applyAlignment="1" applyProtection="1">
      <alignment vertical="center" wrapText="1"/>
    </xf>
    <xf numFmtId="177" fontId="13" fillId="0" borderId="3" xfId="2" applyNumberFormat="1" applyFont="1" applyFill="1" applyBorder="1" applyAlignment="1" applyProtection="1">
      <alignment vertical="center" wrapText="1"/>
    </xf>
    <xf numFmtId="177" fontId="15" fillId="0" borderId="3" xfId="2" applyNumberFormat="1" applyFont="1" applyFill="1" applyBorder="1" applyAlignment="1" applyProtection="1">
      <alignment vertical="center" shrinkToFit="1"/>
    </xf>
    <xf numFmtId="177" fontId="13" fillId="0" borderId="3" xfId="2" applyNumberFormat="1" applyFont="1" applyFill="1" applyBorder="1" applyAlignment="1" applyProtection="1">
      <alignment vertical="center"/>
    </xf>
    <xf numFmtId="177" fontId="13" fillId="0" borderId="4" xfId="2" applyNumberFormat="1" applyFont="1" applyFill="1" applyBorder="1" applyAlignment="1" applyProtection="1">
      <alignment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7" fontId="0" fillId="0" borderId="9" xfId="0" applyNumberFormat="1" applyFont="1" applyFill="1" applyBorder="1" applyAlignment="1">
      <alignment horizontal="distributed" vertical="center"/>
    </xf>
    <xf numFmtId="177" fontId="4" fillId="0" borderId="1" xfId="0" applyNumberFormat="1" applyFont="1" applyFill="1" applyBorder="1" applyAlignment="1">
      <alignment horizontal="distributed" vertical="center" wrapText="1" shrinkToFit="1"/>
    </xf>
    <xf numFmtId="177"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vertical="center"/>
    </xf>
    <xf numFmtId="0" fontId="0" fillId="0" borderId="1" xfId="0" applyBorder="1" applyAlignment="1">
      <alignment vertical="center"/>
    </xf>
    <xf numFmtId="177" fontId="1" fillId="0" borderId="1" xfId="0" applyNumberFormat="1" applyFont="1" applyFill="1" applyBorder="1" applyAlignment="1">
      <alignment horizontal="right" vertical="center"/>
    </xf>
    <xf numFmtId="176" fontId="0" fillId="0" borderId="6"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3" xfId="0" applyNumberFormat="1" applyFont="1" applyFill="1" applyBorder="1" applyAlignment="1">
      <alignment horizontal="distributed" vertical="center"/>
    </xf>
    <xf numFmtId="177" fontId="1" fillId="0" borderId="0"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177" fontId="5" fillId="2" borderId="1" xfId="0" applyNumberFormat="1" applyFont="1" applyFill="1" applyBorder="1" applyAlignment="1">
      <alignment vertical="center" shrinkToFit="1"/>
    </xf>
    <xf numFmtId="177" fontId="1" fillId="2" borderId="1" xfId="0" applyNumberFormat="1" applyFont="1" applyFill="1" applyBorder="1" applyAlignment="1">
      <alignment vertical="center"/>
    </xf>
    <xf numFmtId="177" fontId="1" fillId="2" borderId="1" xfId="1" applyNumberFormat="1" applyFont="1" applyFill="1" applyBorder="1" applyAlignment="1">
      <alignment vertical="center"/>
    </xf>
    <xf numFmtId="49" fontId="5" fillId="0" borderId="2" xfId="0" applyNumberFormat="1" applyFont="1" applyFill="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49" fontId="5" fillId="0" borderId="3" xfId="0" applyNumberFormat="1" applyFont="1" applyFill="1" applyBorder="1" applyAlignment="1">
      <alignment horizontal="distributed" vertical="center"/>
    </xf>
    <xf numFmtId="49" fontId="5" fillId="0" borderId="4"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3" xfId="0" applyNumberFormat="1" applyFont="1" applyFill="1" applyBorder="1" applyAlignment="1">
      <alignment vertical="center" shrinkToFit="1"/>
    </xf>
    <xf numFmtId="49" fontId="1" fillId="0" borderId="4" xfId="0" applyNumberFormat="1" applyFont="1" applyFill="1" applyBorder="1" applyAlignment="1">
      <alignment vertical="center" shrinkToFit="1"/>
    </xf>
    <xf numFmtId="49" fontId="1" fillId="0" borderId="3" xfId="0" applyNumberFormat="1" applyFont="1" applyFill="1" applyBorder="1" applyAlignment="1">
      <alignment horizontal="center" vertical="center" shrinkToFit="1"/>
    </xf>
    <xf numFmtId="49" fontId="1" fillId="0" borderId="4" xfId="0" applyNumberFormat="1" applyFont="1" applyFill="1" applyBorder="1" applyAlignment="1">
      <alignment horizontal="center" vertical="center" shrinkToFit="1"/>
    </xf>
    <xf numFmtId="49" fontId="4" fillId="0" borderId="2" xfId="0" applyNumberFormat="1" applyFont="1" applyFill="1" applyBorder="1" applyAlignment="1">
      <alignment horizontal="distributed" vertical="center" wrapText="1"/>
    </xf>
    <xf numFmtId="49" fontId="4" fillId="0" borderId="3" xfId="0" applyNumberFormat="1" applyFont="1" applyFill="1" applyBorder="1" applyAlignment="1">
      <alignment horizontal="distributed" vertical="center" wrapText="1"/>
    </xf>
    <xf numFmtId="49" fontId="4" fillId="0" borderId="4" xfId="0" applyNumberFormat="1" applyFont="1" applyFill="1" applyBorder="1" applyAlignment="1">
      <alignment horizontal="distributed" vertical="center" wrapText="1"/>
    </xf>
    <xf numFmtId="49" fontId="1" fillId="0" borderId="2" xfId="0" applyNumberFormat="1" applyFont="1" applyFill="1" applyBorder="1" applyAlignment="1">
      <alignment horizontal="distributed" vertical="center" wrapText="1"/>
    </xf>
    <xf numFmtId="49" fontId="1" fillId="0" borderId="3" xfId="0" applyNumberFormat="1" applyFont="1" applyFill="1" applyBorder="1" applyAlignment="1">
      <alignment horizontal="distributed" vertical="center" wrapText="1"/>
    </xf>
    <xf numFmtId="49" fontId="1" fillId="0" borderId="4" xfId="0" applyNumberFormat="1" applyFont="1" applyFill="1" applyBorder="1" applyAlignment="1">
      <alignment horizontal="distributed" vertical="center" wrapText="1"/>
    </xf>
    <xf numFmtId="49" fontId="0" fillId="0" borderId="2" xfId="0" applyNumberFormat="1" applyFont="1" applyFill="1" applyBorder="1" applyAlignment="1">
      <alignment horizontal="distributed" vertical="center"/>
    </xf>
    <xf numFmtId="0" fontId="0" fillId="0" borderId="3" xfId="0" applyBorder="1" applyAlignment="1">
      <alignment vertical="center"/>
    </xf>
    <xf numFmtId="0" fontId="0" fillId="0" borderId="4" xfId="0" applyBorder="1" applyAlignment="1">
      <alignment vertical="center"/>
    </xf>
    <xf numFmtId="49" fontId="0" fillId="0" borderId="2" xfId="0" applyNumberFormat="1" applyFont="1" applyFill="1" applyBorder="1" applyAlignment="1">
      <alignment horizontal="left" vertical="center" shrinkToFit="1"/>
    </xf>
    <xf numFmtId="49" fontId="1" fillId="0" borderId="3" xfId="0" applyNumberFormat="1" applyFont="1" applyFill="1" applyBorder="1" applyAlignment="1">
      <alignment horizontal="left" vertical="center" shrinkToFit="1"/>
    </xf>
    <xf numFmtId="49" fontId="1" fillId="0" borderId="4" xfId="0" applyNumberFormat="1" applyFont="1" applyFill="1" applyBorder="1" applyAlignment="1">
      <alignment horizontal="left" vertical="center" shrinkToFit="1"/>
    </xf>
    <xf numFmtId="49" fontId="5" fillId="0" borderId="2" xfId="0" applyNumberFormat="1" applyFont="1" applyFill="1" applyBorder="1" applyAlignment="1">
      <alignment horizontal="distributed" vertical="center" wrapText="1"/>
    </xf>
    <xf numFmtId="49" fontId="5" fillId="0" borderId="3" xfId="0" applyNumberFormat="1" applyFont="1" applyFill="1" applyBorder="1" applyAlignment="1">
      <alignment horizontal="distributed" vertical="center" wrapText="1"/>
    </xf>
    <xf numFmtId="49" fontId="5" fillId="0" borderId="4" xfId="0" applyNumberFormat="1" applyFont="1" applyFill="1" applyBorder="1" applyAlignment="1">
      <alignment horizontal="distributed" vertical="center" wrapText="1"/>
    </xf>
    <xf numFmtId="49" fontId="5" fillId="0" borderId="9"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49" fontId="1" fillId="0" borderId="3"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2" xfId="0" applyNumberFormat="1" applyFont="1" applyFill="1" applyBorder="1" applyAlignment="1">
      <alignment horizontal="distributed" vertical="center"/>
    </xf>
    <xf numFmtId="49" fontId="0" fillId="0" borderId="2" xfId="0" applyNumberFormat="1" applyFont="1" applyFill="1" applyBorder="1" applyAlignment="1">
      <alignment vertical="center" shrinkToFit="1"/>
    </xf>
    <xf numFmtId="49" fontId="1" fillId="0" borderId="2" xfId="0" applyNumberFormat="1" applyFont="1" applyFill="1" applyBorder="1" applyAlignment="1" applyProtection="1">
      <alignment horizontal="distributed" vertical="center" justifyLastLine="1"/>
    </xf>
    <xf numFmtId="49" fontId="1" fillId="0" borderId="7" xfId="0" applyNumberFormat="1" applyFont="1" applyFill="1" applyBorder="1" applyAlignment="1" applyProtection="1">
      <alignment horizontal="distributed" vertical="center" justifyLastLine="1"/>
    </xf>
    <xf numFmtId="49" fontId="1" fillId="0" borderId="8" xfId="0" applyNumberFormat="1" applyFont="1" applyFill="1" applyBorder="1" applyAlignment="1" applyProtection="1">
      <alignment horizontal="distributed" vertical="center" justifyLastLine="1"/>
    </xf>
    <xf numFmtId="49" fontId="1" fillId="0" borderId="10" xfId="0" applyNumberFormat="1" applyFont="1" applyFill="1" applyBorder="1" applyAlignment="1" applyProtection="1">
      <alignment horizontal="distributed" vertical="center" justifyLastLine="1"/>
    </xf>
    <xf numFmtId="49" fontId="1" fillId="0" borderId="11" xfId="0" applyNumberFormat="1" applyFont="1" applyFill="1" applyBorder="1" applyAlignment="1" applyProtection="1">
      <alignment horizontal="distributed" vertical="center" justifyLastLine="1"/>
    </xf>
    <xf numFmtId="49" fontId="1" fillId="0" borderId="12" xfId="0" applyNumberFormat="1" applyFont="1" applyFill="1" applyBorder="1" applyAlignment="1" applyProtection="1">
      <alignment horizontal="distributed" vertical="center" justifyLastLine="1"/>
    </xf>
    <xf numFmtId="49" fontId="1" fillId="0" borderId="6" xfId="0" applyNumberFormat="1" applyFont="1" applyFill="1" applyBorder="1" applyAlignment="1" applyProtection="1">
      <alignment horizontal="distributed" vertical="center" justifyLastLine="1"/>
    </xf>
    <xf numFmtId="49" fontId="1" fillId="0" borderId="5" xfId="0" applyNumberFormat="1" applyFont="1" applyFill="1" applyBorder="1" applyAlignment="1" applyProtection="1">
      <alignment horizontal="distributed" vertical="center" justifyLastLine="1"/>
    </xf>
    <xf numFmtId="176" fontId="1" fillId="0" borderId="1" xfId="0" applyNumberFormat="1" applyFont="1" applyFill="1" applyBorder="1" applyAlignment="1">
      <alignment horizontal="center" vertical="center"/>
    </xf>
    <xf numFmtId="49" fontId="0" fillId="0" borderId="3" xfId="0" applyNumberFormat="1" applyFont="1" applyFill="1" applyBorder="1" applyAlignment="1">
      <alignment horizontal="distributed" vertical="center"/>
    </xf>
    <xf numFmtId="49" fontId="5" fillId="0" borderId="1" xfId="0" applyNumberFormat="1" applyFont="1" applyFill="1" applyBorder="1" applyAlignment="1">
      <alignment horizontal="center" vertical="center"/>
    </xf>
    <xf numFmtId="49" fontId="0" fillId="0" borderId="9"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0" fontId="0" fillId="0" borderId="2" xfId="0" applyBorder="1" applyAlignment="1">
      <alignment horizontal="distributed" vertical="center" wrapText="1"/>
    </xf>
    <xf numFmtId="0" fontId="0" fillId="0" borderId="4" xfId="0" applyBorder="1" applyAlignment="1">
      <alignment horizontal="distributed" vertical="center" wrapText="1"/>
    </xf>
    <xf numFmtId="177" fontId="5" fillId="0" borderId="2"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7" fontId="0" fillId="0" borderId="2"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0" fillId="0" borderId="3" xfId="3" applyNumberFormat="1" applyFont="1" applyFill="1" applyBorder="1" applyAlignment="1" applyProtection="1">
      <alignment horizontal="distributed" vertical="center"/>
    </xf>
    <xf numFmtId="177" fontId="1" fillId="0" borderId="3" xfId="3" applyNumberFormat="1" applyFont="1" applyFill="1" applyBorder="1" applyAlignment="1" applyProtection="1">
      <alignment horizontal="distributed" vertical="center"/>
    </xf>
    <xf numFmtId="177" fontId="1" fillId="0" borderId="4" xfId="3" applyNumberFormat="1" applyFont="1" applyFill="1" applyBorder="1" applyAlignment="1" applyProtection="1">
      <alignment horizontal="distributed"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0" fillId="0" borderId="9"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0" fillId="0" borderId="8" xfId="0" applyNumberFormat="1" applyFont="1" applyFill="1" applyBorder="1" applyAlignment="1">
      <alignment horizontal="distributed" vertical="center"/>
    </xf>
    <xf numFmtId="177" fontId="0" fillId="0" borderId="15" xfId="0" applyNumberFormat="1" applyFont="1" applyFill="1" applyBorder="1" applyAlignment="1">
      <alignment horizontal="distributed" vertical="center"/>
    </xf>
    <xf numFmtId="177" fontId="0" fillId="0" borderId="0" xfId="0" applyNumberFormat="1" applyFont="1" applyFill="1" applyBorder="1" applyAlignment="1">
      <alignment horizontal="distributed" vertical="center"/>
    </xf>
    <xf numFmtId="177" fontId="0" fillId="0" borderId="13" xfId="0" applyNumberFormat="1" applyFont="1" applyFill="1" applyBorder="1" applyAlignment="1">
      <alignment horizontal="distributed" vertical="center"/>
    </xf>
    <xf numFmtId="177" fontId="0" fillId="0" borderId="10" xfId="0" applyNumberFormat="1" applyFont="1" applyFill="1" applyBorder="1" applyAlignment="1">
      <alignment horizontal="distributed" vertical="center"/>
    </xf>
    <xf numFmtId="177" fontId="0" fillId="0" borderId="11" xfId="0" applyNumberFormat="1" applyFont="1" applyFill="1" applyBorder="1" applyAlignment="1">
      <alignment horizontal="distributed" vertical="center"/>
    </xf>
    <xf numFmtId="177" fontId="0" fillId="0" borderId="12"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1" fillId="0" borderId="9" xfId="0" applyNumberFormat="1" applyFont="1" applyFill="1" applyBorder="1" applyAlignment="1">
      <alignment horizontal="center" vertical="center"/>
    </xf>
    <xf numFmtId="177" fontId="1" fillId="0" borderId="8" xfId="0" applyNumberFormat="1" applyFont="1" applyFill="1" applyBorder="1" applyAlignment="1">
      <alignment horizontal="center" vertical="center"/>
    </xf>
    <xf numFmtId="177" fontId="1" fillId="0" borderId="10"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8"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1" fillId="0" borderId="2" xfId="3" applyNumberFormat="1" applyFont="1" applyFill="1" applyBorder="1" applyAlignment="1" applyProtection="1">
      <alignment horizontal="distributed" vertical="center"/>
    </xf>
    <xf numFmtId="177" fontId="1" fillId="0" borderId="6" xfId="3" applyNumberFormat="1" applyFont="1" applyFill="1" applyBorder="1" applyAlignment="1" applyProtection="1">
      <alignment horizontal="distributed" vertical="center"/>
    </xf>
    <xf numFmtId="177" fontId="1" fillId="0" borderId="14" xfId="3"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5" fillId="0" borderId="3" xfId="3" applyNumberFormat="1" applyFont="1" applyFill="1" applyBorder="1" applyAlignment="1" applyProtection="1">
      <alignment horizontal="distributed" vertical="center"/>
    </xf>
    <xf numFmtId="177" fontId="5" fillId="0" borderId="4" xfId="3"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0" fillId="0" borderId="4" xfId="0" applyNumberFormat="1" applyFill="1" applyBorder="1" applyAlignment="1">
      <alignment horizontal="distributed" vertical="center"/>
    </xf>
    <xf numFmtId="177" fontId="1" fillId="0" borderId="1" xfId="3" applyNumberFormat="1" applyFont="1" applyFill="1" applyBorder="1" applyAlignment="1" applyProtection="1">
      <alignment horizontal="distributed" vertical="center"/>
    </xf>
    <xf numFmtId="177" fontId="0" fillId="0" borderId="9" xfId="0" applyNumberFormat="1" applyFont="1" applyFill="1" applyBorder="1" applyAlignment="1">
      <alignment horizontal="distributed" vertical="center" wrapText="1"/>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1"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1" fillId="0" borderId="1" xfId="0" applyNumberFormat="1" applyFont="1" applyFill="1" applyBorder="1" applyAlignment="1">
      <alignment horizontal="center" vertical="center" textRotation="255"/>
    </xf>
    <xf numFmtId="177" fontId="1" fillId="0" borderId="6" xfId="0" applyNumberFormat="1" applyFont="1" applyFill="1" applyBorder="1" applyAlignment="1">
      <alignment horizontal="center" vertical="center"/>
    </xf>
    <xf numFmtId="177" fontId="1" fillId="0" borderId="5" xfId="0" applyNumberFormat="1" applyFont="1" applyFill="1" applyBorder="1" applyAlignment="1">
      <alignment horizontal="center" vertical="center"/>
    </xf>
    <xf numFmtId="177" fontId="4" fillId="0" borderId="3" xfId="3" applyNumberFormat="1" applyFont="1" applyFill="1" applyBorder="1" applyAlignment="1" applyProtection="1">
      <alignment horizontal="distributed" vertical="center"/>
    </xf>
    <xf numFmtId="177" fontId="4" fillId="0" borderId="4" xfId="3" applyNumberFormat="1" applyFont="1" applyFill="1" applyBorder="1" applyAlignment="1" applyProtection="1">
      <alignment horizontal="distributed" vertical="center"/>
    </xf>
    <xf numFmtId="177" fontId="1" fillId="0" borderId="7" xfId="0" applyNumberFormat="1" applyFont="1" applyFill="1" applyBorder="1" applyAlignment="1">
      <alignment horizontal="center" vertical="center"/>
    </xf>
    <xf numFmtId="177" fontId="1" fillId="0" borderId="11" xfId="0" applyNumberFormat="1" applyFont="1" applyFill="1" applyBorder="1" applyAlignment="1">
      <alignment horizontal="center" vertical="center"/>
    </xf>
    <xf numFmtId="177" fontId="1" fillId="0" borderId="2" xfId="0" applyNumberFormat="1" applyFont="1" applyFill="1" applyBorder="1" applyAlignment="1" applyProtection="1">
      <alignment horizontal="distributed" vertical="center" justifyLastLine="1"/>
    </xf>
    <xf numFmtId="177" fontId="1" fillId="0" borderId="3" xfId="0" applyNumberFormat="1" applyFont="1" applyFill="1" applyBorder="1" applyAlignment="1" applyProtection="1">
      <alignment horizontal="distributed" vertical="center" justifyLastLine="1"/>
    </xf>
    <xf numFmtId="177" fontId="1" fillId="0" borderId="4" xfId="0" applyNumberFormat="1" applyFont="1" applyFill="1" applyBorder="1" applyAlignment="1" applyProtection="1">
      <alignment horizontal="distributed" vertical="center" justifyLastLine="1"/>
    </xf>
    <xf numFmtId="177" fontId="5" fillId="0" borderId="2" xfId="0" applyNumberFormat="1" applyFont="1" applyFill="1" applyBorder="1" applyAlignment="1">
      <alignment horizontal="distributed" vertical="center" wrapText="1"/>
    </xf>
    <xf numFmtId="177" fontId="5" fillId="0" borderId="3" xfId="0" applyNumberFormat="1" applyFont="1" applyFill="1" applyBorder="1" applyAlignment="1">
      <alignment horizontal="distributed" vertical="center" wrapText="1"/>
    </xf>
    <xf numFmtId="177" fontId="5" fillId="0" borderId="4" xfId="0" applyNumberFormat="1" applyFont="1" applyFill="1" applyBorder="1" applyAlignment="1">
      <alignment horizontal="distributed" vertical="center" wrapText="1"/>
    </xf>
    <xf numFmtId="177" fontId="4" fillId="0" borderId="3" xfId="0" applyNumberFormat="1" applyFont="1" applyFill="1" applyBorder="1" applyAlignment="1">
      <alignment horizontal="distributed" vertical="center" shrinkToFit="1"/>
    </xf>
    <xf numFmtId="177" fontId="4" fillId="0" borderId="4" xfId="0" applyNumberFormat="1" applyFont="1" applyFill="1" applyBorder="1" applyAlignment="1">
      <alignment horizontal="distributed" vertical="center" shrinkToFit="1"/>
    </xf>
    <xf numFmtId="177" fontId="5" fillId="0" borderId="1" xfId="0" applyNumberFormat="1" applyFont="1" applyFill="1" applyBorder="1" applyAlignment="1">
      <alignment horizontal="distributed" vertical="center" wrapText="1"/>
    </xf>
    <xf numFmtId="177" fontId="1"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wrapText="1"/>
    </xf>
    <xf numFmtId="177" fontId="10" fillId="0" borderId="1" xfId="0" applyNumberFormat="1" applyFont="1" applyFill="1" applyBorder="1" applyAlignment="1">
      <alignment horizontal="distributed" vertical="center" wrapText="1"/>
    </xf>
    <xf numFmtId="177" fontId="10"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center" vertical="center" shrinkToFit="1"/>
    </xf>
    <xf numFmtId="177" fontId="8" fillId="0" borderId="2" xfId="0" applyNumberFormat="1" applyFont="1" applyFill="1" applyBorder="1" applyAlignment="1">
      <alignment horizontal="distributed" vertical="center" shrinkToFit="1"/>
    </xf>
    <xf numFmtId="177" fontId="8" fillId="0" borderId="3" xfId="0" applyNumberFormat="1" applyFont="1" applyFill="1" applyBorder="1" applyAlignment="1">
      <alignment horizontal="distributed" vertical="center" shrinkToFit="1"/>
    </xf>
    <xf numFmtId="177" fontId="8" fillId="0" borderId="4" xfId="0" applyNumberFormat="1" applyFont="1" applyFill="1" applyBorder="1" applyAlignment="1">
      <alignment horizontal="distributed" vertical="center" shrinkToFit="1"/>
    </xf>
    <xf numFmtId="177" fontId="8" fillId="0" borderId="1" xfId="0" applyNumberFormat="1" applyFont="1" applyFill="1" applyBorder="1" applyAlignment="1">
      <alignment horizontal="distributed" vertical="center"/>
    </xf>
    <xf numFmtId="177" fontId="3" fillId="0" borderId="1" xfId="0" applyNumberFormat="1" applyFont="1" applyFill="1" applyBorder="1" applyAlignment="1">
      <alignment horizontal="distributed" vertical="center" textRotation="255" wrapText="1"/>
    </xf>
    <xf numFmtId="177" fontId="3" fillId="0" borderId="1" xfId="0" applyNumberFormat="1" applyFont="1" applyFill="1" applyBorder="1" applyAlignment="1">
      <alignment horizontal="distributed" vertical="center" textRotation="255"/>
    </xf>
    <xf numFmtId="177" fontId="1" fillId="0" borderId="2" xfId="0" applyNumberFormat="1" applyFont="1" applyFill="1" applyBorder="1" applyAlignment="1">
      <alignment horizontal="center" vertical="center" shrinkToFit="1"/>
    </xf>
    <xf numFmtId="177" fontId="1" fillId="0" borderId="3" xfId="0" applyNumberFormat="1" applyFont="1" applyFill="1" applyBorder="1" applyAlignment="1">
      <alignment horizontal="center" vertical="center" shrinkToFit="1"/>
    </xf>
    <xf numFmtId="177" fontId="1" fillId="0" borderId="4" xfId="0" applyNumberFormat="1" applyFont="1" applyFill="1" applyBorder="1" applyAlignment="1">
      <alignment horizontal="center" vertical="center" shrinkToFit="1"/>
    </xf>
    <xf numFmtId="177" fontId="1" fillId="0" borderId="6" xfId="0" applyNumberFormat="1" applyFont="1" applyFill="1" applyBorder="1" applyAlignment="1">
      <alignment horizontal="distributed" vertical="center" wrapText="1" justifyLastLine="1"/>
    </xf>
    <xf numFmtId="177" fontId="1" fillId="0" borderId="14" xfId="0" applyNumberFormat="1" applyFont="1" applyFill="1" applyBorder="1" applyAlignment="1">
      <alignment horizontal="distributed" vertical="center" justifyLastLine="1"/>
    </xf>
    <xf numFmtId="177" fontId="1" fillId="0" borderId="5"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distributed" vertical="center" textRotation="255"/>
    </xf>
    <xf numFmtId="177" fontId="1" fillId="0" borderId="1" xfId="0" applyNumberFormat="1" applyFont="1" applyFill="1" applyBorder="1" applyAlignment="1">
      <alignment horizontal="distributed" vertical="distributed" textRotation="255"/>
    </xf>
    <xf numFmtId="177" fontId="4" fillId="0" borderId="6" xfId="0" applyNumberFormat="1" applyFont="1" applyFill="1" applyBorder="1" applyAlignment="1">
      <alignment horizontal="center" vertical="center" textRotation="255"/>
    </xf>
    <xf numFmtId="177" fontId="4" fillId="0" borderId="14" xfId="0" applyNumberFormat="1" applyFont="1" applyFill="1" applyBorder="1" applyAlignment="1">
      <alignment horizontal="center" vertical="center" textRotation="255"/>
    </xf>
    <xf numFmtId="177" fontId="4" fillId="0" borderId="5" xfId="0" applyNumberFormat="1" applyFont="1" applyFill="1" applyBorder="1" applyAlignment="1">
      <alignment horizontal="center" vertical="center" textRotation="255"/>
    </xf>
    <xf numFmtId="177" fontId="1" fillId="0" borderId="1" xfId="0" applyNumberFormat="1" applyFont="1" applyFill="1" applyBorder="1" applyAlignment="1">
      <alignment horizontal="center" vertical="center"/>
    </xf>
    <xf numFmtId="177" fontId="1" fillId="0" borderId="6" xfId="0" applyNumberFormat="1" applyFont="1" applyFill="1" applyBorder="1" applyAlignment="1">
      <alignment horizontal="distributed" vertical="center" wrapText="1"/>
    </xf>
    <xf numFmtId="177" fontId="1" fillId="0" borderId="14" xfId="0" applyNumberFormat="1" applyFont="1" applyFill="1" applyBorder="1" applyAlignment="1">
      <alignment horizontal="distributed" vertical="center"/>
    </xf>
    <xf numFmtId="177" fontId="1" fillId="0" borderId="5" xfId="0" applyNumberFormat="1" applyFont="1" applyFill="1" applyBorder="1" applyAlignment="1">
      <alignment horizontal="distributed" vertical="center"/>
    </xf>
    <xf numFmtId="177" fontId="10" fillId="0" borderId="14" xfId="0" applyNumberFormat="1" applyFont="1" applyFill="1" applyBorder="1" applyAlignment="1">
      <alignment horizontal="distributed" vertical="center" wrapText="1"/>
    </xf>
    <xf numFmtId="177" fontId="10" fillId="0" borderId="5" xfId="0" applyNumberFormat="1" applyFont="1" applyFill="1" applyBorder="1" applyAlignment="1">
      <alignment horizontal="distributed" vertical="center" wrapText="1"/>
    </xf>
    <xf numFmtId="177" fontId="5" fillId="0" borderId="1" xfId="0" applyNumberFormat="1" applyFont="1" applyFill="1" applyBorder="1" applyAlignment="1">
      <alignment horizontal="distributed" vertical="distributed" textRotation="255"/>
    </xf>
    <xf numFmtId="177"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distributed" vertical="center" justifyLastLine="1"/>
    </xf>
    <xf numFmtId="177" fontId="0" fillId="0" borderId="2" xfId="0" applyNumberFormat="1" applyFont="1" applyFill="1" applyBorder="1" applyAlignment="1">
      <alignment horizontal="center" vertical="center" shrinkToFit="1"/>
    </xf>
    <xf numFmtId="177" fontId="3" fillId="0" borderId="3" xfId="0" applyNumberFormat="1" applyFont="1" applyFill="1" applyBorder="1" applyAlignment="1">
      <alignment horizontal="distributed" vertical="center" shrinkToFit="1"/>
    </xf>
    <xf numFmtId="177" fontId="3" fillId="0" borderId="4"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3" fillId="0" borderId="2" xfId="0" applyNumberFormat="1" applyFont="1" applyFill="1" applyBorder="1" applyAlignment="1">
      <alignment horizontal="distributed" vertical="center" wrapText="1"/>
    </xf>
    <xf numFmtId="177" fontId="3" fillId="0" borderId="3" xfId="0" applyNumberFormat="1" applyFont="1" applyFill="1" applyBorder="1" applyAlignment="1">
      <alignment horizontal="distributed" vertical="center" wrapText="1"/>
    </xf>
    <xf numFmtId="177" fontId="3" fillId="0" borderId="4" xfId="0" applyNumberFormat="1" applyFont="1" applyFill="1" applyBorder="1" applyAlignment="1">
      <alignment horizontal="distributed" vertical="center" wrapText="1"/>
    </xf>
    <xf numFmtId="177" fontId="13" fillId="0" borderId="2" xfId="2" applyNumberFormat="1" applyFont="1" applyFill="1" applyBorder="1" applyAlignment="1" applyProtection="1">
      <alignment horizontal="distributed" vertical="center"/>
    </xf>
    <xf numFmtId="177" fontId="13" fillId="0" borderId="3" xfId="2" applyNumberFormat="1" applyFont="1" applyFill="1" applyBorder="1" applyAlignment="1" applyProtection="1">
      <alignment horizontal="distributed" vertical="center"/>
    </xf>
    <xf numFmtId="177" fontId="11" fillId="0" borderId="1" xfId="0" applyNumberFormat="1" applyFont="1" applyFill="1" applyBorder="1" applyAlignment="1">
      <alignment horizontal="distributed" vertical="center" wrapText="1"/>
    </xf>
    <xf numFmtId="177" fontId="11" fillId="0" borderId="1" xfId="0" applyNumberFormat="1" applyFont="1" applyFill="1" applyBorder="1" applyAlignment="1">
      <alignment horizontal="distributed" vertical="center"/>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12" fillId="0" borderId="1" xfId="0" applyNumberFormat="1" applyFont="1" applyFill="1" applyBorder="1" applyAlignment="1">
      <alignment horizontal="distributed" vertical="center" wrapText="1"/>
    </xf>
    <xf numFmtId="177" fontId="12" fillId="0" borderId="1" xfId="0" applyNumberFormat="1" applyFont="1" applyFill="1" applyBorder="1" applyAlignment="1">
      <alignment horizontal="distributed" vertical="center"/>
    </xf>
    <xf numFmtId="177" fontId="14" fillId="0" borderId="2" xfId="2" applyNumberFormat="1" applyFont="1" applyFill="1" applyBorder="1" applyAlignment="1" applyProtection="1">
      <alignment horizontal="distributed" vertical="center"/>
    </xf>
    <xf numFmtId="177" fontId="14" fillId="0" borderId="3" xfId="2" applyNumberFormat="1" applyFont="1" applyFill="1" applyBorder="1" applyAlignment="1" applyProtection="1">
      <alignment horizontal="distributed" vertical="center"/>
    </xf>
    <xf numFmtId="177" fontId="13" fillId="0" borderId="6" xfId="2" applyNumberFormat="1" applyFont="1" applyFill="1" applyBorder="1" applyAlignment="1" applyProtection="1">
      <alignment horizontal="center" vertical="center" textRotation="255"/>
    </xf>
    <xf numFmtId="177" fontId="13" fillId="0" borderId="14" xfId="2" applyNumberFormat="1" applyFont="1" applyFill="1" applyBorder="1" applyAlignment="1" applyProtection="1">
      <alignment horizontal="center" vertical="center" textRotation="255"/>
    </xf>
    <xf numFmtId="177" fontId="13" fillId="0" borderId="5" xfId="2" applyNumberFormat="1" applyFont="1" applyFill="1" applyBorder="1" applyAlignment="1" applyProtection="1">
      <alignment horizontal="center" vertical="center" textRotation="255"/>
    </xf>
    <xf numFmtId="177" fontId="15" fillId="0" borderId="6" xfId="2" applyNumberFormat="1" applyFont="1" applyFill="1" applyBorder="1" applyAlignment="1" applyProtection="1">
      <alignment horizontal="center" vertical="center" wrapText="1" shrinkToFit="1"/>
    </xf>
    <xf numFmtId="177" fontId="15" fillId="0" borderId="5" xfId="2" applyNumberFormat="1" applyFont="1" applyFill="1" applyBorder="1" applyAlignment="1" applyProtection="1">
      <alignment horizontal="center" vertical="center" wrapText="1" shrinkToFit="1"/>
    </xf>
    <xf numFmtId="177" fontId="16" fillId="0" borderId="2" xfId="2" applyNumberFormat="1" applyFont="1" applyFill="1" applyBorder="1" applyAlignment="1" applyProtection="1">
      <alignment horizontal="distributed" vertical="center" shrinkToFit="1"/>
    </xf>
    <xf numFmtId="177" fontId="16" fillId="0" borderId="4" xfId="2" applyNumberFormat="1" applyFont="1" applyFill="1" applyBorder="1" applyAlignment="1" applyProtection="1">
      <alignment horizontal="distributed" vertical="center" shrinkToFit="1"/>
    </xf>
    <xf numFmtId="177" fontId="14" fillId="0" borderId="4" xfId="2" applyNumberFormat="1" applyFont="1" applyFill="1" applyBorder="1" applyAlignment="1" applyProtection="1">
      <alignment horizontal="distributed" vertical="center"/>
    </xf>
    <xf numFmtId="177" fontId="13" fillId="0" borderId="9"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wrapText="1"/>
    </xf>
    <xf numFmtId="177" fontId="13" fillId="0" borderId="15" xfId="2" applyNumberFormat="1" applyFont="1" applyFill="1" applyBorder="1" applyAlignment="1" applyProtection="1">
      <alignment horizontal="center" vertical="center" wrapText="1"/>
    </xf>
    <xf numFmtId="177" fontId="13" fillId="0" borderId="13" xfId="2" applyNumberFormat="1" applyFont="1" applyFill="1" applyBorder="1" applyAlignment="1" applyProtection="1">
      <alignment horizontal="center" vertical="center" wrapText="1"/>
    </xf>
    <xf numFmtId="177" fontId="13" fillId="0" borderId="10" xfId="2" applyNumberFormat="1" applyFont="1" applyFill="1" applyBorder="1" applyAlignment="1" applyProtection="1">
      <alignment horizontal="center" vertical="center" wrapText="1"/>
    </xf>
    <xf numFmtId="177" fontId="13" fillId="0" borderId="12" xfId="2" applyNumberFormat="1" applyFont="1" applyFill="1" applyBorder="1" applyAlignment="1" applyProtection="1">
      <alignment horizontal="center" vertical="center" wrapText="1"/>
    </xf>
    <xf numFmtId="177" fontId="0" fillId="0" borderId="1" xfId="0" applyNumberFormat="1" applyFont="1" applyFill="1" applyBorder="1" applyAlignment="1">
      <alignment horizontal="distributed" vertical="center"/>
    </xf>
    <xf numFmtId="177" fontId="13" fillId="0" borderId="7"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textRotation="255"/>
    </xf>
    <xf numFmtId="177" fontId="13" fillId="0" borderId="13" xfId="2" applyNumberFormat="1" applyFont="1" applyFill="1" applyBorder="1" applyAlignment="1" applyProtection="1">
      <alignment horizontal="center" vertical="center" textRotation="255"/>
    </xf>
    <xf numFmtId="177" fontId="13" fillId="0" borderId="12" xfId="2" applyNumberFormat="1" applyFont="1" applyFill="1" applyBorder="1" applyAlignment="1" applyProtection="1">
      <alignment horizontal="center" vertical="center" textRotation="255"/>
    </xf>
    <xf numFmtId="177" fontId="13" fillId="0" borderId="1" xfId="2" applyNumberFormat="1" applyFont="1" applyFill="1" applyBorder="1" applyAlignment="1" applyProtection="1">
      <alignment horizontal="distributed" vertical="center"/>
    </xf>
    <xf numFmtId="177" fontId="14" fillId="0" borderId="1" xfId="2" applyNumberFormat="1" applyFont="1" applyFill="1" applyBorder="1" applyAlignment="1" applyProtection="1">
      <alignment horizontal="distributed" vertical="center"/>
    </xf>
    <xf numFmtId="177" fontId="13" fillId="0" borderId="1" xfId="2" applyNumberFormat="1" applyFont="1" applyFill="1" applyBorder="1" applyAlignment="1" applyProtection="1">
      <alignment horizontal="center" vertical="center" wrapText="1"/>
    </xf>
    <xf numFmtId="177" fontId="1" fillId="0" borderId="15"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6" xfId="0" applyNumberFormat="1" applyFont="1" applyFill="1" applyBorder="1" applyAlignment="1">
      <alignment horizontal="center" vertical="center" wrapText="1"/>
    </xf>
    <xf numFmtId="177" fontId="1" fillId="0" borderId="14" xfId="0" applyNumberFormat="1" applyFont="1" applyFill="1" applyBorder="1" applyAlignment="1">
      <alignment horizontal="center" vertical="center"/>
    </xf>
    <xf numFmtId="177" fontId="1" fillId="0" borderId="14"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77" fontId="1" fillId="0" borderId="8"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177" fontId="1" fillId="0" borderId="11" xfId="0" applyNumberFormat="1" applyFont="1" applyFill="1" applyBorder="1" applyAlignment="1">
      <alignment horizontal="center" vertical="center" wrapText="1"/>
    </xf>
    <xf numFmtId="177" fontId="1" fillId="0" borderId="12" xfId="0" applyNumberFormat="1" applyFont="1" applyFill="1" applyBorder="1" applyAlignment="1">
      <alignment horizontal="center" vertical="center" wrapText="1"/>
    </xf>
    <xf numFmtId="177" fontId="1" fillId="0" borderId="13" xfId="0" applyNumberFormat="1" applyFont="1" applyFill="1" applyBorder="1" applyAlignment="1">
      <alignment horizontal="distributed" vertical="center"/>
    </xf>
    <xf numFmtId="177" fontId="0" fillId="0" borderId="9" xfId="0" applyNumberFormat="1" applyFont="1" applyFill="1" applyBorder="1" applyAlignment="1">
      <alignment horizontal="center" vertical="center"/>
    </xf>
    <xf numFmtId="20" fontId="1" fillId="0" borderId="2" xfId="0" applyNumberFormat="1" applyFont="1" applyFill="1" applyBorder="1" applyAlignment="1" applyProtection="1">
      <alignment horizontal="distributed" vertical="center" justifyLastLine="1"/>
    </xf>
    <xf numFmtId="20" fontId="1" fillId="0" borderId="3" xfId="0" applyNumberFormat="1" applyFont="1" applyFill="1" applyBorder="1" applyAlignment="1" applyProtection="1">
      <alignment horizontal="distributed" vertical="center" justifyLastLine="1"/>
    </xf>
    <xf numFmtId="20" fontId="1" fillId="0" borderId="4" xfId="0" applyNumberFormat="1" applyFont="1" applyFill="1" applyBorder="1" applyAlignment="1" applyProtection="1">
      <alignment horizontal="distributed" vertical="center" justifyLastLine="1"/>
    </xf>
  </cellXfs>
  <cellStyles count="5">
    <cellStyle name="桁区切り" xfId="1" builtinId="6"/>
    <cellStyle name="標準" xfId="0" builtinId="0"/>
    <cellStyle name="標準 2" xfId="4"/>
    <cellStyle name="標準_APNHY802" xfId="2"/>
    <cellStyle name="標準_電車2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AL107"/>
  <sheetViews>
    <sheetView showGridLines="0" tabSelected="1" zoomScaleNormal="100" zoomScaleSheetLayoutView="100" workbookViewId="0">
      <pane xSplit="8" ySplit="3" topLeftCell="AF4" activePane="bottomRight" state="frozen"/>
      <selection activeCell="AH1" sqref="G1:AH1048576"/>
      <selection pane="topRight" activeCell="AH1" sqref="G1:AH1048576"/>
      <selection pane="bottomLeft" activeCell="AH1" sqref="G1:AH1048576"/>
      <selection pane="bottomRight" activeCell="A2" sqref="A2:E3"/>
    </sheetView>
  </sheetViews>
  <sheetFormatPr defaultRowHeight="13.5"/>
  <cols>
    <col min="1" max="1" width="3.625" style="11" customWidth="1"/>
    <col min="2" max="4" width="3.625" style="6" customWidth="1"/>
    <col min="5" max="5" width="19.5" style="6" customWidth="1"/>
    <col min="6" max="6" width="81.25" style="6" hidden="1" customWidth="1"/>
    <col min="7" max="7" width="3.875" style="1" bestFit="1" customWidth="1"/>
    <col min="8" max="8" width="4" style="1" bestFit="1" customWidth="1"/>
    <col min="9" max="38" width="12.25" style="1" customWidth="1"/>
    <col min="39" max="16384" width="9" style="1"/>
  </cols>
  <sheetData>
    <row r="1" spans="1:38">
      <c r="A1" s="6" t="s">
        <v>40</v>
      </c>
    </row>
    <row r="2" spans="1:38" ht="22.5" customHeight="1">
      <c r="A2" s="126" t="s">
        <v>39</v>
      </c>
      <c r="B2" s="127"/>
      <c r="C2" s="127"/>
      <c r="D2" s="127"/>
      <c r="E2" s="128"/>
      <c r="F2" s="132" t="s">
        <v>39</v>
      </c>
      <c r="G2" s="134" t="s">
        <v>9</v>
      </c>
      <c r="H2" s="134" t="s">
        <v>10</v>
      </c>
      <c r="I2" s="4" t="s">
        <v>22</v>
      </c>
      <c r="J2" s="4" t="s">
        <v>23</v>
      </c>
      <c r="K2" s="4" t="s">
        <v>24</v>
      </c>
      <c r="L2" s="4" t="s">
        <v>25</v>
      </c>
      <c r="M2" s="4" t="s">
        <v>26</v>
      </c>
      <c r="N2" s="4" t="s">
        <v>27</v>
      </c>
      <c r="O2" s="4" t="s">
        <v>28</v>
      </c>
      <c r="P2" s="4" t="s">
        <v>29</v>
      </c>
      <c r="Q2" s="4" t="s">
        <v>30</v>
      </c>
      <c r="R2" s="4" t="s">
        <v>458</v>
      </c>
      <c r="S2" s="4" t="s">
        <v>459</v>
      </c>
      <c r="T2" s="4" t="s">
        <v>460</v>
      </c>
      <c r="U2" s="4" t="s">
        <v>461</v>
      </c>
      <c r="V2" s="4" t="s">
        <v>462</v>
      </c>
      <c r="W2" s="4" t="s">
        <v>31</v>
      </c>
      <c r="X2" s="4" t="s">
        <v>32</v>
      </c>
      <c r="Y2" s="4" t="s">
        <v>463</v>
      </c>
      <c r="Z2" s="4" t="s">
        <v>33</v>
      </c>
      <c r="AA2" s="4" t="s">
        <v>34</v>
      </c>
      <c r="AB2" s="4" t="s">
        <v>35</v>
      </c>
      <c r="AC2" s="4" t="s">
        <v>464</v>
      </c>
      <c r="AD2" s="4" t="s">
        <v>465</v>
      </c>
      <c r="AE2" s="75" t="s">
        <v>602</v>
      </c>
      <c r="AF2" s="4" t="s">
        <v>466</v>
      </c>
      <c r="AG2" s="4" t="s">
        <v>467</v>
      </c>
      <c r="AH2" s="4" t="s">
        <v>468</v>
      </c>
      <c r="AI2" s="5" t="s">
        <v>469</v>
      </c>
      <c r="AJ2" s="5" t="s">
        <v>36</v>
      </c>
      <c r="AK2" s="5" t="s">
        <v>37</v>
      </c>
      <c r="AL2" s="13" t="s">
        <v>604</v>
      </c>
    </row>
    <row r="3" spans="1:38" ht="22.5">
      <c r="A3" s="129"/>
      <c r="B3" s="130"/>
      <c r="C3" s="130"/>
      <c r="D3" s="130"/>
      <c r="E3" s="131"/>
      <c r="F3" s="133"/>
      <c r="G3" s="134"/>
      <c r="H3" s="134"/>
      <c r="I3" s="12" t="s">
        <v>142</v>
      </c>
      <c r="J3" s="12" t="s">
        <v>143</v>
      </c>
      <c r="K3" s="12" t="s">
        <v>144</v>
      </c>
      <c r="L3" s="12" t="s">
        <v>145</v>
      </c>
      <c r="M3" s="12" t="s">
        <v>146</v>
      </c>
      <c r="N3" s="12" t="s">
        <v>147</v>
      </c>
      <c r="O3" s="12" t="s">
        <v>148</v>
      </c>
      <c r="P3" s="12" t="s">
        <v>149</v>
      </c>
      <c r="Q3" s="12" t="s">
        <v>150</v>
      </c>
      <c r="R3" s="12" t="s">
        <v>151</v>
      </c>
      <c r="S3" s="12" t="s">
        <v>152</v>
      </c>
      <c r="T3" s="12" t="s">
        <v>153</v>
      </c>
      <c r="U3" s="12" t="s">
        <v>302</v>
      </c>
      <c r="V3" s="12" t="s">
        <v>303</v>
      </c>
      <c r="W3" s="12" t="s">
        <v>154</v>
      </c>
      <c r="X3" s="12" t="s">
        <v>155</v>
      </c>
      <c r="Y3" s="12" t="s">
        <v>156</v>
      </c>
      <c r="Z3" s="12" t="s">
        <v>157</v>
      </c>
      <c r="AA3" s="12" t="s">
        <v>158</v>
      </c>
      <c r="AB3" s="12" t="s">
        <v>159</v>
      </c>
      <c r="AC3" s="12" t="s">
        <v>160</v>
      </c>
      <c r="AD3" s="12" t="s">
        <v>161</v>
      </c>
      <c r="AE3" s="12" t="s">
        <v>603</v>
      </c>
      <c r="AF3" s="12" t="s">
        <v>162</v>
      </c>
      <c r="AG3" s="12" t="s">
        <v>163</v>
      </c>
      <c r="AH3" s="12" t="s">
        <v>164</v>
      </c>
      <c r="AI3" s="18" t="s">
        <v>304</v>
      </c>
      <c r="AJ3" s="18" t="s">
        <v>305</v>
      </c>
      <c r="AK3" s="18" t="s">
        <v>306</v>
      </c>
      <c r="AL3" s="3" t="s">
        <v>8</v>
      </c>
    </row>
    <row r="4" spans="1:38" ht="13.5" customHeight="1">
      <c r="A4" s="16" t="s">
        <v>41</v>
      </c>
      <c r="B4" s="90" t="s">
        <v>42</v>
      </c>
      <c r="C4" s="90"/>
      <c r="D4" s="90"/>
      <c r="E4" s="91"/>
      <c r="F4" s="9" t="s">
        <v>43</v>
      </c>
      <c r="G4" s="2">
        <v>1</v>
      </c>
      <c r="H4" s="2">
        <v>1</v>
      </c>
      <c r="I4" s="64">
        <v>13475515</v>
      </c>
      <c r="J4" s="64">
        <v>508217</v>
      </c>
      <c r="K4" s="64">
        <v>568186</v>
      </c>
      <c r="L4" s="64">
        <v>1044516</v>
      </c>
      <c r="M4" s="64">
        <v>475333</v>
      </c>
      <c r="N4" s="64">
        <v>777729</v>
      </c>
      <c r="O4" s="64">
        <v>403547</v>
      </c>
      <c r="P4" s="64">
        <v>646116</v>
      </c>
      <c r="Q4" s="64">
        <v>504757</v>
      </c>
      <c r="R4" s="64">
        <v>933601</v>
      </c>
      <c r="S4" s="64">
        <v>1058485</v>
      </c>
      <c r="T4" s="64">
        <v>481437</v>
      </c>
      <c r="U4" s="64">
        <v>2618340</v>
      </c>
      <c r="V4" s="64">
        <v>781578</v>
      </c>
      <c r="W4" s="64">
        <v>231259</v>
      </c>
      <c r="X4" s="64">
        <v>131325</v>
      </c>
      <c r="Y4" s="64">
        <v>22019</v>
      </c>
      <c r="Z4" s="64">
        <v>312332</v>
      </c>
      <c r="AA4" s="64">
        <v>430208</v>
      </c>
      <c r="AB4" s="64">
        <v>141251</v>
      </c>
      <c r="AC4" s="64">
        <v>75895</v>
      </c>
      <c r="AD4" s="64">
        <v>251008</v>
      </c>
      <c r="AE4" s="74">
        <v>192023</v>
      </c>
      <c r="AF4" s="64">
        <v>168367</v>
      </c>
      <c r="AG4" s="64">
        <v>72370</v>
      </c>
      <c r="AH4" s="64">
        <v>399009</v>
      </c>
      <c r="AI4" s="64">
        <v>1372960</v>
      </c>
      <c r="AJ4" s="64">
        <v>410682</v>
      </c>
      <c r="AK4" s="64">
        <v>1106354</v>
      </c>
      <c r="AL4" s="21">
        <f>SUM(I4:AK4)</f>
        <v>29594419</v>
      </c>
    </row>
    <row r="5" spans="1:38" ht="13.5" customHeight="1">
      <c r="A5" s="16"/>
      <c r="B5" s="14" t="s">
        <v>44</v>
      </c>
      <c r="C5" s="90" t="s">
        <v>45</v>
      </c>
      <c r="D5" s="90"/>
      <c r="E5" s="91"/>
      <c r="F5" s="9" t="s">
        <v>46</v>
      </c>
      <c r="G5" s="2">
        <v>1</v>
      </c>
      <c r="H5" s="2">
        <v>2</v>
      </c>
      <c r="I5" s="64">
        <v>12332450</v>
      </c>
      <c r="J5" s="64">
        <v>491944</v>
      </c>
      <c r="K5" s="64">
        <v>543464</v>
      </c>
      <c r="L5" s="64">
        <v>746848</v>
      </c>
      <c r="M5" s="64">
        <v>421739</v>
      </c>
      <c r="N5" s="64">
        <v>678831</v>
      </c>
      <c r="O5" s="64">
        <v>378546</v>
      </c>
      <c r="P5" s="64">
        <v>516401</v>
      </c>
      <c r="Q5" s="64">
        <v>451719</v>
      </c>
      <c r="R5" s="64">
        <v>713914</v>
      </c>
      <c r="S5" s="64">
        <v>825526</v>
      </c>
      <c r="T5" s="64">
        <v>415478</v>
      </c>
      <c r="U5" s="64">
        <v>1776731</v>
      </c>
      <c r="V5" s="64">
        <v>756939</v>
      </c>
      <c r="W5" s="64">
        <v>224122</v>
      </c>
      <c r="X5" s="64">
        <v>116121</v>
      </c>
      <c r="Y5" s="64">
        <v>18973</v>
      </c>
      <c r="Z5" s="64">
        <v>267565</v>
      </c>
      <c r="AA5" s="64">
        <v>384477</v>
      </c>
      <c r="AB5" s="64">
        <v>130436</v>
      </c>
      <c r="AC5" s="64">
        <v>70287</v>
      </c>
      <c r="AD5" s="64">
        <v>216428</v>
      </c>
      <c r="AE5" s="74">
        <v>107463</v>
      </c>
      <c r="AF5" s="64">
        <v>149724</v>
      </c>
      <c r="AG5" s="64">
        <v>67844</v>
      </c>
      <c r="AH5" s="64">
        <v>205324</v>
      </c>
      <c r="AI5" s="64">
        <v>1110583</v>
      </c>
      <c r="AJ5" s="64">
        <v>406031</v>
      </c>
      <c r="AK5" s="64">
        <v>731753</v>
      </c>
      <c r="AL5" s="21">
        <f t="shared" ref="AL5:AL68" si="0">SUM(I5:AK5)</f>
        <v>25257661</v>
      </c>
    </row>
    <row r="6" spans="1:38" ht="13.5" customHeight="1">
      <c r="A6" s="16"/>
      <c r="B6" s="14"/>
      <c r="C6" s="14" t="s">
        <v>47</v>
      </c>
      <c r="D6" s="90" t="s">
        <v>180</v>
      </c>
      <c r="E6" s="91"/>
      <c r="F6" s="9" t="s">
        <v>181</v>
      </c>
      <c r="G6" s="2">
        <v>1</v>
      </c>
      <c r="H6" s="2">
        <v>3</v>
      </c>
      <c r="I6" s="64">
        <v>11694130</v>
      </c>
      <c r="J6" s="64">
        <v>473880</v>
      </c>
      <c r="K6" s="64">
        <v>490530</v>
      </c>
      <c r="L6" s="64">
        <v>744474</v>
      </c>
      <c r="M6" s="64">
        <v>383024</v>
      </c>
      <c r="N6" s="64">
        <v>621922</v>
      </c>
      <c r="O6" s="64">
        <v>351073</v>
      </c>
      <c r="P6" s="64">
        <v>506505</v>
      </c>
      <c r="Q6" s="64">
        <v>447395</v>
      </c>
      <c r="R6" s="64">
        <v>678227</v>
      </c>
      <c r="S6" s="64">
        <v>810547</v>
      </c>
      <c r="T6" s="64">
        <v>389236</v>
      </c>
      <c r="U6" s="64">
        <v>1762561</v>
      </c>
      <c r="V6" s="64">
        <v>721351</v>
      </c>
      <c r="W6" s="64">
        <v>212628</v>
      </c>
      <c r="X6" s="64">
        <v>115742</v>
      </c>
      <c r="Y6" s="64">
        <v>18939</v>
      </c>
      <c r="Z6" s="64">
        <v>255805</v>
      </c>
      <c r="AA6" s="64">
        <v>359825</v>
      </c>
      <c r="AB6" s="64">
        <v>126438</v>
      </c>
      <c r="AC6" s="64">
        <v>70084</v>
      </c>
      <c r="AD6" s="64">
        <v>215280</v>
      </c>
      <c r="AE6" s="74">
        <v>106191</v>
      </c>
      <c r="AF6" s="64">
        <v>149250</v>
      </c>
      <c r="AG6" s="64">
        <v>67008</v>
      </c>
      <c r="AH6" s="64">
        <v>205201</v>
      </c>
      <c r="AI6" s="64">
        <v>1094673</v>
      </c>
      <c r="AJ6" s="64">
        <v>391790</v>
      </c>
      <c r="AK6" s="64">
        <v>731753</v>
      </c>
      <c r="AL6" s="21">
        <f t="shared" si="0"/>
        <v>24195462</v>
      </c>
    </row>
    <row r="7" spans="1:38">
      <c r="A7" s="16"/>
      <c r="B7" s="14"/>
      <c r="C7" s="14"/>
      <c r="D7" s="14"/>
      <c r="E7" s="15" t="s">
        <v>203</v>
      </c>
      <c r="F7" s="9"/>
      <c r="G7" s="2">
        <v>1</v>
      </c>
      <c r="H7" s="2">
        <v>4</v>
      </c>
      <c r="I7" s="64">
        <v>0</v>
      </c>
      <c r="J7" s="64">
        <v>0</v>
      </c>
      <c r="K7" s="64">
        <v>0</v>
      </c>
      <c r="L7" s="64">
        <v>0</v>
      </c>
      <c r="M7" s="64">
        <v>0</v>
      </c>
      <c r="N7" s="64">
        <v>0</v>
      </c>
      <c r="O7" s="64">
        <v>0</v>
      </c>
      <c r="P7" s="64">
        <v>0</v>
      </c>
      <c r="Q7" s="64">
        <v>0</v>
      </c>
      <c r="R7" s="64">
        <v>6633</v>
      </c>
      <c r="S7" s="64">
        <v>0</v>
      </c>
      <c r="T7" s="64">
        <v>3427</v>
      </c>
      <c r="U7" s="64">
        <v>0</v>
      </c>
      <c r="V7" s="64">
        <v>0</v>
      </c>
      <c r="W7" s="64">
        <v>0</v>
      </c>
      <c r="X7" s="64">
        <v>0</v>
      </c>
      <c r="Y7" s="64">
        <v>0</v>
      </c>
      <c r="Z7" s="64">
        <v>0</v>
      </c>
      <c r="AA7" s="64">
        <v>0</v>
      </c>
      <c r="AB7" s="64">
        <v>0</v>
      </c>
      <c r="AC7" s="64">
        <v>0</v>
      </c>
      <c r="AD7" s="64">
        <v>0</v>
      </c>
      <c r="AE7" s="74">
        <v>0</v>
      </c>
      <c r="AF7" s="64">
        <v>0</v>
      </c>
      <c r="AG7" s="64">
        <v>0</v>
      </c>
      <c r="AH7" s="64">
        <v>0</v>
      </c>
      <c r="AI7" s="64">
        <v>0</v>
      </c>
      <c r="AJ7" s="64">
        <v>0</v>
      </c>
      <c r="AK7" s="64">
        <v>0</v>
      </c>
      <c r="AL7" s="21">
        <f t="shared" si="0"/>
        <v>10060</v>
      </c>
    </row>
    <row r="8" spans="1:38">
      <c r="A8" s="16"/>
      <c r="B8" s="14"/>
      <c r="C8" s="14"/>
      <c r="D8" s="14"/>
      <c r="E8" s="17"/>
      <c r="F8" s="9"/>
      <c r="G8" s="2">
        <v>1</v>
      </c>
      <c r="H8" s="2">
        <v>5</v>
      </c>
      <c r="I8" s="64">
        <v>0</v>
      </c>
      <c r="J8" s="64">
        <v>0</v>
      </c>
      <c r="K8" s="64">
        <v>0</v>
      </c>
      <c r="L8" s="64">
        <v>0</v>
      </c>
      <c r="M8" s="64">
        <v>0</v>
      </c>
      <c r="N8" s="64">
        <v>0</v>
      </c>
      <c r="O8" s="64">
        <v>0</v>
      </c>
      <c r="P8" s="64">
        <v>0</v>
      </c>
      <c r="Q8" s="64">
        <v>0</v>
      </c>
      <c r="R8" s="64">
        <v>0</v>
      </c>
      <c r="S8" s="64">
        <v>0</v>
      </c>
      <c r="T8" s="64">
        <v>0</v>
      </c>
      <c r="U8" s="64">
        <v>0</v>
      </c>
      <c r="V8" s="64">
        <v>0</v>
      </c>
      <c r="W8" s="64">
        <v>0</v>
      </c>
      <c r="X8" s="64">
        <v>0</v>
      </c>
      <c r="Y8" s="64">
        <v>0</v>
      </c>
      <c r="Z8" s="64">
        <v>0</v>
      </c>
      <c r="AA8" s="64">
        <v>0</v>
      </c>
      <c r="AB8" s="64">
        <v>0</v>
      </c>
      <c r="AC8" s="64">
        <v>0</v>
      </c>
      <c r="AD8" s="64">
        <v>0</v>
      </c>
      <c r="AE8" s="74">
        <v>0</v>
      </c>
      <c r="AF8" s="64">
        <v>0</v>
      </c>
      <c r="AG8" s="64">
        <v>0</v>
      </c>
      <c r="AH8" s="64">
        <v>0</v>
      </c>
      <c r="AI8" s="64">
        <v>0</v>
      </c>
      <c r="AJ8" s="64">
        <v>0</v>
      </c>
      <c r="AK8" s="64">
        <v>0</v>
      </c>
      <c r="AL8" s="21">
        <f t="shared" si="0"/>
        <v>0</v>
      </c>
    </row>
    <row r="9" spans="1:38">
      <c r="A9" s="16"/>
      <c r="B9" s="14"/>
      <c r="C9" s="14"/>
      <c r="D9" s="14"/>
      <c r="E9" s="15"/>
      <c r="F9" s="9"/>
      <c r="G9" s="2">
        <v>1</v>
      </c>
      <c r="H9" s="2">
        <v>6</v>
      </c>
      <c r="I9" s="64">
        <v>0</v>
      </c>
      <c r="J9" s="64">
        <v>0</v>
      </c>
      <c r="K9" s="64">
        <v>0</v>
      </c>
      <c r="L9" s="64">
        <v>0</v>
      </c>
      <c r="M9" s="64">
        <v>0</v>
      </c>
      <c r="N9" s="64">
        <v>0</v>
      </c>
      <c r="O9" s="64">
        <v>0</v>
      </c>
      <c r="P9" s="64">
        <v>0</v>
      </c>
      <c r="Q9" s="64">
        <v>0</v>
      </c>
      <c r="R9" s="64">
        <v>0</v>
      </c>
      <c r="S9" s="64">
        <v>0</v>
      </c>
      <c r="T9" s="64">
        <v>0</v>
      </c>
      <c r="U9" s="64">
        <v>0</v>
      </c>
      <c r="V9" s="64">
        <v>0</v>
      </c>
      <c r="W9" s="64">
        <v>0</v>
      </c>
      <c r="X9" s="64">
        <v>0</v>
      </c>
      <c r="Y9" s="64">
        <v>0</v>
      </c>
      <c r="Z9" s="64">
        <v>0</v>
      </c>
      <c r="AA9" s="64">
        <v>0</v>
      </c>
      <c r="AB9" s="64">
        <v>0</v>
      </c>
      <c r="AC9" s="64">
        <v>0</v>
      </c>
      <c r="AD9" s="64">
        <v>0</v>
      </c>
      <c r="AE9" s="74">
        <v>0</v>
      </c>
      <c r="AF9" s="64">
        <v>0</v>
      </c>
      <c r="AG9" s="64">
        <v>0</v>
      </c>
      <c r="AH9" s="64">
        <v>0</v>
      </c>
      <c r="AI9" s="64">
        <v>0</v>
      </c>
      <c r="AJ9" s="64">
        <v>0</v>
      </c>
      <c r="AK9" s="64">
        <v>0</v>
      </c>
      <c r="AL9" s="21">
        <f t="shared" si="0"/>
        <v>0</v>
      </c>
    </row>
    <row r="10" spans="1:38">
      <c r="A10" s="16"/>
      <c r="B10" s="14"/>
      <c r="C10" s="14"/>
      <c r="D10" s="14"/>
      <c r="E10" s="15"/>
      <c r="F10" s="9"/>
      <c r="G10" s="2">
        <v>1</v>
      </c>
      <c r="H10" s="2">
        <v>7</v>
      </c>
      <c r="I10" s="64">
        <v>0</v>
      </c>
      <c r="J10" s="64">
        <v>0</v>
      </c>
      <c r="K10" s="64">
        <v>0</v>
      </c>
      <c r="L10" s="64">
        <v>0</v>
      </c>
      <c r="M10" s="64">
        <v>0</v>
      </c>
      <c r="N10" s="64">
        <v>0</v>
      </c>
      <c r="O10" s="64">
        <v>0</v>
      </c>
      <c r="P10" s="64">
        <v>0</v>
      </c>
      <c r="Q10" s="64">
        <v>0</v>
      </c>
      <c r="R10" s="64">
        <v>0</v>
      </c>
      <c r="S10" s="64">
        <v>0</v>
      </c>
      <c r="T10" s="64">
        <v>0</v>
      </c>
      <c r="U10" s="64">
        <v>0</v>
      </c>
      <c r="V10" s="64">
        <v>0</v>
      </c>
      <c r="W10" s="64">
        <v>0</v>
      </c>
      <c r="X10" s="64">
        <v>0</v>
      </c>
      <c r="Y10" s="64">
        <v>0</v>
      </c>
      <c r="Z10" s="64">
        <v>0</v>
      </c>
      <c r="AA10" s="64">
        <v>0</v>
      </c>
      <c r="AB10" s="64">
        <v>0</v>
      </c>
      <c r="AC10" s="64">
        <v>0</v>
      </c>
      <c r="AD10" s="64">
        <v>0</v>
      </c>
      <c r="AE10" s="74">
        <v>0</v>
      </c>
      <c r="AF10" s="64">
        <v>0</v>
      </c>
      <c r="AG10" s="64">
        <v>0</v>
      </c>
      <c r="AH10" s="64">
        <v>0</v>
      </c>
      <c r="AI10" s="64">
        <v>0</v>
      </c>
      <c r="AJ10" s="64">
        <v>0</v>
      </c>
      <c r="AK10" s="64">
        <v>0</v>
      </c>
      <c r="AL10" s="21">
        <f t="shared" si="0"/>
        <v>0</v>
      </c>
    </row>
    <row r="11" spans="1:38">
      <c r="A11" s="16"/>
      <c r="B11" s="14"/>
      <c r="C11" s="14"/>
      <c r="D11" s="14"/>
      <c r="E11" s="15"/>
      <c r="F11" s="9"/>
      <c r="G11" s="2">
        <v>1</v>
      </c>
      <c r="H11" s="2">
        <v>8</v>
      </c>
      <c r="I11" s="64">
        <v>0</v>
      </c>
      <c r="J11" s="64">
        <v>0</v>
      </c>
      <c r="K11" s="64">
        <v>0</v>
      </c>
      <c r="L11" s="64">
        <v>0</v>
      </c>
      <c r="M11" s="64">
        <v>0</v>
      </c>
      <c r="N11" s="64">
        <v>0</v>
      </c>
      <c r="O11" s="64">
        <v>0</v>
      </c>
      <c r="P11" s="64">
        <v>0</v>
      </c>
      <c r="Q11" s="64">
        <v>0</v>
      </c>
      <c r="R11" s="64">
        <v>0</v>
      </c>
      <c r="S11" s="64">
        <v>0</v>
      </c>
      <c r="T11" s="64">
        <v>0</v>
      </c>
      <c r="U11" s="64">
        <v>0</v>
      </c>
      <c r="V11" s="64">
        <v>0</v>
      </c>
      <c r="W11" s="64">
        <v>0</v>
      </c>
      <c r="X11" s="64">
        <v>0</v>
      </c>
      <c r="Y11" s="64">
        <v>0</v>
      </c>
      <c r="Z11" s="64">
        <v>0</v>
      </c>
      <c r="AA11" s="64">
        <v>0</v>
      </c>
      <c r="AB11" s="64">
        <v>0</v>
      </c>
      <c r="AC11" s="64">
        <v>0</v>
      </c>
      <c r="AD11" s="64">
        <v>0</v>
      </c>
      <c r="AE11" s="74">
        <v>0</v>
      </c>
      <c r="AF11" s="64">
        <v>0</v>
      </c>
      <c r="AG11" s="64">
        <v>0</v>
      </c>
      <c r="AH11" s="64">
        <v>0</v>
      </c>
      <c r="AI11" s="64">
        <v>0</v>
      </c>
      <c r="AJ11" s="64">
        <v>0</v>
      </c>
      <c r="AK11" s="64">
        <v>0</v>
      </c>
      <c r="AL11" s="21">
        <f t="shared" si="0"/>
        <v>0</v>
      </c>
    </row>
    <row r="12" spans="1:38">
      <c r="A12" s="16"/>
      <c r="B12" s="14"/>
      <c r="C12" s="14"/>
      <c r="D12" s="14"/>
      <c r="E12" s="15"/>
      <c r="F12" s="9"/>
      <c r="G12" s="2">
        <v>1</v>
      </c>
      <c r="H12" s="2">
        <v>9</v>
      </c>
      <c r="I12" s="64">
        <v>0</v>
      </c>
      <c r="J12" s="64">
        <v>0</v>
      </c>
      <c r="K12" s="64">
        <v>0</v>
      </c>
      <c r="L12" s="64">
        <v>0</v>
      </c>
      <c r="M12" s="64">
        <v>0</v>
      </c>
      <c r="N12" s="64">
        <v>0</v>
      </c>
      <c r="O12" s="64">
        <v>0</v>
      </c>
      <c r="P12" s="64">
        <v>0</v>
      </c>
      <c r="Q12" s="64">
        <v>0</v>
      </c>
      <c r="R12" s="64">
        <v>0</v>
      </c>
      <c r="S12" s="64">
        <v>0</v>
      </c>
      <c r="T12" s="64">
        <v>0</v>
      </c>
      <c r="U12" s="64">
        <v>0</v>
      </c>
      <c r="V12" s="64">
        <v>0</v>
      </c>
      <c r="W12" s="64">
        <v>0</v>
      </c>
      <c r="X12" s="64">
        <v>0</v>
      </c>
      <c r="Y12" s="64">
        <v>0</v>
      </c>
      <c r="Z12" s="64">
        <v>0</v>
      </c>
      <c r="AA12" s="64">
        <v>0</v>
      </c>
      <c r="AB12" s="64">
        <v>0</v>
      </c>
      <c r="AC12" s="64">
        <v>0</v>
      </c>
      <c r="AD12" s="64">
        <v>0</v>
      </c>
      <c r="AE12" s="74">
        <v>0</v>
      </c>
      <c r="AF12" s="64">
        <v>0</v>
      </c>
      <c r="AG12" s="64">
        <v>0</v>
      </c>
      <c r="AH12" s="64">
        <v>0</v>
      </c>
      <c r="AI12" s="64">
        <v>0</v>
      </c>
      <c r="AJ12" s="64">
        <v>0</v>
      </c>
      <c r="AK12" s="64">
        <v>0</v>
      </c>
      <c r="AL12" s="21">
        <f t="shared" si="0"/>
        <v>0</v>
      </c>
    </row>
    <row r="13" spans="1:38">
      <c r="A13" s="16"/>
      <c r="B13" s="14"/>
      <c r="C13" s="14"/>
      <c r="D13" s="14"/>
      <c r="E13" s="15"/>
      <c r="F13" s="9"/>
      <c r="G13" s="2">
        <v>1</v>
      </c>
      <c r="H13" s="2">
        <v>10</v>
      </c>
      <c r="I13" s="64">
        <v>0</v>
      </c>
      <c r="J13" s="64">
        <v>0</v>
      </c>
      <c r="K13" s="64">
        <v>0</v>
      </c>
      <c r="L13" s="64">
        <v>0</v>
      </c>
      <c r="M13" s="64">
        <v>0</v>
      </c>
      <c r="N13" s="64">
        <v>0</v>
      </c>
      <c r="O13" s="64">
        <v>0</v>
      </c>
      <c r="P13" s="64">
        <v>0</v>
      </c>
      <c r="Q13" s="64">
        <v>0</v>
      </c>
      <c r="R13" s="64">
        <v>0</v>
      </c>
      <c r="S13" s="64">
        <v>0</v>
      </c>
      <c r="T13" s="64">
        <v>0</v>
      </c>
      <c r="U13" s="64">
        <v>0</v>
      </c>
      <c r="V13" s="64">
        <v>0</v>
      </c>
      <c r="W13" s="64">
        <v>0</v>
      </c>
      <c r="X13" s="64">
        <v>0</v>
      </c>
      <c r="Y13" s="64">
        <v>0</v>
      </c>
      <c r="Z13" s="64">
        <v>0</v>
      </c>
      <c r="AA13" s="64">
        <v>0</v>
      </c>
      <c r="AB13" s="64">
        <v>0</v>
      </c>
      <c r="AC13" s="64">
        <v>0</v>
      </c>
      <c r="AD13" s="64">
        <v>0</v>
      </c>
      <c r="AE13" s="74">
        <v>0</v>
      </c>
      <c r="AF13" s="64">
        <v>0</v>
      </c>
      <c r="AG13" s="64">
        <v>0</v>
      </c>
      <c r="AH13" s="64">
        <v>0</v>
      </c>
      <c r="AI13" s="64">
        <v>0</v>
      </c>
      <c r="AJ13" s="64">
        <v>0</v>
      </c>
      <c r="AK13" s="64">
        <v>0</v>
      </c>
      <c r="AL13" s="21">
        <f t="shared" si="0"/>
        <v>0</v>
      </c>
    </row>
    <row r="14" spans="1:38" ht="13.5" customHeight="1">
      <c r="A14" s="16"/>
      <c r="B14" s="14"/>
      <c r="C14" s="14" t="s">
        <v>182</v>
      </c>
      <c r="D14" s="90" t="s">
        <v>63</v>
      </c>
      <c r="E14" s="91"/>
      <c r="F14" s="9" t="s">
        <v>183</v>
      </c>
      <c r="G14" s="2">
        <v>1</v>
      </c>
      <c r="H14" s="2">
        <v>11</v>
      </c>
      <c r="I14" s="64">
        <v>136675</v>
      </c>
      <c r="J14" s="64">
        <v>13222</v>
      </c>
      <c r="K14" s="64">
        <v>239</v>
      </c>
      <c r="L14" s="64">
        <v>0</v>
      </c>
      <c r="M14" s="64">
        <v>0</v>
      </c>
      <c r="N14" s="64">
        <v>0</v>
      </c>
      <c r="O14" s="64">
        <v>0</v>
      </c>
      <c r="P14" s="64">
        <v>0</v>
      </c>
      <c r="Q14" s="64">
        <v>0</v>
      </c>
      <c r="R14" s="64">
        <v>0</v>
      </c>
      <c r="S14" s="64">
        <v>1581</v>
      </c>
      <c r="T14" s="64">
        <v>0</v>
      </c>
      <c r="U14" s="64">
        <v>0</v>
      </c>
      <c r="V14" s="64">
        <v>0</v>
      </c>
      <c r="W14" s="64">
        <v>211</v>
      </c>
      <c r="X14" s="64">
        <v>0</v>
      </c>
      <c r="Y14" s="64">
        <v>0</v>
      </c>
      <c r="Z14" s="64">
        <v>0</v>
      </c>
      <c r="AA14" s="64">
        <v>0</v>
      </c>
      <c r="AB14" s="64">
        <v>2850</v>
      </c>
      <c r="AC14" s="64">
        <v>23</v>
      </c>
      <c r="AD14" s="64">
        <v>0</v>
      </c>
      <c r="AE14" s="74">
        <v>0</v>
      </c>
      <c r="AF14" s="64">
        <v>0</v>
      </c>
      <c r="AG14" s="64">
        <v>90</v>
      </c>
      <c r="AH14" s="64">
        <v>0</v>
      </c>
      <c r="AI14" s="64">
        <v>3327</v>
      </c>
      <c r="AJ14" s="64">
        <v>12293</v>
      </c>
      <c r="AK14" s="64">
        <v>0</v>
      </c>
      <c r="AL14" s="21">
        <f t="shared" si="0"/>
        <v>170511</v>
      </c>
    </row>
    <row r="15" spans="1:38" ht="13.5" customHeight="1">
      <c r="A15" s="16"/>
      <c r="B15" s="14"/>
      <c r="C15" s="14" t="s">
        <v>184</v>
      </c>
      <c r="D15" s="90" t="s">
        <v>51</v>
      </c>
      <c r="E15" s="91"/>
      <c r="F15" s="9" t="s">
        <v>185</v>
      </c>
      <c r="G15" s="2">
        <v>1</v>
      </c>
      <c r="H15" s="2">
        <v>12</v>
      </c>
      <c r="I15" s="64">
        <v>501645</v>
      </c>
      <c r="J15" s="64">
        <v>4842</v>
      </c>
      <c r="K15" s="64">
        <v>52695</v>
      </c>
      <c r="L15" s="64">
        <v>2374</v>
      </c>
      <c r="M15" s="64">
        <v>38715</v>
      </c>
      <c r="N15" s="64">
        <v>56909</v>
      </c>
      <c r="O15" s="64">
        <v>27473</v>
      </c>
      <c r="P15" s="64">
        <v>9896</v>
      </c>
      <c r="Q15" s="64">
        <v>4324</v>
      </c>
      <c r="R15" s="64">
        <v>35687</v>
      </c>
      <c r="S15" s="64">
        <v>13398</v>
      </c>
      <c r="T15" s="64">
        <v>26242</v>
      </c>
      <c r="U15" s="64">
        <v>14170</v>
      </c>
      <c r="V15" s="64">
        <v>35588</v>
      </c>
      <c r="W15" s="64">
        <v>11283</v>
      </c>
      <c r="X15" s="64">
        <v>379</v>
      </c>
      <c r="Y15" s="64">
        <v>34</v>
      </c>
      <c r="Z15" s="64">
        <v>11760</v>
      </c>
      <c r="AA15" s="64">
        <v>24652</v>
      </c>
      <c r="AB15" s="64">
        <v>1148</v>
      </c>
      <c r="AC15" s="64">
        <v>180</v>
      </c>
      <c r="AD15" s="64">
        <v>1148</v>
      </c>
      <c r="AE15" s="74">
        <v>1272</v>
      </c>
      <c r="AF15" s="64">
        <v>474</v>
      </c>
      <c r="AG15" s="64">
        <v>746</v>
      </c>
      <c r="AH15" s="64">
        <v>123</v>
      </c>
      <c r="AI15" s="64">
        <v>12583</v>
      </c>
      <c r="AJ15" s="64">
        <v>1948</v>
      </c>
      <c r="AK15" s="64">
        <v>0</v>
      </c>
      <c r="AL15" s="21">
        <f t="shared" si="0"/>
        <v>891688</v>
      </c>
    </row>
    <row r="16" spans="1:38">
      <c r="A16" s="16"/>
      <c r="B16" s="14"/>
      <c r="C16" s="14"/>
      <c r="D16" s="14" t="s">
        <v>48</v>
      </c>
      <c r="E16" s="15" t="s">
        <v>52</v>
      </c>
      <c r="F16" s="9" t="s">
        <v>186</v>
      </c>
      <c r="G16" s="2">
        <v>1</v>
      </c>
      <c r="H16" s="2">
        <v>13</v>
      </c>
      <c r="I16" s="64">
        <v>35459</v>
      </c>
      <c r="J16" s="64">
        <v>2314</v>
      </c>
      <c r="K16" s="64">
        <v>26485</v>
      </c>
      <c r="L16" s="64">
        <v>765</v>
      </c>
      <c r="M16" s="64">
        <v>0</v>
      </c>
      <c r="N16" s="64">
        <v>1100</v>
      </c>
      <c r="O16" s="64">
        <v>2319</v>
      </c>
      <c r="P16" s="64">
        <v>7608</v>
      </c>
      <c r="Q16" s="64">
        <v>0</v>
      </c>
      <c r="R16" s="64">
        <v>0</v>
      </c>
      <c r="S16" s="64">
        <v>0</v>
      </c>
      <c r="T16" s="64">
        <v>21500</v>
      </c>
      <c r="U16" s="64">
        <v>1935</v>
      </c>
      <c r="V16" s="64">
        <v>728</v>
      </c>
      <c r="W16" s="64">
        <v>100</v>
      </c>
      <c r="X16" s="64">
        <v>0</v>
      </c>
      <c r="Y16" s="64">
        <v>0</v>
      </c>
      <c r="Z16" s="64">
        <v>0</v>
      </c>
      <c r="AA16" s="64">
        <v>21762</v>
      </c>
      <c r="AB16" s="64">
        <v>330</v>
      </c>
      <c r="AC16" s="64">
        <v>0</v>
      </c>
      <c r="AD16" s="64">
        <v>700</v>
      </c>
      <c r="AE16" s="74">
        <v>0</v>
      </c>
      <c r="AF16" s="64">
        <v>0</v>
      </c>
      <c r="AG16" s="64">
        <v>637</v>
      </c>
      <c r="AH16" s="64">
        <v>33</v>
      </c>
      <c r="AI16" s="64">
        <v>0</v>
      </c>
      <c r="AJ16" s="64">
        <v>497</v>
      </c>
      <c r="AK16" s="64">
        <v>0</v>
      </c>
      <c r="AL16" s="21">
        <f t="shared" si="0"/>
        <v>124272</v>
      </c>
    </row>
    <row r="17" spans="1:38">
      <c r="A17" s="16"/>
      <c r="B17" s="14"/>
      <c r="C17" s="14"/>
      <c r="D17" s="14" t="s">
        <v>49</v>
      </c>
      <c r="E17" s="15" t="s">
        <v>53</v>
      </c>
      <c r="F17" s="9" t="s">
        <v>187</v>
      </c>
      <c r="G17" s="2">
        <v>1</v>
      </c>
      <c r="H17" s="2">
        <v>14</v>
      </c>
      <c r="I17" s="64">
        <v>466186</v>
      </c>
      <c r="J17" s="64">
        <v>2528</v>
      </c>
      <c r="K17" s="64">
        <v>26210</v>
      </c>
      <c r="L17" s="64">
        <v>1609</v>
      </c>
      <c r="M17" s="64">
        <v>38715</v>
      </c>
      <c r="N17" s="64">
        <v>55809</v>
      </c>
      <c r="O17" s="64">
        <v>25154</v>
      </c>
      <c r="P17" s="64">
        <v>2288</v>
      </c>
      <c r="Q17" s="64">
        <v>4324</v>
      </c>
      <c r="R17" s="64">
        <v>35687</v>
      </c>
      <c r="S17" s="64">
        <v>13398</v>
      </c>
      <c r="T17" s="64">
        <v>4742</v>
      </c>
      <c r="U17" s="64">
        <v>12235</v>
      </c>
      <c r="V17" s="64">
        <v>34860</v>
      </c>
      <c r="W17" s="64">
        <v>11183</v>
      </c>
      <c r="X17" s="64">
        <v>379</v>
      </c>
      <c r="Y17" s="64">
        <v>34</v>
      </c>
      <c r="Z17" s="64">
        <v>11760</v>
      </c>
      <c r="AA17" s="64">
        <v>2890</v>
      </c>
      <c r="AB17" s="64">
        <v>818</v>
      </c>
      <c r="AC17" s="64">
        <v>180</v>
      </c>
      <c r="AD17" s="64">
        <v>448</v>
      </c>
      <c r="AE17" s="74">
        <v>1272</v>
      </c>
      <c r="AF17" s="64">
        <v>474</v>
      </c>
      <c r="AG17" s="64">
        <v>109</v>
      </c>
      <c r="AH17" s="64">
        <v>90</v>
      </c>
      <c r="AI17" s="64">
        <v>12583</v>
      </c>
      <c r="AJ17" s="64">
        <v>1451</v>
      </c>
      <c r="AK17" s="64">
        <v>0</v>
      </c>
      <c r="AL17" s="21">
        <f t="shared" si="0"/>
        <v>767416</v>
      </c>
    </row>
    <row r="18" spans="1:38" ht="13.5" customHeight="1">
      <c r="A18" s="16"/>
      <c r="B18" s="14" t="s">
        <v>54</v>
      </c>
      <c r="C18" s="90" t="s">
        <v>55</v>
      </c>
      <c r="D18" s="90"/>
      <c r="E18" s="91"/>
      <c r="F18" s="9" t="s">
        <v>62</v>
      </c>
      <c r="G18" s="2">
        <v>1</v>
      </c>
      <c r="H18" s="2">
        <v>15</v>
      </c>
      <c r="I18" s="64">
        <v>961740</v>
      </c>
      <c r="J18" s="64">
        <v>16178</v>
      </c>
      <c r="K18" s="64">
        <v>24691</v>
      </c>
      <c r="L18" s="64">
        <v>297668</v>
      </c>
      <c r="M18" s="64">
        <v>53393</v>
      </c>
      <c r="N18" s="64">
        <v>98898</v>
      </c>
      <c r="O18" s="64">
        <v>25001</v>
      </c>
      <c r="P18" s="64">
        <v>129697</v>
      </c>
      <c r="Q18" s="64">
        <v>47134</v>
      </c>
      <c r="R18" s="64">
        <v>219687</v>
      </c>
      <c r="S18" s="64">
        <v>232959</v>
      </c>
      <c r="T18" s="64">
        <v>65959</v>
      </c>
      <c r="U18" s="64">
        <v>841609</v>
      </c>
      <c r="V18" s="64">
        <v>24639</v>
      </c>
      <c r="W18" s="64">
        <v>7137</v>
      </c>
      <c r="X18" s="64">
        <v>15132</v>
      </c>
      <c r="Y18" s="64">
        <v>3046</v>
      </c>
      <c r="Z18" s="64">
        <v>44767</v>
      </c>
      <c r="AA18" s="64">
        <v>45731</v>
      </c>
      <c r="AB18" s="64">
        <v>10815</v>
      </c>
      <c r="AC18" s="64">
        <v>5607</v>
      </c>
      <c r="AD18" s="64">
        <v>34580</v>
      </c>
      <c r="AE18" s="74">
        <v>84560</v>
      </c>
      <c r="AF18" s="64">
        <v>18643</v>
      </c>
      <c r="AG18" s="64">
        <v>4526</v>
      </c>
      <c r="AH18" s="64">
        <v>193685</v>
      </c>
      <c r="AI18" s="64">
        <v>262377</v>
      </c>
      <c r="AJ18" s="64">
        <v>4651</v>
      </c>
      <c r="AK18" s="64">
        <v>374601</v>
      </c>
      <c r="AL18" s="21">
        <f t="shared" si="0"/>
        <v>4149111</v>
      </c>
    </row>
    <row r="19" spans="1:38" ht="13.5" customHeight="1">
      <c r="A19" s="16"/>
      <c r="B19" s="14"/>
      <c r="C19" s="14" t="s">
        <v>47</v>
      </c>
      <c r="D19" s="90" t="s">
        <v>56</v>
      </c>
      <c r="E19" s="91"/>
      <c r="F19" s="9" t="s">
        <v>57</v>
      </c>
      <c r="G19" s="2">
        <v>1</v>
      </c>
      <c r="H19" s="2">
        <v>16</v>
      </c>
      <c r="I19" s="64">
        <v>5863</v>
      </c>
      <c r="J19" s="64">
        <v>491</v>
      </c>
      <c r="K19" s="64">
        <v>44</v>
      </c>
      <c r="L19" s="64">
        <v>26</v>
      </c>
      <c r="M19" s="64">
        <v>602</v>
      </c>
      <c r="N19" s="64">
        <v>240</v>
      </c>
      <c r="O19" s="64">
        <v>12</v>
      </c>
      <c r="P19" s="64">
        <v>253</v>
      </c>
      <c r="Q19" s="64">
        <v>16</v>
      </c>
      <c r="R19" s="64">
        <v>823</v>
      </c>
      <c r="S19" s="64">
        <v>4</v>
      </c>
      <c r="T19" s="64">
        <v>337</v>
      </c>
      <c r="U19" s="64">
        <v>3597</v>
      </c>
      <c r="V19" s="64">
        <v>811</v>
      </c>
      <c r="W19" s="64">
        <v>45</v>
      </c>
      <c r="X19" s="64">
        <v>267</v>
      </c>
      <c r="Y19" s="64">
        <v>1</v>
      </c>
      <c r="Z19" s="64">
        <v>716</v>
      </c>
      <c r="AA19" s="64">
        <v>48</v>
      </c>
      <c r="AB19" s="64">
        <v>1</v>
      </c>
      <c r="AC19" s="64">
        <v>11</v>
      </c>
      <c r="AD19" s="64">
        <v>80</v>
      </c>
      <c r="AE19" s="74">
        <v>0</v>
      </c>
      <c r="AF19" s="64">
        <v>27</v>
      </c>
      <c r="AG19" s="64">
        <v>514</v>
      </c>
      <c r="AH19" s="64">
        <v>23</v>
      </c>
      <c r="AI19" s="64">
        <v>489</v>
      </c>
      <c r="AJ19" s="64">
        <v>160</v>
      </c>
      <c r="AK19" s="64">
        <v>9058</v>
      </c>
      <c r="AL19" s="21">
        <f t="shared" si="0"/>
        <v>24559</v>
      </c>
    </row>
    <row r="20" spans="1:38" ht="13.5" customHeight="1">
      <c r="A20" s="16"/>
      <c r="B20" s="14"/>
      <c r="C20" s="14" t="s">
        <v>50</v>
      </c>
      <c r="D20" s="90" t="s">
        <v>63</v>
      </c>
      <c r="E20" s="91"/>
      <c r="F20" s="9" t="s">
        <v>58</v>
      </c>
      <c r="G20" s="2">
        <v>1</v>
      </c>
      <c r="H20" s="2">
        <v>17</v>
      </c>
      <c r="I20" s="64">
        <v>0</v>
      </c>
      <c r="J20" s="64">
        <v>0</v>
      </c>
      <c r="K20" s="64">
        <v>0</v>
      </c>
      <c r="L20" s="64">
        <v>0</v>
      </c>
      <c r="M20" s="64">
        <v>0</v>
      </c>
      <c r="N20" s="64">
        <v>0</v>
      </c>
      <c r="O20" s="64">
        <v>0</v>
      </c>
      <c r="P20" s="64">
        <v>0</v>
      </c>
      <c r="Q20" s="64">
        <v>0</v>
      </c>
      <c r="R20" s="64">
        <v>0</v>
      </c>
      <c r="S20" s="64">
        <v>0</v>
      </c>
      <c r="T20" s="64">
        <v>0</v>
      </c>
      <c r="U20" s="64">
        <v>0</v>
      </c>
      <c r="V20" s="64">
        <v>0</v>
      </c>
      <c r="W20" s="64">
        <v>0</v>
      </c>
      <c r="X20" s="64">
        <v>0</v>
      </c>
      <c r="Y20" s="64">
        <v>0</v>
      </c>
      <c r="Z20" s="64">
        <v>0</v>
      </c>
      <c r="AA20" s="64">
        <v>0</v>
      </c>
      <c r="AB20" s="64">
        <v>0</v>
      </c>
      <c r="AC20" s="64">
        <v>0</v>
      </c>
      <c r="AD20" s="64">
        <v>0</v>
      </c>
      <c r="AE20" s="74">
        <v>0</v>
      </c>
      <c r="AF20" s="64">
        <v>0</v>
      </c>
      <c r="AG20" s="64">
        <v>0</v>
      </c>
      <c r="AH20" s="64">
        <v>0</v>
      </c>
      <c r="AI20" s="64">
        <v>0</v>
      </c>
      <c r="AJ20" s="64">
        <v>0</v>
      </c>
      <c r="AK20" s="64">
        <v>0</v>
      </c>
      <c r="AL20" s="21">
        <f t="shared" si="0"/>
        <v>0</v>
      </c>
    </row>
    <row r="21" spans="1:38" ht="13.5" customHeight="1">
      <c r="A21" s="16"/>
      <c r="B21" s="14"/>
      <c r="C21" s="14" t="s">
        <v>64</v>
      </c>
      <c r="D21" s="90" t="s">
        <v>65</v>
      </c>
      <c r="E21" s="91"/>
      <c r="F21" s="9" t="s">
        <v>59</v>
      </c>
      <c r="G21" s="2">
        <v>1</v>
      </c>
      <c r="H21" s="2">
        <v>18</v>
      </c>
      <c r="I21" s="64">
        <v>0</v>
      </c>
      <c r="J21" s="64">
        <v>0</v>
      </c>
      <c r="K21" s="64">
        <v>0</v>
      </c>
      <c r="L21" s="64">
        <v>7500</v>
      </c>
      <c r="M21" s="64">
        <v>0</v>
      </c>
      <c r="N21" s="64">
        <v>0</v>
      </c>
      <c r="O21" s="64">
        <v>0</v>
      </c>
      <c r="P21" s="64">
        <v>0</v>
      </c>
      <c r="Q21" s="64">
        <v>0</v>
      </c>
      <c r="R21" s="64">
        <v>0</v>
      </c>
      <c r="S21" s="64">
        <v>0</v>
      </c>
      <c r="T21" s="64">
        <v>0</v>
      </c>
      <c r="U21" s="64">
        <v>0</v>
      </c>
      <c r="V21" s="64">
        <v>0</v>
      </c>
      <c r="W21" s="64">
        <v>0</v>
      </c>
      <c r="X21" s="64">
        <v>0</v>
      </c>
      <c r="Y21" s="64">
        <v>0</v>
      </c>
      <c r="Z21" s="64">
        <v>0</v>
      </c>
      <c r="AA21" s="64">
        <v>0</v>
      </c>
      <c r="AB21" s="64">
        <v>0</v>
      </c>
      <c r="AC21" s="64">
        <v>0</v>
      </c>
      <c r="AD21" s="64">
        <v>0</v>
      </c>
      <c r="AE21" s="74">
        <v>0</v>
      </c>
      <c r="AF21" s="64">
        <v>0</v>
      </c>
      <c r="AG21" s="64">
        <v>0</v>
      </c>
      <c r="AH21" s="64">
        <v>0</v>
      </c>
      <c r="AI21" s="64">
        <v>0</v>
      </c>
      <c r="AJ21" s="64">
        <v>0</v>
      </c>
      <c r="AK21" s="64">
        <v>0</v>
      </c>
      <c r="AL21" s="21">
        <f t="shared" si="0"/>
        <v>7500</v>
      </c>
    </row>
    <row r="22" spans="1:38" ht="13.5" customHeight="1">
      <c r="A22" s="16"/>
      <c r="B22" s="14"/>
      <c r="C22" s="14" t="s">
        <v>66</v>
      </c>
      <c r="D22" s="90" t="s">
        <v>67</v>
      </c>
      <c r="E22" s="91"/>
      <c r="F22" s="9" t="s">
        <v>60</v>
      </c>
      <c r="G22" s="2">
        <v>1</v>
      </c>
      <c r="H22" s="2">
        <v>19</v>
      </c>
      <c r="I22" s="64">
        <v>0</v>
      </c>
      <c r="J22" s="64">
        <v>0</v>
      </c>
      <c r="K22" s="64">
        <v>0</v>
      </c>
      <c r="L22" s="64">
        <v>0</v>
      </c>
      <c r="M22" s="64">
        <v>0</v>
      </c>
      <c r="N22" s="64">
        <v>0</v>
      </c>
      <c r="O22" s="64">
        <v>0</v>
      </c>
      <c r="P22" s="64">
        <v>0</v>
      </c>
      <c r="Q22" s="64">
        <v>0</v>
      </c>
      <c r="R22" s="64">
        <v>0</v>
      </c>
      <c r="S22" s="64">
        <v>0</v>
      </c>
      <c r="T22" s="64">
        <v>0</v>
      </c>
      <c r="U22" s="64">
        <v>0</v>
      </c>
      <c r="V22" s="64">
        <v>0</v>
      </c>
      <c r="W22" s="64">
        <v>0</v>
      </c>
      <c r="X22" s="64">
        <v>0</v>
      </c>
      <c r="Y22" s="64">
        <v>0</v>
      </c>
      <c r="Z22" s="64">
        <v>0</v>
      </c>
      <c r="AA22" s="64">
        <v>0</v>
      </c>
      <c r="AB22" s="64">
        <v>0</v>
      </c>
      <c r="AC22" s="64">
        <v>0</v>
      </c>
      <c r="AD22" s="64">
        <v>0</v>
      </c>
      <c r="AE22" s="74">
        <v>0</v>
      </c>
      <c r="AF22" s="64">
        <v>0</v>
      </c>
      <c r="AG22" s="64">
        <v>0</v>
      </c>
      <c r="AH22" s="64">
        <v>0</v>
      </c>
      <c r="AI22" s="64">
        <v>0</v>
      </c>
      <c r="AJ22" s="64">
        <v>0</v>
      </c>
      <c r="AK22" s="64">
        <v>21440</v>
      </c>
      <c r="AL22" s="21">
        <f t="shared" si="0"/>
        <v>21440</v>
      </c>
    </row>
    <row r="23" spans="1:38" ht="13.5" customHeight="1">
      <c r="A23" s="16"/>
      <c r="B23" s="14"/>
      <c r="C23" s="14" t="s">
        <v>68</v>
      </c>
      <c r="D23" s="90" t="s">
        <v>69</v>
      </c>
      <c r="E23" s="91"/>
      <c r="F23" s="9" t="s">
        <v>61</v>
      </c>
      <c r="G23" s="2">
        <v>1</v>
      </c>
      <c r="H23" s="2">
        <v>20</v>
      </c>
      <c r="I23" s="64">
        <v>50738</v>
      </c>
      <c r="J23" s="64">
        <v>572</v>
      </c>
      <c r="K23" s="64">
        <v>2281</v>
      </c>
      <c r="L23" s="64">
        <v>49534</v>
      </c>
      <c r="M23" s="64">
        <v>5829</v>
      </c>
      <c r="N23" s="64">
        <v>2069</v>
      </c>
      <c r="O23" s="64">
        <v>558</v>
      </c>
      <c r="P23" s="64">
        <v>14121</v>
      </c>
      <c r="Q23" s="64">
        <v>0</v>
      </c>
      <c r="R23" s="64">
        <v>159617</v>
      </c>
      <c r="S23" s="64">
        <v>116142</v>
      </c>
      <c r="T23" s="64">
        <v>7064</v>
      </c>
      <c r="U23" s="64">
        <v>575070</v>
      </c>
      <c r="V23" s="64">
        <v>600</v>
      </c>
      <c r="W23" s="64">
        <v>336</v>
      </c>
      <c r="X23" s="64">
        <v>1826</v>
      </c>
      <c r="Y23" s="64">
        <v>439</v>
      </c>
      <c r="Z23" s="64">
        <v>0</v>
      </c>
      <c r="AA23" s="64">
        <v>6757</v>
      </c>
      <c r="AB23" s="64">
        <v>860</v>
      </c>
      <c r="AC23" s="64">
        <v>0</v>
      </c>
      <c r="AD23" s="64">
        <v>785</v>
      </c>
      <c r="AE23" s="74">
        <v>33384</v>
      </c>
      <c r="AF23" s="64">
        <v>0</v>
      </c>
      <c r="AG23" s="64">
        <v>0</v>
      </c>
      <c r="AH23" s="64">
        <v>18704</v>
      </c>
      <c r="AI23" s="64">
        <v>0</v>
      </c>
      <c r="AJ23" s="64">
        <v>0</v>
      </c>
      <c r="AK23" s="64">
        <v>0</v>
      </c>
      <c r="AL23" s="21">
        <f t="shared" si="0"/>
        <v>1047286</v>
      </c>
    </row>
    <row r="24" spans="1:38">
      <c r="A24" s="16"/>
      <c r="B24" s="14"/>
      <c r="C24" s="14"/>
      <c r="D24" s="90"/>
      <c r="E24" s="91"/>
      <c r="F24" s="9"/>
      <c r="G24" s="2">
        <v>1</v>
      </c>
      <c r="H24" s="2">
        <v>21</v>
      </c>
      <c r="I24" s="64">
        <v>0</v>
      </c>
      <c r="J24" s="64">
        <v>0</v>
      </c>
      <c r="K24" s="64">
        <v>0</v>
      </c>
      <c r="L24" s="64">
        <v>0</v>
      </c>
      <c r="M24" s="64">
        <v>0</v>
      </c>
      <c r="N24" s="64">
        <v>0</v>
      </c>
      <c r="O24" s="64">
        <v>0</v>
      </c>
      <c r="P24" s="64">
        <v>0</v>
      </c>
      <c r="Q24" s="64">
        <v>0</v>
      </c>
      <c r="R24" s="64">
        <v>0</v>
      </c>
      <c r="S24" s="64">
        <v>0</v>
      </c>
      <c r="T24" s="64">
        <v>0</v>
      </c>
      <c r="U24" s="64">
        <v>0</v>
      </c>
      <c r="V24" s="64">
        <v>0</v>
      </c>
      <c r="W24" s="64">
        <v>0</v>
      </c>
      <c r="X24" s="64">
        <v>0</v>
      </c>
      <c r="Y24" s="64">
        <v>0</v>
      </c>
      <c r="Z24" s="64">
        <v>0</v>
      </c>
      <c r="AA24" s="64">
        <v>0</v>
      </c>
      <c r="AB24" s="64">
        <v>0</v>
      </c>
      <c r="AC24" s="64">
        <v>0</v>
      </c>
      <c r="AD24" s="64">
        <v>0</v>
      </c>
      <c r="AE24" s="74">
        <v>0</v>
      </c>
      <c r="AF24" s="64">
        <v>0</v>
      </c>
      <c r="AG24" s="64">
        <v>0</v>
      </c>
      <c r="AH24" s="64">
        <v>0</v>
      </c>
      <c r="AI24" s="64">
        <v>0</v>
      </c>
      <c r="AJ24" s="64">
        <v>0</v>
      </c>
      <c r="AK24" s="64">
        <v>0</v>
      </c>
      <c r="AL24" s="21">
        <f t="shared" si="0"/>
        <v>0</v>
      </c>
    </row>
    <row r="25" spans="1:38">
      <c r="A25" s="16"/>
      <c r="B25" s="14"/>
      <c r="C25" s="19" t="s">
        <v>470</v>
      </c>
      <c r="D25" s="135" t="s">
        <v>546</v>
      </c>
      <c r="E25" s="91"/>
      <c r="F25" s="9"/>
      <c r="G25" s="2">
        <v>1</v>
      </c>
      <c r="H25" s="2">
        <v>22</v>
      </c>
      <c r="I25" s="64">
        <v>861090</v>
      </c>
      <c r="J25" s="64">
        <v>13659</v>
      </c>
      <c r="K25" s="64">
        <v>22322</v>
      </c>
      <c r="L25" s="64">
        <v>207710</v>
      </c>
      <c r="M25" s="64">
        <v>42808</v>
      </c>
      <c r="N25" s="64">
        <v>95620</v>
      </c>
      <c r="O25" s="64">
        <v>12996</v>
      </c>
      <c r="P25" s="64">
        <v>90718</v>
      </c>
      <c r="Q25" s="64">
        <v>7191</v>
      </c>
      <c r="R25" s="64">
        <v>45224</v>
      </c>
      <c r="S25" s="64">
        <v>60597</v>
      </c>
      <c r="T25" s="64">
        <v>51108</v>
      </c>
      <c r="U25" s="64">
        <v>222896</v>
      </c>
      <c r="V25" s="64">
        <v>22563</v>
      </c>
      <c r="W25" s="64">
        <v>6572</v>
      </c>
      <c r="X25" s="64">
        <v>11894</v>
      </c>
      <c r="Y25" s="64">
        <v>2606</v>
      </c>
      <c r="Z25" s="64">
        <v>33232</v>
      </c>
      <c r="AA25" s="64">
        <v>38210</v>
      </c>
      <c r="AB25" s="64">
        <v>9911</v>
      </c>
      <c r="AC25" s="64">
        <v>5527</v>
      </c>
      <c r="AD25" s="64">
        <v>24767</v>
      </c>
      <c r="AE25" s="74">
        <v>48898</v>
      </c>
      <c r="AF25" s="64">
        <v>16019</v>
      </c>
      <c r="AG25" s="64">
        <v>4011</v>
      </c>
      <c r="AH25" s="64">
        <v>86236</v>
      </c>
      <c r="AI25" s="64">
        <v>74161</v>
      </c>
      <c r="AJ25" s="64">
        <v>4122</v>
      </c>
      <c r="AK25" s="64">
        <v>328772</v>
      </c>
      <c r="AL25" s="21">
        <f t="shared" si="0"/>
        <v>2451440</v>
      </c>
    </row>
    <row r="26" spans="1:38">
      <c r="A26" s="16"/>
      <c r="B26" s="14"/>
      <c r="C26" s="19" t="s">
        <v>471</v>
      </c>
      <c r="D26" s="135" t="s">
        <v>472</v>
      </c>
      <c r="E26" s="91"/>
      <c r="F26" s="9"/>
      <c r="G26" s="2">
        <v>1</v>
      </c>
      <c r="H26" s="2">
        <v>23</v>
      </c>
      <c r="I26" s="64">
        <v>0</v>
      </c>
      <c r="J26" s="64">
        <v>0</v>
      </c>
      <c r="K26" s="64">
        <v>0</v>
      </c>
      <c r="L26" s="64">
        <v>0</v>
      </c>
      <c r="M26" s="64">
        <v>0</v>
      </c>
      <c r="N26" s="64">
        <v>0</v>
      </c>
      <c r="O26" s="64">
        <v>0</v>
      </c>
      <c r="P26" s="64">
        <v>0</v>
      </c>
      <c r="Q26" s="64">
        <v>0</v>
      </c>
      <c r="R26" s="64">
        <v>0</v>
      </c>
      <c r="S26" s="64">
        <v>0</v>
      </c>
      <c r="T26" s="64">
        <v>0</v>
      </c>
      <c r="U26" s="64">
        <v>0</v>
      </c>
      <c r="V26" s="64">
        <v>0</v>
      </c>
      <c r="W26" s="64">
        <v>0</v>
      </c>
      <c r="X26" s="64">
        <v>0</v>
      </c>
      <c r="Y26" s="64">
        <v>0</v>
      </c>
      <c r="Z26" s="64">
        <v>0</v>
      </c>
      <c r="AA26" s="64">
        <v>0</v>
      </c>
      <c r="AB26" s="64">
        <v>0</v>
      </c>
      <c r="AC26" s="64">
        <v>0</v>
      </c>
      <c r="AD26" s="64">
        <v>7321</v>
      </c>
      <c r="AE26" s="74">
        <v>0</v>
      </c>
      <c r="AF26" s="64">
        <v>0</v>
      </c>
      <c r="AG26" s="64">
        <v>0</v>
      </c>
      <c r="AH26" s="64">
        <v>79189</v>
      </c>
      <c r="AI26" s="64">
        <v>0</v>
      </c>
      <c r="AJ26" s="64">
        <v>0</v>
      </c>
      <c r="AK26" s="64">
        <v>0</v>
      </c>
      <c r="AL26" s="21">
        <f t="shared" si="0"/>
        <v>86510</v>
      </c>
    </row>
    <row r="27" spans="1:38" ht="13.5" customHeight="1">
      <c r="A27" s="16"/>
      <c r="B27" s="14"/>
      <c r="C27" s="19" t="s">
        <v>473</v>
      </c>
      <c r="D27" s="90" t="s">
        <v>72</v>
      </c>
      <c r="E27" s="91"/>
      <c r="F27" s="9" t="s">
        <v>188</v>
      </c>
      <c r="G27" s="2">
        <v>1</v>
      </c>
      <c r="H27" s="2">
        <v>24</v>
      </c>
      <c r="I27" s="64">
        <v>44049</v>
      </c>
      <c r="J27" s="64">
        <v>1456</v>
      </c>
      <c r="K27" s="64">
        <v>44</v>
      </c>
      <c r="L27" s="64">
        <v>32898</v>
      </c>
      <c r="M27" s="64">
        <v>4154</v>
      </c>
      <c r="N27" s="64">
        <v>969</v>
      </c>
      <c r="O27" s="64">
        <v>11435</v>
      </c>
      <c r="P27" s="64">
        <v>24605</v>
      </c>
      <c r="Q27" s="64">
        <v>39927</v>
      </c>
      <c r="R27" s="64">
        <v>14023</v>
      </c>
      <c r="S27" s="64">
        <v>56216</v>
      </c>
      <c r="T27" s="64">
        <v>7450</v>
      </c>
      <c r="U27" s="64">
        <v>40046</v>
      </c>
      <c r="V27" s="64">
        <v>665</v>
      </c>
      <c r="W27" s="64">
        <v>184</v>
      </c>
      <c r="X27" s="64">
        <v>1145</v>
      </c>
      <c r="Y27" s="64">
        <v>0</v>
      </c>
      <c r="Z27" s="64">
        <v>10819</v>
      </c>
      <c r="AA27" s="64">
        <v>716</v>
      </c>
      <c r="AB27" s="64">
        <v>43</v>
      </c>
      <c r="AC27" s="64">
        <v>69</v>
      </c>
      <c r="AD27" s="64">
        <v>1627</v>
      </c>
      <c r="AE27" s="74">
        <v>2278</v>
      </c>
      <c r="AF27" s="64">
        <v>2597</v>
      </c>
      <c r="AG27" s="64">
        <v>1</v>
      </c>
      <c r="AH27" s="64">
        <v>9533</v>
      </c>
      <c r="AI27" s="64">
        <v>187727</v>
      </c>
      <c r="AJ27" s="64">
        <v>369</v>
      </c>
      <c r="AK27" s="64">
        <v>15331</v>
      </c>
      <c r="AL27" s="21">
        <f t="shared" si="0"/>
        <v>510376</v>
      </c>
    </row>
    <row r="28" spans="1:38" ht="13.5" customHeight="1">
      <c r="A28" s="16" t="s">
        <v>73</v>
      </c>
      <c r="B28" s="90" t="s">
        <v>74</v>
      </c>
      <c r="C28" s="90"/>
      <c r="D28" s="90"/>
      <c r="E28" s="91"/>
      <c r="F28" s="9" t="s">
        <v>75</v>
      </c>
      <c r="G28" s="2">
        <v>1</v>
      </c>
      <c r="H28" s="2">
        <v>25</v>
      </c>
      <c r="I28" s="64">
        <v>10855268</v>
      </c>
      <c r="J28" s="64">
        <v>425266</v>
      </c>
      <c r="K28" s="64">
        <v>463699</v>
      </c>
      <c r="L28" s="64">
        <v>937249</v>
      </c>
      <c r="M28" s="64">
        <v>363893</v>
      </c>
      <c r="N28" s="64">
        <v>717167</v>
      </c>
      <c r="O28" s="64">
        <v>384344</v>
      </c>
      <c r="P28" s="64">
        <v>597253</v>
      </c>
      <c r="Q28" s="64">
        <v>414195</v>
      </c>
      <c r="R28" s="64">
        <v>862400</v>
      </c>
      <c r="S28" s="64">
        <v>941097</v>
      </c>
      <c r="T28" s="64">
        <v>437316</v>
      </c>
      <c r="U28" s="64">
        <v>2465772</v>
      </c>
      <c r="V28" s="64">
        <v>574972</v>
      </c>
      <c r="W28" s="64">
        <v>224409</v>
      </c>
      <c r="X28" s="64">
        <v>120845</v>
      </c>
      <c r="Y28" s="64">
        <v>26199</v>
      </c>
      <c r="Z28" s="64">
        <v>302879</v>
      </c>
      <c r="AA28" s="64">
        <v>451356</v>
      </c>
      <c r="AB28" s="64">
        <v>153336</v>
      </c>
      <c r="AC28" s="64">
        <v>65560</v>
      </c>
      <c r="AD28" s="64">
        <v>210924</v>
      </c>
      <c r="AE28" s="74">
        <v>209312</v>
      </c>
      <c r="AF28" s="64">
        <v>150800</v>
      </c>
      <c r="AG28" s="64">
        <v>36549</v>
      </c>
      <c r="AH28" s="64">
        <v>333856</v>
      </c>
      <c r="AI28" s="64">
        <v>1028455</v>
      </c>
      <c r="AJ28" s="64">
        <v>366910</v>
      </c>
      <c r="AK28" s="64">
        <v>1122989</v>
      </c>
      <c r="AL28" s="21">
        <f t="shared" si="0"/>
        <v>25244270</v>
      </c>
    </row>
    <row r="29" spans="1:38" ht="13.5" customHeight="1">
      <c r="A29" s="16"/>
      <c r="B29" s="14" t="s">
        <v>44</v>
      </c>
      <c r="C29" s="90" t="s">
        <v>76</v>
      </c>
      <c r="D29" s="90"/>
      <c r="E29" s="91"/>
      <c r="F29" s="9" t="s">
        <v>77</v>
      </c>
      <c r="G29" s="2">
        <v>1</v>
      </c>
      <c r="H29" s="2">
        <v>26</v>
      </c>
      <c r="I29" s="64">
        <v>10253766</v>
      </c>
      <c r="J29" s="64">
        <v>402573</v>
      </c>
      <c r="K29" s="64">
        <v>442162</v>
      </c>
      <c r="L29" s="64">
        <v>863439</v>
      </c>
      <c r="M29" s="64">
        <v>353598</v>
      </c>
      <c r="N29" s="64">
        <v>656003</v>
      </c>
      <c r="O29" s="64">
        <v>344688</v>
      </c>
      <c r="P29" s="64">
        <v>534613</v>
      </c>
      <c r="Q29" s="64">
        <v>392101</v>
      </c>
      <c r="R29" s="64">
        <v>804122</v>
      </c>
      <c r="S29" s="64">
        <v>861178</v>
      </c>
      <c r="T29" s="64">
        <v>397279</v>
      </c>
      <c r="U29" s="64">
        <v>2265167</v>
      </c>
      <c r="V29" s="64">
        <v>529457</v>
      </c>
      <c r="W29" s="64">
        <v>203038</v>
      </c>
      <c r="X29" s="64">
        <v>110907</v>
      </c>
      <c r="Y29" s="64">
        <v>26013</v>
      </c>
      <c r="Z29" s="64">
        <v>271150</v>
      </c>
      <c r="AA29" s="64">
        <v>405730</v>
      </c>
      <c r="AB29" s="64">
        <v>140636</v>
      </c>
      <c r="AC29" s="64">
        <v>62065</v>
      </c>
      <c r="AD29" s="64">
        <v>196190</v>
      </c>
      <c r="AE29" s="74">
        <v>166881</v>
      </c>
      <c r="AF29" s="64">
        <v>139748</v>
      </c>
      <c r="AG29" s="64">
        <v>34569</v>
      </c>
      <c r="AH29" s="64">
        <v>296660</v>
      </c>
      <c r="AI29" s="64">
        <v>1005769</v>
      </c>
      <c r="AJ29" s="64">
        <v>358865</v>
      </c>
      <c r="AK29" s="64">
        <v>1070825</v>
      </c>
      <c r="AL29" s="21">
        <f t="shared" si="0"/>
        <v>23589192</v>
      </c>
    </row>
    <row r="30" spans="1:38" ht="13.5" customHeight="1">
      <c r="A30" s="16"/>
      <c r="B30" s="14"/>
      <c r="C30" s="14" t="s">
        <v>47</v>
      </c>
      <c r="D30" s="90" t="s">
        <v>189</v>
      </c>
      <c r="E30" s="91"/>
      <c r="F30" s="9" t="s">
        <v>190</v>
      </c>
      <c r="G30" s="2">
        <v>1</v>
      </c>
      <c r="H30" s="2">
        <v>27</v>
      </c>
      <c r="I30" s="64">
        <v>1218264</v>
      </c>
      <c r="J30" s="64">
        <v>77398</v>
      </c>
      <c r="K30" s="64">
        <v>24931</v>
      </c>
      <c r="L30" s="64">
        <v>225338</v>
      </c>
      <c r="M30" s="64">
        <v>43530</v>
      </c>
      <c r="N30" s="64">
        <v>235596</v>
      </c>
      <c r="O30" s="64">
        <v>45895</v>
      </c>
      <c r="P30" s="64">
        <v>102720</v>
      </c>
      <c r="Q30" s="64">
        <v>215612</v>
      </c>
      <c r="R30" s="64">
        <v>289952</v>
      </c>
      <c r="S30" s="64">
        <v>399731</v>
      </c>
      <c r="T30" s="64">
        <v>51351</v>
      </c>
      <c r="U30" s="64">
        <v>426077</v>
      </c>
      <c r="V30" s="64">
        <v>98019</v>
      </c>
      <c r="W30" s="64">
        <v>0</v>
      </c>
      <c r="X30" s="64">
        <v>10904</v>
      </c>
      <c r="Y30" s="64">
        <v>17130</v>
      </c>
      <c r="Z30" s="64">
        <v>34927</v>
      </c>
      <c r="AA30" s="64">
        <v>6384</v>
      </c>
      <c r="AB30" s="64">
        <v>19065</v>
      </c>
      <c r="AC30" s="64">
        <v>12551</v>
      </c>
      <c r="AD30" s="64">
        <v>13027</v>
      </c>
      <c r="AE30" s="74">
        <v>17161</v>
      </c>
      <c r="AF30" s="64">
        <v>3350</v>
      </c>
      <c r="AG30" s="64">
        <v>2644</v>
      </c>
      <c r="AH30" s="64">
        <v>27574</v>
      </c>
      <c r="AI30" s="64">
        <v>127320</v>
      </c>
      <c r="AJ30" s="64">
        <v>38058</v>
      </c>
      <c r="AK30" s="64">
        <v>187009</v>
      </c>
      <c r="AL30" s="21">
        <f t="shared" si="0"/>
        <v>3971518</v>
      </c>
    </row>
    <row r="31" spans="1:38" ht="13.5" customHeight="1">
      <c r="A31" s="16"/>
      <c r="B31" s="14"/>
      <c r="C31" s="14" t="s">
        <v>50</v>
      </c>
      <c r="D31" s="90" t="s">
        <v>191</v>
      </c>
      <c r="E31" s="91"/>
      <c r="F31" s="9" t="s">
        <v>192</v>
      </c>
      <c r="G31" s="2">
        <v>1</v>
      </c>
      <c r="H31" s="2">
        <v>28</v>
      </c>
      <c r="I31" s="64">
        <v>2360280</v>
      </c>
      <c r="J31" s="64">
        <v>54215</v>
      </c>
      <c r="K31" s="64">
        <v>77555</v>
      </c>
      <c r="L31" s="64">
        <v>81803</v>
      </c>
      <c r="M31" s="64">
        <v>42728</v>
      </c>
      <c r="N31" s="64">
        <v>0</v>
      </c>
      <c r="O31" s="64">
        <v>87144</v>
      </c>
      <c r="P31" s="64">
        <v>65134</v>
      </c>
      <c r="Q31" s="64">
        <v>24438</v>
      </c>
      <c r="R31" s="64">
        <v>102970</v>
      </c>
      <c r="S31" s="64">
        <v>39211</v>
      </c>
      <c r="T31" s="64">
        <v>36388</v>
      </c>
      <c r="U31" s="64">
        <v>216705</v>
      </c>
      <c r="V31" s="64">
        <v>25864</v>
      </c>
      <c r="W31" s="64">
        <v>48167</v>
      </c>
      <c r="X31" s="64">
        <v>13413</v>
      </c>
      <c r="Y31" s="64">
        <v>0</v>
      </c>
      <c r="Z31" s="64">
        <v>28192</v>
      </c>
      <c r="AA31" s="64">
        <v>23324</v>
      </c>
      <c r="AB31" s="64">
        <v>12455</v>
      </c>
      <c r="AC31" s="64">
        <v>11529</v>
      </c>
      <c r="AD31" s="64">
        <v>55184</v>
      </c>
      <c r="AE31" s="74">
        <v>2451</v>
      </c>
      <c r="AF31" s="64">
        <v>22348</v>
      </c>
      <c r="AG31" s="64">
        <v>5417</v>
      </c>
      <c r="AH31" s="64">
        <v>53703</v>
      </c>
      <c r="AI31" s="64">
        <v>156676</v>
      </c>
      <c r="AJ31" s="64">
        <v>50054</v>
      </c>
      <c r="AK31" s="64">
        <v>108502</v>
      </c>
      <c r="AL31" s="21">
        <f t="shared" si="0"/>
        <v>3805850</v>
      </c>
    </row>
    <row r="32" spans="1:38" ht="13.5" customHeight="1">
      <c r="A32" s="16"/>
      <c r="B32" s="14"/>
      <c r="C32" s="14" t="s">
        <v>64</v>
      </c>
      <c r="D32" s="90" t="s">
        <v>193</v>
      </c>
      <c r="E32" s="91"/>
      <c r="F32" s="9" t="s">
        <v>194</v>
      </c>
      <c r="G32" s="2">
        <v>1</v>
      </c>
      <c r="H32" s="2">
        <v>29</v>
      </c>
      <c r="I32" s="64">
        <v>157944</v>
      </c>
      <c r="J32" s="64">
        <v>29406</v>
      </c>
      <c r="K32" s="64">
        <v>2132</v>
      </c>
      <c r="L32" s="64">
        <v>0</v>
      </c>
      <c r="M32" s="64">
        <v>0</v>
      </c>
      <c r="N32" s="64">
        <v>0</v>
      </c>
      <c r="O32" s="64">
        <v>0</v>
      </c>
      <c r="P32" s="64">
        <v>0</v>
      </c>
      <c r="Q32" s="64">
        <v>0</v>
      </c>
      <c r="R32" s="64">
        <v>0</v>
      </c>
      <c r="S32" s="64">
        <v>1506</v>
      </c>
      <c r="T32" s="64">
        <v>0</v>
      </c>
      <c r="U32" s="64">
        <v>0</v>
      </c>
      <c r="V32" s="64">
        <v>0</v>
      </c>
      <c r="W32" s="64">
        <v>195</v>
      </c>
      <c r="X32" s="64">
        <v>0</v>
      </c>
      <c r="Y32" s="64">
        <v>0</v>
      </c>
      <c r="Z32" s="64">
        <v>0</v>
      </c>
      <c r="AA32" s="64">
        <v>0</v>
      </c>
      <c r="AB32" s="64">
        <v>2850</v>
      </c>
      <c r="AC32" s="64">
        <v>36</v>
      </c>
      <c r="AD32" s="64">
        <v>0</v>
      </c>
      <c r="AE32" s="74">
        <v>0</v>
      </c>
      <c r="AF32" s="64">
        <v>0</v>
      </c>
      <c r="AG32" s="64">
        <v>590</v>
      </c>
      <c r="AH32" s="64">
        <v>0</v>
      </c>
      <c r="AI32" s="64">
        <v>2598</v>
      </c>
      <c r="AJ32" s="64">
        <v>14865</v>
      </c>
      <c r="AK32" s="64">
        <v>0</v>
      </c>
      <c r="AL32" s="21">
        <f t="shared" si="0"/>
        <v>212122</v>
      </c>
    </row>
    <row r="33" spans="1:38">
      <c r="A33" s="16"/>
      <c r="B33" s="14"/>
      <c r="C33" s="14"/>
      <c r="D33" s="90"/>
      <c r="E33" s="91"/>
      <c r="F33" s="9"/>
      <c r="G33" s="2">
        <v>1</v>
      </c>
      <c r="H33" s="2">
        <v>30</v>
      </c>
      <c r="I33" s="64">
        <v>0</v>
      </c>
      <c r="J33" s="64">
        <v>0</v>
      </c>
      <c r="K33" s="64">
        <v>0</v>
      </c>
      <c r="L33" s="64">
        <v>0</v>
      </c>
      <c r="M33" s="64">
        <v>0</v>
      </c>
      <c r="N33" s="64">
        <v>0</v>
      </c>
      <c r="O33" s="64">
        <v>0</v>
      </c>
      <c r="P33" s="64">
        <v>0</v>
      </c>
      <c r="Q33" s="64">
        <v>0</v>
      </c>
      <c r="R33" s="64">
        <v>0</v>
      </c>
      <c r="S33" s="64">
        <v>0</v>
      </c>
      <c r="T33" s="64">
        <v>0</v>
      </c>
      <c r="U33" s="64">
        <v>0</v>
      </c>
      <c r="V33" s="64">
        <v>0</v>
      </c>
      <c r="W33" s="64">
        <v>0</v>
      </c>
      <c r="X33" s="64">
        <v>0</v>
      </c>
      <c r="Y33" s="64">
        <v>0</v>
      </c>
      <c r="Z33" s="64">
        <v>0</v>
      </c>
      <c r="AA33" s="64">
        <v>0</v>
      </c>
      <c r="AB33" s="64">
        <v>0</v>
      </c>
      <c r="AC33" s="64">
        <v>0</v>
      </c>
      <c r="AD33" s="64">
        <v>0</v>
      </c>
      <c r="AE33" s="74">
        <v>0</v>
      </c>
      <c r="AF33" s="64">
        <v>0</v>
      </c>
      <c r="AG33" s="64">
        <v>0</v>
      </c>
      <c r="AH33" s="64">
        <v>0</v>
      </c>
      <c r="AI33" s="64">
        <v>0</v>
      </c>
      <c r="AJ33" s="64">
        <v>0</v>
      </c>
      <c r="AK33" s="64">
        <v>0</v>
      </c>
      <c r="AL33" s="21">
        <f t="shared" si="0"/>
        <v>0</v>
      </c>
    </row>
    <row r="34" spans="1:38">
      <c r="A34" s="16"/>
      <c r="B34" s="14"/>
      <c r="C34" s="14"/>
      <c r="D34" s="14"/>
      <c r="E34" s="15"/>
      <c r="F34" s="9"/>
      <c r="G34" s="2">
        <v>1</v>
      </c>
      <c r="H34" s="2">
        <v>31</v>
      </c>
      <c r="I34" s="64">
        <v>0</v>
      </c>
      <c r="J34" s="64">
        <v>0</v>
      </c>
      <c r="K34" s="64">
        <v>0</v>
      </c>
      <c r="L34" s="64">
        <v>0</v>
      </c>
      <c r="M34" s="64">
        <v>0</v>
      </c>
      <c r="N34" s="64">
        <v>0</v>
      </c>
      <c r="O34" s="64">
        <v>0</v>
      </c>
      <c r="P34" s="64">
        <v>0</v>
      </c>
      <c r="Q34" s="64">
        <v>0</v>
      </c>
      <c r="R34" s="64">
        <v>0</v>
      </c>
      <c r="S34" s="64">
        <v>0</v>
      </c>
      <c r="T34" s="64">
        <v>0</v>
      </c>
      <c r="U34" s="64">
        <v>0</v>
      </c>
      <c r="V34" s="64">
        <v>0</v>
      </c>
      <c r="W34" s="64">
        <v>0</v>
      </c>
      <c r="X34" s="64">
        <v>0</v>
      </c>
      <c r="Y34" s="64">
        <v>0</v>
      </c>
      <c r="Z34" s="64">
        <v>0</v>
      </c>
      <c r="AA34" s="64">
        <v>0</v>
      </c>
      <c r="AB34" s="64">
        <v>0</v>
      </c>
      <c r="AC34" s="64">
        <v>0</v>
      </c>
      <c r="AD34" s="64">
        <v>0</v>
      </c>
      <c r="AE34" s="74">
        <v>0</v>
      </c>
      <c r="AF34" s="64">
        <v>0</v>
      </c>
      <c r="AG34" s="64">
        <v>0</v>
      </c>
      <c r="AH34" s="64">
        <v>0</v>
      </c>
      <c r="AI34" s="64">
        <v>0</v>
      </c>
      <c r="AJ34" s="64">
        <v>0</v>
      </c>
      <c r="AK34" s="64">
        <v>0</v>
      </c>
      <c r="AL34" s="21">
        <f t="shared" si="0"/>
        <v>0</v>
      </c>
    </row>
    <row r="35" spans="1:38">
      <c r="A35" s="16"/>
      <c r="B35" s="14"/>
      <c r="C35" s="14"/>
      <c r="D35" s="90"/>
      <c r="E35" s="91"/>
      <c r="F35" s="9"/>
      <c r="G35" s="2">
        <v>1</v>
      </c>
      <c r="H35" s="2">
        <v>32</v>
      </c>
      <c r="I35" s="64">
        <v>0</v>
      </c>
      <c r="J35" s="64">
        <v>0</v>
      </c>
      <c r="K35" s="64">
        <v>0</v>
      </c>
      <c r="L35" s="64">
        <v>0</v>
      </c>
      <c r="M35" s="64">
        <v>0</v>
      </c>
      <c r="N35" s="64">
        <v>0</v>
      </c>
      <c r="O35" s="64">
        <v>0</v>
      </c>
      <c r="P35" s="64">
        <v>0</v>
      </c>
      <c r="Q35" s="64">
        <v>0</v>
      </c>
      <c r="R35" s="64">
        <v>0</v>
      </c>
      <c r="S35" s="64">
        <v>0</v>
      </c>
      <c r="T35" s="64">
        <v>0</v>
      </c>
      <c r="U35" s="64">
        <v>0</v>
      </c>
      <c r="V35" s="64">
        <v>0</v>
      </c>
      <c r="W35" s="64">
        <v>0</v>
      </c>
      <c r="X35" s="64">
        <v>0</v>
      </c>
      <c r="Y35" s="64">
        <v>0</v>
      </c>
      <c r="Z35" s="64">
        <v>0</v>
      </c>
      <c r="AA35" s="64">
        <v>0</v>
      </c>
      <c r="AB35" s="64">
        <v>0</v>
      </c>
      <c r="AC35" s="64">
        <v>0</v>
      </c>
      <c r="AD35" s="64">
        <v>0</v>
      </c>
      <c r="AE35" s="74">
        <v>0</v>
      </c>
      <c r="AF35" s="64">
        <v>0</v>
      </c>
      <c r="AG35" s="64">
        <v>0</v>
      </c>
      <c r="AH35" s="64">
        <v>0</v>
      </c>
      <c r="AI35" s="64">
        <v>0</v>
      </c>
      <c r="AJ35" s="64">
        <v>0</v>
      </c>
      <c r="AK35" s="64">
        <v>0</v>
      </c>
      <c r="AL35" s="21">
        <f t="shared" si="0"/>
        <v>0</v>
      </c>
    </row>
    <row r="36" spans="1:38" ht="13.5" customHeight="1">
      <c r="A36" s="16"/>
      <c r="B36" s="14"/>
      <c r="C36" s="14" t="s">
        <v>66</v>
      </c>
      <c r="D36" s="90" t="s">
        <v>195</v>
      </c>
      <c r="E36" s="91"/>
      <c r="F36" s="9" t="s">
        <v>196</v>
      </c>
      <c r="G36" s="2">
        <v>1</v>
      </c>
      <c r="H36" s="2">
        <v>33</v>
      </c>
      <c r="I36" s="64">
        <v>832340</v>
      </c>
      <c r="J36" s="64">
        <v>0</v>
      </c>
      <c r="K36" s="64">
        <v>0</v>
      </c>
      <c r="L36" s="64">
        <v>0</v>
      </c>
      <c r="M36" s="64">
        <v>29038</v>
      </c>
      <c r="N36" s="64">
        <v>0</v>
      </c>
      <c r="O36" s="64">
        <v>0</v>
      </c>
      <c r="P36" s="64">
        <v>0</v>
      </c>
      <c r="Q36" s="64">
        <v>14608</v>
      </c>
      <c r="R36" s="64">
        <v>0</v>
      </c>
      <c r="S36" s="64">
        <v>0</v>
      </c>
      <c r="T36" s="64">
        <v>21749</v>
      </c>
      <c r="U36" s="64">
        <v>104160</v>
      </c>
      <c r="V36" s="64">
        <v>64465</v>
      </c>
      <c r="W36" s="64">
        <v>0</v>
      </c>
      <c r="X36" s="64">
        <v>0</v>
      </c>
      <c r="Y36" s="64">
        <v>0</v>
      </c>
      <c r="Z36" s="64">
        <v>0</v>
      </c>
      <c r="AA36" s="64">
        <v>0</v>
      </c>
      <c r="AB36" s="64">
        <v>0</v>
      </c>
      <c r="AC36" s="64">
        <v>0</v>
      </c>
      <c r="AD36" s="64">
        <v>0</v>
      </c>
      <c r="AE36" s="74">
        <v>2526</v>
      </c>
      <c r="AF36" s="64">
        <v>0</v>
      </c>
      <c r="AG36" s="64">
        <v>0</v>
      </c>
      <c r="AH36" s="64">
        <v>8338</v>
      </c>
      <c r="AI36" s="64">
        <v>0</v>
      </c>
      <c r="AJ36" s="64">
        <v>0</v>
      </c>
      <c r="AK36" s="64">
        <v>0</v>
      </c>
      <c r="AL36" s="21">
        <f t="shared" si="0"/>
        <v>1077224</v>
      </c>
    </row>
    <row r="37" spans="1:38" ht="13.5" customHeight="1">
      <c r="A37" s="16"/>
      <c r="B37" s="14"/>
      <c r="C37" s="14" t="s">
        <v>68</v>
      </c>
      <c r="D37" s="90" t="s">
        <v>197</v>
      </c>
      <c r="E37" s="91"/>
      <c r="F37" s="9" t="s">
        <v>198</v>
      </c>
      <c r="G37" s="2">
        <v>1</v>
      </c>
      <c r="H37" s="2">
        <v>34</v>
      </c>
      <c r="I37" s="64">
        <v>906532</v>
      </c>
      <c r="J37" s="64">
        <v>85790</v>
      </c>
      <c r="K37" s="64">
        <v>153372</v>
      </c>
      <c r="L37" s="64">
        <v>169478</v>
      </c>
      <c r="M37" s="64">
        <v>67588</v>
      </c>
      <c r="N37" s="64">
        <v>96732</v>
      </c>
      <c r="O37" s="64">
        <v>73429</v>
      </c>
      <c r="P37" s="64">
        <v>109932</v>
      </c>
      <c r="Q37" s="64">
        <v>29739</v>
      </c>
      <c r="R37" s="64">
        <v>82712</v>
      </c>
      <c r="S37" s="64">
        <v>95311</v>
      </c>
      <c r="T37" s="64">
        <v>106252</v>
      </c>
      <c r="U37" s="64">
        <v>103210</v>
      </c>
      <c r="V37" s="64">
        <v>57726</v>
      </c>
      <c r="W37" s="64">
        <v>46182</v>
      </c>
      <c r="X37" s="64">
        <v>18407</v>
      </c>
      <c r="Y37" s="64">
        <v>0</v>
      </c>
      <c r="Z37" s="64">
        <v>53125</v>
      </c>
      <c r="AA37" s="64">
        <v>136789</v>
      </c>
      <c r="AB37" s="64">
        <v>42106</v>
      </c>
      <c r="AC37" s="64">
        <v>8991</v>
      </c>
      <c r="AD37" s="64">
        <v>31144</v>
      </c>
      <c r="AE37" s="74">
        <v>23158</v>
      </c>
      <c r="AF37" s="64">
        <v>26999</v>
      </c>
      <c r="AG37" s="64">
        <v>6408</v>
      </c>
      <c r="AH37" s="64">
        <v>31565</v>
      </c>
      <c r="AI37" s="64">
        <v>261214</v>
      </c>
      <c r="AJ37" s="64">
        <v>158216</v>
      </c>
      <c r="AK37" s="64">
        <v>42744</v>
      </c>
      <c r="AL37" s="21">
        <f t="shared" si="0"/>
        <v>3024851</v>
      </c>
    </row>
    <row r="38" spans="1:38" ht="13.5" customHeight="1">
      <c r="A38" s="16"/>
      <c r="B38" s="14"/>
      <c r="C38" s="14" t="s">
        <v>70</v>
      </c>
      <c r="D38" s="90" t="s">
        <v>79</v>
      </c>
      <c r="E38" s="91"/>
      <c r="F38" s="9" t="s">
        <v>199</v>
      </c>
      <c r="G38" s="2">
        <v>1</v>
      </c>
      <c r="H38" s="2">
        <v>35</v>
      </c>
      <c r="I38" s="64">
        <v>4616212</v>
      </c>
      <c r="J38" s="64">
        <v>153631</v>
      </c>
      <c r="K38" s="64">
        <v>181583</v>
      </c>
      <c r="L38" s="64">
        <v>379087</v>
      </c>
      <c r="M38" s="64">
        <v>144780</v>
      </c>
      <c r="N38" s="64">
        <v>314641</v>
      </c>
      <c r="O38" s="64">
        <v>138015</v>
      </c>
      <c r="P38" s="64">
        <v>237891</v>
      </c>
      <c r="Q38" s="64">
        <v>102105</v>
      </c>
      <c r="R38" s="64">
        <v>318595</v>
      </c>
      <c r="S38" s="64">
        <v>325010</v>
      </c>
      <c r="T38" s="64">
        <v>181496</v>
      </c>
      <c r="U38" s="64">
        <v>1403184</v>
      </c>
      <c r="V38" s="64">
        <v>279385</v>
      </c>
      <c r="W38" s="64">
        <v>107857</v>
      </c>
      <c r="X38" s="64">
        <v>64730</v>
      </c>
      <c r="Y38" s="64">
        <v>8878</v>
      </c>
      <c r="Z38" s="64">
        <v>154906</v>
      </c>
      <c r="AA38" s="64">
        <v>218187</v>
      </c>
      <c r="AB38" s="64">
        <v>62672</v>
      </c>
      <c r="AC38" s="64">
        <v>28561</v>
      </c>
      <c r="AD38" s="64">
        <v>94181</v>
      </c>
      <c r="AE38" s="74">
        <v>121585</v>
      </c>
      <c r="AF38" s="64">
        <v>85399</v>
      </c>
      <c r="AG38" s="64">
        <v>18572</v>
      </c>
      <c r="AH38" s="64">
        <v>174125</v>
      </c>
      <c r="AI38" s="64">
        <v>431818</v>
      </c>
      <c r="AJ38" s="64">
        <v>95740</v>
      </c>
      <c r="AK38" s="64">
        <v>720789</v>
      </c>
      <c r="AL38" s="21">
        <f t="shared" si="0"/>
        <v>11163615</v>
      </c>
    </row>
    <row r="39" spans="1:38" ht="13.5" customHeight="1">
      <c r="A39" s="16"/>
      <c r="B39" s="14"/>
      <c r="C39" s="14" t="s">
        <v>71</v>
      </c>
      <c r="D39" s="90" t="s">
        <v>20</v>
      </c>
      <c r="E39" s="91"/>
      <c r="F39" s="9" t="s">
        <v>200</v>
      </c>
      <c r="G39" s="2">
        <v>1</v>
      </c>
      <c r="H39" s="2">
        <v>36</v>
      </c>
      <c r="I39" s="64">
        <v>162194</v>
      </c>
      <c r="J39" s="64">
        <v>2109</v>
      </c>
      <c r="K39" s="64">
        <v>2589</v>
      </c>
      <c r="L39" s="64">
        <v>7733</v>
      </c>
      <c r="M39" s="64">
        <v>25934</v>
      </c>
      <c r="N39" s="64">
        <v>9034</v>
      </c>
      <c r="O39" s="64">
        <v>203</v>
      </c>
      <c r="P39" s="64">
        <v>18936</v>
      </c>
      <c r="Q39" s="64">
        <v>3898</v>
      </c>
      <c r="R39" s="64">
        <v>3513</v>
      </c>
      <c r="S39" s="64">
        <v>409</v>
      </c>
      <c r="T39" s="64">
        <v>43</v>
      </c>
      <c r="U39" s="64">
        <v>11831</v>
      </c>
      <c r="V39" s="64">
        <v>3998</v>
      </c>
      <c r="W39" s="64">
        <v>637</v>
      </c>
      <c r="X39" s="64">
        <v>3157</v>
      </c>
      <c r="Y39" s="64">
        <v>5</v>
      </c>
      <c r="Z39" s="64">
        <v>0</v>
      </c>
      <c r="AA39" s="64">
        <v>21046</v>
      </c>
      <c r="AB39" s="64">
        <v>1488</v>
      </c>
      <c r="AC39" s="64">
        <v>359</v>
      </c>
      <c r="AD39" s="64">
        <v>2654</v>
      </c>
      <c r="AE39" s="74">
        <v>0</v>
      </c>
      <c r="AF39" s="64">
        <v>1652</v>
      </c>
      <c r="AG39" s="64">
        <v>938</v>
      </c>
      <c r="AH39" s="64">
        <v>1355</v>
      </c>
      <c r="AI39" s="64">
        <v>26143</v>
      </c>
      <c r="AJ39" s="64">
        <v>1932</v>
      </c>
      <c r="AK39" s="64">
        <v>11781</v>
      </c>
      <c r="AL39" s="21">
        <f t="shared" si="0"/>
        <v>325571</v>
      </c>
    </row>
    <row r="40" spans="1:38" ht="13.5" customHeight="1">
      <c r="A40" s="16"/>
      <c r="B40" s="14"/>
      <c r="C40" s="14" t="s">
        <v>78</v>
      </c>
      <c r="D40" s="90" t="s">
        <v>201</v>
      </c>
      <c r="E40" s="91"/>
      <c r="F40" s="9" t="s">
        <v>202</v>
      </c>
      <c r="G40" s="2">
        <v>1</v>
      </c>
      <c r="H40" s="2">
        <v>37</v>
      </c>
      <c r="I40" s="64">
        <v>0</v>
      </c>
      <c r="J40" s="64">
        <v>24</v>
      </c>
      <c r="K40" s="64">
        <v>0</v>
      </c>
      <c r="L40" s="64">
        <v>0</v>
      </c>
      <c r="M40" s="64">
        <v>0</v>
      </c>
      <c r="N40" s="64">
        <v>0</v>
      </c>
      <c r="O40" s="64">
        <v>2</v>
      </c>
      <c r="P40" s="64">
        <v>0</v>
      </c>
      <c r="Q40" s="64">
        <v>1701</v>
      </c>
      <c r="R40" s="64">
        <v>6380</v>
      </c>
      <c r="S40" s="64">
        <v>0</v>
      </c>
      <c r="T40" s="64">
        <v>0</v>
      </c>
      <c r="U40" s="64">
        <v>0</v>
      </c>
      <c r="V40" s="64">
        <v>0</v>
      </c>
      <c r="W40" s="64">
        <v>0</v>
      </c>
      <c r="X40" s="64">
        <v>296</v>
      </c>
      <c r="Y40" s="64">
        <v>0</v>
      </c>
      <c r="Z40" s="64">
        <v>0</v>
      </c>
      <c r="AA40" s="64">
        <v>0</v>
      </c>
      <c r="AB40" s="64">
        <v>0</v>
      </c>
      <c r="AC40" s="64">
        <v>38</v>
      </c>
      <c r="AD40" s="64">
        <v>0</v>
      </c>
      <c r="AE40" s="74">
        <v>0</v>
      </c>
      <c r="AF40" s="64">
        <v>0</v>
      </c>
      <c r="AG40" s="64">
        <v>0</v>
      </c>
      <c r="AH40" s="64">
        <v>0</v>
      </c>
      <c r="AI40" s="64">
        <v>0</v>
      </c>
      <c r="AJ40" s="64">
        <v>0</v>
      </c>
      <c r="AK40" s="64">
        <v>0</v>
      </c>
      <c r="AL40" s="21">
        <f t="shared" si="0"/>
        <v>8441</v>
      </c>
    </row>
    <row r="41" spans="1:38">
      <c r="A41" s="16"/>
      <c r="B41" s="14"/>
      <c r="C41" s="14"/>
      <c r="D41" s="90"/>
      <c r="E41" s="91"/>
      <c r="F41" s="9"/>
      <c r="G41" s="2">
        <v>1</v>
      </c>
      <c r="H41" s="2">
        <v>38</v>
      </c>
      <c r="I41" s="64">
        <v>0</v>
      </c>
      <c r="J41" s="64">
        <v>0</v>
      </c>
      <c r="K41" s="64">
        <v>0</v>
      </c>
      <c r="L41" s="64">
        <v>0</v>
      </c>
      <c r="M41" s="64">
        <v>0</v>
      </c>
      <c r="N41" s="64">
        <v>0</v>
      </c>
      <c r="O41" s="64">
        <v>0</v>
      </c>
      <c r="P41" s="64">
        <v>0</v>
      </c>
      <c r="Q41" s="64">
        <v>0</v>
      </c>
      <c r="R41" s="64">
        <v>0</v>
      </c>
      <c r="S41" s="64">
        <v>0</v>
      </c>
      <c r="T41" s="64">
        <v>0</v>
      </c>
      <c r="U41" s="64">
        <v>0</v>
      </c>
      <c r="V41" s="64">
        <v>0</v>
      </c>
      <c r="W41" s="64">
        <v>0</v>
      </c>
      <c r="X41" s="64">
        <v>0</v>
      </c>
      <c r="Y41" s="64">
        <v>0</v>
      </c>
      <c r="Z41" s="64">
        <v>0</v>
      </c>
      <c r="AA41" s="64">
        <v>0</v>
      </c>
      <c r="AB41" s="64">
        <v>0</v>
      </c>
      <c r="AC41" s="64">
        <v>0</v>
      </c>
      <c r="AD41" s="64">
        <v>0</v>
      </c>
      <c r="AE41" s="74">
        <v>0</v>
      </c>
      <c r="AF41" s="64">
        <v>0</v>
      </c>
      <c r="AG41" s="64">
        <v>0</v>
      </c>
      <c r="AH41" s="64">
        <v>0</v>
      </c>
      <c r="AI41" s="64">
        <v>0</v>
      </c>
      <c r="AJ41" s="64">
        <v>0</v>
      </c>
      <c r="AK41" s="64">
        <v>0</v>
      </c>
      <c r="AL41" s="21">
        <f t="shared" si="0"/>
        <v>0</v>
      </c>
    </row>
    <row r="42" spans="1:38">
      <c r="A42" s="16"/>
      <c r="B42" s="14"/>
      <c r="C42" s="14"/>
      <c r="D42" s="90"/>
      <c r="E42" s="91"/>
      <c r="F42" s="9"/>
      <c r="G42" s="2">
        <v>1</v>
      </c>
      <c r="H42" s="2">
        <v>39</v>
      </c>
      <c r="I42" s="64">
        <v>0</v>
      </c>
      <c r="J42" s="64">
        <v>0</v>
      </c>
      <c r="K42" s="64">
        <v>0</v>
      </c>
      <c r="L42" s="64">
        <v>0</v>
      </c>
      <c r="M42" s="64">
        <v>0</v>
      </c>
      <c r="N42" s="64">
        <v>0</v>
      </c>
      <c r="O42" s="64">
        <v>0</v>
      </c>
      <c r="P42" s="64">
        <v>0</v>
      </c>
      <c r="Q42" s="64">
        <v>0</v>
      </c>
      <c r="R42" s="64">
        <v>0</v>
      </c>
      <c r="S42" s="64">
        <v>0</v>
      </c>
      <c r="T42" s="64">
        <v>0</v>
      </c>
      <c r="U42" s="64">
        <v>0</v>
      </c>
      <c r="V42" s="64">
        <v>0</v>
      </c>
      <c r="W42" s="64">
        <v>0</v>
      </c>
      <c r="X42" s="64">
        <v>0</v>
      </c>
      <c r="Y42" s="64">
        <v>0</v>
      </c>
      <c r="Z42" s="64">
        <v>0</v>
      </c>
      <c r="AA42" s="64">
        <v>0</v>
      </c>
      <c r="AB42" s="64">
        <v>0</v>
      </c>
      <c r="AC42" s="64">
        <v>0</v>
      </c>
      <c r="AD42" s="64">
        <v>0</v>
      </c>
      <c r="AE42" s="74">
        <v>0</v>
      </c>
      <c r="AF42" s="64">
        <v>0</v>
      </c>
      <c r="AG42" s="64">
        <v>0</v>
      </c>
      <c r="AH42" s="64">
        <v>0</v>
      </c>
      <c r="AI42" s="64">
        <v>0</v>
      </c>
      <c r="AJ42" s="64">
        <v>0</v>
      </c>
      <c r="AK42" s="64">
        <v>0</v>
      </c>
      <c r="AL42" s="21">
        <f t="shared" si="0"/>
        <v>0</v>
      </c>
    </row>
    <row r="43" spans="1:38" ht="13.5" customHeight="1">
      <c r="A43" s="16"/>
      <c r="B43" s="14" t="s">
        <v>54</v>
      </c>
      <c r="C43" s="90" t="s">
        <v>80</v>
      </c>
      <c r="D43" s="90"/>
      <c r="E43" s="91"/>
      <c r="F43" s="9" t="s">
        <v>81</v>
      </c>
      <c r="G43" s="2">
        <v>1</v>
      </c>
      <c r="H43" s="2">
        <v>40</v>
      </c>
      <c r="I43" s="64">
        <v>583292</v>
      </c>
      <c r="J43" s="64">
        <v>22077</v>
      </c>
      <c r="K43" s="64">
        <v>21257</v>
      </c>
      <c r="L43" s="64">
        <v>73810</v>
      </c>
      <c r="M43" s="64">
        <v>8669</v>
      </c>
      <c r="N43" s="64">
        <v>61081</v>
      </c>
      <c r="O43" s="64">
        <v>39602</v>
      </c>
      <c r="P43" s="64">
        <v>62056</v>
      </c>
      <c r="Q43" s="64">
        <v>21997</v>
      </c>
      <c r="R43" s="64">
        <v>58278</v>
      </c>
      <c r="S43" s="64">
        <v>79919</v>
      </c>
      <c r="T43" s="64">
        <v>34977</v>
      </c>
      <c r="U43" s="64">
        <v>200127</v>
      </c>
      <c r="V43" s="64">
        <v>45316</v>
      </c>
      <c r="W43" s="64">
        <v>21299</v>
      </c>
      <c r="X43" s="64">
        <v>9938</v>
      </c>
      <c r="Y43" s="64">
        <v>186</v>
      </c>
      <c r="Z43" s="64">
        <v>31728</v>
      </c>
      <c r="AA43" s="64">
        <v>36231</v>
      </c>
      <c r="AB43" s="64">
        <v>12406</v>
      </c>
      <c r="AC43" s="64">
        <v>3455</v>
      </c>
      <c r="AD43" s="64">
        <v>14629</v>
      </c>
      <c r="AE43" s="74">
        <v>42430</v>
      </c>
      <c r="AF43" s="64">
        <v>11052</v>
      </c>
      <c r="AG43" s="64">
        <v>1980</v>
      </c>
      <c r="AH43" s="64">
        <v>37121</v>
      </c>
      <c r="AI43" s="64">
        <v>21822</v>
      </c>
      <c r="AJ43" s="64">
        <v>8045</v>
      </c>
      <c r="AK43" s="64">
        <v>52164</v>
      </c>
      <c r="AL43" s="21">
        <f t="shared" si="0"/>
        <v>1616944</v>
      </c>
    </row>
    <row r="44" spans="1:38" ht="13.5" customHeight="1">
      <c r="A44" s="16"/>
      <c r="B44" s="14"/>
      <c r="C44" s="14" t="s">
        <v>47</v>
      </c>
      <c r="D44" s="90" t="s">
        <v>82</v>
      </c>
      <c r="E44" s="91"/>
      <c r="F44" s="9" t="s">
        <v>83</v>
      </c>
      <c r="G44" s="2">
        <v>1</v>
      </c>
      <c r="H44" s="2">
        <v>41</v>
      </c>
      <c r="I44" s="64">
        <v>548977</v>
      </c>
      <c r="J44" s="64">
        <v>20942</v>
      </c>
      <c r="K44" s="64">
        <v>21195</v>
      </c>
      <c r="L44" s="64">
        <v>73181</v>
      </c>
      <c r="M44" s="64">
        <v>8669</v>
      </c>
      <c r="N44" s="64">
        <v>60961</v>
      </c>
      <c r="O44" s="64">
        <v>39246</v>
      </c>
      <c r="P44" s="64">
        <v>59336</v>
      </c>
      <c r="Q44" s="64">
        <v>21973</v>
      </c>
      <c r="R44" s="64">
        <v>50207</v>
      </c>
      <c r="S44" s="64">
        <v>79570</v>
      </c>
      <c r="T44" s="64">
        <v>34977</v>
      </c>
      <c r="U44" s="64">
        <v>199362</v>
      </c>
      <c r="V44" s="64">
        <v>44102</v>
      </c>
      <c r="W44" s="64">
        <v>19720</v>
      </c>
      <c r="X44" s="64">
        <v>9938</v>
      </c>
      <c r="Y44" s="64">
        <v>154</v>
      </c>
      <c r="Z44" s="64">
        <v>31728</v>
      </c>
      <c r="AA44" s="64">
        <v>35733</v>
      </c>
      <c r="AB44" s="64">
        <v>12340</v>
      </c>
      <c r="AC44" s="64">
        <v>3455</v>
      </c>
      <c r="AD44" s="64">
        <v>14629</v>
      </c>
      <c r="AE44" s="74">
        <v>42430</v>
      </c>
      <c r="AF44" s="64">
        <v>10886</v>
      </c>
      <c r="AG44" s="64">
        <v>1980</v>
      </c>
      <c r="AH44" s="64">
        <v>37121</v>
      </c>
      <c r="AI44" s="64">
        <v>21192</v>
      </c>
      <c r="AJ44" s="64">
        <v>7090</v>
      </c>
      <c r="AK44" s="64">
        <v>50274</v>
      </c>
      <c r="AL44" s="21">
        <f t="shared" si="0"/>
        <v>1561368</v>
      </c>
    </row>
    <row r="45" spans="1:38" ht="13.5" customHeight="1">
      <c r="A45" s="16"/>
      <c r="B45" s="14"/>
      <c r="C45" s="14" t="s">
        <v>50</v>
      </c>
      <c r="D45" s="90" t="s">
        <v>84</v>
      </c>
      <c r="E45" s="91"/>
      <c r="F45" s="9" t="s">
        <v>85</v>
      </c>
      <c r="G45" s="2">
        <v>1</v>
      </c>
      <c r="H45" s="2">
        <v>42</v>
      </c>
      <c r="I45" s="64">
        <v>0</v>
      </c>
      <c r="J45" s="64">
        <v>0</v>
      </c>
      <c r="K45" s="64">
        <v>0</v>
      </c>
      <c r="L45" s="64">
        <v>0</v>
      </c>
      <c r="M45" s="64">
        <v>0</v>
      </c>
      <c r="N45" s="64">
        <v>0</v>
      </c>
      <c r="O45" s="64">
        <v>0</v>
      </c>
      <c r="P45" s="64">
        <v>0</v>
      </c>
      <c r="Q45" s="64">
        <v>0</v>
      </c>
      <c r="R45" s="64">
        <v>0</v>
      </c>
      <c r="S45" s="64">
        <v>0</v>
      </c>
      <c r="T45" s="64">
        <v>0</v>
      </c>
      <c r="U45" s="64">
        <v>0</v>
      </c>
      <c r="V45" s="64">
        <v>0</v>
      </c>
      <c r="W45" s="64">
        <v>0</v>
      </c>
      <c r="X45" s="64">
        <v>0</v>
      </c>
      <c r="Y45" s="64">
        <v>0</v>
      </c>
      <c r="Z45" s="64">
        <v>0</v>
      </c>
      <c r="AA45" s="64">
        <v>0</v>
      </c>
      <c r="AB45" s="64">
        <v>0</v>
      </c>
      <c r="AC45" s="64">
        <v>0</v>
      </c>
      <c r="AD45" s="64">
        <v>0</v>
      </c>
      <c r="AE45" s="74">
        <v>0</v>
      </c>
      <c r="AF45" s="64">
        <v>0</v>
      </c>
      <c r="AG45" s="64">
        <v>0</v>
      </c>
      <c r="AH45" s="64">
        <v>0</v>
      </c>
      <c r="AI45" s="64">
        <v>0</v>
      </c>
      <c r="AJ45" s="64">
        <v>0</v>
      </c>
      <c r="AK45" s="64">
        <v>0</v>
      </c>
      <c r="AL45" s="21">
        <f t="shared" si="0"/>
        <v>0</v>
      </c>
    </row>
    <row r="46" spans="1:38" ht="13.5" customHeight="1">
      <c r="A46" s="16"/>
      <c r="B46" s="14"/>
      <c r="C46" s="14" t="s">
        <v>64</v>
      </c>
      <c r="D46" s="90" t="s">
        <v>86</v>
      </c>
      <c r="E46" s="91"/>
      <c r="F46" s="9" t="s">
        <v>87</v>
      </c>
      <c r="G46" s="2">
        <v>1</v>
      </c>
      <c r="H46" s="2">
        <v>43</v>
      </c>
      <c r="I46" s="64">
        <v>0</v>
      </c>
      <c r="J46" s="64">
        <v>0</v>
      </c>
      <c r="K46" s="64">
        <v>0</v>
      </c>
      <c r="L46" s="64">
        <v>0</v>
      </c>
      <c r="M46" s="64">
        <v>0</v>
      </c>
      <c r="N46" s="64">
        <v>0</v>
      </c>
      <c r="O46" s="64">
        <v>0</v>
      </c>
      <c r="P46" s="64">
        <v>0</v>
      </c>
      <c r="Q46" s="64">
        <v>0</v>
      </c>
      <c r="R46" s="64">
        <v>0</v>
      </c>
      <c r="S46" s="64">
        <v>0</v>
      </c>
      <c r="T46" s="64">
        <v>0</v>
      </c>
      <c r="U46" s="64">
        <v>0</v>
      </c>
      <c r="V46" s="64">
        <v>0</v>
      </c>
      <c r="W46" s="64">
        <v>0</v>
      </c>
      <c r="X46" s="64">
        <v>0</v>
      </c>
      <c r="Y46" s="64">
        <v>0</v>
      </c>
      <c r="Z46" s="64">
        <v>0</v>
      </c>
      <c r="AA46" s="64">
        <v>0</v>
      </c>
      <c r="AB46" s="64">
        <v>0</v>
      </c>
      <c r="AC46" s="64">
        <v>0</v>
      </c>
      <c r="AD46" s="64">
        <v>0</v>
      </c>
      <c r="AE46" s="74">
        <v>0</v>
      </c>
      <c r="AF46" s="64">
        <v>0</v>
      </c>
      <c r="AG46" s="64">
        <v>0</v>
      </c>
      <c r="AH46" s="64">
        <v>0</v>
      </c>
      <c r="AI46" s="64">
        <v>0</v>
      </c>
      <c r="AJ46" s="64">
        <v>0</v>
      </c>
      <c r="AK46" s="64">
        <v>0</v>
      </c>
      <c r="AL46" s="21">
        <f t="shared" si="0"/>
        <v>0</v>
      </c>
    </row>
    <row r="47" spans="1:38" ht="13.5" customHeight="1">
      <c r="A47" s="16"/>
      <c r="B47" s="14"/>
      <c r="C47" s="14" t="s">
        <v>66</v>
      </c>
      <c r="D47" s="90" t="s">
        <v>88</v>
      </c>
      <c r="E47" s="91"/>
      <c r="F47" s="9" t="s">
        <v>89</v>
      </c>
      <c r="G47" s="2">
        <v>1</v>
      </c>
      <c r="H47" s="2">
        <v>44</v>
      </c>
      <c r="I47" s="64">
        <v>0</v>
      </c>
      <c r="J47" s="64">
        <v>0</v>
      </c>
      <c r="K47" s="64">
        <v>0</v>
      </c>
      <c r="L47" s="64">
        <v>0</v>
      </c>
      <c r="M47" s="64">
        <v>0</v>
      </c>
      <c r="N47" s="64">
        <v>0</v>
      </c>
      <c r="O47" s="64">
        <v>0</v>
      </c>
      <c r="P47" s="64">
        <v>0</v>
      </c>
      <c r="Q47" s="64">
        <v>0</v>
      </c>
      <c r="R47" s="64">
        <v>0</v>
      </c>
      <c r="S47" s="64">
        <v>0</v>
      </c>
      <c r="T47" s="64">
        <v>0</v>
      </c>
      <c r="U47" s="64">
        <v>0</v>
      </c>
      <c r="V47" s="64">
        <v>0</v>
      </c>
      <c r="W47" s="64">
        <v>1579</v>
      </c>
      <c r="X47" s="64">
        <v>0</v>
      </c>
      <c r="Y47" s="64">
        <v>0</v>
      </c>
      <c r="Z47" s="64">
        <v>0</v>
      </c>
      <c r="AA47" s="64">
        <v>0</v>
      </c>
      <c r="AB47" s="64">
        <v>0</v>
      </c>
      <c r="AC47" s="64">
        <v>0</v>
      </c>
      <c r="AD47" s="64">
        <v>0</v>
      </c>
      <c r="AE47" s="74">
        <v>0</v>
      </c>
      <c r="AF47" s="64">
        <v>0</v>
      </c>
      <c r="AG47" s="64">
        <v>0</v>
      </c>
      <c r="AH47" s="64">
        <v>0</v>
      </c>
      <c r="AI47" s="64">
        <v>0</v>
      </c>
      <c r="AJ47" s="64">
        <v>0</v>
      </c>
      <c r="AK47" s="64">
        <v>0</v>
      </c>
      <c r="AL47" s="21">
        <f t="shared" si="0"/>
        <v>1579</v>
      </c>
    </row>
    <row r="48" spans="1:38" ht="13.5" customHeight="1">
      <c r="A48" s="16"/>
      <c r="B48" s="14"/>
      <c r="C48" s="14" t="s">
        <v>68</v>
      </c>
      <c r="D48" s="90" t="s">
        <v>90</v>
      </c>
      <c r="E48" s="91"/>
      <c r="F48" s="9" t="s">
        <v>91</v>
      </c>
      <c r="G48" s="2">
        <v>1</v>
      </c>
      <c r="H48" s="2">
        <v>45</v>
      </c>
      <c r="I48" s="64">
        <v>34315</v>
      </c>
      <c r="J48" s="64">
        <v>1135</v>
      </c>
      <c r="K48" s="64">
        <v>62</v>
      </c>
      <c r="L48" s="64">
        <v>629</v>
      </c>
      <c r="M48" s="64">
        <v>0</v>
      </c>
      <c r="N48" s="64">
        <v>120</v>
      </c>
      <c r="O48" s="64">
        <v>356</v>
      </c>
      <c r="P48" s="64">
        <v>2720</v>
      </c>
      <c r="Q48" s="64">
        <v>24</v>
      </c>
      <c r="R48" s="64">
        <v>8071</v>
      </c>
      <c r="S48" s="64">
        <v>349</v>
      </c>
      <c r="T48" s="64">
        <v>0</v>
      </c>
      <c r="U48" s="64">
        <v>765</v>
      </c>
      <c r="V48" s="64">
        <v>1214</v>
      </c>
      <c r="W48" s="64">
        <v>0</v>
      </c>
      <c r="X48" s="64">
        <v>0</v>
      </c>
      <c r="Y48" s="64">
        <v>32</v>
      </c>
      <c r="Z48" s="64">
        <v>0</v>
      </c>
      <c r="AA48" s="64">
        <v>498</v>
      </c>
      <c r="AB48" s="64">
        <v>66</v>
      </c>
      <c r="AC48" s="64">
        <v>0</v>
      </c>
      <c r="AD48" s="64">
        <v>0</v>
      </c>
      <c r="AE48" s="74">
        <v>0</v>
      </c>
      <c r="AF48" s="64">
        <v>166</v>
      </c>
      <c r="AG48" s="64">
        <v>0</v>
      </c>
      <c r="AH48" s="64">
        <v>0</v>
      </c>
      <c r="AI48" s="64">
        <v>630</v>
      </c>
      <c r="AJ48" s="64">
        <v>955</v>
      </c>
      <c r="AK48" s="64">
        <v>1890</v>
      </c>
      <c r="AL48" s="21">
        <f t="shared" si="0"/>
        <v>53997</v>
      </c>
    </row>
    <row r="49" spans="1:38">
      <c r="A49" s="16" t="s">
        <v>92</v>
      </c>
      <c r="B49" s="122" t="s">
        <v>93</v>
      </c>
      <c r="C49" s="122"/>
      <c r="D49" s="122"/>
      <c r="E49" s="123"/>
      <c r="F49" s="2" t="s">
        <v>94</v>
      </c>
      <c r="G49" s="2">
        <v>1</v>
      </c>
      <c r="H49" s="2">
        <v>46</v>
      </c>
      <c r="I49" s="64">
        <v>2457132</v>
      </c>
      <c r="J49" s="64">
        <v>83472</v>
      </c>
      <c r="K49" s="64">
        <v>104736</v>
      </c>
      <c r="L49" s="64">
        <v>107267</v>
      </c>
      <c r="M49" s="64">
        <v>112865</v>
      </c>
      <c r="N49" s="64">
        <v>60645</v>
      </c>
      <c r="O49" s="64">
        <v>19257</v>
      </c>
      <c r="P49" s="64">
        <v>49429</v>
      </c>
      <c r="Q49" s="64">
        <v>84755</v>
      </c>
      <c r="R49" s="64">
        <v>71201</v>
      </c>
      <c r="S49" s="64">
        <v>117388</v>
      </c>
      <c r="T49" s="64">
        <v>49181</v>
      </c>
      <c r="U49" s="64">
        <v>153046</v>
      </c>
      <c r="V49" s="64">
        <v>206805</v>
      </c>
      <c r="W49" s="64">
        <v>6922</v>
      </c>
      <c r="X49" s="64">
        <v>10408</v>
      </c>
      <c r="Y49" s="64">
        <v>0</v>
      </c>
      <c r="Z49" s="64">
        <v>9454</v>
      </c>
      <c r="AA49" s="64">
        <v>0</v>
      </c>
      <c r="AB49" s="64">
        <v>0</v>
      </c>
      <c r="AC49" s="64">
        <v>10374</v>
      </c>
      <c r="AD49" s="64">
        <v>40189</v>
      </c>
      <c r="AE49" s="74">
        <v>0</v>
      </c>
      <c r="AF49" s="64">
        <v>17567</v>
      </c>
      <c r="AG49" s="64">
        <v>35821</v>
      </c>
      <c r="AH49" s="64">
        <v>65228</v>
      </c>
      <c r="AI49" s="64">
        <v>345369</v>
      </c>
      <c r="AJ49" s="64">
        <v>43772</v>
      </c>
      <c r="AK49" s="64">
        <v>0</v>
      </c>
      <c r="AL49" s="21">
        <f t="shared" si="0"/>
        <v>4262283</v>
      </c>
    </row>
    <row r="50" spans="1:38">
      <c r="A50" s="16" t="s">
        <v>95</v>
      </c>
      <c r="B50" s="122" t="s">
        <v>96</v>
      </c>
      <c r="C50" s="122"/>
      <c r="D50" s="122"/>
      <c r="E50" s="123"/>
      <c r="F50" s="2" t="s">
        <v>97</v>
      </c>
      <c r="G50" s="2">
        <v>1</v>
      </c>
      <c r="H50" s="2">
        <v>47</v>
      </c>
      <c r="I50" s="64">
        <v>0</v>
      </c>
      <c r="J50" s="64">
        <v>0</v>
      </c>
      <c r="K50" s="64">
        <v>0</v>
      </c>
      <c r="L50" s="64">
        <v>0</v>
      </c>
      <c r="M50" s="64">
        <v>0</v>
      </c>
      <c r="N50" s="64">
        <v>0</v>
      </c>
      <c r="O50" s="64">
        <v>0</v>
      </c>
      <c r="P50" s="64">
        <v>0</v>
      </c>
      <c r="Q50" s="64">
        <v>0</v>
      </c>
      <c r="R50" s="64">
        <v>0</v>
      </c>
      <c r="S50" s="64">
        <v>0</v>
      </c>
      <c r="T50" s="64">
        <v>0</v>
      </c>
      <c r="U50" s="64">
        <v>0</v>
      </c>
      <c r="V50" s="64">
        <v>0</v>
      </c>
      <c r="W50" s="64">
        <v>0</v>
      </c>
      <c r="X50" s="64">
        <v>0</v>
      </c>
      <c r="Y50" s="64">
        <v>4180</v>
      </c>
      <c r="Z50" s="64">
        <v>0</v>
      </c>
      <c r="AA50" s="64">
        <v>11753</v>
      </c>
      <c r="AB50" s="64">
        <v>11791</v>
      </c>
      <c r="AC50" s="64">
        <v>0</v>
      </c>
      <c r="AD50" s="64">
        <v>0</v>
      </c>
      <c r="AE50" s="74">
        <v>17288</v>
      </c>
      <c r="AF50" s="64">
        <v>0</v>
      </c>
      <c r="AG50" s="64">
        <v>0</v>
      </c>
      <c r="AH50" s="64">
        <v>0</v>
      </c>
      <c r="AI50" s="64">
        <v>0</v>
      </c>
      <c r="AJ50" s="64">
        <v>0</v>
      </c>
      <c r="AK50" s="64">
        <v>16635</v>
      </c>
      <c r="AL50" s="21">
        <f t="shared" si="0"/>
        <v>61647</v>
      </c>
    </row>
    <row r="51" spans="1:38" ht="13.5" customHeight="1">
      <c r="A51" s="16" t="s">
        <v>98</v>
      </c>
      <c r="B51" s="90" t="s">
        <v>99</v>
      </c>
      <c r="C51" s="90"/>
      <c r="D51" s="90"/>
      <c r="E51" s="91"/>
      <c r="F51" s="2" t="s">
        <v>100</v>
      </c>
      <c r="G51" s="2">
        <v>1</v>
      </c>
      <c r="H51" s="2">
        <v>48</v>
      </c>
      <c r="I51" s="64">
        <v>181325</v>
      </c>
      <c r="J51" s="64">
        <v>95</v>
      </c>
      <c r="K51" s="64">
        <v>31</v>
      </c>
      <c r="L51" s="64">
        <v>0</v>
      </c>
      <c r="M51" s="64">
        <v>201</v>
      </c>
      <c r="N51" s="64">
        <v>0</v>
      </c>
      <c r="O51" s="64">
        <v>0</v>
      </c>
      <c r="P51" s="64">
        <v>18</v>
      </c>
      <c r="Q51" s="64">
        <v>5904</v>
      </c>
      <c r="R51" s="64">
        <v>0</v>
      </c>
      <c r="S51" s="64">
        <v>0</v>
      </c>
      <c r="T51" s="64">
        <v>0</v>
      </c>
      <c r="U51" s="64">
        <v>0</v>
      </c>
      <c r="V51" s="64">
        <v>0</v>
      </c>
      <c r="W51" s="64">
        <v>0</v>
      </c>
      <c r="X51" s="64">
        <v>72</v>
      </c>
      <c r="Y51" s="64">
        <v>0</v>
      </c>
      <c r="Z51" s="64">
        <v>0</v>
      </c>
      <c r="AA51" s="64">
        <v>0</v>
      </c>
      <c r="AB51" s="64">
        <v>0</v>
      </c>
      <c r="AC51" s="64">
        <v>1</v>
      </c>
      <c r="AD51" s="64">
        <v>0</v>
      </c>
      <c r="AE51" s="74">
        <v>0</v>
      </c>
      <c r="AF51" s="64">
        <v>0</v>
      </c>
      <c r="AG51" s="64">
        <v>0</v>
      </c>
      <c r="AH51" s="64">
        <v>0</v>
      </c>
      <c r="AI51" s="64">
        <v>0</v>
      </c>
      <c r="AJ51" s="64">
        <v>0</v>
      </c>
      <c r="AK51" s="64">
        <v>0</v>
      </c>
      <c r="AL51" s="21">
        <f t="shared" si="0"/>
        <v>187647</v>
      </c>
    </row>
    <row r="52" spans="1:38" ht="13.5" customHeight="1">
      <c r="A52" s="16"/>
      <c r="B52" s="14" t="s">
        <v>44</v>
      </c>
      <c r="C52" s="90" t="s">
        <v>101</v>
      </c>
      <c r="D52" s="90"/>
      <c r="E52" s="91"/>
      <c r="F52" s="2" t="s">
        <v>102</v>
      </c>
      <c r="G52" s="2">
        <v>1</v>
      </c>
      <c r="H52" s="2">
        <v>49</v>
      </c>
      <c r="I52" s="64">
        <v>0</v>
      </c>
      <c r="J52" s="64">
        <v>0</v>
      </c>
      <c r="K52" s="64">
        <v>0</v>
      </c>
      <c r="L52" s="64">
        <v>0</v>
      </c>
      <c r="M52" s="64">
        <v>0</v>
      </c>
      <c r="N52" s="64">
        <v>0</v>
      </c>
      <c r="O52" s="64">
        <v>0</v>
      </c>
      <c r="P52" s="64">
        <v>0</v>
      </c>
      <c r="Q52" s="64">
        <v>0</v>
      </c>
      <c r="R52" s="64">
        <v>0</v>
      </c>
      <c r="S52" s="64">
        <v>0</v>
      </c>
      <c r="T52" s="64">
        <v>0</v>
      </c>
      <c r="U52" s="64">
        <v>0</v>
      </c>
      <c r="V52" s="64">
        <v>0</v>
      </c>
      <c r="W52" s="64">
        <v>0</v>
      </c>
      <c r="X52" s="64">
        <v>0</v>
      </c>
      <c r="Y52" s="64">
        <v>0</v>
      </c>
      <c r="Z52" s="64">
        <v>0</v>
      </c>
      <c r="AA52" s="64">
        <v>0</v>
      </c>
      <c r="AB52" s="64">
        <v>0</v>
      </c>
      <c r="AC52" s="64">
        <v>0</v>
      </c>
      <c r="AD52" s="64">
        <v>0</v>
      </c>
      <c r="AE52" s="74">
        <v>0</v>
      </c>
      <c r="AF52" s="64">
        <v>0</v>
      </c>
      <c r="AG52" s="64">
        <v>0</v>
      </c>
      <c r="AH52" s="64">
        <v>0</v>
      </c>
      <c r="AI52" s="64">
        <v>0</v>
      </c>
      <c r="AJ52" s="64">
        <v>0</v>
      </c>
      <c r="AK52" s="64">
        <v>0</v>
      </c>
      <c r="AL52" s="21">
        <f t="shared" si="0"/>
        <v>0</v>
      </c>
    </row>
    <row r="53" spans="1:38" ht="13.5" customHeight="1">
      <c r="A53" s="16"/>
      <c r="B53" s="14" t="s">
        <v>54</v>
      </c>
      <c r="C53" s="90" t="s">
        <v>103</v>
      </c>
      <c r="D53" s="90"/>
      <c r="E53" s="91"/>
      <c r="F53" s="2" t="s">
        <v>104</v>
      </c>
      <c r="G53" s="2">
        <v>1</v>
      </c>
      <c r="H53" s="2">
        <v>50</v>
      </c>
      <c r="I53" s="64">
        <v>143915</v>
      </c>
      <c r="J53" s="64">
        <v>0</v>
      </c>
      <c r="K53" s="64">
        <v>0</v>
      </c>
      <c r="L53" s="64">
        <v>0</v>
      </c>
      <c r="M53" s="64">
        <v>0</v>
      </c>
      <c r="N53" s="64">
        <v>0</v>
      </c>
      <c r="O53" s="64">
        <v>0</v>
      </c>
      <c r="P53" s="64">
        <v>17</v>
      </c>
      <c r="Q53" s="64">
        <v>0</v>
      </c>
      <c r="R53" s="64">
        <v>0</v>
      </c>
      <c r="S53" s="64">
        <v>0</v>
      </c>
      <c r="T53" s="64">
        <v>0</v>
      </c>
      <c r="U53" s="64">
        <v>0</v>
      </c>
      <c r="V53" s="64">
        <v>0</v>
      </c>
      <c r="W53" s="64">
        <v>0</v>
      </c>
      <c r="X53" s="64">
        <v>0</v>
      </c>
      <c r="Y53" s="64">
        <v>0</v>
      </c>
      <c r="Z53" s="64">
        <v>0</v>
      </c>
      <c r="AA53" s="64">
        <v>0</v>
      </c>
      <c r="AB53" s="64">
        <v>0</v>
      </c>
      <c r="AC53" s="64">
        <v>0</v>
      </c>
      <c r="AD53" s="64">
        <v>0</v>
      </c>
      <c r="AE53" s="74">
        <v>0</v>
      </c>
      <c r="AF53" s="64">
        <v>0</v>
      </c>
      <c r="AG53" s="64">
        <v>0</v>
      </c>
      <c r="AH53" s="64">
        <v>0</v>
      </c>
      <c r="AI53" s="64">
        <v>0</v>
      </c>
      <c r="AJ53" s="64">
        <v>0</v>
      </c>
      <c r="AK53" s="64">
        <v>0</v>
      </c>
      <c r="AL53" s="21">
        <f t="shared" si="0"/>
        <v>143932</v>
      </c>
    </row>
    <row r="54" spans="1:38" ht="13.5" customHeight="1">
      <c r="A54" s="16"/>
      <c r="B54" s="14" t="s">
        <v>105</v>
      </c>
      <c r="C54" s="90" t="s">
        <v>53</v>
      </c>
      <c r="D54" s="90"/>
      <c r="E54" s="91"/>
      <c r="F54" s="2" t="s">
        <v>106</v>
      </c>
      <c r="G54" s="2">
        <v>1</v>
      </c>
      <c r="H54" s="2">
        <v>51</v>
      </c>
      <c r="I54" s="64">
        <v>37410</v>
      </c>
      <c r="J54" s="64">
        <v>95</v>
      </c>
      <c r="K54" s="64">
        <v>31</v>
      </c>
      <c r="L54" s="64">
        <v>0</v>
      </c>
      <c r="M54" s="64">
        <v>201</v>
      </c>
      <c r="N54" s="64">
        <v>0</v>
      </c>
      <c r="O54" s="64">
        <v>0</v>
      </c>
      <c r="P54" s="64">
        <v>1</v>
      </c>
      <c r="Q54" s="64">
        <v>5904</v>
      </c>
      <c r="R54" s="64">
        <v>0</v>
      </c>
      <c r="S54" s="64">
        <v>0</v>
      </c>
      <c r="T54" s="64">
        <v>0</v>
      </c>
      <c r="U54" s="64">
        <v>0</v>
      </c>
      <c r="V54" s="64">
        <v>0</v>
      </c>
      <c r="W54" s="64">
        <v>0</v>
      </c>
      <c r="X54" s="64">
        <v>72</v>
      </c>
      <c r="Y54" s="64">
        <v>0</v>
      </c>
      <c r="Z54" s="64">
        <v>0</v>
      </c>
      <c r="AA54" s="64">
        <v>0</v>
      </c>
      <c r="AB54" s="64">
        <v>0</v>
      </c>
      <c r="AC54" s="64">
        <v>1</v>
      </c>
      <c r="AD54" s="64">
        <v>0</v>
      </c>
      <c r="AE54" s="74">
        <v>0</v>
      </c>
      <c r="AF54" s="64">
        <v>0</v>
      </c>
      <c r="AG54" s="64">
        <v>0</v>
      </c>
      <c r="AH54" s="64">
        <v>0</v>
      </c>
      <c r="AI54" s="64">
        <v>0</v>
      </c>
      <c r="AJ54" s="64">
        <v>0</v>
      </c>
      <c r="AK54" s="64">
        <v>0</v>
      </c>
      <c r="AL54" s="21">
        <f t="shared" si="0"/>
        <v>43715</v>
      </c>
    </row>
    <row r="55" spans="1:38" ht="13.5" customHeight="1">
      <c r="A55" s="16" t="s">
        <v>107</v>
      </c>
      <c r="B55" s="90" t="s">
        <v>108</v>
      </c>
      <c r="C55" s="90"/>
      <c r="D55" s="90"/>
      <c r="E55" s="91"/>
      <c r="F55" s="2" t="s">
        <v>109</v>
      </c>
      <c r="G55" s="2">
        <v>1</v>
      </c>
      <c r="H55" s="2">
        <v>52</v>
      </c>
      <c r="I55" s="64">
        <v>18210</v>
      </c>
      <c r="J55" s="64">
        <v>616</v>
      </c>
      <c r="K55" s="64">
        <v>280</v>
      </c>
      <c r="L55" s="64">
        <v>0</v>
      </c>
      <c r="M55" s="64">
        <v>1626</v>
      </c>
      <c r="N55" s="64">
        <v>83</v>
      </c>
      <c r="O55" s="64">
        <v>54</v>
      </c>
      <c r="P55" s="64">
        <v>584</v>
      </c>
      <c r="Q55" s="64">
        <v>97</v>
      </c>
      <c r="R55" s="64">
        <v>0</v>
      </c>
      <c r="S55" s="64">
        <v>0</v>
      </c>
      <c r="T55" s="64">
        <v>5060</v>
      </c>
      <c r="U55" s="64">
        <v>478</v>
      </c>
      <c r="V55" s="64">
        <v>199</v>
      </c>
      <c r="W55" s="64">
        <v>72</v>
      </c>
      <c r="X55" s="64">
        <v>0</v>
      </c>
      <c r="Y55" s="64">
        <v>0</v>
      </c>
      <c r="Z55" s="64">
        <v>1</v>
      </c>
      <c r="AA55" s="64">
        <v>9395</v>
      </c>
      <c r="AB55" s="64">
        <v>294</v>
      </c>
      <c r="AC55" s="64">
        <v>40</v>
      </c>
      <c r="AD55" s="64">
        <v>105</v>
      </c>
      <c r="AE55" s="74">
        <v>1</v>
      </c>
      <c r="AF55" s="64">
        <v>0</v>
      </c>
      <c r="AG55" s="64">
        <v>0</v>
      </c>
      <c r="AH55" s="64">
        <v>75</v>
      </c>
      <c r="AI55" s="64">
        <v>864</v>
      </c>
      <c r="AJ55" s="64">
        <v>0</v>
      </c>
      <c r="AK55" s="64">
        <v>0</v>
      </c>
      <c r="AL55" s="21">
        <f t="shared" si="0"/>
        <v>38134</v>
      </c>
    </row>
    <row r="56" spans="1:38" ht="13.5" customHeight="1">
      <c r="A56" s="16"/>
      <c r="B56" s="14" t="s">
        <v>44</v>
      </c>
      <c r="C56" s="90" t="s">
        <v>110</v>
      </c>
      <c r="D56" s="90"/>
      <c r="E56" s="91"/>
      <c r="F56" s="2" t="s">
        <v>111</v>
      </c>
      <c r="G56" s="2">
        <v>1</v>
      </c>
      <c r="H56" s="2">
        <v>53</v>
      </c>
      <c r="I56" s="64">
        <v>0</v>
      </c>
      <c r="J56" s="64">
        <v>0</v>
      </c>
      <c r="K56" s="64">
        <v>0</v>
      </c>
      <c r="L56" s="64">
        <v>0</v>
      </c>
      <c r="M56" s="64">
        <v>0</v>
      </c>
      <c r="N56" s="64">
        <v>0</v>
      </c>
      <c r="O56" s="64">
        <v>0</v>
      </c>
      <c r="P56" s="64">
        <v>0</v>
      </c>
      <c r="Q56" s="64">
        <v>0</v>
      </c>
      <c r="R56" s="64">
        <v>0</v>
      </c>
      <c r="S56" s="64">
        <v>0</v>
      </c>
      <c r="T56" s="64">
        <v>0</v>
      </c>
      <c r="U56" s="64">
        <v>0</v>
      </c>
      <c r="V56" s="64">
        <v>0</v>
      </c>
      <c r="W56" s="64">
        <v>0</v>
      </c>
      <c r="X56" s="64">
        <v>0</v>
      </c>
      <c r="Y56" s="64">
        <v>0</v>
      </c>
      <c r="Z56" s="64">
        <v>0</v>
      </c>
      <c r="AA56" s="64">
        <v>0</v>
      </c>
      <c r="AB56" s="64">
        <v>0</v>
      </c>
      <c r="AC56" s="64">
        <v>0</v>
      </c>
      <c r="AD56" s="64">
        <v>0</v>
      </c>
      <c r="AE56" s="74">
        <v>0</v>
      </c>
      <c r="AF56" s="64">
        <v>0</v>
      </c>
      <c r="AG56" s="64">
        <v>0</v>
      </c>
      <c r="AH56" s="64">
        <v>0</v>
      </c>
      <c r="AI56" s="64">
        <v>0</v>
      </c>
      <c r="AJ56" s="64">
        <v>0</v>
      </c>
      <c r="AK56" s="64">
        <v>0</v>
      </c>
      <c r="AL56" s="21">
        <f t="shared" si="0"/>
        <v>0</v>
      </c>
    </row>
    <row r="57" spans="1:38" ht="13.5" customHeight="1">
      <c r="A57" s="16"/>
      <c r="B57" s="14" t="s">
        <v>54</v>
      </c>
      <c r="C57" s="90" t="s">
        <v>53</v>
      </c>
      <c r="D57" s="90"/>
      <c r="E57" s="91"/>
      <c r="F57" s="2" t="s">
        <v>112</v>
      </c>
      <c r="G57" s="2">
        <v>1</v>
      </c>
      <c r="H57" s="2">
        <v>54</v>
      </c>
      <c r="I57" s="64">
        <v>18210</v>
      </c>
      <c r="J57" s="64">
        <v>616</v>
      </c>
      <c r="K57" s="64">
        <v>280</v>
      </c>
      <c r="L57" s="64">
        <v>0</v>
      </c>
      <c r="M57" s="64">
        <v>1626</v>
      </c>
      <c r="N57" s="64">
        <v>83</v>
      </c>
      <c r="O57" s="64">
        <v>54</v>
      </c>
      <c r="P57" s="64">
        <v>584</v>
      </c>
      <c r="Q57" s="64">
        <v>97</v>
      </c>
      <c r="R57" s="64">
        <v>0</v>
      </c>
      <c r="S57" s="64">
        <v>0</v>
      </c>
      <c r="T57" s="64">
        <v>5060</v>
      </c>
      <c r="U57" s="64">
        <v>478</v>
      </c>
      <c r="V57" s="64">
        <v>199</v>
      </c>
      <c r="W57" s="64">
        <v>72</v>
      </c>
      <c r="X57" s="64">
        <v>0</v>
      </c>
      <c r="Y57" s="64">
        <v>0</v>
      </c>
      <c r="Z57" s="64">
        <v>1</v>
      </c>
      <c r="AA57" s="64">
        <v>9395</v>
      </c>
      <c r="AB57" s="64">
        <v>294</v>
      </c>
      <c r="AC57" s="64">
        <v>40</v>
      </c>
      <c r="AD57" s="64">
        <v>105</v>
      </c>
      <c r="AE57" s="74">
        <v>1</v>
      </c>
      <c r="AF57" s="64">
        <v>0</v>
      </c>
      <c r="AG57" s="64">
        <v>0</v>
      </c>
      <c r="AH57" s="64">
        <v>75</v>
      </c>
      <c r="AI57" s="64">
        <v>864</v>
      </c>
      <c r="AJ57" s="64">
        <v>0</v>
      </c>
      <c r="AK57" s="64">
        <v>0</v>
      </c>
      <c r="AL57" s="21">
        <f t="shared" si="0"/>
        <v>38134</v>
      </c>
    </row>
    <row r="58" spans="1:38">
      <c r="A58" s="16" t="s">
        <v>113</v>
      </c>
      <c r="B58" s="122" t="s">
        <v>114</v>
      </c>
      <c r="C58" s="122"/>
      <c r="D58" s="122"/>
      <c r="E58" s="123"/>
      <c r="F58" s="2" t="s">
        <v>115</v>
      </c>
      <c r="G58" s="2">
        <v>1</v>
      </c>
      <c r="H58" s="2">
        <v>55</v>
      </c>
      <c r="I58" s="64">
        <v>2620247</v>
      </c>
      <c r="J58" s="64">
        <v>82951</v>
      </c>
      <c r="K58" s="64">
        <v>104487</v>
      </c>
      <c r="L58" s="64">
        <v>107267</v>
      </c>
      <c r="M58" s="64">
        <v>111440</v>
      </c>
      <c r="N58" s="64">
        <v>60562</v>
      </c>
      <c r="O58" s="64">
        <v>19203</v>
      </c>
      <c r="P58" s="64">
        <v>48863</v>
      </c>
      <c r="Q58" s="64">
        <v>90562</v>
      </c>
      <c r="R58" s="64">
        <v>71201</v>
      </c>
      <c r="S58" s="64">
        <v>117388</v>
      </c>
      <c r="T58" s="64">
        <v>44121</v>
      </c>
      <c r="U58" s="64">
        <v>152568</v>
      </c>
      <c r="V58" s="64">
        <v>206606</v>
      </c>
      <c r="W58" s="64">
        <v>6850</v>
      </c>
      <c r="X58" s="64">
        <v>10480</v>
      </c>
      <c r="Y58" s="64">
        <v>0</v>
      </c>
      <c r="Z58" s="64">
        <v>9453</v>
      </c>
      <c r="AA58" s="64">
        <v>0</v>
      </c>
      <c r="AB58" s="64">
        <v>0</v>
      </c>
      <c r="AC58" s="64">
        <v>10335</v>
      </c>
      <c r="AD58" s="64">
        <v>40084</v>
      </c>
      <c r="AE58" s="74">
        <v>0</v>
      </c>
      <c r="AF58" s="64">
        <v>17567</v>
      </c>
      <c r="AG58" s="64">
        <v>35821</v>
      </c>
      <c r="AH58" s="64">
        <v>65153</v>
      </c>
      <c r="AI58" s="64">
        <v>344505</v>
      </c>
      <c r="AJ58" s="64">
        <v>43772</v>
      </c>
      <c r="AK58" s="64">
        <v>0</v>
      </c>
      <c r="AL58" s="21">
        <f t="shared" si="0"/>
        <v>4421486</v>
      </c>
    </row>
    <row r="59" spans="1:38">
      <c r="A59" s="16" t="s">
        <v>116</v>
      </c>
      <c r="B59" s="122" t="s">
        <v>117</v>
      </c>
      <c r="C59" s="122"/>
      <c r="D59" s="122"/>
      <c r="E59" s="123"/>
      <c r="F59" s="2" t="s">
        <v>118</v>
      </c>
      <c r="G59" s="2">
        <v>1</v>
      </c>
      <c r="H59" s="2">
        <v>56</v>
      </c>
      <c r="I59" s="64">
        <v>0</v>
      </c>
      <c r="J59" s="64">
        <v>0</v>
      </c>
      <c r="K59" s="64">
        <v>0</v>
      </c>
      <c r="L59" s="64">
        <v>0</v>
      </c>
      <c r="M59" s="64">
        <v>0</v>
      </c>
      <c r="N59" s="64">
        <v>0</v>
      </c>
      <c r="O59" s="64">
        <v>0</v>
      </c>
      <c r="P59" s="64">
        <v>0</v>
      </c>
      <c r="Q59" s="64">
        <v>0</v>
      </c>
      <c r="R59" s="64">
        <v>0</v>
      </c>
      <c r="S59" s="64">
        <v>0</v>
      </c>
      <c r="T59" s="64">
        <v>0</v>
      </c>
      <c r="U59" s="64">
        <v>0</v>
      </c>
      <c r="V59" s="64">
        <v>0</v>
      </c>
      <c r="W59" s="64">
        <v>0</v>
      </c>
      <c r="X59" s="64">
        <v>0</v>
      </c>
      <c r="Y59" s="64">
        <v>4180</v>
      </c>
      <c r="Z59" s="64">
        <v>0</v>
      </c>
      <c r="AA59" s="64">
        <v>21148</v>
      </c>
      <c r="AB59" s="64">
        <v>12085</v>
      </c>
      <c r="AC59" s="64">
        <v>0</v>
      </c>
      <c r="AD59" s="64">
        <v>0</v>
      </c>
      <c r="AE59" s="74">
        <v>17289</v>
      </c>
      <c r="AF59" s="64">
        <v>0</v>
      </c>
      <c r="AG59" s="64">
        <v>0</v>
      </c>
      <c r="AH59" s="64">
        <v>0</v>
      </c>
      <c r="AI59" s="64">
        <v>0</v>
      </c>
      <c r="AJ59" s="64">
        <v>0</v>
      </c>
      <c r="AK59" s="64">
        <v>16635</v>
      </c>
      <c r="AL59" s="21">
        <f t="shared" si="0"/>
        <v>71337</v>
      </c>
    </row>
    <row r="60" spans="1:38">
      <c r="A60" s="16" t="s">
        <v>119</v>
      </c>
      <c r="B60" s="92" t="s">
        <v>120</v>
      </c>
      <c r="C60" s="92"/>
      <c r="D60" s="92"/>
      <c r="E60" s="93"/>
      <c r="F60" s="2" t="s">
        <v>121</v>
      </c>
      <c r="G60" s="2">
        <v>1</v>
      </c>
      <c r="H60" s="2">
        <v>57</v>
      </c>
      <c r="I60" s="64">
        <v>0</v>
      </c>
      <c r="J60" s="64">
        <v>0</v>
      </c>
      <c r="K60" s="64">
        <v>533032</v>
      </c>
      <c r="L60" s="64">
        <v>40755</v>
      </c>
      <c r="M60" s="64">
        <v>0</v>
      </c>
      <c r="N60" s="64">
        <v>0</v>
      </c>
      <c r="O60" s="64">
        <v>0</v>
      </c>
      <c r="P60" s="64">
        <v>0</v>
      </c>
      <c r="Q60" s="64">
        <v>143234</v>
      </c>
      <c r="R60" s="64">
        <v>62523</v>
      </c>
      <c r="S60" s="64">
        <v>126777</v>
      </c>
      <c r="T60" s="64">
        <v>0</v>
      </c>
      <c r="U60" s="64">
        <v>102697</v>
      </c>
      <c r="V60" s="64">
        <v>0</v>
      </c>
      <c r="W60" s="64">
        <v>36469</v>
      </c>
      <c r="X60" s="64">
        <v>63798</v>
      </c>
      <c r="Y60" s="64">
        <v>27984</v>
      </c>
      <c r="Z60" s="64">
        <v>0</v>
      </c>
      <c r="AA60" s="64">
        <v>0</v>
      </c>
      <c r="AB60" s="64">
        <v>107118</v>
      </c>
      <c r="AC60" s="64">
        <v>41206</v>
      </c>
      <c r="AD60" s="64">
        <v>61488</v>
      </c>
      <c r="AE60" s="74">
        <v>-25302</v>
      </c>
      <c r="AF60" s="64">
        <v>0</v>
      </c>
      <c r="AG60" s="64">
        <v>0</v>
      </c>
      <c r="AH60" s="64">
        <v>-64891</v>
      </c>
      <c r="AI60" s="64">
        <v>0</v>
      </c>
      <c r="AJ60" s="64">
        <v>25000</v>
      </c>
      <c r="AK60" s="64">
        <v>5245</v>
      </c>
      <c r="AL60" s="21">
        <f t="shared" si="0"/>
        <v>1287133</v>
      </c>
    </row>
    <row r="61" spans="1:38">
      <c r="A61" s="20" t="s">
        <v>535</v>
      </c>
      <c r="B61" s="125" t="s">
        <v>536</v>
      </c>
      <c r="C61" s="103"/>
      <c r="D61" s="103"/>
      <c r="E61" s="103"/>
      <c r="F61" s="104"/>
      <c r="G61" s="2">
        <v>1</v>
      </c>
      <c r="H61" s="2">
        <v>58</v>
      </c>
      <c r="I61" s="64">
        <v>1795233</v>
      </c>
      <c r="J61" s="64">
        <v>76284</v>
      </c>
      <c r="K61" s="64">
        <v>0</v>
      </c>
      <c r="L61" s="64">
        <v>51199</v>
      </c>
      <c r="M61" s="64">
        <v>50000</v>
      </c>
      <c r="N61" s="64">
        <v>0</v>
      </c>
      <c r="O61" s="64">
        <v>19525</v>
      </c>
      <c r="P61" s="64">
        <v>57119</v>
      </c>
      <c r="Q61" s="64">
        <v>0</v>
      </c>
      <c r="R61" s="64">
        <v>0</v>
      </c>
      <c r="S61" s="64">
        <v>0</v>
      </c>
      <c r="T61" s="64">
        <v>46798</v>
      </c>
      <c r="U61" s="64">
        <v>130000</v>
      </c>
      <c r="V61" s="64">
        <v>302259</v>
      </c>
      <c r="W61" s="64">
        <v>0</v>
      </c>
      <c r="X61" s="64">
        <v>95953</v>
      </c>
      <c r="Y61" s="64">
        <v>0</v>
      </c>
      <c r="Z61" s="64">
        <v>0</v>
      </c>
      <c r="AA61" s="64">
        <v>0</v>
      </c>
      <c r="AB61" s="64">
        <v>0</v>
      </c>
      <c r="AC61" s="64">
        <v>0</v>
      </c>
      <c r="AD61" s="64">
        <v>0</v>
      </c>
      <c r="AE61" s="74">
        <v>0</v>
      </c>
      <c r="AF61" s="64">
        <v>0</v>
      </c>
      <c r="AG61" s="64">
        <v>8779</v>
      </c>
      <c r="AH61" s="64">
        <v>0</v>
      </c>
      <c r="AI61" s="64">
        <v>402118</v>
      </c>
      <c r="AJ61" s="64">
        <v>39761</v>
      </c>
      <c r="AK61" s="64">
        <v>0</v>
      </c>
      <c r="AL61" s="21">
        <f t="shared" si="0"/>
        <v>3075028</v>
      </c>
    </row>
    <row r="62" spans="1:38">
      <c r="A62" s="20" t="s">
        <v>520</v>
      </c>
      <c r="B62" s="92" t="s">
        <v>122</v>
      </c>
      <c r="C62" s="92"/>
      <c r="D62" s="92"/>
      <c r="E62" s="93"/>
      <c r="F62" s="2" t="s">
        <v>123</v>
      </c>
      <c r="G62" s="2">
        <v>1</v>
      </c>
      <c r="H62" s="2">
        <v>59</v>
      </c>
      <c r="I62" s="64">
        <v>4415480</v>
      </c>
      <c r="J62" s="64">
        <v>159235</v>
      </c>
      <c r="K62" s="64">
        <v>637519</v>
      </c>
      <c r="L62" s="64">
        <v>199221</v>
      </c>
      <c r="M62" s="64">
        <v>161440</v>
      </c>
      <c r="N62" s="64">
        <v>60562</v>
      </c>
      <c r="O62" s="64">
        <v>38728</v>
      </c>
      <c r="P62" s="64">
        <v>105982</v>
      </c>
      <c r="Q62" s="64">
        <v>233796</v>
      </c>
      <c r="R62" s="64">
        <v>133724</v>
      </c>
      <c r="S62" s="64">
        <v>244165</v>
      </c>
      <c r="T62" s="64">
        <v>90919</v>
      </c>
      <c r="U62" s="64">
        <v>385265</v>
      </c>
      <c r="V62" s="64">
        <v>508865</v>
      </c>
      <c r="W62" s="64">
        <v>43319</v>
      </c>
      <c r="X62" s="64">
        <v>170231</v>
      </c>
      <c r="Y62" s="64">
        <v>23804</v>
      </c>
      <c r="Z62" s="64">
        <v>9453</v>
      </c>
      <c r="AA62" s="64">
        <v>-21148</v>
      </c>
      <c r="AB62" s="64">
        <v>95033</v>
      </c>
      <c r="AC62" s="64">
        <v>51541</v>
      </c>
      <c r="AD62" s="64">
        <v>101572</v>
      </c>
      <c r="AE62" s="74">
        <v>-42591</v>
      </c>
      <c r="AF62" s="64">
        <v>17567</v>
      </c>
      <c r="AG62" s="64">
        <v>44600</v>
      </c>
      <c r="AH62" s="64">
        <v>262</v>
      </c>
      <c r="AI62" s="64">
        <v>746623</v>
      </c>
      <c r="AJ62" s="64">
        <v>108533</v>
      </c>
      <c r="AK62" s="64">
        <v>-11390</v>
      </c>
      <c r="AL62" s="21">
        <f t="shared" si="0"/>
        <v>8712310</v>
      </c>
    </row>
    <row r="63" spans="1:38">
      <c r="A63" s="124" t="s">
        <v>124</v>
      </c>
      <c r="B63" s="90"/>
      <c r="C63" s="90"/>
      <c r="D63" s="90"/>
      <c r="E63" s="91"/>
      <c r="F63" s="2" t="s">
        <v>124</v>
      </c>
      <c r="G63" s="2">
        <v>1</v>
      </c>
      <c r="H63" s="2">
        <v>60</v>
      </c>
      <c r="I63" s="64">
        <v>0</v>
      </c>
      <c r="J63" s="64">
        <v>0</v>
      </c>
      <c r="K63" s="64">
        <v>0</v>
      </c>
      <c r="L63" s="64">
        <v>0</v>
      </c>
      <c r="M63" s="64">
        <v>0</v>
      </c>
      <c r="N63" s="64">
        <v>0</v>
      </c>
      <c r="O63" s="64">
        <v>0</v>
      </c>
      <c r="P63" s="64">
        <v>0</v>
      </c>
      <c r="Q63" s="64">
        <v>0</v>
      </c>
      <c r="R63" s="64">
        <v>0</v>
      </c>
      <c r="S63" s="64">
        <v>0</v>
      </c>
      <c r="T63" s="64">
        <v>0</v>
      </c>
      <c r="U63" s="64">
        <v>0</v>
      </c>
      <c r="V63" s="64">
        <v>0</v>
      </c>
      <c r="W63" s="64">
        <v>0</v>
      </c>
      <c r="X63" s="64">
        <v>0</v>
      </c>
      <c r="Y63" s="64">
        <v>0</v>
      </c>
      <c r="Z63" s="64">
        <v>0</v>
      </c>
      <c r="AA63" s="64">
        <v>0</v>
      </c>
      <c r="AB63" s="64">
        <v>0</v>
      </c>
      <c r="AC63" s="64">
        <v>0</v>
      </c>
      <c r="AD63" s="64">
        <v>0</v>
      </c>
      <c r="AE63" s="74">
        <v>0</v>
      </c>
      <c r="AF63" s="64">
        <v>0</v>
      </c>
      <c r="AG63" s="64">
        <v>0</v>
      </c>
      <c r="AH63" s="64">
        <v>0</v>
      </c>
      <c r="AI63" s="64">
        <v>0</v>
      </c>
      <c r="AJ63" s="64">
        <v>0</v>
      </c>
      <c r="AK63" s="64">
        <v>0</v>
      </c>
      <c r="AL63" s="21">
        <f t="shared" si="0"/>
        <v>0</v>
      </c>
    </row>
    <row r="64" spans="1:38">
      <c r="A64" s="124" t="s">
        <v>125</v>
      </c>
      <c r="B64" s="90"/>
      <c r="C64" s="90"/>
      <c r="D64" s="90"/>
      <c r="E64" s="91"/>
      <c r="F64" s="2" t="s">
        <v>125</v>
      </c>
      <c r="G64" s="2">
        <v>1</v>
      </c>
      <c r="H64" s="2">
        <v>61</v>
      </c>
      <c r="I64" s="64">
        <v>0</v>
      </c>
      <c r="J64" s="64">
        <v>0</v>
      </c>
      <c r="K64" s="64">
        <v>0</v>
      </c>
      <c r="L64" s="64">
        <v>0</v>
      </c>
      <c r="M64" s="64">
        <v>0</v>
      </c>
      <c r="N64" s="64">
        <v>0</v>
      </c>
      <c r="O64" s="64">
        <v>0</v>
      </c>
      <c r="P64" s="64">
        <v>0</v>
      </c>
      <c r="Q64" s="64">
        <v>0</v>
      </c>
      <c r="R64" s="64">
        <v>0</v>
      </c>
      <c r="S64" s="64">
        <v>0</v>
      </c>
      <c r="T64" s="64">
        <v>0</v>
      </c>
      <c r="U64" s="64">
        <v>0</v>
      </c>
      <c r="V64" s="64">
        <v>0</v>
      </c>
      <c r="W64" s="64">
        <v>0</v>
      </c>
      <c r="X64" s="64">
        <v>0</v>
      </c>
      <c r="Y64" s="64">
        <v>0</v>
      </c>
      <c r="Z64" s="64">
        <v>0</v>
      </c>
      <c r="AA64" s="64">
        <v>0</v>
      </c>
      <c r="AB64" s="64">
        <v>0</v>
      </c>
      <c r="AC64" s="64">
        <v>0</v>
      </c>
      <c r="AD64" s="64">
        <v>0</v>
      </c>
      <c r="AE64" s="74">
        <v>0</v>
      </c>
      <c r="AF64" s="64">
        <v>0</v>
      </c>
      <c r="AG64" s="64">
        <v>0</v>
      </c>
      <c r="AH64" s="64">
        <v>0</v>
      </c>
      <c r="AI64" s="64">
        <v>0</v>
      </c>
      <c r="AJ64" s="64">
        <v>0</v>
      </c>
      <c r="AK64" s="64">
        <v>0</v>
      </c>
      <c r="AL64" s="21">
        <f t="shared" si="0"/>
        <v>0</v>
      </c>
    </row>
    <row r="65" spans="1:38">
      <c r="A65" s="85" t="s">
        <v>549</v>
      </c>
      <c r="B65" s="86"/>
      <c r="C65" s="86"/>
      <c r="D65" s="86"/>
      <c r="E65" s="87"/>
      <c r="F65" s="9"/>
      <c r="G65" s="2">
        <v>1</v>
      </c>
      <c r="H65" s="2">
        <v>62</v>
      </c>
      <c r="I65" s="64">
        <v>0</v>
      </c>
      <c r="J65" s="64">
        <v>0</v>
      </c>
      <c r="K65" s="64">
        <v>0</v>
      </c>
      <c r="L65" s="64">
        <v>0</v>
      </c>
      <c r="M65" s="64">
        <v>0</v>
      </c>
      <c r="N65" s="64">
        <v>0</v>
      </c>
      <c r="O65" s="64">
        <v>0</v>
      </c>
      <c r="P65" s="64">
        <v>0</v>
      </c>
      <c r="Q65" s="64">
        <v>0</v>
      </c>
      <c r="R65" s="64">
        <v>0</v>
      </c>
      <c r="S65" s="64">
        <v>0</v>
      </c>
      <c r="T65" s="64">
        <v>0</v>
      </c>
      <c r="U65" s="64">
        <v>0</v>
      </c>
      <c r="V65" s="64">
        <v>0</v>
      </c>
      <c r="W65" s="64">
        <v>0</v>
      </c>
      <c r="X65" s="64">
        <v>0</v>
      </c>
      <c r="Y65" s="64">
        <v>0</v>
      </c>
      <c r="Z65" s="64">
        <v>0</v>
      </c>
      <c r="AA65" s="64">
        <v>0</v>
      </c>
      <c r="AB65" s="64">
        <v>0</v>
      </c>
      <c r="AC65" s="64">
        <v>0</v>
      </c>
      <c r="AD65" s="64">
        <v>0</v>
      </c>
      <c r="AE65" s="74">
        <v>0</v>
      </c>
      <c r="AF65" s="64">
        <v>0</v>
      </c>
      <c r="AG65" s="64">
        <v>0</v>
      </c>
      <c r="AH65" s="64">
        <v>0</v>
      </c>
      <c r="AI65" s="64">
        <v>0</v>
      </c>
      <c r="AJ65" s="64">
        <v>0</v>
      </c>
      <c r="AK65" s="64">
        <v>0</v>
      </c>
      <c r="AL65" s="21">
        <f t="shared" si="0"/>
        <v>0</v>
      </c>
    </row>
    <row r="66" spans="1:38">
      <c r="A66" s="108" t="s">
        <v>548</v>
      </c>
      <c r="B66" s="109"/>
      <c r="C66" s="109"/>
      <c r="D66" s="109"/>
      <c r="E66" s="110"/>
      <c r="F66" s="9"/>
      <c r="G66" s="2">
        <v>1</v>
      </c>
      <c r="H66" s="2">
        <v>63</v>
      </c>
      <c r="I66" s="64">
        <v>0</v>
      </c>
      <c r="J66" s="64">
        <v>0</v>
      </c>
      <c r="K66" s="64">
        <v>0</v>
      </c>
      <c r="L66" s="64">
        <v>0</v>
      </c>
      <c r="M66" s="64">
        <v>0</v>
      </c>
      <c r="N66" s="64">
        <v>0</v>
      </c>
      <c r="O66" s="64">
        <v>0</v>
      </c>
      <c r="P66" s="64">
        <v>0</v>
      </c>
      <c r="Q66" s="64">
        <v>0</v>
      </c>
      <c r="R66" s="64">
        <v>0</v>
      </c>
      <c r="S66" s="64">
        <v>0</v>
      </c>
      <c r="T66" s="64">
        <v>0</v>
      </c>
      <c r="U66" s="64">
        <v>0</v>
      </c>
      <c r="V66" s="64">
        <v>0</v>
      </c>
      <c r="W66" s="64">
        <v>0</v>
      </c>
      <c r="X66" s="64">
        <v>0</v>
      </c>
      <c r="Y66" s="64">
        <v>0</v>
      </c>
      <c r="Z66" s="64">
        <v>0</v>
      </c>
      <c r="AA66" s="64">
        <v>0</v>
      </c>
      <c r="AB66" s="64">
        <v>0</v>
      </c>
      <c r="AC66" s="64">
        <v>0</v>
      </c>
      <c r="AD66" s="64">
        <v>0</v>
      </c>
      <c r="AE66" s="74">
        <v>0</v>
      </c>
      <c r="AF66" s="64">
        <v>0</v>
      </c>
      <c r="AG66" s="64">
        <v>0</v>
      </c>
      <c r="AH66" s="64">
        <v>0</v>
      </c>
      <c r="AI66" s="64">
        <v>0</v>
      </c>
      <c r="AJ66" s="64">
        <v>0</v>
      </c>
      <c r="AK66" s="64">
        <v>0</v>
      </c>
      <c r="AL66" s="21">
        <f t="shared" si="0"/>
        <v>0</v>
      </c>
    </row>
    <row r="67" spans="1:38">
      <c r="A67" s="108" t="s">
        <v>550</v>
      </c>
      <c r="B67" s="109"/>
      <c r="C67" s="109"/>
      <c r="D67" s="109"/>
      <c r="E67" s="110"/>
      <c r="F67" s="9"/>
      <c r="G67" s="2">
        <v>1</v>
      </c>
      <c r="H67" s="2">
        <v>64</v>
      </c>
      <c r="I67" s="64">
        <v>253025</v>
      </c>
      <c r="J67" s="64">
        <v>10292</v>
      </c>
      <c r="K67" s="64">
        <v>12735</v>
      </c>
      <c r="L67" s="64">
        <v>7937</v>
      </c>
      <c r="M67" s="64">
        <v>13500</v>
      </c>
      <c r="N67" s="64">
        <v>6932</v>
      </c>
      <c r="O67" s="64">
        <v>7355</v>
      </c>
      <c r="P67" s="64">
        <v>4949</v>
      </c>
      <c r="Q67" s="64">
        <v>11316</v>
      </c>
      <c r="R67" s="64">
        <v>8532</v>
      </c>
      <c r="S67" s="64">
        <v>4754</v>
      </c>
      <c r="T67" s="64">
        <v>5800</v>
      </c>
      <c r="U67" s="64">
        <v>25211</v>
      </c>
      <c r="V67" s="64">
        <v>4373</v>
      </c>
      <c r="W67" s="64">
        <v>2735</v>
      </c>
      <c r="X67" s="64">
        <v>580</v>
      </c>
      <c r="Y67" s="64">
        <v>0</v>
      </c>
      <c r="Z67" s="64">
        <v>0</v>
      </c>
      <c r="AA67" s="64">
        <v>3648</v>
      </c>
      <c r="AB67" s="64">
        <v>0</v>
      </c>
      <c r="AC67" s="64">
        <v>418</v>
      </c>
      <c r="AD67" s="64">
        <v>2243</v>
      </c>
      <c r="AE67" s="74">
        <v>1147</v>
      </c>
      <c r="AF67" s="64">
        <v>1515</v>
      </c>
      <c r="AG67" s="64">
        <v>349</v>
      </c>
      <c r="AH67" s="64">
        <v>2385</v>
      </c>
      <c r="AI67" s="64">
        <v>12982</v>
      </c>
      <c r="AJ67" s="64">
        <v>6370</v>
      </c>
      <c r="AK67" s="64">
        <v>1875</v>
      </c>
      <c r="AL67" s="21">
        <f t="shared" si="0"/>
        <v>412958</v>
      </c>
    </row>
    <row r="68" spans="1:38">
      <c r="A68" s="111" t="s">
        <v>551</v>
      </c>
      <c r="B68" s="112"/>
      <c r="C68" s="113"/>
      <c r="D68" s="120" t="s">
        <v>552</v>
      </c>
      <c r="E68" s="121"/>
      <c r="F68" s="9"/>
      <c r="G68" s="2">
        <v>1</v>
      </c>
      <c r="H68" s="2">
        <v>65</v>
      </c>
      <c r="I68" s="64">
        <v>129296</v>
      </c>
      <c r="J68" s="64">
        <v>3317</v>
      </c>
      <c r="K68" s="64">
        <v>2300</v>
      </c>
      <c r="L68" s="64">
        <v>3415</v>
      </c>
      <c r="M68" s="64">
        <v>6913</v>
      </c>
      <c r="N68" s="64">
        <v>0</v>
      </c>
      <c r="O68" s="64">
        <v>2500</v>
      </c>
      <c r="P68" s="64">
        <v>0</v>
      </c>
      <c r="Q68" s="64">
        <v>0</v>
      </c>
      <c r="R68" s="64">
        <v>0</v>
      </c>
      <c r="S68" s="64">
        <v>0</v>
      </c>
      <c r="T68" s="64">
        <v>0</v>
      </c>
      <c r="U68" s="64">
        <v>12980</v>
      </c>
      <c r="V68" s="64">
        <v>0</v>
      </c>
      <c r="W68" s="64">
        <v>0</v>
      </c>
      <c r="X68" s="64">
        <v>0</v>
      </c>
      <c r="Y68" s="64">
        <v>0</v>
      </c>
      <c r="Z68" s="64">
        <v>0</v>
      </c>
      <c r="AA68" s="64">
        <v>0</v>
      </c>
      <c r="AB68" s="64">
        <v>0</v>
      </c>
      <c r="AC68" s="64">
        <v>0</v>
      </c>
      <c r="AD68" s="64">
        <v>0</v>
      </c>
      <c r="AE68" s="74">
        <v>0</v>
      </c>
      <c r="AF68" s="64">
        <v>0</v>
      </c>
      <c r="AG68" s="64">
        <v>0</v>
      </c>
      <c r="AH68" s="64">
        <v>0</v>
      </c>
      <c r="AI68" s="64">
        <v>0</v>
      </c>
      <c r="AJ68" s="64">
        <v>0</v>
      </c>
      <c r="AK68" s="64">
        <v>1486</v>
      </c>
      <c r="AL68" s="21">
        <f t="shared" si="0"/>
        <v>162207</v>
      </c>
    </row>
    <row r="69" spans="1:38">
      <c r="A69" s="114"/>
      <c r="B69" s="115"/>
      <c r="C69" s="116"/>
      <c r="D69" s="120" t="s">
        <v>553</v>
      </c>
      <c r="E69" s="121"/>
      <c r="F69" s="9"/>
      <c r="G69" s="2">
        <v>1</v>
      </c>
      <c r="H69" s="2">
        <v>66</v>
      </c>
      <c r="I69" s="64">
        <v>121711</v>
      </c>
      <c r="J69" s="64">
        <v>6568</v>
      </c>
      <c r="K69" s="64">
        <v>10199</v>
      </c>
      <c r="L69" s="64">
        <v>4042</v>
      </c>
      <c r="M69" s="64">
        <v>5401</v>
      </c>
      <c r="N69" s="64">
        <v>6932</v>
      </c>
      <c r="O69" s="64">
        <v>4712</v>
      </c>
      <c r="P69" s="64">
        <v>4509</v>
      </c>
      <c r="Q69" s="64">
        <v>1316</v>
      </c>
      <c r="R69" s="64">
        <v>6880</v>
      </c>
      <c r="S69" s="64">
        <v>2427</v>
      </c>
      <c r="T69" s="64">
        <v>5800</v>
      </c>
      <c r="U69" s="64">
        <v>11063</v>
      </c>
      <c r="V69" s="64">
        <v>3578</v>
      </c>
      <c r="W69" s="64">
        <v>2735</v>
      </c>
      <c r="X69" s="64">
        <v>280</v>
      </c>
      <c r="Y69" s="64">
        <v>0</v>
      </c>
      <c r="Z69" s="64">
        <v>0</v>
      </c>
      <c r="AA69" s="64">
        <v>3278</v>
      </c>
      <c r="AB69" s="64">
        <v>0</v>
      </c>
      <c r="AC69" s="64">
        <v>388</v>
      </c>
      <c r="AD69" s="64">
        <v>2243</v>
      </c>
      <c r="AE69" s="74">
        <v>1147</v>
      </c>
      <c r="AF69" s="64">
        <v>1373</v>
      </c>
      <c r="AG69" s="64">
        <v>349</v>
      </c>
      <c r="AH69" s="64">
        <v>2334</v>
      </c>
      <c r="AI69" s="64">
        <v>12786</v>
      </c>
      <c r="AJ69" s="64">
        <v>6180</v>
      </c>
      <c r="AK69" s="64">
        <v>389</v>
      </c>
      <c r="AL69" s="21">
        <f t="shared" ref="AL69:AL107" si="1">SUM(I69:AK69)</f>
        <v>228620</v>
      </c>
    </row>
    <row r="70" spans="1:38">
      <c r="A70" s="114"/>
      <c r="B70" s="115"/>
      <c r="C70" s="116"/>
      <c r="D70" s="120" t="s">
        <v>554</v>
      </c>
      <c r="E70" s="121"/>
      <c r="F70" s="9"/>
      <c r="G70" s="2">
        <v>1</v>
      </c>
      <c r="H70" s="2">
        <v>67</v>
      </c>
      <c r="I70" s="64">
        <v>0</v>
      </c>
      <c r="J70" s="64">
        <v>0</v>
      </c>
      <c r="K70" s="64">
        <v>0</v>
      </c>
      <c r="L70" s="64">
        <v>0</v>
      </c>
      <c r="M70" s="64">
        <v>0</v>
      </c>
      <c r="N70" s="64">
        <v>0</v>
      </c>
      <c r="O70" s="64">
        <v>0</v>
      </c>
      <c r="P70" s="64">
        <v>0</v>
      </c>
      <c r="Q70" s="64">
        <v>0</v>
      </c>
      <c r="R70" s="64">
        <v>0</v>
      </c>
      <c r="S70" s="64">
        <v>0</v>
      </c>
      <c r="T70" s="64">
        <v>0</v>
      </c>
      <c r="U70" s="64">
        <v>0</v>
      </c>
      <c r="V70" s="64">
        <v>0</v>
      </c>
      <c r="W70" s="64">
        <v>0</v>
      </c>
      <c r="X70" s="64">
        <v>0</v>
      </c>
      <c r="Y70" s="64">
        <v>0</v>
      </c>
      <c r="Z70" s="64">
        <v>0</v>
      </c>
      <c r="AA70" s="64">
        <v>0</v>
      </c>
      <c r="AB70" s="64">
        <v>0</v>
      </c>
      <c r="AC70" s="64">
        <v>0</v>
      </c>
      <c r="AD70" s="64">
        <v>0</v>
      </c>
      <c r="AE70" s="74">
        <v>0</v>
      </c>
      <c r="AF70" s="64">
        <v>0</v>
      </c>
      <c r="AG70" s="64">
        <v>0</v>
      </c>
      <c r="AH70" s="64">
        <v>0</v>
      </c>
      <c r="AI70" s="64">
        <v>0</v>
      </c>
      <c r="AJ70" s="64">
        <v>0</v>
      </c>
      <c r="AK70" s="64">
        <v>0</v>
      </c>
      <c r="AL70" s="21">
        <f t="shared" si="1"/>
        <v>0</v>
      </c>
    </row>
    <row r="71" spans="1:38">
      <c r="A71" s="114"/>
      <c r="B71" s="115"/>
      <c r="C71" s="116"/>
      <c r="D71" s="120" t="s">
        <v>555</v>
      </c>
      <c r="E71" s="121"/>
      <c r="F71" s="9"/>
      <c r="G71" s="2">
        <v>1</v>
      </c>
      <c r="H71" s="2">
        <v>68</v>
      </c>
      <c r="I71" s="64">
        <v>0</v>
      </c>
      <c r="J71" s="64">
        <v>0</v>
      </c>
      <c r="K71" s="64">
        <v>0</v>
      </c>
      <c r="L71" s="64">
        <v>0</v>
      </c>
      <c r="M71" s="64">
        <v>0</v>
      </c>
      <c r="N71" s="64">
        <v>0</v>
      </c>
      <c r="O71" s="64">
        <v>0</v>
      </c>
      <c r="P71" s="64">
        <v>0</v>
      </c>
      <c r="Q71" s="64">
        <v>0</v>
      </c>
      <c r="R71" s="64">
        <v>0</v>
      </c>
      <c r="S71" s="64">
        <v>0</v>
      </c>
      <c r="T71" s="64">
        <v>0</v>
      </c>
      <c r="U71" s="64">
        <v>0</v>
      </c>
      <c r="V71" s="64">
        <v>0</v>
      </c>
      <c r="W71" s="64">
        <v>0</v>
      </c>
      <c r="X71" s="64">
        <v>0</v>
      </c>
      <c r="Y71" s="64">
        <v>0</v>
      </c>
      <c r="Z71" s="64">
        <v>0</v>
      </c>
      <c r="AA71" s="64">
        <v>0</v>
      </c>
      <c r="AB71" s="64">
        <v>0</v>
      </c>
      <c r="AC71" s="64">
        <v>0</v>
      </c>
      <c r="AD71" s="64">
        <v>0</v>
      </c>
      <c r="AE71" s="74">
        <v>0</v>
      </c>
      <c r="AF71" s="64">
        <v>0</v>
      </c>
      <c r="AG71" s="64">
        <v>0</v>
      </c>
      <c r="AH71" s="64">
        <v>0</v>
      </c>
      <c r="AI71" s="64">
        <v>0</v>
      </c>
      <c r="AJ71" s="64">
        <v>0</v>
      </c>
      <c r="AK71" s="64">
        <v>0</v>
      </c>
      <c r="AL71" s="21">
        <f t="shared" si="1"/>
        <v>0</v>
      </c>
    </row>
    <row r="72" spans="1:38">
      <c r="A72" s="114"/>
      <c r="B72" s="115"/>
      <c r="C72" s="116"/>
      <c r="D72" s="120" t="s">
        <v>556</v>
      </c>
      <c r="E72" s="121"/>
      <c r="F72" s="9"/>
      <c r="G72" s="2">
        <v>1</v>
      </c>
      <c r="H72" s="2">
        <v>69</v>
      </c>
      <c r="I72" s="64">
        <v>2018</v>
      </c>
      <c r="J72" s="64">
        <v>407</v>
      </c>
      <c r="K72" s="64">
        <v>236</v>
      </c>
      <c r="L72" s="64">
        <v>480</v>
      </c>
      <c r="M72" s="64">
        <v>0</v>
      </c>
      <c r="N72" s="64">
        <v>0</v>
      </c>
      <c r="O72" s="64">
        <v>143</v>
      </c>
      <c r="P72" s="64">
        <v>440</v>
      </c>
      <c r="Q72" s="64">
        <v>10000</v>
      </c>
      <c r="R72" s="64">
        <v>1652</v>
      </c>
      <c r="S72" s="64">
        <v>2327</v>
      </c>
      <c r="T72" s="64">
        <v>0</v>
      </c>
      <c r="U72" s="64">
        <v>1168</v>
      </c>
      <c r="V72" s="64">
        <v>795</v>
      </c>
      <c r="W72" s="64">
        <v>0</v>
      </c>
      <c r="X72" s="64">
        <v>300</v>
      </c>
      <c r="Y72" s="64">
        <v>0</v>
      </c>
      <c r="Z72" s="64">
        <v>0</v>
      </c>
      <c r="AA72" s="64">
        <v>370</v>
      </c>
      <c r="AB72" s="64">
        <v>0</v>
      </c>
      <c r="AC72" s="64">
        <v>30</v>
      </c>
      <c r="AD72" s="64">
        <v>0</v>
      </c>
      <c r="AE72" s="74">
        <v>0</v>
      </c>
      <c r="AF72" s="64">
        <v>142</v>
      </c>
      <c r="AG72" s="64">
        <v>0</v>
      </c>
      <c r="AH72" s="64">
        <v>51</v>
      </c>
      <c r="AI72" s="64">
        <v>196</v>
      </c>
      <c r="AJ72" s="64">
        <v>190</v>
      </c>
      <c r="AK72" s="64">
        <v>0</v>
      </c>
      <c r="AL72" s="21">
        <f t="shared" si="1"/>
        <v>20945</v>
      </c>
    </row>
    <row r="73" spans="1:38">
      <c r="A73" s="117"/>
      <c r="B73" s="118"/>
      <c r="C73" s="119"/>
      <c r="D73" s="120" t="s">
        <v>557</v>
      </c>
      <c r="E73" s="121"/>
      <c r="F73" s="9"/>
      <c r="G73" s="2">
        <v>1</v>
      </c>
      <c r="H73" s="2">
        <v>70</v>
      </c>
      <c r="I73" s="64">
        <v>0</v>
      </c>
      <c r="J73" s="64">
        <v>0</v>
      </c>
      <c r="K73" s="64">
        <v>0</v>
      </c>
      <c r="L73" s="64">
        <v>0</v>
      </c>
      <c r="M73" s="64">
        <v>1186</v>
      </c>
      <c r="N73" s="64">
        <v>0</v>
      </c>
      <c r="O73" s="64">
        <v>0</v>
      </c>
      <c r="P73" s="64">
        <v>0</v>
      </c>
      <c r="Q73" s="64">
        <v>0</v>
      </c>
      <c r="R73" s="64">
        <v>0</v>
      </c>
      <c r="S73" s="64">
        <v>0</v>
      </c>
      <c r="T73" s="64">
        <v>0</v>
      </c>
      <c r="U73" s="64">
        <v>0</v>
      </c>
      <c r="V73" s="64">
        <v>0</v>
      </c>
      <c r="W73" s="64">
        <v>0</v>
      </c>
      <c r="X73" s="64">
        <v>0</v>
      </c>
      <c r="Y73" s="64">
        <v>0</v>
      </c>
      <c r="Z73" s="64">
        <v>0</v>
      </c>
      <c r="AA73" s="64">
        <v>0</v>
      </c>
      <c r="AB73" s="64">
        <v>0</v>
      </c>
      <c r="AC73" s="64">
        <v>0</v>
      </c>
      <c r="AD73" s="64">
        <v>0</v>
      </c>
      <c r="AE73" s="74">
        <v>0</v>
      </c>
      <c r="AF73" s="64">
        <v>0</v>
      </c>
      <c r="AG73" s="64">
        <v>0</v>
      </c>
      <c r="AH73" s="64">
        <v>0</v>
      </c>
      <c r="AI73" s="64">
        <v>0</v>
      </c>
      <c r="AJ73" s="64">
        <v>0</v>
      </c>
      <c r="AK73" s="64">
        <v>0</v>
      </c>
      <c r="AL73" s="21">
        <f t="shared" si="1"/>
        <v>1186</v>
      </c>
    </row>
    <row r="74" spans="1:38">
      <c r="A74" s="85" t="s">
        <v>558</v>
      </c>
      <c r="B74" s="88"/>
      <c r="C74" s="88"/>
      <c r="D74" s="88"/>
      <c r="E74" s="89"/>
      <c r="F74" s="9"/>
      <c r="G74" s="2">
        <v>1</v>
      </c>
      <c r="H74" s="2">
        <v>71</v>
      </c>
      <c r="I74" s="64">
        <v>0</v>
      </c>
      <c r="J74" s="64">
        <v>0</v>
      </c>
      <c r="K74" s="64">
        <v>0</v>
      </c>
      <c r="L74" s="64">
        <v>0</v>
      </c>
      <c r="M74" s="64">
        <v>0</v>
      </c>
      <c r="N74" s="64">
        <v>0</v>
      </c>
      <c r="O74" s="64">
        <v>0</v>
      </c>
      <c r="P74" s="64">
        <v>0</v>
      </c>
      <c r="Q74" s="64">
        <v>0</v>
      </c>
      <c r="R74" s="64">
        <v>0</v>
      </c>
      <c r="S74" s="64">
        <v>0</v>
      </c>
      <c r="T74" s="64">
        <v>0</v>
      </c>
      <c r="U74" s="64">
        <v>0</v>
      </c>
      <c r="V74" s="64">
        <v>0</v>
      </c>
      <c r="W74" s="64">
        <v>0</v>
      </c>
      <c r="X74" s="64">
        <v>0</v>
      </c>
      <c r="Y74" s="64">
        <v>0</v>
      </c>
      <c r="Z74" s="64">
        <v>0</v>
      </c>
      <c r="AA74" s="64">
        <v>0</v>
      </c>
      <c r="AB74" s="64">
        <v>0</v>
      </c>
      <c r="AC74" s="64">
        <v>0</v>
      </c>
      <c r="AD74" s="64">
        <v>0</v>
      </c>
      <c r="AE74" s="74">
        <v>0</v>
      </c>
      <c r="AF74" s="64">
        <v>0</v>
      </c>
      <c r="AG74" s="64">
        <v>0</v>
      </c>
      <c r="AH74" s="64">
        <v>0</v>
      </c>
      <c r="AI74" s="64">
        <v>0</v>
      </c>
      <c r="AJ74" s="64">
        <v>0</v>
      </c>
      <c r="AK74" s="64">
        <v>0</v>
      </c>
      <c r="AL74" s="21">
        <f t="shared" si="1"/>
        <v>0</v>
      </c>
    </row>
    <row r="75" spans="1:38">
      <c r="A75" s="85" t="s">
        <v>559</v>
      </c>
      <c r="B75" s="88"/>
      <c r="C75" s="88"/>
      <c r="D75" s="88"/>
      <c r="E75" s="89"/>
      <c r="F75" s="9"/>
      <c r="G75" s="2">
        <v>1</v>
      </c>
      <c r="H75" s="2">
        <v>72</v>
      </c>
      <c r="I75" s="64">
        <v>0</v>
      </c>
      <c r="J75" s="64">
        <v>0</v>
      </c>
      <c r="K75" s="64">
        <v>0</v>
      </c>
      <c r="L75" s="64">
        <v>0</v>
      </c>
      <c r="M75" s="64">
        <v>0</v>
      </c>
      <c r="N75" s="64">
        <v>0</v>
      </c>
      <c r="O75" s="64">
        <v>0</v>
      </c>
      <c r="P75" s="64">
        <v>0</v>
      </c>
      <c r="Q75" s="64">
        <v>0</v>
      </c>
      <c r="R75" s="64">
        <v>0</v>
      </c>
      <c r="S75" s="64">
        <v>0</v>
      </c>
      <c r="T75" s="64">
        <v>0</v>
      </c>
      <c r="U75" s="64">
        <v>0</v>
      </c>
      <c r="V75" s="64">
        <v>0</v>
      </c>
      <c r="W75" s="64">
        <v>0</v>
      </c>
      <c r="X75" s="64">
        <v>0</v>
      </c>
      <c r="Y75" s="64">
        <v>0</v>
      </c>
      <c r="Z75" s="64">
        <v>0</v>
      </c>
      <c r="AA75" s="64">
        <v>0</v>
      </c>
      <c r="AB75" s="64">
        <v>0</v>
      </c>
      <c r="AC75" s="64">
        <v>0</v>
      </c>
      <c r="AD75" s="64">
        <v>0</v>
      </c>
      <c r="AE75" s="74">
        <v>0</v>
      </c>
      <c r="AF75" s="64">
        <v>0</v>
      </c>
      <c r="AG75" s="64">
        <v>0</v>
      </c>
      <c r="AH75" s="64">
        <v>0</v>
      </c>
      <c r="AI75" s="64">
        <v>0</v>
      </c>
      <c r="AJ75" s="64">
        <v>0</v>
      </c>
      <c r="AK75" s="64">
        <v>0</v>
      </c>
      <c r="AL75" s="21">
        <f t="shared" si="1"/>
        <v>0</v>
      </c>
    </row>
    <row r="76" spans="1:38">
      <c r="A76" s="85" t="s">
        <v>560</v>
      </c>
      <c r="B76" s="88"/>
      <c r="C76" s="88"/>
      <c r="D76" s="88"/>
      <c r="E76" s="89"/>
      <c r="F76" s="9"/>
      <c r="G76" s="2">
        <v>1</v>
      </c>
      <c r="H76" s="2">
        <v>73</v>
      </c>
      <c r="I76" s="64">
        <v>0</v>
      </c>
      <c r="J76" s="64">
        <v>0</v>
      </c>
      <c r="K76" s="64">
        <v>0</v>
      </c>
      <c r="L76" s="64">
        <v>0</v>
      </c>
      <c r="M76" s="64">
        <v>0</v>
      </c>
      <c r="N76" s="64">
        <v>0</v>
      </c>
      <c r="O76" s="64">
        <v>0</v>
      </c>
      <c r="P76" s="64">
        <v>0</v>
      </c>
      <c r="Q76" s="64">
        <v>0</v>
      </c>
      <c r="R76" s="64">
        <v>0</v>
      </c>
      <c r="S76" s="64">
        <v>0</v>
      </c>
      <c r="T76" s="64">
        <v>0</v>
      </c>
      <c r="U76" s="64">
        <v>0</v>
      </c>
      <c r="V76" s="64">
        <v>0</v>
      </c>
      <c r="W76" s="64">
        <v>0</v>
      </c>
      <c r="X76" s="64">
        <v>0</v>
      </c>
      <c r="Y76" s="64">
        <v>0</v>
      </c>
      <c r="Z76" s="64">
        <v>0</v>
      </c>
      <c r="AA76" s="64">
        <v>0</v>
      </c>
      <c r="AB76" s="64">
        <v>0</v>
      </c>
      <c r="AC76" s="64">
        <v>0</v>
      </c>
      <c r="AD76" s="64">
        <v>0</v>
      </c>
      <c r="AE76" s="74">
        <v>0</v>
      </c>
      <c r="AF76" s="64">
        <v>0</v>
      </c>
      <c r="AG76" s="64">
        <v>0</v>
      </c>
      <c r="AH76" s="64">
        <v>0</v>
      </c>
      <c r="AI76" s="64">
        <v>0</v>
      </c>
      <c r="AJ76" s="64">
        <v>0</v>
      </c>
      <c r="AK76" s="64">
        <v>0</v>
      </c>
      <c r="AL76" s="21">
        <f t="shared" si="1"/>
        <v>0</v>
      </c>
    </row>
    <row r="77" spans="1:38">
      <c r="A77" s="85" t="s">
        <v>561</v>
      </c>
      <c r="B77" s="88"/>
      <c r="C77" s="88"/>
      <c r="D77" s="88"/>
      <c r="E77" s="89"/>
      <c r="F77" s="9"/>
      <c r="G77" s="2">
        <v>1</v>
      </c>
      <c r="H77" s="2">
        <v>74</v>
      </c>
      <c r="I77" s="64">
        <v>0</v>
      </c>
      <c r="J77" s="64">
        <v>0</v>
      </c>
      <c r="K77" s="64">
        <v>0</v>
      </c>
      <c r="L77" s="64">
        <v>0</v>
      </c>
      <c r="M77" s="64">
        <v>0</v>
      </c>
      <c r="N77" s="64">
        <v>0</v>
      </c>
      <c r="O77" s="64">
        <v>0</v>
      </c>
      <c r="P77" s="64">
        <v>0</v>
      </c>
      <c r="Q77" s="64">
        <v>0</v>
      </c>
      <c r="R77" s="64">
        <v>0</v>
      </c>
      <c r="S77" s="64">
        <v>0</v>
      </c>
      <c r="T77" s="64">
        <v>0</v>
      </c>
      <c r="U77" s="64">
        <v>0</v>
      </c>
      <c r="V77" s="64">
        <v>0</v>
      </c>
      <c r="W77" s="64">
        <v>0</v>
      </c>
      <c r="X77" s="64">
        <v>0</v>
      </c>
      <c r="Y77" s="64">
        <v>0</v>
      </c>
      <c r="Z77" s="64">
        <v>0</v>
      </c>
      <c r="AA77" s="64">
        <v>0</v>
      </c>
      <c r="AB77" s="64">
        <v>0</v>
      </c>
      <c r="AC77" s="64">
        <v>0</v>
      </c>
      <c r="AD77" s="64">
        <v>0</v>
      </c>
      <c r="AE77" s="74">
        <v>0</v>
      </c>
      <c r="AF77" s="64">
        <v>0</v>
      </c>
      <c r="AG77" s="64">
        <v>0</v>
      </c>
      <c r="AH77" s="64">
        <v>0</v>
      </c>
      <c r="AI77" s="64">
        <v>0</v>
      </c>
      <c r="AJ77" s="64">
        <v>0</v>
      </c>
      <c r="AK77" s="64">
        <v>0</v>
      </c>
      <c r="AL77" s="21">
        <f t="shared" si="1"/>
        <v>0</v>
      </c>
    </row>
    <row r="78" spans="1:38">
      <c r="A78" s="85" t="s">
        <v>562</v>
      </c>
      <c r="B78" s="88"/>
      <c r="C78" s="88"/>
      <c r="D78" s="88"/>
      <c r="E78" s="89"/>
      <c r="F78" s="9"/>
      <c r="G78" s="2">
        <v>1</v>
      </c>
      <c r="H78" s="2">
        <v>75</v>
      </c>
      <c r="I78" s="64">
        <v>861090</v>
      </c>
      <c r="J78" s="64">
        <v>13659</v>
      </c>
      <c r="K78" s="64">
        <v>22322</v>
      </c>
      <c r="L78" s="64">
        <v>207710</v>
      </c>
      <c r="M78" s="64">
        <v>42808</v>
      </c>
      <c r="N78" s="64">
        <v>95620</v>
      </c>
      <c r="O78" s="64">
        <v>12996</v>
      </c>
      <c r="P78" s="64">
        <v>90718</v>
      </c>
      <c r="Q78" s="64">
        <v>7191</v>
      </c>
      <c r="R78" s="64">
        <v>44084</v>
      </c>
      <c r="S78" s="64">
        <v>60597</v>
      </c>
      <c r="T78" s="64">
        <v>48937</v>
      </c>
      <c r="U78" s="64">
        <v>222896</v>
      </c>
      <c r="V78" s="64">
        <v>22563</v>
      </c>
      <c r="W78" s="64">
        <v>6572</v>
      </c>
      <c r="X78" s="64">
        <v>11894</v>
      </c>
      <c r="Y78" s="64">
        <v>2606</v>
      </c>
      <c r="Z78" s="64">
        <v>33232</v>
      </c>
      <c r="AA78" s="64">
        <v>38210</v>
      </c>
      <c r="AB78" s="64">
        <v>9911</v>
      </c>
      <c r="AC78" s="64">
        <v>5527</v>
      </c>
      <c r="AD78" s="64">
        <v>24767</v>
      </c>
      <c r="AE78" s="74">
        <v>48898</v>
      </c>
      <c r="AF78" s="64">
        <v>16019</v>
      </c>
      <c r="AG78" s="64">
        <v>4011</v>
      </c>
      <c r="AH78" s="64">
        <v>86236</v>
      </c>
      <c r="AI78" s="64">
        <v>74161</v>
      </c>
      <c r="AJ78" s="64">
        <v>4122</v>
      </c>
      <c r="AK78" s="64">
        <v>328772</v>
      </c>
      <c r="AL78" s="21">
        <f t="shared" si="1"/>
        <v>2448129</v>
      </c>
    </row>
    <row r="79" spans="1:38">
      <c r="A79" s="136" t="s">
        <v>563</v>
      </c>
      <c r="B79" s="136"/>
      <c r="C79" s="136" t="s">
        <v>564</v>
      </c>
      <c r="D79" s="136"/>
      <c r="E79" s="136"/>
      <c r="F79" s="9"/>
      <c r="G79" s="2">
        <v>1</v>
      </c>
      <c r="H79" s="2">
        <v>76</v>
      </c>
      <c r="I79" s="64">
        <v>839466</v>
      </c>
      <c r="J79" s="64">
        <v>13091</v>
      </c>
      <c r="K79" s="64">
        <v>22322</v>
      </c>
      <c r="L79" s="64">
        <v>206201</v>
      </c>
      <c r="M79" s="64">
        <v>0</v>
      </c>
      <c r="N79" s="64">
        <v>95620</v>
      </c>
      <c r="O79" s="64">
        <v>12996</v>
      </c>
      <c r="P79" s="64">
        <v>46659</v>
      </c>
      <c r="Q79" s="64">
        <v>7191</v>
      </c>
      <c r="R79" s="64">
        <v>43770</v>
      </c>
      <c r="S79" s="64">
        <v>0</v>
      </c>
      <c r="T79" s="64">
        <v>48937</v>
      </c>
      <c r="U79" s="64">
        <v>222896</v>
      </c>
      <c r="V79" s="64">
        <v>0</v>
      </c>
      <c r="W79" s="64">
        <v>0</v>
      </c>
      <c r="X79" s="64">
        <v>11894</v>
      </c>
      <c r="Y79" s="64">
        <v>2606</v>
      </c>
      <c r="Z79" s="64">
        <v>33232</v>
      </c>
      <c r="AA79" s="64">
        <v>19141</v>
      </c>
      <c r="AB79" s="64">
        <v>9911</v>
      </c>
      <c r="AC79" s="64">
        <v>5527</v>
      </c>
      <c r="AD79" s="64">
        <v>24767</v>
      </c>
      <c r="AE79" s="74">
        <v>48898</v>
      </c>
      <c r="AF79" s="64">
        <v>16019</v>
      </c>
      <c r="AG79" s="64">
        <v>4011</v>
      </c>
      <c r="AH79" s="64">
        <v>86058</v>
      </c>
      <c r="AI79" s="64">
        <v>70796</v>
      </c>
      <c r="AJ79" s="64">
        <v>4122</v>
      </c>
      <c r="AK79" s="64">
        <v>328772</v>
      </c>
      <c r="AL79" s="21">
        <f t="shared" si="1"/>
        <v>2224903</v>
      </c>
    </row>
    <row r="80" spans="1:38">
      <c r="A80" s="7"/>
      <c r="B80" s="8"/>
      <c r="C80" s="8"/>
      <c r="D80" s="8"/>
      <c r="E80" s="10"/>
      <c r="F80" s="9"/>
      <c r="G80" s="2">
        <v>2</v>
      </c>
      <c r="H80" s="2">
        <v>1</v>
      </c>
      <c r="I80" s="64">
        <v>0</v>
      </c>
      <c r="J80" s="64">
        <v>0</v>
      </c>
      <c r="K80" s="64">
        <v>0</v>
      </c>
      <c r="L80" s="64">
        <v>0</v>
      </c>
      <c r="M80" s="64">
        <v>0</v>
      </c>
      <c r="N80" s="64">
        <v>0</v>
      </c>
      <c r="O80" s="64">
        <v>0</v>
      </c>
      <c r="P80" s="64">
        <v>0</v>
      </c>
      <c r="Q80" s="64">
        <v>0</v>
      </c>
      <c r="R80" s="64">
        <v>0</v>
      </c>
      <c r="S80" s="64">
        <v>0</v>
      </c>
      <c r="T80" s="64">
        <v>0</v>
      </c>
      <c r="U80" s="64">
        <v>0</v>
      </c>
      <c r="V80" s="64">
        <v>0</v>
      </c>
      <c r="W80" s="64">
        <v>0</v>
      </c>
      <c r="X80" s="64">
        <v>0</v>
      </c>
      <c r="Y80" s="64">
        <v>0</v>
      </c>
      <c r="Z80" s="64">
        <v>0</v>
      </c>
      <c r="AA80" s="64">
        <v>0</v>
      </c>
      <c r="AB80" s="64">
        <v>0</v>
      </c>
      <c r="AC80" s="64">
        <v>0</v>
      </c>
      <c r="AD80" s="64">
        <v>0</v>
      </c>
      <c r="AE80" s="74">
        <v>0</v>
      </c>
      <c r="AF80" s="64">
        <v>0</v>
      </c>
      <c r="AG80" s="64">
        <v>0</v>
      </c>
      <c r="AH80" s="64">
        <v>0</v>
      </c>
      <c r="AI80" s="64">
        <v>0</v>
      </c>
      <c r="AJ80" s="64">
        <v>0</v>
      </c>
      <c r="AK80" s="64">
        <v>0</v>
      </c>
      <c r="AL80" s="21">
        <f>SUM(I80:AK80)</f>
        <v>0</v>
      </c>
    </row>
    <row r="81" spans="1:38">
      <c r="A81" s="105" t="s">
        <v>537</v>
      </c>
      <c r="B81" s="106"/>
      <c r="C81" s="106"/>
      <c r="D81" s="106"/>
      <c r="E81" s="107"/>
      <c r="F81" s="9"/>
      <c r="G81" s="2">
        <v>2</v>
      </c>
      <c r="H81" s="2">
        <v>2</v>
      </c>
      <c r="I81" s="64">
        <v>0</v>
      </c>
      <c r="J81" s="64">
        <v>0</v>
      </c>
      <c r="K81" s="64">
        <v>0</v>
      </c>
      <c r="L81" s="64">
        <v>0</v>
      </c>
      <c r="M81" s="64">
        <v>0</v>
      </c>
      <c r="N81" s="64">
        <v>0</v>
      </c>
      <c r="O81" s="64">
        <v>0</v>
      </c>
      <c r="P81" s="64">
        <v>0</v>
      </c>
      <c r="Q81" s="64">
        <v>0</v>
      </c>
      <c r="R81" s="64">
        <v>0</v>
      </c>
      <c r="S81" s="64">
        <v>0</v>
      </c>
      <c r="T81" s="64">
        <v>0</v>
      </c>
      <c r="U81" s="64">
        <v>0</v>
      </c>
      <c r="V81" s="64">
        <v>0</v>
      </c>
      <c r="W81" s="64">
        <v>0</v>
      </c>
      <c r="X81" s="64">
        <v>0</v>
      </c>
      <c r="Y81" s="64">
        <v>0</v>
      </c>
      <c r="Z81" s="64">
        <v>0</v>
      </c>
      <c r="AA81" s="64">
        <v>0</v>
      </c>
      <c r="AB81" s="64">
        <v>0</v>
      </c>
      <c r="AC81" s="64">
        <v>0</v>
      </c>
      <c r="AD81" s="64">
        <v>0</v>
      </c>
      <c r="AE81" s="74">
        <v>0</v>
      </c>
      <c r="AF81" s="64">
        <v>0</v>
      </c>
      <c r="AG81" s="64">
        <v>0</v>
      </c>
      <c r="AH81" s="64">
        <v>0</v>
      </c>
      <c r="AI81" s="64">
        <v>0</v>
      </c>
      <c r="AJ81" s="64">
        <v>0</v>
      </c>
      <c r="AK81" s="64">
        <v>0</v>
      </c>
      <c r="AL81" s="21">
        <f t="shared" si="1"/>
        <v>0</v>
      </c>
    </row>
    <row r="82" spans="1:38">
      <c r="A82" s="124" t="s">
        <v>126</v>
      </c>
      <c r="B82" s="90"/>
      <c r="C82" s="90"/>
      <c r="D82" s="90"/>
      <c r="E82" s="91"/>
      <c r="F82" s="2" t="s">
        <v>126</v>
      </c>
      <c r="G82" s="2">
        <v>2</v>
      </c>
      <c r="H82" s="2">
        <v>3</v>
      </c>
      <c r="I82" s="64">
        <v>86197</v>
      </c>
      <c r="J82" s="64">
        <v>2886</v>
      </c>
      <c r="K82" s="64">
        <v>28766</v>
      </c>
      <c r="L82" s="64">
        <v>50299</v>
      </c>
      <c r="M82" s="64">
        <v>5829</v>
      </c>
      <c r="N82" s="64">
        <v>3169</v>
      </c>
      <c r="O82" s="64">
        <v>2877</v>
      </c>
      <c r="P82" s="64">
        <v>21729</v>
      </c>
      <c r="Q82" s="64">
        <v>0</v>
      </c>
      <c r="R82" s="64">
        <v>159617</v>
      </c>
      <c r="S82" s="64">
        <v>116142</v>
      </c>
      <c r="T82" s="64">
        <v>28564</v>
      </c>
      <c r="U82" s="64">
        <v>577005</v>
      </c>
      <c r="V82" s="64">
        <v>1328</v>
      </c>
      <c r="W82" s="64">
        <v>436</v>
      </c>
      <c r="X82" s="64">
        <v>1826</v>
      </c>
      <c r="Y82" s="64">
        <v>439</v>
      </c>
      <c r="Z82" s="64">
        <v>0</v>
      </c>
      <c r="AA82" s="64">
        <v>28519</v>
      </c>
      <c r="AB82" s="64">
        <v>1190</v>
      </c>
      <c r="AC82" s="64">
        <v>0</v>
      </c>
      <c r="AD82" s="64">
        <v>1485</v>
      </c>
      <c r="AE82" s="74">
        <v>33384</v>
      </c>
      <c r="AF82" s="64">
        <v>0</v>
      </c>
      <c r="AG82" s="64">
        <v>637</v>
      </c>
      <c r="AH82" s="64">
        <v>18737</v>
      </c>
      <c r="AI82" s="64">
        <v>0</v>
      </c>
      <c r="AJ82" s="64">
        <v>497</v>
      </c>
      <c r="AK82" s="64">
        <v>0</v>
      </c>
      <c r="AL82" s="21">
        <f>SUM(I82:AK82)</f>
        <v>1171558</v>
      </c>
    </row>
    <row r="83" spans="1:38">
      <c r="A83" s="7"/>
      <c r="B83" s="8" t="s">
        <v>44</v>
      </c>
      <c r="C83" s="90" t="s">
        <v>127</v>
      </c>
      <c r="D83" s="90"/>
      <c r="E83" s="91"/>
      <c r="F83" s="2" t="s">
        <v>128</v>
      </c>
      <c r="G83" s="2">
        <v>2</v>
      </c>
      <c r="H83" s="2">
        <v>4</v>
      </c>
      <c r="I83" s="64">
        <v>86197</v>
      </c>
      <c r="J83" s="64">
        <v>2854</v>
      </c>
      <c r="K83" s="64">
        <v>4135</v>
      </c>
      <c r="L83" s="64">
        <v>1603</v>
      </c>
      <c r="M83" s="64">
        <v>1464</v>
      </c>
      <c r="N83" s="64">
        <v>1644</v>
      </c>
      <c r="O83" s="64">
        <v>758</v>
      </c>
      <c r="P83" s="64">
        <v>21510</v>
      </c>
      <c r="Q83" s="64">
        <v>0</v>
      </c>
      <c r="R83" s="64">
        <v>159617</v>
      </c>
      <c r="S83" s="64">
        <v>92493</v>
      </c>
      <c r="T83" s="64">
        <v>8830</v>
      </c>
      <c r="U83" s="64">
        <v>377819</v>
      </c>
      <c r="V83" s="64">
        <v>1328</v>
      </c>
      <c r="W83" s="64">
        <v>436</v>
      </c>
      <c r="X83" s="64">
        <v>1826</v>
      </c>
      <c r="Y83" s="64">
        <v>439</v>
      </c>
      <c r="Z83" s="64">
        <v>0</v>
      </c>
      <c r="AA83" s="64">
        <v>9099</v>
      </c>
      <c r="AB83" s="64">
        <v>1190</v>
      </c>
      <c r="AC83" s="64">
        <v>0</v>
      </c>
      <c r="AD83" s="64">
        <v>1411</v>
      </c>
      <c r="AE83" s="74">
        <v>23265</v>
      </c>
      <c r="AF83" s="64">
        <v>0</v>
      </c>
      <c r="AG83" s="64">
        <v>0</v>
      </c>
      <c r="AH83" s="64">
        <v>18737</v>
      </c>
      <c r="AI83" s="64">
        <v>0</v>
      </c>
      <c r="AJ83" s="64">
        <v>497</v>
      </c>
      <c r="AK83" s="64">
        <v>0</v>
      </c>
      <c r="AL83" s="21">
        <f t="shared" si="1"/>
        <v>817152</v>
      </c>
    </row>
    <row r="84" spans="1:38">
      <c r="A84" s="7"/>
      <c r="B84" s="8" t="s">
        <v>54</v>
      </c>
      <c r="C84" s="90" t="s">
        <v>129</v>
      </c>
      <c r="D84" s="90"/>
      <c r="E84" s="91"/>
      <c r="F84" s="2" t="s">
        <v>130</v>
      </c>
      <c r="G84" s="2">
        <v>2</v>
      </c>
      <c r="H84" s="2">
        <v>5</v>
      </c>
      <c r="I84" s="64">
        <v>0</v>
      </c>
      <c r="J84" s="64">
        <v>32</v>
      </c>
      <c r="K84" s="64">
        <v>24631</v>
      </c>
      <c r="L84" s="64">
        <v>48696</v>
      </c>
      <c r="M84" s="64">
        <v>4365</v>
      </c>
      <c r="N84" s="64">
        <v>1525</v>
      </c>
      <c r="O84" s="64">
        <v>2119</v>
      </c>
      <c r="P84" s="64">
        <v>219</v>
      </c>
      <c r="Q84" s="64">
        <v>0</v>
      </c>
      <c r="R84" s="64">
        <v>0</v>
      </c>
      <c r="S84" s="64">
        <v>23649</v>
      </c>
      <c r="T84" s="64">
        <v>19734</v>
      </c>
      <c r="U84" s="64">
        <v>199186</v>
      </c>
      <c r="V84" s="64">
        <v>0</v>
      </c>
      <c r="W84" s="64">
        <v>0</v>
      </c>
      <c r="X84" s="64">
        <v>0</v>
      </c>
      <c r="Y84" s="64">
        <v>0</v>
      </c>
      <c r="Z84" s="64">
        <v>0</v>
      </c>
      <c r="AA84" s="64">
        <v>19420</v>
      </c>
      <c r="AB84" s="64">
        <v>0</v>
      </c>
      <c r="AC84" s="64">
        <v>0</v>
      </c>
      <c r="AD84" s="64">
        <v>74</v>
      </c>
      <c r="AE84" s="74">
        <v>10119</v>
      </c>
      <c r="AF84" s="64">
        <v>0</v>
      </c>
      <c r="AG84" s="64">
        <v>637</v>
      </c>
      <c r="AH84" s="64">
        <v>0</v>
      </c>
      <c r="AI84" s="64">
        <v>0</v>
      </c>
      <c r="AJ84" s="64">
        <v>0</v>
      </c>
      <c r="AK84" s="64">
        <v>0</v>
      </c>
      <c r="AL84" s="21">
        <f t="shared" si="1"/>
        <v>354406</v>
      </c>
    </row>
    <row r="85" spans="1:38">
      <c r="A85" s="7"/>
      <c r="B85" s="8"/>
      <c r="C85" s="8" t="s">
        <v>47</v>
      </c>
      <c r="D85" s="92" t="s">
        <v>131</v>
      </c>
      <c r="E85" s="93"/>
      <c r="F85" s="2" t="s">
        <v>132</v>
      </c>
      <c r="G85" s="2">
        <v>2</v>
      </c>
      <c r="H85" s="2">
        <v>6</v>
      </c>
      <c r="I85" s="64">
        <v>0</v>
      </c>
      <c r="J85" s="64">
        <v>32</v>
      </c>
      <c r="K85" s="64">
        <v>0</v>
      </c>
      <c r="L85" s="64">
        <v>0</v>
      </c>
      <c r="M85" s="64">
        <v>0</v>
      </c>
      <c r="N85" s="64">
        <v>0</v>
      </c>
      <c r="O85" s="64">
        <v>0</v>
      </c>
      <c r="P85" s="64">
        <v>0</v>
      </c>
      <c r="Q85" s="64">
        <v>0</v>
      </c>
      <c r="R85" s="64">
        <v>0</v>
      </c>
      <c r="S85" s="64">
        <v>0</v>
      </c>
      <c r="T85" s="64">
        <v>0</v>
      </c>
      <c r="U85" s="64">
        <v>0</v>
      </c>
      <c r="V85" s="64">
        <v>0</v>
      </c>
      <c r="W85" s="64">
        <v>0</v>
      </c>
      <c r="X85" s="64">
        <v>0</v>
      </c>
      <c r="Y85" s="64">
        <v>0</v>
      </c>
      <c r="Z85" s="64">
        <v>0</v>
      </c>
      <c r="AA85" s="64">
        <v>0</v>
      </c>
      <c r="AB85" s="64">
        <v>0</v>
      </c>
      <c r="AC85" s="64">
        <v>0</v>
      </c>
      <c r="AD85" s="64">
        <v>0</v>
      </c>
      <c r="AE85" s="74">
        <v>0</v>
      </c>
      <c r="AF85" s="64">
        <v>0</v>
      </c>
      <c r="AG85" s="64">
        <v>0</v>
      </c>
      <c r="AH85" s="64">
        <v>0</v>
      </c>
      <c r="AI85" s="64">
        <v>0</v>
      </c>
      <c r="AJ85" s="64">
        <v>0</v>
      </c>
      <c r="AK85" s="64">
        <v>0</v>
      </c>
      <c r="AL85" s="21">
        <f t="shared" si="1"/>
        <v>32</v>
      </c>
    </row>
    <row r="86" spans="1:38">
      <c r="A86" s="7"/>
      <c r="B86" s="8"/>
      <c r="C86" s="8" t="s">
        <v>50</v>
      </c>
      <c r="D86" s="94" t="s">
        <v>133</v>
      </c>
      <c r="E86" s="95"/>
      <c r="F86" s="2" t="s">
        <v>134</v>
      </c>
      <c r="G86" s="2">
        <v>2</v>
      </c>
      <c r="H86" s="2">
        <v>7</v>
      </c>
      <c r="I86" s="64">
        <v>0</v>
      </c>
      <c r="J86" s="64">
        <v>0</v>
      </c>
      <c r="K86" s="64">
        <v>24631</v>
      </c>
      <c r="L86" s="64">
        <v>48696</v>
      </c>
      <c r="M86" s="64">
        <v>4365</v>
      </c>
      <c r="N86" s="64">
        <v>1525</v>
      </c>
      <c r="O86" s="64">
        <v>2119</v>
      </c>
      <c r="P86" s="64">
        <v>219</v>
      </c>
      <c r="Q86" s="64">
        <v>0</v>
      </c>
      <c r="R86" s="64">
        <v>0</v>
      </c>
      <c r="S86" s="64">
        <v>23649</v>
      </c>
      <c r="T86" s="64">
        <v>19734</v>
      </c>
      <c r="U86" s="64">
        <v>199186</v>
      </c>
      <c r="V86" s="64">
        <v>0</v>
      </c>
      <c r="W86" s="64">
        <v>0</v>
      </c>
      <c r="X86" s="64">
        <v>0</v>
      </c>
      <c r="Y86" s="64">
        <v>0</v>
      </c>
      <c r="Z86" s="64">
        <v>0</v>
      </c>
      <c r="AA86" s="64">
        <v>19420</v>
      </c>
      <c r="AB86" s="64">
        <v>0</v>
      </c>
      <c r="AC86" s="64">
        <v>0</v>
      </c>
      <c r="AD86" s="64">
        <v>74</v>
      </c>
      <c r="AE86" s="74">
        <v>10119</v>
      </c>
      <c r="AF86" s="64">
        <v>0</v>
      </c>
      <c r="AG86" s="64">
        <v>637</v>
      </c>
      <c r="AH86" s="64">
        <v>0</v>
      </c>
      <c r="AI86" s="64">
        <v>0</v>
      </c>
      <c r="AJ86" s="64">
        <v>0</v>
      </c>
      <c r="AK86" s="64">
        <v>0</v>
      </c>
      <c r="AL86" s="21">
        <f t="shared" si="1"/>
        <v>354374</v>
      </c>
    </row>
    <row r="87" spans="1:38">
      <c r="A87" s="102" t="s">
        <v>538</v>
      </c>
      <c r="B87" s="103"/>
      <c r="C87" s="103"/>
      <c r="D87" s="103"/>
      <c r="E87" s="104"/>
      <c r="F87" s="2"/>
      <c r="G87" s="2">
        <v>2</v>
      </c>
      <c r="H87" s="2">
        <v>8</v>
      </c>
      <c r="I87" s="64">
        <v>0</v>
      </c>
      <c r="J87" s="64">
        <v>0</v>
      </c>
      <c r="K87" s="64">
        <v>0</v>
      </c>
      <c r="L87" s="64">
        <v>0</v>
      </c>
      <c r="M87" s="64">
        <v>0</v>
      </c>
      <c r="N87" s="64">
        <v>0</v>
      </c>
      <c r="O87" s="64">
        <v>0</v>
      </c>
      <c r="P87" s="64">
        <v>0</v>
      </c>
      <c r="Q87" s="64">
        <v>0</v>
      </c>
      <c r="R87" s="64">
        <v>0</v>
      </c>
      <c r="S87" s="64">
        <v>0</v>
      </c>
      <c r="T87" s="64">
        <v>0</v>
      </c>
      <c r="U87" s="64">
        <v>0</v>
      </c>
      <c r="V87" s="64">
        <v>0</v>
      </c>
      <c r="W87" s="64">
        <v>0</v>
      </c>
      <c r="X87" s="64">
        <v>0</v>
      </c>
      <c r="Y87" s="64">
        <v>0</v>
      </c>
      <c r="Z87" s="64">
        <v>0</v>
      </c>
      <c r="AA87" s="64">
        <v>0</v>
      </c>
      <c r="AB87" s="64">
        <v>0</v>
      </c>
      <c r="AC87" s="64">
        <v>0</v>
      </c>
      <c r="AD87" s="64">
        <v>0</v>
      </c>
      <c r="AE87" s="74">
        <v>0</v>
      </c>
      <c r="AF87" s="64">
        <v>0</v>
      </c>
      <c r="AG87" s="64">
        <v>0</v>
      </c>
      <c r="AH87" s="64">
        <v>0</v>
      </c>
      <c r="AI87" s="64">
        <v>0</v>
      </c>
      <c r="AJ87" s="64">
        <v>0</v>
      </c>
      <c r="AK87" s="64">
        <v>0</v>
      </c>
      <c r="AL87" s="21">
        <f t="shared" si="1"/>
        <v>0</v>
      </c>
    </row>
    <row r="88" spans="1:38">
      <c r="A88" s="99" t="s">
        <v>135</v>
      </c>
      <c r="B88" s="100"/>
      <c r="C88" s="101"/>
      <c r="D88" s="90" t="s">
        <v>136</v>
      </c>
      <c r="E88" s="91"/>
      <c r="F88" s="2" t="s">
        <v>137</v>
      </c>
      <c r="G88" s="2">
        <v>2</v>
      </c>
      <c r="H88" s="2">
        <v>9</v>
      </c>
      <c r="I88" s="64">
        <v>13475515</v>
      </c>
      <c r="J88" s="64">
        <v>508217</v>
      </c>
      <c r="K88" s="64">
        <v>568186</v>
      </c>
      <c r="L88" s="64">
        <v>1044516</v>
      </c>
      <c r="M88" s="64">
        <v>475333</v>
      </c>
      <c r="N88" s="64">
        <v>777714</v>
      </c>
      <c r="O88" s="64">
        <v>403547</v>
      </c>
      <c r="P88" s="64">
        <v>646116</v>
      </c>
      <c r="Q88" s="64">
        <v>504757</v>
      </c>
      <c r="R88" s="64">
        <v>933601</v>
      </c>
      <c r="S88" s="64">
        <v>1058485</v>
      </c>
      <c r="T88" s="64">
        <v>481437</v>
      </c>
      <c r="U88" s="64">
        <v>2618340</v>
      </c>
      <c r="V88" s="64">
        <v>781578</v>
      </c>
      <c r="W88" s="64">
        <v>231255</v>
      </c>
      <c r="X88" s="64">
        <v>131325</v>
      </c>
      <c r="Y88" s="64">
        <v>22019</v>
      </c>
      <c r="Z88" s="64">
        <v>312332</v>
      </c>
      <c r="AA88" s="64">
        <v>430208</v>
      </c>
      <c r="AB88" s="64">
        <v>141251</v>
      </c>
      <c r="AC88" s="64">
        <v>75895</v>
      </c>
      <c r="AD88" s="64">
        <v>251008</v>
      </c>
      <c r="AE88" s="74">
        <v>192023</v>
      </c>
      <c r="AF88" s="64">
        <v>168367</v>
      </c>
      <c r="AG88" s="64">
        <v>72370</v>
      </c>
      <c r="AH88" s="64">
        <v>398431</v>
      </c>
      <c r="AI88" s="64">
        <v>1372960</v>
      </c>
      <c r="AJ88" s="64">
        <v>410682</v>
      </c>
      <c r="AK88" s="64">
        <v>1106354</v>
      </c>
      <c r="AL88" s="21">
        <f t="shared" si="1"/>
        <v>29593822</v>
      </c>
    </row>
    <row r="89" spans="1:38">
      <c r="A89" s="99"/>
      <c r="B89" s="100"/>
      <c r="C89" s="101"/>
      <c r="D89" s="90" t="s">
        <v>138</v>
      </c>
      <c r="E89" s="91"/>
      <c r="F89" s="2" t="s">
        <v>139</v>
      </c>
      <c r="G89" s="2">
        <v>2</v>
      </c>
      <c r="H89" s="2">
        <v>10</v>
      </c>
      <c r="I89" s="64">
        <v>14443916</v>
      </c>
      <c r="J89" s="64">
        <v>546050</v>
      </c>
      <c r="K89" s="64">
        <v>609435</v>
      </c>
      <c r="L89" s="64">
        <v>1106595</v>
      </c>
      <c r="M89" s="64">
        <v>508953</v>
      </c>
      <c r="N89" s="64">
        <v>831874</v>
      </c>
      <c r="O89" s="64">
        <v>433470</v>
      </c>
      <c r="P89" s="64">
        <v>688515</v>
      </c>
      <c r="Q89" s="64">
        <v>543845</v>
      </c>
      <c r="R89" s="64">
        <v>990904</v>
      </c>
      <c r="S89" s="64">
        <v>1128832</v>
      </c>
      <c r="T89" s="64">
        <v>513106</v>
      </c>
      <c r="U89" s="64">
        <v>2761640</v>
      </c>
      <c r="V89" s="64">
        <v>840916</v>
      </c>
      <c r="W89" s="64">
        <v>248274</v>
      </c>
      <c r="X89" s="64">
        <v>140707</v>
      </c>
      <c r="Y89" s="64">
        <v>23024</v>
      </c>
      <c r="Z89" s="64">
        <v>333830</v>
      </c>
      <c r="AA89" s="64">
        <v>468162</v>
      </c>
      <c r="AB89" s="64">
        <v>151597</v>
      </c>
      <c r="AC89" s="64">
        <v>81513</v>
      </c>
      <c r="AD89" s="64">
        <v>268231</v>
      </c>
      <c r="AE89" s="74">
        <v>200591</v>
      </c>
      <c r="AF89" s="64">
        <v>180350</v>
      </c>
      <c r="AG89" s="64">
        <v>77737</v>
      </c>
      <c r="AH89" s="64">
        <v>415533</v>
      </c>
      <c r="AI89" s="64">
        <v>1470732</v>
      </c>
      <c r="AJ89" s="64">
        <v>442138</v>
      </c>
      <c r="AK89" s="64">
        <v>1165079</v>
      </c>
      <c r="AL89" s="21">
        <f t="shared" si="1"/>
        <v>31615549</v>
      </c>
    </row>
    <row r="90" spans="1:38">
      <c r="A90" s="99" t="s">
        <v>140</v>
      </c>
      <c r="B90" s="100"/>
      <c r="C90" s="101"/>
      <c r="D90" s="90" t="s">
        <v>136</v>
      </c>
      <c r="E90" s="91"/>
      <c r="F90" s="2" t="s">
        <v>141</v>
      </c>
      <c r="G90" s="2">
        <v>2</v>
      </c>
      <c r="H90" s="2">
        <v>11</v>
      </c>
      <c r="I90" s="64">
        <v>10855268</v>
      </c>
      <c r="J90" s="64">
        <v>425266</v>
      </c>
      <c r="K90" s="64">
        <v>463699</v>
      </c>
      <c r="L90" s="64">
        <v>937249</v>
      </c>
      <c r="M90" s="64">
        <v>363893</v>
      </c>
      <c r="N90" s="64">
        <v>717047</v>
      </c>
      <c r="O90" s="64">
        <v>383988</v>
      </c>
      <c r="P90" s="64">
        <v>596570</v>
      </c>
      <c r="Q90" s="64">
        <v>414195</v>
      </c>
      <c r="R90" s="64">
        <v>862400</v>
      </c>
      <c r="S90" s="64">
        <v>941097</v>
      </c>
      <c r="T90" s="64">
        <v>437316</v>
      </c>
      <c r="U90" s="64">
        <v>2465772</v>
      </c>
      <c r="V90" s="64">
        <v>574972</v>
      </c>
      <c r="W90" s="64">
        <v>224409</v>
      </c>
      <c r="X90" s="64">
        <v>120845</v>
      </c>
      <c r="Y90" s="64">
        <v>26199</v>
      </c>
      <c r="Z90" s="64">
        <v>302879</v>
      </c>
      <c r="AA90" s="64">
        <v>451356</v>
      </c>
      <c r="AB90" s="64">
        <v>153336</v>
      </c>
      <c r="AC90" s="64">
        <v>65559</v>
      </c>
      <c r="AD90" s="64">
        <v>210924</v>
      </c>
      <c r="AE90" s="74">
        <v>209312</v>
      </c>
      <c r="AF90" s="64">
        <v>150800</v>
      </c>
      <c r="AG90" s="64">
        <v>36549</v>
      </c>
      <c r="AH90" s="64">
        <v>333855</v>
      </c>
      <c r="AI90" s="64">
        <v>1028455</v>
      </c>
      <c r="AJ90" s="64">
        <v>366910</v>
      </c>
      <c r="AK90" s="64">
        <v>1122989</v>
      </c>
      <c r="AL90" s="21">
        <f t="shared" si="1"/>
        <v>25243109</v>
      </c>
    </row>
    <row r="91" spans="1:38">
      <c r="A91" s="99"/>
      <c r="B91" s="100"/>
      <c r="C91" s="101"/>
      <c r="D91" s="90" t="s">
        <v>138</v>
      </c>
      <c r="E91" s="91"/>
      <c r="F91" s="2" t="s">
        <v>174</v>
      </c>
      <c r="G91" s="2">
        <v>2</v>
      </c>
      <c r="H91" s="2">
        <v>12</v>
      </c>
      <c r="I91" s="64">
        <v>11402939</v>
      </c>
      <c r="J91" s="64">
        <v>452846</v>
      </c>
      <c r="K91" s="64">
        <v>491491</v>
      </c>
      <c r="L91" s="64">
        <v>986283</v>
      </c>
      <c r="M91" s="64">
        <v>370503</v>
      </c>
      <c r="N91" s="64">
        <v>737037</v>
      </c>
      <c r="O91" s="64">
        <v>400369</v>
      </c>
      <c r="P91" s="64">
        <v>612415</v>
      </c>
      <c r="Q91" s="64">
        <v>433707</v>
      </c>
      <c r="R91" s="64">
        <v>904619</v>
      </c>
      <c r="S91" s="64">
        <v>1002712</v>
      </c>
      <c r="T91" s="64">
        <v>465081</v>
      </c>
      <c r="U91" s="64">
        <v>2581566</v>
      </c>
      <c r="V91" s="64">
        <v>590516</v>
      </c>
      <c r="W91" s="64">
        <v>240929</v>
      </c>
      <c r="X91" s="64">
        <v>124153</v>
      </c>
      <c r="Y91" s="64">
        <v>27980</v>
      </c>
      <c r="Z91" s="64">
        <v>309080</v>
      </c>
      <c r="AA91" s="64">
        <v>460127</v>
      </c>
      <c r="AB91" s="64">
        <v>157466</v>
      </c>
      <c r="AC91" s="64">
        <v>70149</v>
      </c>
      <c r="AD91" s="64">
        <v>223012</v>
      </c>
      <c r="AE91" s="74">
        <v>223907</v>
      </c>
      <c r="AF91" s="64">
        <v>158063</v>
      </c>
      <c r="AG91" s="64">
        <v>37737</v>
      </c>
      <c r="AH91" s="64">
        <v>343108</v>
      </c>
      <c r="AI91" s="64">
        <v>1078059</v>
      </c>
      <c r="AJ91" s="64">
        <v>389521</v>
      </c>
      <c r="AK91" s="64">
        <v>1162608</v>
      </c>
      <c r="AL91" s="21">
        <f>SUM(I91:AK91)</f>
        <v>26437983</v>
      </c>
    </row>
    <row r="92" spans="1:38">
      <c r="A92" s="96" t="s">
        <v>175</v>
      </c>
      <c r="B92" s="97"/>
      <c r="C92" s="98"/>
      <c r="D92" s="92" t="s">
        <v>176</v>
      </c>
      <c r="E92" s="93"/>
      <c r="F92" s="2" t="s">
        <v>177</v>
      </c>
      <c r="G92" s="2">
        <v>2</v>
      </c>
      <c r="H92" s="2">
        <v>13</v>
      </c>
      <c r="I92" s="64">
        <v>0</v>
      </c>
      <c r="J92" s="64">
        <v>0</v>
      </c>
      <c r="K92" s="64">
        <v>0</v>
      </c>
      <c r="L92" s="64">
        <v>0</v>
      </c>
      <c r="M92" s="64">
        <v>0</v>
      </c>
      <c r="N92" s="64">
        <v>0</v>
      </c>
      <c r="O92" s="64">
        <v>0</v>
      </c>
      <c r="P92" s="64">
        <v>0</v>
      </c>
      <c r="Q92" s="64">
        <v>0</v>
      </c>
      <c r="R92" s="64">
        <v>0</v>
      </c>
      <c r="S92" s="64">
        <v>0</v>
      </c>
      <c r="T92" s="64">
        <v>0</v>
      </c>
      <c r="U92" s="64">
        <v>0</v>
      </c>
      <c r="V92" s="64">
        <v>14659</v>
      </c>
      <c r="W92" s="64">
        <v>0</v>
      </c>
      <c r="X92" s="64">
        <v>0</v>
      </c>
      <c r="Y92" s="64">
        <v>7052</v>
      </c>
      <c r="Z92" s="64">
        <v>16380</v>
      </c>
      <c r="AA92" s="64">
        <v>1688</v>
      </c>
      <c r="AB92" s="64">
        <v>6384</v>
      </c>
      <c r="AC92" s="64">
        <v>0</v>
      </c>
      <c r="AD92" s="64">
        <v>0</v>
      </c>
      <c r="AE92" s="74">
        <v>0</v>
      </c>
      <c r="AF92" s="64">
        <v>0</v>
      </c>
      <c r="AG92" s="64">
        <v>0</v>
      </c>
      <c r="AH92" s="64">
        <v>0</v>
      </c>
      <c r="AI92" s="64">
        <v>0</v>
      </c>
      <c r="AJ92" s="64">
        <v>0</v>
      </c>
      <c r="AK92" s="64">
        <v>0</v>
      </c>
      <c r="AL92" s="21">
        <f>SUM(I92:AK92)</f>
        <v>46163</v>
      </c>
    </row>
    <row r="93" spans="1:38">
      <c r="A93" s="96"/>
      <c r="B93" s="97"/>
      <c r="C93" s="98"/>
      <c r="D93" s="92" t="s">
        <v>178</v>
      </c>
      <c r="E93" s="93"/>
      <c r="F93" s="2" t="s">
        <v>179</v>
      </c>
      <c r="G93" s="2">
        <v>2</v>
      </c>
      <c r="H93" s="2">
        <v>14</v>
      </c>
      <c r="I93" s="64">
        <v>281904</v>
      </c>
      <c r="J93" s="64">
        <v>15825</v>
      </c>
      <c r="K93" s="64">
        <v>19709</v>
      </c>
      <c r="L93" s="64">
        <v>15833</v>
      </c>
      <c r="M93" s="64">
        <v>9405</v>
      </c>
      <c r="N93" s="64">
        <v>11842</v>
      </c>
      <c r="O93" s="64">
        <v>3388</v>
      </c>
      <c r="P93" s="64">
        <v>11927</v>
      </c>
      <c r="Q93" s="64">
        <v>16739</v>
      </c>
      <c r="R93" s="64">
        <v>10274</v>
      </c>
      <c r="S93" s="64">
        <v>23893</v>
      </c>
      <c r="T93" s="64">
        <v>12138</v>
      </c>
      <c r="U93" s="64">
        <v>60301</v>
      </c>
      <c r="V93" s="64">
        <v>0</v>
      </c>
      <c r="W93" s="64">
        <v>11892</v>
      </c>
      <c r="X93" s="64">
        <v>507</v>
      </c>
      <c r="Y93" s="64">
        <v>0</v>
      </c>
      <c r="Z93" s="64">
        <v>0</v>
      </c>
      <c r="AA93" s="64">
        <v>0</v>
      </c>
      <c r="AB93" s="64">
        <v>0</v>
      </c>
      <c r="AC93" s="64">
        <v>2552</v>
      </c>
      <c r="AD93" s="64">
        <v>7400</v>
      </c>
      <c r="AE93" s="74">
        <v>6953</v>
      </c>
      <c r="AF93" s="64">
        <v>4744</v>
      </c>
      <c r="AG93" s="64">
        <v>353</v>
      </c>
      <c r="AH93" s="64">
        <v>596</v>
      </c>
      <c r="AI93" s="64">
        <v>14985</v>
      </c>
      <c r="AJ93" s="64">
        <v>12460</v>
      </c>
      <c r="AK93" s="64">
        <v>18991</v>
      </c>
      <c r="AL93" s="21">
        <f t="shared" si="1"/>
        <v>574611</v>
      </c>
    </row>
    <row r="94" spans="1:38">
      <c r="A94" s="102" t="s">
        <v>539</v>
      </c>
      <c r="B94" s="103"/>
      <c r="C94" s="103"/>
      <c r="D94" s="103"/>
      <c r="E94" s="104"/>
      <c r="F94" s="2"/>
      <c r="G94" s="2">
        <v>2</v>
      </c>
      <c r="H94" s="2">
        <v>15</v>
      </c>
      <c r="I94" s="64">
        <v>7058630</v>
      </c>
      <c r="J94" s="64">
        <v>167453</v>
      </c>
      <c r="K94" s="64">
        <v>313388</v>
      </c>
      <c r="L94" s="64">
        <v>309635</v>
      </c>
      <c r="M94" s="64">
        <v>267818</v>
      </c>
      <c r="N94" s="64">
        <v>272706</v>
      </c>
      <c r="O94" s="64">
        <v>121449</v>
      </c>
      <c r="P94" s="64">
        <v>157342</v>
      </c>
      <c r="Q94" s="64">
        <v>139307</v>
      </c>
      <c r="R94" s="64">
        <v>422809</v>
      </c>
      <c r="S94" s="64">
        <v>398325</v>
      </c>
      <c r="T94" s="64">
        <v>218652</v>
      </c>
      <c r="U94" s="64">
        <v>1321615</v>
      </c>
      <c r="V94" s="64">
        <v>496957</v>
      </c>
      <c r="W94" s="64">
        <v>110220</v>
      </c>
      <c r="X94" s="64">
        <v>67318</v>
      </c>
      <c r="Y94" s="64">
        <v>97801</v>
      </c>
      <c r="Z94" s="64">
        <v>124197</v>
      </c>
      <c r="AA94" s="64">
        <v>423562</v>
      </c>
      <c r="AB94" s="64">
        <v>40334</v>
      </c>
      <c r="AC94" s="64">
        <v>33380</v>
      </c>
      <c r="AD94" s="64">
        <v>104992</v>
      </c>
      <c r="AE94" s="74">
        <v>42496</v>
      </c>
      <c r="AF94" s="64">
        <v>89690</v>
      </c>
      <c r="AG94" s="64">
        <v>57754</v>
      </c>
      <c r="AH94" s="64">
        <v>84417</v>
      </c>
      <c r="AI94" s="64">
        <v>590737</v>
      </c>
      <c r="AJ94" s="64">
        <v>128698</v>
      </c>
      <c r="AK94" s="64">
        <v>315128</v>
      </c>
      <c r="AL94" s="21">
        <f t="shared" si="1"/>
        <v>13976810</v>
      </c>
    </row>
    <row r="95" spans="1:38">
      <c r="A95" s="102" t="s">
        <v>540</v>
      </c>
      <c r="B95" s="103"/>
      <c r="C95" s="103"/>
      <c r="D95" s="103"/>
      <c r="E95" s="104"/>
      <c r="F95" s="2"/>
      <c r="G95" s="2">
        <v>2</v>
      </c>
      <c r="H95" s="2">
        <v>16</v>
      </c>
      <c r="I95" s="64">
        <v>-5491814</v>
      </c>
      <c r="J95" s="64">
        <v>-122974</v>
      </c>
      <c r="K95" s="64">
        <v>-179451</v>
      </c>
      <c r="L95" s="64">
        <v>-150444</v>
      </c>
      <c r="M95" s="64">
        <v>-212209</v>
      </c>
      <c r="N95" s="64">
        <v>-271896</v>
      </c>
      <c r="O95" s="64">
        <v>-180014</v>
      </c>
      <c r="P95" s="64">
        <v>-165811</v>
      </c>
      <c r="Q95" s="64">
        <v>-24415</v>
      </c>
      <c r="R95" s="64">
        <v>-165826</v>
      </c>
      <c r="S95" s="64">
        <v>-101516</v>
      </c>
      <c r="T95" s="64">
        <v>-76819</v>
      </c>
      <c r="U95" s="64">
        <v>-162661</v>
      </c>
      <c r="V95" s="64">
        <v>-203574</v>
      </c>
      <c r="W95" s="64">
        <v>-20028</v>
      </c>
      <c r="X95" s="64">
        <v>-80736</v>
      </c>
      <c r="Y95" s="64">
        <v>-204558</v>
      </c>
      <c r="Z95" s="64">
        <v>-251309</v>
      </c>
      <c r="AA95" s="64">
        <v>-351028</v>
      </c>
      <c r="AB95" s="64">
        <v>-93156</v>
      </c>
      <c r="AC95" s="64">
        <v>-7717</v>
      </c>
      <c r="AD95" s="64">
        <v>-64131</v>
      </c>
      <c r="AE95" s="74">
        <v>49502</v>
      </c>
      <c r="AF95" s="64">
        <v>-49708</v>
      </c>
      <c r="AG95" s="64">
        <v>-161038</v>
      </c>
      <c r="AH95" s="64">
        <v>-24978</v>
      </c>
      <c r="AI95" s="64">
        <v>-667898</v>
      </c>
      <c r="AJ95" s="64">
        <v>-67894</v>
      </c>
      <c r="AK95" s="64">
        <v>-255195</v>
      </c>
      <c r="AL95" s="21">
        <f t="shared" si="1"/>
        <v>-9759296</v>
      </c>
    </row>
    <row r="96" spans="1:38">
      <c r="A96" s="102" t="s">
        <v>541</v>
      </c>
      <c r="B96" s="103"/>
      <c r="C96" s="103"/>
      <c r="D96" s="103"/>
      <c r="E96" s="104"/>
      <c r="F96" s="2"/>
      <c r="G96" s="2">
        <v>2</v>
      </c>
      <c r="H96" s="2">
        <v>17</v>
      </c>
      <c r="I96" s="64">
        <v>-98033</v>
      </c>
      <c r="J96" s="64">
        <v>-72755</v>
      </c>
      <c r="K96" s="64">
        <v>-40238</v>
      </c>
      <c r="L96" s="64">
        <v>-66801</v>
      </c>
      <c r="M96" s="64">
        <v>-43842</v>
      </c>
      <c r="N96" s="64">
        <v>-242244</v>
      </c>
      <c r="O96" s="64">
        <v>30705</v>
      </c>
      <c r="P96" s="64">
        <v>-50009</v>
      </c>
      <c r="Q96" s="64">
        <v>-75744</v>
      </c>
      <c r="R96" s="64">
        <v>-112975</v>
      </c>
      <c r="S96" s="64">
        <v>-230657</v>
      </c>
      <c r="T96" s="64">
        <v>-154706</v>
      </c>
      <c r="U96" s="64">
        <v>-893180</v>
      </c>
      <c r="V96" s="64">
        <v>180968</v>
      </c>
      <c r="W96" s="64">
        <v>-48072</v>
      </c>
      <c r="X96" s="64">
        <v>3842</v>
      </c>
      <c r="Y96" s="64">
        <v>29900</v>
      </c>
      <c r="Z96" s="64">
        <v>-102856</v>
      </c>
      <c r="AA96" s="64">
        <v>-41691</v>
      </c>
      <c r="AB96" s="64">
        <v>60115</v>
      </c>
      <c r="AC96" s="64">
        <v>-17016</v>
      </c>
      <c r="AD96" s="64">
        <v>-36247</v>
      </c>
      <c r="AE96" s="74">
        <v>-89660</v>
      </c>
      <c r="AF96" s="64">
        <v>-43394</v>
      </c>
      <c r="AG96" s="64">
        <v>41221</v>
      </c>
      <c r="AH96" s="64">
        <v>19544</v>
      </c>
      <c r="AI96" s="64">
        <v>-145649</v>
      </c>
      <c r="AJ96" s="64">
        <v>-22748</v>
      </c>
      <c r="AK96" s="64">
        <v>-212177</v>
      </c>
      <c r="AL96" s="21">
        <f t="shared" si="1"/>
        <v>-2474399</v>
      </c>
    </row>
    <row r="97" spans="1:38">
      <c r="A97" s="102" t="s">
        <v>542</v>
      </c>
      <c r="B97" s="103"/>
      <c r="C97" s="103"/>
      <c r="D97" s="103"/>
      <c r="E97" s="104"/>
      <c r="F97" s="2"/>
      <c r="G97" s="2">
        <v>2</v>
      </c>
      <c r="H97" s="2">
        <v>18</v>
      </c>
      <c r="I97" s="64">
        <v>0</v>
      </c>
      <c r="J97" s="64">
        <v>0</v>
      </c>
      <c r="K97" s="64">
        <v>0</v>
      </c>
      <c r="L97" s="64">
        <v>0</v>
      </c>
      <c r="M97" s="64">
        <v>0</v>
      </c>
      <c r="N97" s="64">
        <v>0</v>
      </c>
      <c r="O97" s="64">
        <v>0</v>
      </c>
      <c r="P97" s="64">
        <v>0</v>
      </c>
      <c r="Q97" s="64">
        <v>0</v>
      </c>
      <c r="R97" s="64">
        <v>0</v>
      </c>
      <c r="S97" s="64">
        <v>0</v>
      </c>
      <c r="T97" s="64">
        <v>0</v>
      </c>
      <c r="U97" s="64">
        <v>0</v>
      </c>
      <c r="V97" s="64">
        <v>0</v>
      </c>
      <c r="W97" s="64">
        <v>0</v>
      </c>
      <c r="X97" s="64">
        <v>0</v>
      </c>
      <c r="Y97" s="64">
        <v>0</v>
      </c>
      <c r="Z97" s="64">
        <v>0</v>
      </c>
      <c r="AA97" s="64">
        <v>-35685</v>
      </c>
      <c r="AB97" s="64">
        <v>0</v>
      </c>
      <c r="AC97" s="64">
        <v>0</v>
      </c>
      <c r="AD97" s="64">
        <v>0</v>
      </c>
      <c r="AE97" s="74">
        <v>0</v>
      </c>
      <c r="AF97" s="64">
        <v>0</v>
      </c>
      <c r="AG97" s="64">
        <v>0</v>
      </c>
      <c r="AH97" s="64">
        <v>0</v>
      </c>
      <c r="AI97" s="64">
        <v>0</v>
      </c>
      <c r="AJ97" s="64">
        <v>0</v>
      </c>
      <c r="AK97" s="64">
        <v>0</v>
      </c>
      <c r="AL97" s="21">
        <f t="shared" si="1"/>
        <v>-35685</v>
      </c>
    </row>
    <row r="98" spans="1:38">
      <c r="A98" s="102" t="s">
        <v>543</v>
      </c>
      <c r="B98" s="103"/>
      <c r="C98" s="103"/>
      <c r="D98" s="103"/>
      <c r="E98" s="104"/>
      <c r="F98" s="2"/>
      <c r="G98" s="2">
        <v>2</v>
      </c>
      <c r="H98" s="2">
        <v>19</v>
      </c>
      <c r="I98" s="64">
        <v>1468783</v>
      </c>
      <c r="J98" s="64">
        <v>-28276</v>
      </c>
      <c r="K98" s="64">
        <v>93699</v>
      </c>
      <c r="L98" s="64">
        <v>92390</v>
      </c>
      <c r="M98" s="64">
        <v>11767</v>
      </c>
      <c r="N98" s="64">
        <v>-241434</v>
      </c>
      <c r="O98" s="64">
        <v>-27860</v>
      </c>
      <c r="P98" s="64">
        <v>-58478</v>
      </c>
      <c r="Q98" s="64">
        <v>39148</v>
      </c>
      <c r="R98" s="64">
        <v>144008</v>
      </c>
      <c r="S98" s="64">
        <v>66152</v>
      </c>
      <c r="T98" s="64">
        <v>-12873</v>
      </c>
      <c r="U98" s="64">
        <v>265774</v>
      </c>
      <c r="V98" s="64">
        <v>474351</v>
      </c>
      <c r="W98" s="64">
        <v>42120</v>
      </c>
      <c r="X98" s="64">
        <v>-9576</v>
      </c>
      <c r="Y98" s="64">
        <v>-76857</v>
      </c>
      <c r="Z98" s="64">
        <v>-229968</v>
      </c>
      <c r="AA98" s="64">
        <v>-4842</v>
      </c>
      <c r="AB98" s="64">
        <v>7293</v>
      </c>
      <c r="AC98" s="64">
        <v>8647</v>
      </c>
      <c r="AD98" s="64">
        <v>4614</v>
      </c>
      <c r="AE98" s="74">
        <v>2338</v>
      </c>
      <c r="AF98" s="64">
        <v>-3412</v>
      </c>
      <c r="AG98" s="64">
        <v>-62063</v>
      </c>
      <c r="AH98" s="64">
        <v>78983</v>
      </c>
      <c r="AI98" s="64">
        <v>-222810</v>
      </c>
      <c r="AJ98" s="64">
        <v>38056</v>
      </c>
      <c r="AK98" s="64">
        <v>-152244</v>
      </c>
      <c r="AL98" s="21">
        <f t="shared" si="1"/>
        <v>1707430</v>
      </c>
    </row>
    <row r="99" spans="1:38">
      <c r="A99" s="102" t="s">
        <v>544</v>
      </c>
      <c r="B99" s="103"/>
      <c r="C99" s="103"/>
      <c r="D99" s="103"/>
      <c r="E99" s="104"/>
      <c r="F99" s="2"/>
      <c r="G99" s="2">
        <v>2</v>
      </c>
      <c r="H99" s="2">
        <v>20</v>
      </c>
      <c r="I99" s="64">
        <v>11389587</v>
      </c>
      <c r="J99" s="64">
        <v>456957</v>
      </c>
      <c r="K99" s="64">
        <v>746740</v>
      </c>
      <c r="L99" s="64">
        <v>815629</v>
      </c>
      <c r="M99" s="64">
        <v>546091</v>
      </c>
      <c r="N99" s="64">
        <v>1523395</v>
      </c>
      <c r="O99" s="64">
        <v>673739</v>
      </c>
      <c r="P99" s="64">
        <v>653781</v>
      </c>
      <c r="Q99" s="64">
        <v>533025</v>
      </c>
      <c r="R99" s="64">
        <v>1228183</v>
      </c>
      <c r="S99" s="64">
        <v>332613</v>
      </c>
      <c r="T99" s="64">
        <v>933067</v>
      </c>
      <c r="U99" s="64">
        <v>2117890</v>
      </c>
      <c r="V99" s="64">
        <v>1368206</v>
      </c>
      <c r="W99" s="64">
        <v>425506</v>
      </c>
      <c r="X99" s="64">
        <v>578267</v>
      </c>
      <c r="Y99" s="64">
        <v>198816</v>
      </c>
      <c r="Z99" s="64">
        <v>500207</v>
      </c>
      <c r="AA99" s="64">
        <v>707021</v>
      </c>
      <c r="AB99" s="64">
        <v>151837</v>
      </c>
      <c r="AC99" s="64">
        <v>200097</v>
      </c>
      <c r="AD99" s="64">
        <v>300722</v>
      </c>
      <c r="AE99" s="74">
        <v>4112</v>
      </c>
      <c r="AF99" s="64">
        <v>286234</v>
      </c>
      <c r="AG99" s="64">
        <v>316445</v>
      </c>
      <c r="AH99" s="64">
        <v>341570</v>
      </c>
      <c r="AI99" s="64">
        <v>1495055</v>
      </c>
      <c r="AJ99" s="64">
        <v>310079</v>
      </c>
      <c r="AK99" s="64">
        <v>2642408</v>
      </c>
      <c r="AL99" s="21">
        <f t="shared" si="1"/>
        <v>31777279</v>
      </c>
    </row>
    <row r="100" spans="1:38">
      <c r="A100" s="102" t="s">
        <v>545</v>
      </c>
      <c r="B100" s="103"/>
      <c r="C100" s="103"/>
      <c r="D100" s="103"/>
      <c r="E100" s="104"/>
      <c r="F100" s="2"/>
      <c r="G100" s="2">
        <v>2</v>
      </c>
      <c r="H100" s="2">
        <v>21</v>
      </c>
      <c r="I100" s="64">
        <v>12858370</v>
      </c>
      <c r="J100" s="64">
        <v>428681</v>
      </c>
      <c r="K100" s="64">
        <v>840439</v>
      </c>
      <c r="L100" s="64">
        <v>908019</v>
      </c>
      <c r="M100" s="64">
        <v>557858</v>
      </c>
      <c r="N100" s="64">
        <v>1281961</v>
      </c>
      <c r="O100" s="64">
        <v>645879</v>
      </c>
      <c r="P100" s="64">
        <v>595303</v>
      </c>
      <c r="Q100" s="64">
        <v>572173</v>
      </c>
      <c r="R100" s="64">
        <v>1372191</v>
      </c>
      <c r="S100" s="64">
        <v>398765</v>
      </c>
      <c r="T100" s="64">
        <v>920194</v>
      </c>
      <c r="U100" s="64">
        <v>2383664</v>
      </c>
      <c r="V100" s="64">
        <v>1842557</v>
      </c>
      <c r="W100" s="64">
        <v>467626</v>
      </c>
      <c r="X100" s="64">
        <v>568691</v>
      </c>
      <c r="Y100" s="64">
        <v>121959</v>
      </c>
      <c r="Z100" s="64">
        <v>270239</v>
      </c>
      <c r="AA100" s="64">
        <v>702179</v>
      </c>
      <c r="AB100" s="64">
        <v>159130</v>
      </c>
      <c r="AC100" s="64">
        <v>208744</v>
      </c>
      <c r="AD100" s="64">
        <v>305336</v>
      </c>
      <c r="AE100" s="74">
        <v>6450</v>
      </c>
      <c r="AF100" s="64">
        <v>282822</v>
      </c>
      <c r="AG100" s="64">
        <v>254382</v>
      </c>
      <c r="AH100" s="64">
        <v>420553</v>
      </c>
      <c r="AI100" s="64">
        <v>1272245</v>
      </c>
      <c r="AJ100" s="64">
        <v>348135</v>
      </c>
      <c r="AK100" s="64">
        <v>2490164</v>
      </c>
      <c r="AL100" s="21">
        <f>SUM(I100:AK100)</f>
        <v>33484709</v>
      </c>
    </row>
    <row r="101" spans="1:38">
      <c r="A101" s="137" t="s">
        <v>565</v>
      </c>
      <c r="B101" s="138"/>
      <c r="C101" s="139"/>
      <c r="D101" s="146" t="s">
        <v>566</v>
      </c>
      <c r="E101" s="147"/>
      <c r="F101" s="2"/>
      <c r="G101" s="2">
        <v>2</v>
      </c>
      <c r="H101" s="2">
        <v>22</v>
      </c>
      <c r="I101" s="64">
        <v>69274</v>
      </c>
      <c r="J101" s="64">
        <v>1381</v>
      </c>
      <c r="K101" s="64">
        <v>228</v>
      </c>
      <c r="L101" s="64">
        <v>73487</v>
      </c>
      <c r="M101" s="64">
        <v>8186</v>
      </c>
      <c r="N101" s="64">
        <v>62483</v>
      </c>
      <c r="O101" s="64">
        <v>624</v>
      </c>
      <c r="P101" s="64">
        <v>27145</v>
      </c>
      <c r="Q101" s="64">
        <v>7191</v>
      </c>
      <c r="R101" s="64">
        <v>35593</v>
      </c>
      <c r="S101" s="64">
        <v>5261</v>
      </c>
      <c r="T101" s="64">
        <v>12597</v>
      </c>
      <c r="U101" s="64">
        <v>205988</v>
      </c>
      <c r="V101" s="64">
        <v>5683</v>
      </c>
      <c r="W101" s="64">
        <v>1760</v>
      </c>
      <c r="X101" s="64">
        <v>7236</v>
      </c>
      <c r="Y101" s="64">
        <v>651</v>
      </c>
      <c r="Z101" s="64">
        <v>3614</v>
      </c>
      <c r="AA101" s="64">
        <v>38210</v>
      </c>
      <c r="AB101" s="64">
        <v>6891</v>
      </c>
      <c r="AC101" s="64">
        <v>3683</v>
      </c>
      <c r="AD101" s="64">
        <v>16155</v>
      </c>
      <c r="AE101" s="74">
        <v>48638</v>
      </c>
      <c r="AF101" s="64">
        <v>0</v>
      </c>
      <c r="AG101" s="64">
        <v>2361</v>
      </c>
      <c r="AH101" s="64">
        <v>39109</v>
      </c>
      <c r="AI101" s="64">
        <v>2224</v>
      </c>
      <c r="AJ101" s="64">
        <v>474</v>
      </c>
      <c r="AK101" s="64">
        <v>205002</v>
      </c>
      <c r="AL101" s="21">
        <f>SUM(I101:AK101)</f>
        <v>891129</v>
      </c>
    </row>
    <row r="102" spans="1:38">
      <c r="A102" s="140"/>
      <c r="B102" s="141"/>
      <c r="C102" s="142"/>
      <c r="D102" s="146" t="s">
        <v>567</v>
      </c>
      <c r="E102" s="147"/>
      <c r="F102" s="2"/>
      <c r="G102" s="2">
        <v>2</v>
      </c>
      <c r="H102" s="2">
        <v>23</v>
      </c>
      <c r="I102" s="64">
        <v>1727</v>
      </c>
      <c r="J102" s="64">
        <v>32</v>
      </c>
      <c r="K102" s="64">
        <v>0</v>
      </c>
      <c r="L102" s="64">
        <v>0</v>
      </c>
      <c r="M102" s="64">
        <v>0</v>
      </c>
      <c r="N102" s="64">
        <v>12</v>
      </c>
      <c r="O102" s="64">
        <v>5</v>
      </c>
      <c r="P102" s="64">
        <v>639</v>
      </c>
      <c r="Q102" s="64">
        <v>0</v>
      </c>
      <c r="R102" s="64">
        <v>621</v>
      </c>
      <c r="S102" s="64">
        <v>364</v>
      </c>
      <c r="T102" s="64">
        <v>0</v>
      </c>
      <c r="U102" s="64">
        <v>6299</v>
      </c>
      <c r="V102" s="64">
        <v>0</v>
      </c>
      <c r="W102" s="64">
        <v>248</v>
      </c>
      <c r="X102" s="64">
        <v>195</v>
      </c>
      <c r="Y102" s="64">
        <v>0</v>
      </c>
      <c r="Z102" s="64">
        <v>191</v>
      </c>
      <c r="AA102" s="64">
        <v>0</v>
      </c>
      <c r="AB102" s="64">
        <v>18</v>
      </c>
      <c r="AC102" s="64">
        <v>0</v>
      </c>
      <c r="AD102" s="64">
        <v>4477</v>
      </c>
      <c r="AE102" s="74">
        <v>260</v>
      </c>
      <c r="AF102" s="64">
        <v>0</v>
      </c>
      <c r="AG102" s="64">
        <v>0</v>
      </c>
      <c r="AH102" s="64">
        <v>0</v>
      </c>
      <c r="AI102" s="64">
        <v>54</v>
      </c>
      <c r="AJ102" s="64">
        <v>0</v>
      </c>
      <c r="AK102" s="64">
        <v>106851</v>
      </c>
      <c r="AL102" s="21">
        <f t="shared" si="1"/>
        <v>121993</v>
      </c>
    </row>
    <row r="103" spans="1:38">
      <c r="A103" s="140"/>
      <c r="B103" s="141"/>
      <c r="C103" s="142"/>
      <c r="D103" s="146" t="s">
        <v>568</v>
      </c>
      <c r="E103" s="147"/>
      <c r="F103" s="2"/>
      <c r="G103" s="2">
        <v>2</v>
      </c>
      <c r="H103" s="2">
        <v>24</v>
      </c>
      <c r="I103" s="64">
        <v>259076</v>
      </c>
      <c r="J103" s="64">
        <v>6473</v>
      </c>
      <c r="K103" s="64">
        <v>21871</v>
      </c>
      <c r="L103" s="64">
        <v>12736</v>
      </c>
      <c r="M103" s="64">
        <v>20383</v>
      </c>
      <c r="N103" s="64">
        <v>24167</v>
      </c>
      <c r="O103" s="64">
        <v>4498</v>
      </c>
      <c r="P103" s="64">
        <v>4188</v>
      </c>
      <c r="Q103" s="64">
        <v>0</v>
      </c>
      <c r="R103" s="64">
        <v>9010</v>
      </c>
      <c r="S103" s="64">
        <v>123</v>
      </c>
      <c r="T103" s="64">
        <v>10128</v>
      </c>
      <c r="U103" s="64">
        <v>3487</v>
      </c>
      <c r="V103" s="64">
        <v>3005</v>
      </c>
      <c r="W103" s="64">
        <v>2112</v>
      </c>
      <c r="X103" s="64">
        <v>3334</v>
      </c>
      <c r="Y103" s="64">
        <v>1230</v>
      </c>
      <c r="Z103" s="64">
        <v>7017</v>
      </c>
      <c r="AA103" s="64">
        <v>0</v>
      </c>
      <c r="AB103" s="64">
        <v>306</v>
      </c>
      <c r="AC103" s="64">
        <v>0</v>
      </c>
      <c r="AD103" s="64">
        <v>1816</v>
      </c>
      <c r="AE103" s="74">
        <v>0</v>
      </c>
      <c r="AF103" s="64">
        <v>5104</v>
      </c>
      <c r="AG103" s="64">
        <v>1650</v>
      </c>
      <c r="AH103" s="64">
        <v>3569</v>
      </c>
      <c r="AI103" s="64">
        <v>42231</v>
      </c>
      <c r="AJ103" s="64">
        <v>3101</v>
      </c>
      <c r="AK103" s="64">
        <v>16919</v>
      </c>
      <c r="AL103" s="21">
        <f t="shared" si="1"/>
        <v>467534</v>
      </c>
    </row>
    <row r="104" spans="1:38">
      <c r="A104" s="140"/>
      <c r="B104" s="141"/>
      <c r="C104" s="142"/>
      <c r="D104" s="146" t="s">
        <v>569</v>
      </c>
      <c r="E104" s="147"/>
      <c r="F104" s="2"/>
      <c r="G104" s="2">
        <v>2</v>
      </c>
      <c r="H104" s="2">
        <v>25</v>
      </c>
      <c r="I104" s="64">
        <v>26164</v>
      </c>
      <c r="J104" s="64">
        <v>4761</v>
      </c>
      <c r="K104" s="64">
        <v>0</v>
      </c>
      <c r="L104" s="64">
        <v>110553</v>
      </c>
      <c r="M104" s="64">
        <v>0</v>
      </c>
      <c r="N104" s="64">
        <v>6428</v>
      </c>
      <c r="O104" s="64">
        <v>3903</v>
      </c>
      <c r="P104" s="64">
        <v>40189</v>
      </c>
      <c r="Q104" s="64">
        <v>0</v>
      </c>
      <c r="R104" s="64">
        <v>0</v>
      </c>
      <c r="S104" s="64">
        <v>7231</v>
      </c>
      <c r="T104" s="64">
        <v>26461</v>
      </c>
      <c r="U104" s="64">
        <v>0</v>
      </c>
      <c r="V104" s="64">
        <v>0</v>
      </c>
      <c r="W104" s="64">
        <v>0</v>
      </c>
      <c r="X104" s="64">
        <v>0</v>
      </c>
      <c r="Y104" s="64">
        <v>666</v>
      </c>
      <c r="Z104" s="64">
        <v>6210</v>
      </c>
      <c r="AA104" s="64">
        <v>0</v>
      </c>
      <c r="AB104" s="64">
        <v>1903</v>
      </c>
      <c r="AC104" s="64">
        <v>0</v>
      </c>
      <c r="AD104" s="64">
        <v>0</v>
      </c>
      <c r="AE104" s="74">
        <v>0</v>
      </c>
      <c r="AF104" s="64">
        <v>0</v>
      </c>
      <c r="AG104" s="64">
        <v>0</v>
      </c>
      <c r="AH104" s="64">
        <v>42907</v>
      </c>
      <c r="AI104" s="64">
        <v>0</v>
      </c>
      <c r="AJ104" s="64">
        <v>547</v>
      </c>
      <c r="AK104" s="64">
        <v>0</v>
      </c>
      <c r="AL104" s="21">
        <f t="shared" si="1"/>
        <v>277923</v>
      </c>
    </row>
    <row r="105" spans="1:38">
      <c r="A105" s="140"/>
      <c r="B105" s="141"/>
      <c r="C105" s="142"/>
      <c r="D105" s="146" t="s">
        <v>570</v>
      </c>
      <c r="E105" s="147"/>
      <c r="F105" s="2"/>
      <c r="G105" s="2">
        <v>2</v>
      </c>
      <c r="H105" s="2">
        <v>26</v>
      </c>
      <c r="I105" s="64">
        <v>0</v>
      </c>
      <c r="J105" s="64">
        <v>0</v>
      </c>
      <c r="K105" s="64">
        <v>0</v>
      </c>
      <c r="L105" s="64">
        <v>0</v>
      </c>
      <c r="M105" s="64">
        <v>0</v>
      </c>
      <c r="N105" s="64">
        <v>0</v>
      </c>
      <c r="O105" s="64">
        <v>0</v>
      </c>
      <c r="P105" s="64">
        <v>9582</v>
      </c>
      <c r="Q105" s="64">
        <v>0</v>
      </c>
      <c r="R105" s="64">
        <v>0</v>
      </c>
      <c r="S105" s="64">
        <v>0</v>
      </c>
      <c r="T105" s="64">
        <v>0</v>
      </c>
      <c r="U105" s="64">
        <v>0</v>
      </c>
      <c r="V105" s="64">
        <v>0</v>
      </c>
      <c r="W105" s="64">
        <v>0</v>
      </c>
      <c r="X105" s="64">
        <v>0</v>
      </c>
      <c r="Y105" s="64">
        <v>0</v>
      </c>
      <c r="Z105" s="64">
        <v>0</v>
      </c>
      <c r="AA105" s="64">
        <v>0</v>
      </c>
      <c r="AB105" s="64">
        <v>0</v>
      </c>
      <c r="AC105" s="64">
        <v>0</v>
      </c>
      <c r="AD105" s="64">
        <v>0</v>
      </c>
      <c r="AE105" s="74">
        <v>0</v>
      </c>
      <c r="AF105" s="64">
        <v>0</v>
      </c>
      <c r="AG105" s="64">
        <v>0</v>
      </c>
      <c r="AH105" s="64">
        <v>0</v>
      </c>
      <c r="AI105" s="64">
        <v>0</v>
      </c>
      <c r="AJ105" s="64">
        <v>0</v>
      </c>
      <c r="AK105" s="64">
        <v>0</v>
      </c>
      <c r="AL105" s="21">
        <f t="shared" si="1"/>
        <v>9582</v>
      </c>
    </row>
    <row r="106" spans="1:38">
      <c r="A106" s="140"/>
      <c r="B106" s="141"/>
      <c r="C106" s="142"/>
      <c r="D106" s="146" t="s">
        <v>571</v>
      </c>
      <c r="E106" s="147"/>
      <c r="F106" s="2"/>
      <c r="G106" s="2">
        <v>2</v>
      </c>
      <c r="H106" s="2">
        <v>27</v>
      </c>
      <c r="I106" s="64">
        <v>121057</v>
      </c>
      <c r="J106" s="64">
        <v>1012</v>
      </c>
      <c r="K106" s="64">
        <v>189</v>
      </c>
      <c r="L106" s="64">
        <v>10934</v>
      </c>
      <c r="M106" s="64">
        <v>14239</v>
      </c>
      <c r="N106" s="64">
        <v>2530</v>
      </c>
      <c r="O106" s="64">
        <v>0</v>
      </c>
      <c r="P106" s="64">
        <v>0</v>
      </c>
      <c r="Q106" s="64">
        <v>0</v>
      </c>
      <c r="R106" s="64">
        <v>0</v>
      </c>
      <c r="S106" s="64">
        <v>0</v>
      </c>
      <c r="T106" s="64">
        <v>0</v>
      </c>
      <c r="U106" s="64">
        <v>7122</v>
      </c>
      <c r="V106" s="64">
        <v>0</v>
      </c>
      <c r="W106" s="64">
        <v>2452</v>
      </c>
      <c r="X106" s="64">
        <v>107</v>
      </c>
      <c r="Y106" s="64">
        <v>0</v>
      </c>
      <c r="Z106" s="64">
        <v>15295</v>
      </c>
      <c r="AA106" s="64">
        <v>0</v>
      </c>
      <c r="AB106" s="64">
        <v>462</v>
      </c>
      <c r="AC106" s="64">
        <v>1844</v>
      </c>
      <c r="AD106" s="64">
        <v>469</v>
      </c>
      <c r="AE106" s="74">
        <v>0</v>
      </c>
      <c r="AF106" s="64">
        <v>10915</v>
      </c>
      <c r="AG106" s="64">
        <v>0</v>
      </c>
      <c r="AH106" s="64">
        <v>91</v>
      </c>
      <c r="AI106" s="64">
        <v>28941</v>
      </c>
      <c r="AJ106" s="64">
        <v>0</v>
      </c>
      <c r="AK106" s="64">
        <v>0</v>
      </c>
      <c r="AL106" s="21">
        <f t="shared" si="1"/>
        <v>217659</v>
      </c>
    </row>
    <row r="107" spans="1:38">
      <c r="A107" s="143"/>
      <c r="B107" s="144"/>
      <c r="C107" s="145"/>
      <c r="D107" s="146" t="s">
        <v>11</v>
      </c>
      <c r="E107" s="147"/>
      <c r="F107" s="2"/>
      <c r="G107" s="2">
        <v>2</v>
      </c>
      <c r="H107" s="2">
        <v>28</v>
      </c>
      <c r="I107" s="64">
        <v>383792</v>
      </c>
      <c r="J107" s="64">
        <v>0</v>
      </c>
      <c r="K107" s="64">
        <v>34</v>
      </c>
      <c r="L107" s="64">
        <v>0</v>
      </c>
      <c r="M107" s="64">
        <v>0</v>
      </c>
      <c r="N107" s="64">
        <v>0</v>
      </c>
      <c r="O107" s="64">
        <v>3966</v>
      </c>
      <c r="P107" s="64">
        <v>8975</v>
      </c>
      <c r="Q107" s="64">
        <v>0</v>
      </c>
      <c r="R107" s="64">
        <v>0</v>
      </c>
      <c r="S107" s="64">
        <v>47618</v>
      </c>
      <c r="T107" s="64">
        <v>1922</v>
      </c>
      <c r="U107" s="64">
        <v>0</v>
      </c>
      <c r="V107" s="64">
        <v>13875</v>
      </c>
      <c r="W107" s="64">
        <v>0</v>
      </c>
      <c r="X107" s="64">
        <v>1022</v>
      </c>
      <c r="Y107" s="64">
        <v>59</v>
      </c>
      <c r="Z107" s="64">
        <v>905</v>
      </c>
      <c r="AA107" s="64">
        <v>0</v>
      </c>
      <c r="AB107" s="64">
        <v>331</v>
      </c>
      <c r="AC107" s="64">
        <v>0</v>
      </c>
      <c r="AD107" s="64">
        <v>1850</v>
      </c>
      <c r="AE107" s="74">
        <v>0</v>
      </c>
      <c r="AF107" s="64">
        <v>0</v>
      </c>
      <c r="AG107" s="64">
        <v>0</v>
      </c>
      <c r="AH107" s="64">
        <v>560</v>
      </c>
      <c r="AI107" s="64">
        <v>711</v>
      </c>
      <c r="AJ107" s="64">
        <v>0</v>
      </c>
      <c r="AK107" s="64">
        <v>0</v>
      </c>
      <c r="AL107" s="21">
        <f t="shared" si="1"/>
        <v>465620</v>
      </c>
    </row>
  </sheetData>
  <mergeCells count="103">
    <mergeCell ref="D69:E69"/>
    <mergeCell ref="D70:E70"/>
    <mergeCell ref="D71:E71"/>
    <mergeCell ref="D72:E72"/>
    <mergeCell ref="D73:E73"/>
    <mergeCell ref="A79:B79"/>
    <mergeCell ref="C79:E79"/>
    <mergeCell ref="A101:C107"/>
    <mergeCell ref="D101:E101"/>
    <mergeCell ref="D102:E102"/>
    <mergeCell ref="D103:E103"/>
    <mergeCell ref="D104:E104"/>
    <mergeCell ref="D105:E105"/>
    <mergeCell ref="D106:E106"/>
    <mergeCell ref="D107:E107"/>
    <mergeCell ref="A99:E99"/>
    <mergeCell ref="A100:E100"/>
    <mergeCell ref="A94:E94"/>
    <mergeCell ref="A95:E95"/>
    <mergeCell ref="A96:E96"/>
    <mergeCell ref="A97:E97"/>
    <mergeCell ref="A98:E98"/>
    <mergeCell ref="C83:E83"/>
    <mergeCell ref="A82:E82"/>
    <mergeCell ref="C5:E5"/>
    <mergeCell ref="A2:E3"/>
    <mergeCell ref="F2:F3"/>
    <mergeCell ref="G2:G3"/>
    <mergeCell ref="H2:H3"/>
    <mergeCell ref="B4:E4"/>
    <mergeCell ref="C29:E29"/>
    <mergeCell ref="D6:E6"/>
    <mergeCell ref="D15:E15"/>
    <mergeCell ref="C18:E18"/>
    <mergeCell ref="D19:E19"/>
    <mergeCell ref="D20:E20"/>
    <mergeCell ref="D21:E21"/>
    <mergeCell ref="D14:E14"/>
    <mergeCell ref="D22:E22"/>
    <mergeCell ref="D23:E23"/>
    <mergeCell ref="D24:E24"/>
    <mergeCell ref="D27:E27"/>
    <mergeCell ref="B28:E28"/>
    <mergeCell ref="D25:E25"/>
    <mergeCell ref="D26:E26"/>
    <mergeCell ref="D42:E42"/>
    <mergeCell ref="D30:E30"/>
    <mergeCell ref="D31:E31"/>
    <mergeCell ref="D32:E32"/>
    <mergeCell ref="D33:E33"/>
    <mergeCell ref="D35:E35"/>
    <mergeCell ref="D36:E36"/>
    <mergeCell ref="D37:E37"/>
    <mergeCell ref="D38:E38"/>
    <mergeCell ref="D39:E39"/>
    <mergeCell ref="D40:E40"/>
    <mergeCell ref="D41:E41"/>
    <mergeCell ref="C54:E54"/>
    <mergeCell ref="C43:E43"/>
    <mergeCell ref="D44:E44"/>
    <mergeCell ref="D45:E45"/>
    <mergeCell ref="D46:E46"/>
    <mergeCell ref="D47:E47"/>
    <mergeCell ref="D48:E48"/>
    <mergeCell ref="B49:E49"/>
    <mergeCell ref="B50:E50"/>
    <mergeCell ref="B51:E51"/>
    <mergeCell ref="C52:E52"/>
    <mergeCell ref="C53:E53"/>
    <mergeCell ref="B55:E55"/>
    <mergeCell ref="C56:E56"/>
    <mergeCell ref="C57:E57"/>
    <mergeCell ref="B58:E58"/>
    <mergeCell ref="B59:E59"/>
    <mergeCell ref="B60:E60"/>
    <mergeCell ref="B62:E62"/>
    <mergeCell ref="A63:E63"/>
    <mergeCell ref="A64:E64"/>
    <mergeCell ref="B61:F61"/>
    <mergeCell ref="A65:E65"/>
    <mergeCell ref="A78:E78"/>
    <mergeCell ref="C84:E84"/>
    <mergeCell ref="D85:E85"/>
    <mergeCell ref="D86:E86"/>
    <mergeCell ref="A92:C93"/>
    <mergeCell ref="D92:E92"/>
    <mergeCell ref="D93:E93"/>
    <mergeCell ref="A88:C89"/>
    <mergeCell ref="D88:E88"/>
    <mergeCell ref="D89:E89"/>
    <mergeCell ref="A90:C91"/>
    <mergeCell ref="D90:E90"/>
    <mergeCell ref="D91:E91"/>
    <mergeCell ref="A87:E87"/>
    <mergeCell ref="A74:E74"/>
    <mergeCell ref="A75:E75"/>
    <mergeCell ref="A76:E76"/>
    <mergeCell ref="A77:E77"/>
    <mergeCell ref="A81:E81"/>
    <mergeCell ref="A66:E66"/>
    <mergeCell ref="A67:E67"/>
    <mergeCell ref="A68:C73"/>
    <mergeCell ref="D68:E68"/>
  </mergeCells>
  <phoneticPr fontId="3"/>
  <printOptions horizontalCentered="1" verticalCentered="1"/>
  <pageMargins left="0.39370078740157483" right="0.39370078740157483" top="0.78740157480314965" bottom="0.59055118110236227" header="0.59055118110236227" footer="0.19685039370078741"/>
  <pageSetup paperSize="9" scale="56" fitToWidth="0" orientation="portrait" horizontalDpi="300" verticalDpi="300" r:id="rId1"/>
  <headerFooter alignWithMargins="0">
    <oddHeader>&amp;L&amp;F　&amp;A</oddHeader>
  </headerFooter>
  <ignoredErrors>
    <ignoredError sqref="AL4:AL27 AL28:AL10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L107"/>
  <sheetViews>
    <sheetView showGridLines="0" zoomScaleNormal="100" workbookViewId="0">
      <pane xSplit="8" ySplit="3" topLeftCell="AG4" activePane="bottomRight" state="frozen"/>
      <selection activeCell="C35" sqref="C35:F36"/>
      <selection pane="topRight" activeCell="C35" sqref="C35:F36"/>
      <selection pane="bottomLeft" activeCell="C35" sqref="C35:F36"/>
      <selection pane="bottomRight" activeCell="A2" sqref="A2:F3"/>
    </sheetView>
  </sheetViews>
  <sheetFormatPr defaultRowHeight="13.5"/>
  <cols>
    <col min="1" max="1" width="3.375" style="22" customWidth="1"/>
    <col min="2" max="2" width="4.125" style="22" customWidth="1"/>
    <col min="3" max="5" width="3.375" style="22" customWidth="1"/>
    <col min="6" max="6" width="24.375" style="22" customWidth="1"/>
    <col min="7" max="7" width="3.75" style="22" bestFit="1" customWidth="1"/>
    <col min="8" max="8" width="4" style="22" customWidth="1"/>
    <col min="9" max="37" width="12.25" style="22" customWidth="1"/>
    <col min="38" max="38" width="12.375" style="22" customWidth="1"/>
    <col min="39" max="16384" width="9" style="22"/>
  </cols>
  <sheetData>
    <row r="1" spans="1:38">
      <c r="A1" s="22" t="s">
        <v>232</v>
      </c>
    </row>
    <row r="2" spans="1:38" ht="22.5" customHeight="1">
      <c r="A2" s="298" t="s">
        <v>39</v>
      </c>
      <c r="B2" s="299"/>
      <c r="C2" s="299"/>
      <c r="D2" s="299"/>
      <c r="E2" s="299"/>
      <c r="F2" s="300"/>
      <c r="G2" s="198" t="s">
        <v>9</v>
      </c>
      <c r="H2" s="198" t="s">
        <v>10</v>
      </c>
      <c r="I2" s="23" t="s">
        <v>22</v>
      </c>
      <c r="J2" s="23" t="s">
        <v>23</v>
      </c>
      <c r="K2" s="23" t="s">
        <v>24</v>
      </c>
      <c r="L2" s="23" t="s">
        <v>25</v>
      </c>
      <c r="M2" s="23" t="s">
        <v>26</v>
      </c>
      <c r="N2" s="23" t="s">
        <v>27</v>
      </c>
      <c r="O2" s="23" t="s">
        <v>28</v>
      </c>
      <c r="P2" s="23" t="s">
        <v>29</v>
      </c>
      <c r="Q2" s="23" t="s">
        <v>30</v>
      </c>
      <c r="R2" s="23" t="s">
        <v>6</v>
      </c>
      <c r="S2" s="23" t="s">
        <v>165</v>
      </c>
      <c r="T2" s="23" t="s">
        <v>166</v>
      </c>
      <c r="U2" s="23" t="s">
        <v>307</v>
      </c>
      <c r="V2" s="23" t="s">
        <v>308</v>
      </c>
      <c r="W2" s="23" t="s">
        <v>31</v>
      </c>
      <c r="X2" s="23" t="s">
        <v>32</v>
      </c>
      <c r="Y2" s="23" t="s">
        <v>167</v>
      </c>
      <c r="Z2" s="23" t="s">
        <v>33</v>
      </c>
      <c r="AA2" s="23" t="s">
        <v>34</v>
      </c>
      <c r="AB2" s="23" t="s">
        <v>35</v>
      </c>
      <c r="AC2" s="23" t="s">
        <v>168</v>
      </c>
      <c r="AD2" s="23" t="s">
        <v>169</v>
      </c>
      <c r="AE2" s="50" t="s">
        <v>602</v>
      </c>
      <c r="AF2" s="23" t="s">
        <v>170</v>
      </c>
      <c r="AG2" s="23" t="s">
        <v>171</v>
      </c>
      <c r="AH2" s="23" t="s">
        <v>172</v>
      </c>
      <c r="AI2" s="24" t="s">
        <v>12</v>
      </c>
      <c r="AJ2" s="24" t="s">
        <v>36</v>
      </c>
      <c r="AK2" s="24" t="s">
        <v>37</v>
      </c>
      <c r="AL2" s="13" t="s">
        <v>604</v>
      </c>
    </row>
    <row r="3" spans="1:38" ht="22.5" customHeight="1">
      <c r="A3" s="298"/>
      <c r="B3" s="299"/>
      <c r="C3" s="299"/>
      <c r="D3" s="299"/>
      <c r="E3" s="299"/>
      <c r="F3" s="300"/>
      <c r="G3" s="199"/>
      <c r="H3" s="199"/>
      <c r="I3" s="25" t="s">
        <v>142</v>
      </c>
      <c r="J3" s="25" t="s">
        <v>143</v>
      </c>
      <c r="K3" s="25" t="s">
        <v>144</v>
      </c>
      <c r="L3" s="25" t="s">
        <v>145</v>
      </c>
      <c r="M3" s="25" t="s">
        <v>146</v>
      </c>
      <c r="N3" s="25" t="s">
        <v>147</v>
      </c>
      <c r="O3" s="25" t="s">
        <v>148</v>
      </c>
      <c r="P3" s="25" t="s">
        <v>149</v>
      </c>
      <c r="Q3" s="25" t="s">
        <v>150</v>
      </c>
      <c r="R3" s="25" t="s">
        <v>151</v>
      </c>
      <c r="S3" s="25" t="s">
        <v>152</v>
      </c>
      <c r="T3" s="25" t="s">
        <v>153</v>
      </c>
      <c r="U3" s="25" t="s">
        <v>302</v>
      </c>
      <c r="V3" s="25" t="s">
        <v>303</v>
      </c>
      <c r="W3" s="25" t="s">
        <v>154</v>
      </c>
      <c r="X3" s="25" t="s">
        <v>155</v>
      </c>
      <c r="Y3" s="25" t="s">
        <v>156</v>
      </c>
      <c r="Z3" s="25" t="s">
        <v>157</v>
      </c>
      <c r="AA3" s="25" t="s">
        <v>158</v>
      </c>
      <c r="AB3" s="25" t="s">
        <v>159</v>
      </c>
      <c r="AC3" s="25" t="s">
        <v>160</v>
      </c>
      <c r="AD3" s="25" t="s">
        <v>161</v>
      </c>
      <c r="AE3" s="25" t="s">
        <v>603</v>
      </c>
      <c r="AF3" s="25" t="s">
        <v>162</v>
      </c>
      <c r="AG3" s="25" t="s">
        <v>163</v>
      </c>
      <c r="AH3" s="25" t="s">
        <v>164</v>
      </c>
      <c r="AI3" s="26" t="s">
        <v>304</v>
      </c>
      <c r="AJ3" s="26" t="s">
        <v>305</v>
      </c>
      <c r="AK3" s="26" t="s">
        <v>306</v>
      </c>
      <c r="AL3" s="27" t="s">
        <v>8</v>
      </c>
    </row>
    <row r="4" spans="1:38" ht="13.5" customHeight="1">
      <c r="A4" s="28" t="s">
        <v>366</v>
      </c>
      <c r="B4" s="155" t="s">
        <v>367</v>
      </c>
      <c r="C4" s="155"/>
      <c r="D4" s="155"/>
      <c r="E4" s="155"/>
      <c r="F4" s="156"/>
      <c r="G4" s="21">
        <v>1</v>
      </c>
      <c r="H4" s="21">
        <v>1</v>
      </c>
      <c r="I4" s="73">
        <v>113990214</v>
      </c>
      <c r="J4" s="73">
        <v>4048789</v>
      </c>
      <c r="K4" s="73">
        <v>4048369</v>
      </c>
      <c r="L4" s="73">
        <v>10214374</v>
      </c>
      <c r="M4" s="73">
        <v>3798974</v>
      </c>
      <c r="N4" s="73">
        <v>7495633</v>
      </c>
      <c r="O4" s="73">
        <v>3787777</v>
      </c>
      <c r="P4" s="73">
        <v>5118281</v>
      </c>
      <c r="Q4" s="73">
        <v>2368297</v>
      </c>
      <c r="R4" s="73">
        <v>5558798</v>
      </c>
      <c r="S4" s="73">
        <v>7875907</v>
      </c>
      <c r="T4" s="73">
        <v>5565421</v>
      </c>
      <c r="U4" s="73">
        <v>27570027</v>
      </c>
      <c r="V4" s="73">
        <v>8392922</v>
      </c>
      <c r="W4" s="73">
        <v>2216138</v>
      </c>
      <c r="X4" s="73">
        <v>1567661</v>
      </c>
      <c r="Y4" s="73">
        <v>589358</v>
      </c>
      <c r="Z4" s="73">
        <v>3088693</v>
      </c>
      <c r="AA4" s="73">
        <v>4685640</v>
      </c>
      <c r="AB4" s="73">
        <v>1545630</v>
      </c>
      <c r="AC4" s="73">
        <v>719242</v>
      </c>
      <c r="AD4" s="73">
        <v>2292548</v>
      </c>
      <c r="AE4" s="73">
        <v>3320897</v>
      </c>
      <c r="AF4" s="73">
        <v>1383793</v>
      </c>
      <c r="AG4" s="73">
        <v>597210</v>
      </c>
      <c r="AH4" s="73">
        <v>4205415</v>
      </c>
      <c r="AI4" s="73">
        <v>11290517</v>
      </c>
      <c r="AJ4" s="73">
        <v>2775743</v>
      </c>
      <c r="AK4" s="73">
        <v>16992097</v>
      </c>
      <c r="AL4" s="21">
        <f>SUM(I4:AK4)</f>
        <v>267104365</v>
      </c>
    </row>
    <row r="5" spans="1:38" ht="13.5" customHeight="1">
      <c r="A5" s="28"/>
      <c r="B5" s="29" t="s">
        <v>368</v>
      </c>
      <c r="C5" s="155" t="s">
        <v>369</v>
      </c>
      <c r="D5" s="155"/>
      <c r="E5" s="155"/>
      <c r="F5" s="156"/>
      <c r="G5" s="21">
        <v>1</v>
      </c>
      <c r="H5" s="21">
        <v>2</v>
      </c>
      <c r="I5" s="73">
        <v>113930637</v>
      </c>
      <c r="J5" s="73">
        <v>4048757</v>
      </c>
      <c r="K5" s="73">
        <v>4047372</v>
      </c>
      <c r="L5" s="73">
        <v>8457007</v>
      </c>
      <c r="M5" s="73">
        <v>3679018</v>
      </c>
      <c r="N5" s="73">
        <v>7495127</v>
      </c>
      <c r="O5" s="73">
        <v>3786675</v>
      </c>
      <c r="P5" s="73">
        <v>5112174</v>
      </c>
      <c r="Q5" s="73">
        <v>2368129</v>
      </c>
      <c r="R5" s="73">
        <v>5512338</v>
      </c>
      <c r="S5" s="73">
        <v>7875528</v>
      </c>
      <c r="T5" s="73">
        <v>5565187</v>
      </c>
      <c r="U5" s="73">
        <v>24315901</v>
      </c>
      <c r="V5" s="73">
        <v>8392824</v>
      </c>
      <c r="W5" s="73">
        <v>2216017</v>
      </c>
      <c r="X5" s="73">
        <v>1567661</v>
      </c>
      <c r="Y5" s="73">
        <v>556758</v>
      </c>
      <c r="Z5" s="73">
        <v>3084211</v>
      </c>
      <c r="AA5" s="73">
        <v>4685063</v>
      </c>
      <c r="AB5" s="73">
        <v>1545630</v>
      </c>
      <c r="AC5" s="73">
        <v>719059</v>
      </c>
      <c r="AD5" s="73">
        <v>2292548</v>
      </c>
      <c r="AE5" s="73">
        <v>3320897</v>
      </c>
      <c r="AF5" s="73">
        <v>1383076</v>
      </c>
      <c r="AG5" s="73">
        <v>497391</v>
      </c>
      <c r="AH5" s="73">
        <v>4197153</v>
      </c>
      <c r="AI5" s="73">
        <v>11290131</v>
      </c>
      <c r="AJ5" s="73">
        <v>2749277</v>
      </c>
      <c r="AK5" s="73">
        <v>15791333</v>
      </c>
      <c r="AL5" s="21">
        <f t="shared" ref="AL5:AL68" si="0">SUM(I5:AK5)</f>
        <v>260482879</v>
      </c>
    </row>
    <row r="6" spans="1:38">
      <c r="A6" s="28"/>
      <c r="B6" s="29"/>
      <c r="C6" s="29" t="s">
        <v>370</v>
      </c>
      <c r="D6" s="155" t="s">
        <v>371</v>
      </c>
      <c r="E6" s="155"/>
      <c r="F6" s="156"/>
      <c r="G6" s="21">
        <v>1</v>
      </c>
      <c r="H6" s="21">
        <v>3</v>
      </c>
      <c r="I6" s="73">
        <v>3237156</v>
      </c>
      <c r="J6" s="73">
        <v>12138</v>
      </c>
      <c r="K6" s="73">
        <v>80455</v>
      </c>
      <c r="L6" s="73">
        <v>234817</v>
      </c>
      <c r="M6" s="73">
        <v>164886</v>
      </c>
      <c r="N6" s="73">
        <v>146475</v>
      </c>
      <c r="O6" s="73">
        <v>62856</v>
      </c>
      <c r="P6" s="73">
        <v>111929</v>
      </c>
      <c r="Q6" s="73">
        <v>81042</v>
      </c>
      <c r="R6" s="73">
        <v>162018</v>
      </c>
      <c r="S6" s="73">
        <v>573763</v>
      </c>
      <c r="T6" s="73">
        <v>28733</v>
      </c>
      <c r="U6" s="73">
        <v>509305</v>
      </c>
      <c r="V6" s="73">
        <v>284651</v>
      </c>
      <c r="W6" s="73">
        <v>83053</v>
      </c>
      <c r="X6" s="73">
        <v>3920</v>
      </c>
      <c r="Y6" s="73">
        <v>3175</v>
      </c>
      <c r="Z6" s="73">
        <v>70718</v>
      </c>
      <c r="AA6" s="73">
        <v>108067</v>
      </c>
      <c r="AB6" s="73">
        <v>50756</v>
      </c>
      <c r="AC6" s="73">
        <v>32044</v>
      </c>
      <c r="AD6" s="73">
        <v>25787</v>
      </c>
      <c r="AE6" s="73">
        <v>12417</v>
      </c>
      <c r="AF6" s="73">
        <v>7411</v>
      </c>
      <c r="AG6" s="73">
        <v>7946</v>
      </c>
      <c r="AH6" s="73">
        <v>21833</v>
      </c>
      <c r="AI6" s="73">
        <v>441279</v>
      </c>
      <c r="AJ6" s="73">
        <v>74984</v>
      </c>
      <c r="AK6" s="73">
        <v>171935</v>
      </c>
      <c r="AL6" s="21">
        <f t="shared" si="0"/>
        <v>6805549</v>
      </c>
    </row>
    <row r="7" spans="1:38">
      <c r="A7" s="28"/>
      <c r="B7" s="29"/>
      <c r="C7" s="29" t="s">
        <v>372</v>
      </c>
      <c r="D7" s="155" t="s">
        <v>373</v>
      </c>
      <c r="E7" s="155"/>
      <c r="F7" s="156"/>
      <c r="G7" s="21">
        <v>1</v>
      </c>
      <c r="H7" s="21">
        <v>4</v>
      </c>
      <c r="I7" s="73">
        <v>201764640</v>
      </c>
      <c r="J7" s="73">
        <v>8107942</v>
      </c>
      <c r="K7" s="73">
        <v>8885016</v>
      </c>
      <c r="L7" s="73">
        <v>14183396</v>
      </c>
      <c r="M7" s="73">
        <v>5886825</v>
      </c>
      <c r="N7" s="73">
        <v>14338580</v>
      </c>
      <c r="O7" s="73">
        <v>6337592</v>
      </c>
      <c r="P7" s="73">
        <v>8578915</v>
      </c>
      <c r="Q7" s="73">
        <v>4672369</v>
      </c>
      <c r="R7" s="73">
        <v>13747104</v>
      </c>
      <c r="S7" s="73">
        <v>16832875</v>
      </c>
      <c r="T7" s="73">
        <v>9790294</v>
      </c>
      <c r="U7" s="73">
        <v>39037378</v>
      </c>
      <c r="V7" s="73">
        <v>14021564</v>
      </c>
      <c r="W7" s="73">
        <v>4151331</v>
      </c>
      <c r="X7" s="73">
        <v>2809648</v>
      </c>
      <c r="Y7" s="73">
        <v>529297</v>
      </c>
      <c r="Z7" s="73">
        <v>7108632</v>
      </c>
      <c r="AA7" s="73">
        <v>8670414</v>
      </c>
      <c r="AB7" s="73">
        <v>2585219</v>
      </c>
      <c r="AC7" s="73">
        <v>1473722</v>
      </c>
      <c r="AD7" s="73">
        <v>3440170</v>
      </c>
      <c r="AE7" s="73">
        <v>3561908</v>
      </c>
      <c r="AF7" s="73">
        <v>3322455</v>
      </c>
      <c r="AG7" s="73">
        <v>1097775</v>
      </c>
      <c r="AH7" s="73">
        <v>7912102</v>
      </c>
      <c r="AI7" s="73">
        <v>18618803</v>
      </c>
      <c r="AJ7" s="73">
        <v>4708080</v>
      </c>
      <c r="AK7" s="73">
        <v>26360037</v>
      </c>
      <c r="AL7" s="21">
        <f t="shared" si="0"/>
        <v>462534083</v>
      </c>
    </row>
    <row r="8" spans="1:38">
      <c r="A8" s="28"/>
      <c r="B8" s="29"/>
      <c r="C8" s="29"/>
      <c r="D8" s="154" t="s">
        <v>475</v>
      </c>
      <c r="E8" s="155"/>
      <c r="F8" s="156"/>
      <c r="G8" s="21">
        <v>1</v>
      </c>
      <c r="H8" s="21">
        <v>5</v>
      </c>
      <c r="I8" s="73">
        <v>737344</v>
      </c>
      <c r="J8" s="73">
        <v>0</v>
      </c>
      <c r="K8" s="73">
        <v>0</v>
      </c>
      <c r="L8" s="73">
        <v>0</v>
      </c>
      <c r="M8" s="73">
        <v>0</v>
      </c>
      <c r="N8" s="73">
        <v>0</v>
      </c>
      <c r="O8" s="73">
        <v>0</v>
      </c>
      <c r="P8" s="73">
        <v>0</v>
      </c>
      <c r="Q8" s="73">
        <v>0</v>
      </c>
      <c r="R8" s="73">
        <v>0</v>
      </c>
      <c r="S8" s="73">
        <v>0</v>
      </c>
      <c r="T8" s="73">
        <v>0</v>
      </c>
      <c r="U8" s="73">
        <v>0</v>
      </c>
      <c r="V8" s="73">
        <v>0</v>
      </c>
      <c r="W8" s="73">
        <v>0</v>
      </c>
      <c r="X8" s="73">
        <v>0</v>
      </c>
      <c r="Y8" s="73">
        <v>0</v>
      </c>
      <c r="Z8" s="73">
        <v>0</v>
      </c>
      <c r="AA8" s="73">
        <v>0</v>
      </c>
      <c r="AB8" s="73">
        <v>0</v>
      </c>
      <c r="AC8" s="73">
        <v>0</v>
      </c>
      <c r="AD8" s="73">
        <v>0</v>
      </c>
      <c r="AE8" s="73">
        <v>0</v>
      </c>
      <c r="AF8" s="73">
        <v>0</v>
      </c>
      <c r="AG8" s="73">
        <v>0</v>
      </c>
      <c r="AH8" s="73">
        <v>0</v>
      </c>
      <c r="AI8" s="73">
        <v>0</v>
      </c>
      <c r="AJ8" s="73">
        <v>0</v>
      </c>
      <c r="AK8" s="73">
        <v>0</v>
      </c>
      <c r="AL8" s="21">
        <f t="shared" si="0"/>
        <v>737344</v>
      </c>
    </row>
    <row r="9" spans="1:38">
      <c r="A9" s="28"/>
      <c r="B9" s="29"/>
      <c r="C9" s="29" t="s">
        <v>374</v>
      </c>
      <c r="D9" s="155" t="s">
        <v>375</v>
      </c>
      <c r="E9" s="155"/>
      <c r="F9" s="156"/>
      <c r="G9" s="21">
        <v>1</v>
      </c>
      <c r="H9" s="21">
        <v>6</v>
      </c>
      <c r="I9" s="73">
        <v>92358040</v>
      </c>
      <c r="J9" s="73">
        <v>4091344</v>
      </c>
      <c r="K9" s="73">
        <v>4922437</v>
      </c>
      <c r="L9" s="73">
        <v>6017801</v>
      </c>
      <c r="M9" s="73">
        <v>2615975</v>
      </c>
      <c r="N9" s="73">
        <v>6989928</v>
      </c>
      <c r="O9" s="73">
        <v>2615097</v>
      </c>
      <c r="P9" s="73">
        <v>3613823</v>
      </c>
      <c r="Q9" s="73">
        <v>2387662</v>
      </c>
      <c r="R9" s="73">
        <v>8429459</v>
      </c>
      <c r="S9" s="73">
        <v>9532460</v>
      </c>
      <c r="T9" s="73">
        <v>4280521</v>
      </c>
      <c r="U9" s="73">
        <v>15385043</v>
      </c>
      <c r="V9" s="73">
        <v>6027574</v>
      </c>
      <c r="W9" s="73">
        <v>2021130</v>
      </c>
      <c r="X9" s="73">
        <v>1245907</v>
      </c>
      <c r="Y9" s="73">
        <v>342160</v>
      </c>
      <c r="Z9" s="73">
        <v>4101439</v>
      </c>
      <c r="AA9" s="73">
        <v>4137288</v>
      </c>
      <c r="AB9" s="73">
        <v>1118159</v>
      </c>
      <c r="AC9" s="73">
        <v>789257</v>
      </c>
      <c r="AD9" s="73">
        <v>1181609</v>
      </c>
      <c r="AE9" s="73">
        <v>253428</v>
      </c>
      <c r="AF9" s="73">
        <v>1946790</v>
      </c>
      <c r="AG9" s="73">
        <v>608330</v>
      </c>
      <c r="AH9" s="73">
        <v>3772385</v>
      </c>
      <c r="AI9" s="73">
        <v>7831080</v>
      </c>
      <c r="AJ9" s="73">
        <v>2118874</v>
      </c>
      <c r="AK9" s="73">
        <v>10756122</v>
      </c>
      <c r="AL9" s="21">
        <f t="shared" si="0"/>
        <v>211491122</v>
      </c>
    </row>
    <row r="10" spans="1:38">
      <c r="A10" s="28"/>
      <c r="B10" s="29"/>
      <c r="C10" s="29"/>
      <c r="D10" s="154" t="s">
        <v>476</v>
      </c>
      <c r="E10" s="185"/>
      <c r="F10" s="186"/>
      <c r="G10" s="21">
        <v>1</v>
      </c>
      <c r="H10" s="21">
        <v>7</v>
      </c>
      <c r="I10" s="73">
        <v>322352</v>
      </c>
      <c r="J10" s="73">
        <v>0</v>
      </c>
      <c r="K10" s="73">
        <v>0</v>
      </c>
      <c r="L10" s="73">
        <v>0</v>
      </c>
      <c r="M10" s="73">
        <v>0</v>
      </c>
      <c r="N10" s="73">
        <v>0</v>
      </c>
      <c r="O10" s="73">
        <v>0</v>
      </c>
      <c r="P10" s="73">
        <v>0</v>
      </c>
      <c r="Q10" s="73">
        <v>0</v>
      </c>
      <c r="R10" s="73">
        <v>0</v>
      </c>
      <c r="S10" s="73">
        <v>0</v>
      </c>
      <c r="T10" s="73">
        <v>0</v>
      </c>
      <c r="U10" s="73">
        <v>0</v>
      </c>
      <c r="V10" s="73">
        <v>0</v>
      </c>
      <c r="W10" s="73">
        <v>0</v>
      </c>
      <c r="X10" s="73">
        <v>0</v>
      </c>
      <c r="Y10" s="73">
        <v>0</v>
      </c>
      <c r="Z10" s="73">
        <v>0</v>
      </c>
      <c r="AA10" s="73">
        <v>0</v>
      </c>
      <c r="AB10" s="73">
        <v>0</v>
      </c>
      <c r="AC10" s="73">
        <v>0</v>
      </c>
      <c r="AD10" s="73">
        <v>0</v>
      </c>
      <c r="AE10" s="73">
        <v>0</v>
      </c>
      <c r="AF10" s="73">
        <v>0</v>
      </c>
      <c r="AG10" s="73">
        <v>0</v>
      </c>
      <c r="AH10" s="73">
        <v>0</v>
      </c>
      <c r="AI10" s="73">
        <v>0</v>
      </c>
      <c r="AJ10" s="73">
        <v>0</v>
      </c>
      <c r="AK10" s="73">
        <v>0</v>
      </c>
      <c r="AL10" s="21">
        <f t="shared" si="0"/>
        <v>322352</v>
      </c>
    </row>
    <row r="11" spans="1:38">
      <c r="A11" s="28"/>
      <c r="B11" s="29"/>
      <c r="C11" s="29" t="s">
        <v>376</v>
      </c>
      <c r="D11" s="155" t="s">
        <v>377</v>
      </c>
      <c r="E11" s="155"/>
      <c r="F11" s="156"/>
      <c r="G11" s="21">
        <v>1</v>
      </c>
      <c r="H11" s="21">
        <v>8</v>
      </c>
      <c r="I11" s="73">
        <v>1276882</v>
      </c>
      <c r="J11" s="73">
        <v>20021</v>
      </c>
      <c r="K11" s="73">
        <v>4338</v>
      </c>
      <c r="L11" s="73">
        <v>56595</v>
      </c>
      <c r="M11" s="73">
        <v>243282</v>
      </c>
      <c r="N11" s="73">
        <v>0</v>
      </c>
      <c r="O11" s="73">
        <v>0</v>
      </c>
      <c r="P11" s="73">
        <v>35153</v>
      </c>
      <c r="Q11" s="73">
        <v>2380</v>
      </c>
      <c r="R11" s="73">
        <v>32675</v>
      </c>
      <c r="S11" s="73">
        <v>1350</v>
      </c>
      <c r="T11" s="73">
        <v>26681</v>
      </c>
      <c r="U11" s="73">
        <v>154261</v>
      </c>
      <c r="V11" s="73">
        <v>114183</v>
      </c>
      <c r="W11" s="73">
        <v>2763</v>
      </c>
      <c r="X11" s="73">
        <v>0</v>
      </c>
      <c r="Y11" s="73">
        <v>366446</v>
      </c>
      <c r="Z11" s="73">
        <v>6300</v>
      </c>
      <c r="AA11" s="73">
        <v>43870</v>
      </c>
      <c r="AB11" s="73">
        <v>27814</v>
      </c>
      <c r="AC11" s="73">
        <v>2550</v>
      </c>
      <c r="AD11" s="73">
        <v>8200</v>
      </c>
      <c r="AE11" s="73">
        <v>0</v>
      </c>
      <c r="AF11" s="73">
        <v>0</v>
      </c>
      <c r="AG11" s="73">
        <v>0</v>
      </c>
      <c r="AH11" s="73">
        <v>35603</v>
      </c>
      <c r="AI11" s="73">
        <v>61129</v>
      </c>
      <c r="AJ11" s="73">
        <v>85087</v>
      </c>
      <c r="AK11" s="73">
        <v>15483</v>
      </c>
      <c r="AL11" s="21">
        <f t="shared" si="0"/>
        <v>2623046</v>
      </c>
    </row>
    <row r="12" spans="1:38" ht="13.5" customHeight="1">
      <c r="A12" s="28"/>
      <c r="B12" s="29" t="s">
        <v>380</v>
      </c>
      <c r="C12" s="155" t="s">
        <v>381</v>
      </c>
      <c r="D12" s="155"/>
      <c r="E12" s="155"/>
      <c r="F12" s="156"/>
      <c r="G12" s="21">
        <v>1</v>
      </c>
      <c r="H12" s="21">
        <v>9</v>
      </c>
      <c r="I12" s="73">
        <v>9577</v>
      </c>
      <c r="J12" s="73">
        <v>32</v>
      </c>
      <c r="K12" s="73">
        <v>997</v>
      </c>
      <c r="L12" s="73">
        <v>1757367</v>
      </c>
      <c r="M12" s="73">
        <v>19948</v>
      </c>
      <c r="N12" s="73">
        <v>506</v>
      </c>
      <c r="O12" s="73">
        <v>1102</v>
      </c>
      <c r="P12" s="73">
        <v>6107</v>
      </c>
      <c r="Q12" s="73">
        <v>168</v>
      </c>
      <c r="R12" s="73">
        <v>46460</v>
      </c>
      <c r="S12" s="73">
        <v>379</v>
      </c>
      <c r="T12" s="73">
        <v>234</v>
      </c>
      <c r="U12" s="73">
        <v>3254126</v>
      </c>
      <c r="V12" s="73">
        <v>98</v>
      </c>
      <c r="W12" s="73">
        <v>121</v>
      </c>
      <c r="X12" s="73">
        <v>0</v>
      </c>
      <c r="Y12" s="73">
        <v>0</v>
      </c>
      <c r="Z12" s="73">
        <v>4482</v>
      </c>
      <c r="AA12" s="73">
        <v>536</v>
      </c>
      <c r="AB12" s="73">
        <v>0</v>
      </c>
      <c r="AC12" s="73">
        <v>183</v>
      </c>
      <c r="AD12" s="73">
        <v>0</v>
      </c>
      <c r="AE12" s="73">
        <v>0</v>
      </c>
      <c r="AF12" s="73">
        <v>717</v>
      </c>
      <c r="AG12" s="73">
        <v>0</v>
      </c>
      <c r="AH12" s="73">
        <v>8262</v>
      </c>
      <c r="AI12" s="73">
        <v>386</v>
      </c>
      <c r="AJ12" s="73">
        <v>26466</v>
      </c>
      <c r="AK12" s="73">
        <v>200764</v>
      </c>
      <c r="AL12" s="21">
        <f t="shared" si="0"/>
        <v>5339018</v>
      </c>
    </row>
    <row r="13" spans="1:38" ht="13.5" customHeight="1">
      <c r="A13" s="28"/>
      <c r="B13" s="29" t="s">
        <v>382</v>
      </c>
      <c r="C13" s="154" t="s">
        <v>477</v>
      </c>
      <c r="D13" s="155"/>
      <c r="E13" s="155"/>
      <c r="F13" s="156"/>
      <c r="G13" s="21">
        <v>1</v>
      </c>
      <c r="H13" s="21">
        <v>10</v>
      </c>
      <c r="I13" s="73">
        <v>50000</v>
      </c>
      <c r="J13" s="73">
        <v>0</v>
      </c>
      <c r="K13" s="73">
        <v>0</v>
      </c>
      <c r="L13" s="73">
        <v>0</v>
      </c>
      <c r="M13" s="73">
        <v>100008</v>
      </c>
      <c r="N13" s="73">
        <v>0</v>
      </c>
      <c r="O13" s="73">
        <v>0</v>
      </c>
      <c r="P13" s="73">
        <v>0</v>
      </c>
      <c r="Q13" s="73">
        <v>0</v>
      </c>
      <c r="R13" s="73">
        <v>0</v>
      </c>
      <c r="S13" s="73">
        <v>0</v>
      </c>
      <c r="T13" s="73">
        <v>0</v>
      </c>
      <c r="U13" s="73">
        <v>0</v>
      </c>
      <c r="V13" s="73">
        <v>0</v>
      </c>
      <c r="W13" s="73">
        <v>0</v>
      </c>
      <c r="X13" s="73">
        <v>0</v>
      </c>
      <c r="Y13" s="73">
        <v>32600</v>
      </c>
      <c r="Z13" s="73">
        <v>0</v>
      </c>
      <c r="AA13" s="73">
        <v>41</v>
      </c>
      <c r="AB13" s="73">
        <v>0</v>
      </c>
      <c r="AC13" s="73">
        <v>0</v>
      </c>
      <c r="AD13" s="73">
        <v>0</v>
      </c>
      <c r="AE13" s="73">
        <v>0</v>
      </c>
      <c r="AF13" s="73">
        <v>0</v>
      </c>
      <c r="AG13" s="73">
        <v>99819</v>
      </c>
      <c r="AH13" s="73">
        <v>0</v>
      </c>
      <c r="AI13" s="73">
        <v>0</v>
      </c>
      <c r="AJ13" s="73">
        <v>0</v>
      </c>
      <c r="AK13" s="73">
        <v>1000000</v>
      </c>
      <c r="AL13" s="21">
        <f t="shared" si="0"/>
        <v>1282468</v>
      </c>
    </row>
    <row r="14" spans="1:38">
      <c r="A14" s="28"/>
      <c r="B14" s="29"/>
      <c r="C14" s="29"/>
      <c r="D14" s="29"/>
      <c r="E14" s="29"/>
      <c r="F14" s="30"/>
      <c r="G14" s="21">
        <v>1</v>
      </c>
      <c r="H14" s="21">
        <v>11</v>
      </c>
      <c r="I14" s="73">
        <v>0</v>
      </c>
      <c r="J14" s="73">
        <v>0</v>
      </c>
      <c r="K14" s="73">
        <v>0</v>
      </c>
      <c r="L14" s="73">
        <v>0</v>
      </c>
      <c r="M14" s="73">
        <v>0</v>
      </c>
      <c r="N14" s="73">
        <v>0</v>
      </c>
      <c r="O14" s="73">
        <v>0</v>
      </c>
      <c r="P14" s="73">
        <v>0</v>
      </c>
      <c r="Q14" s="73">
        <v>0</v>
      </c>
      <c r="R14" s="73">
        <v>0</v>
      </c>
      <c r="S14" s="73">
        <v>0</v>
      </c>
      <c r="T14" s="73">
        <v>0</v>
      </c>
      <c r="U14" s="73">
        <v>0</v>
      </c>
      <c r="V14" s="73">
        <v>0</v>
      </c>
      <c r="W14" s="73">
        <v>0</v>
      </c>
      <c r="X14" s="73">
        <v>0</v>
      </c>
      <c r="Y14" s="73">
        <v>0</v>
      </c>
      <c r="Z14" s="73">
        <v>0</v>
      </c>
      <c r="AA14" s="73">
        <v>0</v>
      </c>
      <c r="AB14" s="73">
        <v>0</v>
      </c>
      <c r="AC14" s="73">
        <v>0</v>
      </c>
      <c r="AD14" s="73">
        <v>0</v>
      </c>
      <c r="AE14" s="73">
        <v>0</v>
      </c>
      <c r="AF14" s="73">
        <v>0</v>
      </c>
      <c r="AG14" s="73">
        <v>0</v>
      </c>
      <c r="AH14" s="73">
        <v>0</v>
      </c>
      <c r="AI14" s="73">
        <v>0</v>
      </c>
      <c r="AJ14" s="73">
        <v>0</v>
      </c>
      <c r="AK14" s="73">
        <v>0</v>
      </c>
      <c r="AL14" s="21">
        <f t="shared" si="0"/>
        <v>0</v>
      </c>
    </row>
    <row r="15" spans="1:38">
      <c r="A15" s="28"/>
      <c r="B15" s="29"/>
      <c r="C15" s="29"/>
      <c r="D15" s="29"/>
      <c r="E15" s="29"/>
      <c r="F15" s="30"/>
      <c r="G15" s="21">
        <v>1</v>
      </c>
      <c r="H15" s="21">
        <v>12</v>
      </c>
      <c r="I15" s="73">
        <v>0</v>
      </c>
      <c r="J15" s="73">
        <v>0</v>
      </c>
      <c r="K15" s="73">
        <v>0</v>
      </c>
      <c r="L15" s="73">
        <v>0</v>
      </c>
      <c r="M15" s="73">
        <v>0</v>
      </c>
      <c r="N15" s="73">
        <v>0</v>
      </c>
      <c r="O15" s="73">
        <v>0</v>
      </c>
      <c r="P15" s="73">
        <v>0</v>
      </c>
      <c r="Q15" s="73">
        <v>0</v>
      </c>
      <c r="R15" s="73">
        <v>0</v>
      </c>
      <c r="S15" s="73">
        <v>0</v>
      </c>
      <c r="T15" s="73">
        <v>0</v>
      </c>
      <c r="U15" s="73">
        <v>0</v>
      </c>
      <c r="V15" s="73">
        <v>0</v>
      </c>
      <c r="W15" s="73">
        <v>0</v>
      </c>
      <c r="X15" s="73">
        <v>0</v>
      </c>
      <c r="Y15" s="73">
        <v>0</v>
      </c>
      <c r="Z15" s="73">
        <v>0</v>
      </c>
      <c r="AA15" s="73">
        <v>0</v>
      </c>
      <c r="AB15" s="73">
        <v>0</v>
      </c>
      <c r="AC15" s="73">
        <v>0</v>
      </c>
      <c r="AD15" s="73">
        <v>0</v>
      </c>
      <c r="AE15" s="73">
        <v>0</v>
      </c>
      <c r="AF15" s="73">
        <v>0</v>
      </c>
      <c r="AG15" s="73">
        <v>0</v>
      </c>
      <c r="AH15" s="73">
        <v>0</v>
      </c>
      <c r="AI15" s="73">
        <v>0</v>
      </c>
      <c r="AJ15" s="73">
        <v>0</v>
      </c>
      <c r="AK15" s="73">
        <v>0</v>
      </c>
      <c r="AL15" s="21">
        <f t="shared" si="0"/>
        <v>0</v>
      </c>
    </row>
    <row r="16" spans="1:38">
      <c r="A16" s="28"/>
      <c r="B16" s="29"/>
      <c r="C16" s="29"/>
      <c r="D16" s="29"/>
      <c r="E16" s="29"/>
      <c r="F16" s="30"/>
      <c r="G16" s="21">
        <v>1</v>
      </c>
      <c r="H16" s="21">
        <v>13</v>
      </c>
      <c r="I16" s="73">
        <v>0</v>
      </c>
      <c r="J16" s="73">
        <v>0</v>
      </c>
      <c r="K16" s="73">
        <v>0</v>
      </c>
      <c r="L16" s="73">
        <v>0</v>
      </c>
      <c r="M16" s="73">
        <v>0</v>
      </c>
      <c r="N16" s="73">
        <v>0</v>
      </c>
      <c r="O16" s="73">
        <v>0</v>
      </c>
      <c r="P16" s="73">
        <v>0</v>
      </c>
      <c r="Q16" s="73">
        <v>0</v>
      </c>
      <c r="R16" s="73">
        <v>0</v>
      </c>
      <c r="S16" s="73">
        <v>0</v>
      </c>
      <c r="T16" s="73">
        <v>0</v>
      </c>
      <c r="U16" s="73">
        <v>0</v>
      </c>
      <c r="V16" s="73">
        <v>0</v>
      </c>
      <c r="W16" s="73">
        <v>0</v>
      </c>
      <c r="X16" s="73">
        <v>0</v>
      </c>
      <c r="Y16" s="73">
        <v>0</v>
      </c>
      <c r="Z16" s="73">
        <v>0</v>
      </c>
      <c r="AA16" s="73">
        <v>0</v>
      </c>
      <c r="AB16" s="73">
        <v>0</v>
      </c>
      <c r="AC16" s="73">
        <v>0</v>
      </c>
      <c r="AD16" s="73">
        <v>0</v>
      </c>
      <c r="AE16" s="73">
        <v>0</v>
      </c>
      <c r="AF16" s="73">
        <v>0</v>
      </c>
      <c r="AG16" s="73">
        <v>0</v>
      </c>
      <c r="AH16" s="73">
        <v>0</v>
      </c>
      <c r="AI16" s="73">
        <v>0</v>
      </c>
      <c r="AJ16" s="73">
        <v>0</v>
      </c>
      <c r="AK16" s="73">
        <v>0</v>
      </c>
      <c r="AL16" s="21">
        <f t="shared" si="0"/>
        <v>0</v>
      </c>
    </row>
    <row r="17" spans="1:38" ht="13.5" customHeight="1">
      <c r="A17" s="28" t="s">
        <v>383</v>
      </c>
      <c r="B17" s="155" t="s">
        <v>384</v>
      </c>
      <c r="C17" s="155"/>
      <c r="D17" s="155"/>
      <c r="E17" s="155"/>
      <c r="F17" s="156"/>
      <c r="G17" s="21">
        <v>1</v>
      </c>
      <c r="H17" s="21">
        <v>14</v>
      </c>
      <c r="I17" s="73">
        <v>15944861</v>
      </c>
      <c r="J17" s="73">
        <v>540905</v>
      </c>
      <c r="K17" s="73">
        <v>863785</v>
      </c>
      <c r="L17" s="73">
        <v>969004</v>
      </c>
      <c r="M17" s="73">
        <v>630145</v>
      </c>
      <c r="N17" s="73">
        <v>1334361</v>
      </c>
      <c r="O17" s="73">
        <v>670671</v>
      </c>
      <c r="P17" s="73">
        <v>710790</v>
      </c>
      <c r="Q17" s="73">
        <v>676387</v>
      </c>
      <c r="R17" s="73">
        <v>1420384</v>
      </c>
      <c r="S17" s="73">
        <v>454351</v>
      </c>
      <c r="T17" s="73">
        <v>979005</v>
      </c>
      <c r="U17" s="73">
        <v>2590817</v>
      </c>
      <c r="V17" s="73">
        <v>1939859</v>
      </c>
      <c r="W17" s="73">
        <v>474456</v>
      </c>
      <c r="X17" s="73">
        <v>574903</v>
      </c>
      <c r="Y17" s="73">
        <v>207029</v>
      </c>
      <c r="Z17" s="73">
        <v>377911</v>
      </c>
      <c r="AA17" s="73">
        <v>746451</v>
      </c>
      <c r="AB17" s="73">
        <v>222058</v>
      </c>
      <c r="AC17" s="73">
        <v>216625</v>
      </c>
      <c r="AD17" s="73">
        <v>318493</v>
      </c>
      <c r="AE17" s="73">
        <v>12228</v>
      </c>
      <c r="AF17" s="73">
        <v>296653</v>
      </c>
      <c r="AG17" s="73">
        <v>264454</v>
      </c>
      <c r="AH17" s="73">
        <v>435391</v>
      </c>
      <c r="AI17" s="73">
        <v>1391875</v>
      </c>
      <c r="AJ17" s="73">
        <v>367547</v>
      </c>
      <c r="AK17" s="73">
        <v>2521374</v>
      </c>
      <c r="AL17" s="21">
        <f t="shared" si="0"/>
        <v>38152773</v>
      </c>
    </row>
    <row r="18" spans="1:38" ht="13.5" customHeight="1">
      <c r="A18" s="180" t="s">
        <v>233</v>
      </c>
      <c r="B18" s="29" t="s">
        <v>385</v>
      </c>
      <c r="C18" s="155" t="s">
        <v>386</v>
      </c>
      <c r="D18" s="155"/>
      <c r="E18" s="155"/>
      <c r="F18" s="156"/>
      <c r="G18" s="21">
        <v>1</v>
      </c>
      <c r="H18" s="21">
        <v>15</v>
      </c>
      <c r="I18" s="73">
        <v>12858370</v>
      </c>
      <c r="J18" s="73">
        <v>428681</v>
      </c>
      <c r="K18" s="73">
        <v>840439</v>
      </c>
      <c r="L18" s="73">
        <v>908019</v>
      </c>
      <c r="M18" s="73">
        <v>557858</v>
      </c>
      <c r="N18" s="73">
        <v>1281961</v>
      </c>
      <c r="O18" s="73">
        <v>645879</v>
      </c>
      <c r="P18" s="73">
        <v>595303</v>
      </c>
      <c r="Q18" s="73">
        <v>572173</v>
      </c>
      <c r="R18" s="73">
        <v>1372191</v>
      </c>
      <c r="S18" s="73">
        <v>398765</v>
      </c>
      <c r="T18" s="73">
        <v>920194</v>
      </c>
      <c r="U18" s="73">
        <v>2383664</v>
      </c>
      <c r="V18" s="73">
        <v>1842557</v>
      </c>
      <c r="W18" s="73">
        <v>467626</v>
      </c>
      <c r="X18" s="73">
        <v>568691</v>
      </c>
      <c r="Y18" s="73">
        <v>121959</v>
      </c>
      <c r="Z18" s="73">
        <v>270239</v>
      </c>
      <c r="AA18" s="73">
        <v>702179</v>
      </c>
      <c r="AB18" s="73">
        <v>159130</v>
      </c>
      <c r="AC18" s="73">
        <v>208744</v>
      </c>
      <c r="AD18" s="73">
        <v>305336</v>
      </c>
      <c r="AE18" s="73">
        <v>6450</v>
      </c>
      <c r="AF18" s="73">
        <v>282822</v>
      </c>
      <c r="AG18" s="73">
        <v>254382</v>
      </c>
      <c r="AH18" s="73">
        <v>420553</v>
      </c>
      <c r="AI18" s="73">
        <v>1272245</v>
      </c>
      <c r="AJ18" s="73">
        <v>348135</v>
      </c>
      <c r="AK18" s="73">
        <v>2490164</v>
      </c>
      <c r="AL18" s="21">
        <f t="shared" si="0"/>
        <v>33484709</v>
      </c>
    </row>
    <row r="19" spans="1:38" ht="13.5" customHeight="1">
      <c r="A19" s="181"/>
      <c r="B19" s="29" t="s">
        <v>13</v>
      </c>
      <c r="C19" s="154" t="s">
        <v>478</v>
      </c>
      <c r="D19" s="155"/>
      <c r="E19" s="155"/>
      <c r="F19" s="156"/>
      <c r="G19" s="21">
        <v>1</v>
      </c>
      <c r="H19" s="21">
        <v>16</v>
      </c>
      <c r="I19" s="73">
        <v>1976820</v>
      </c>
      <c r="J19" s="73">
        <v>59985</v>
      </c>
      <c r="K19" s="73">
        <v>18834</v>
      </c>
      <c r="L19" s="73">
        <v>57793</v>
      </c>
      <c r="M19" s="73">
        <v>69697</v>
      </c>
      <c r="N19" s="73">
        <v>40474</v>
      </c>
      <c r="O19" s="73">
        <v>13599</v>
      </c>
      <c r="P19" s="73">
        <v>104158</v>
      </c>
      <c r="Q19" s="73">
        <v>108322</v>
      </c>
      <c r="R19" s="73">
        <v>44801</v>
      </c>
      <c r="S19" s="73">
        <v>69664</v>
      </c>
      <c r="T19" s="73">
        <v>57792</v>
      </c>
      <c r="U19" s="73">
        <v>203692</v>
      </c>
      <c r="V19" s="73">
        <v>100889</v>
      </c>
      <c r="W19" s="73">
        <v>4459</v>
      </c>
      <c r="X19" s="73">
        <v>5329</v>
      </c>
      <c r="Y19" s="73">
        <v>84612</v>
      </c>
      <c r="Z19" s="73">
        <v>107696</v>
      </c>
      <c r="AA19" s="73">
        <v>44751</v>
      </c>
      <c r="AB19" s="73">
        <v>60921</v>
      </c>
      <c r="AC19" s="73">
        <v>925</v>
      </c>
      <c r="AD19" s="73">
        <v>2019</v>
      </c>
      <c r="AE19" s="73">
        <v>5778</v>
      </c>
      <c r="AF19" s="73">
        <v>13781</v>
      </c>
      <c r="AG19" s="73">
        <v>9603</v>
      </c>
      <c r="AH19" s="73">
        <v>8028</v>
      </c>
      <c r="AI19" s="73">
        <v>108816</v>
      </c>
      <c r="AJ19" s="73">
        <v>19591</v>
      </c>
      <c r="AK19" s="73">
        <v>25263</v>
      </c>
      <c r="AL19" s="21">
        <f t="shared" si="0"/>
        <v>3428092</v>
      </c>
    </row>
    <row r="20" spans="1:38" ht="13.5" customHeight="1">
      <c r="A20" s="181"/>
      <c r="B20" s="29" t="s">
        <v>14</v>
      </c>
      <c r="C20" s="154" t="s">
        <v>479</v>
      </c>
      <c r="D20" s="155"/>
      <c r="E20" s="155"/>
      <c r="F20" s="156"/>
      <c r="G20" s="21">
        <v>1</v>
      </c>
      <c r="H20" s="21">
        <v>17</v>
      </c>
      <c r="I20" s="73">
        <v>37705</v>
      </c>
      <c r="J20" s="73">
        <v>427</v>
      </c>
      <c r="K20" s="73">
        <v>1107</v>
      </c>
      <c r="L20" s="73">
        <v>887</v>
      </c>
      <c r="M20" s="73">
        <v>2049</v>
      </c>
      <c r="N20" s="73">
        <v>403</v>
      </c>
      <c r="O20" s="73">
        <v>954</v>
      </c>
      <c r="P20" s="73">
        <v>931</v>
      </c>
      <c r="Q20" s="73">
        <v>10000</v>
      </c>
      <c r="R20" s="73">
        <v>4899</v>
      </c>
      <c r="S20" s="73">
        <v>16813</v>
      </c>
      <c r="T20" s="73">
        <v>0</v>
      </c>
      <c r="U20" s="73">
        <v>1168</v>
      </c>
      <c r="V20" s="73">
        <v>3587</v>
      </c>
      <c r="W20" s="73">
        <v>0</v>
      </c>
      <c r="X20" s="73">
        <v>750</v>
      </c>
      <c r="Y20" s="73">
        <v>0</v>
      </c>
      <c r="Z20" s="73">
        <v>292</v>
      </c>
      <c r="AA20" s="73">
        <v>480</v>
      </c>
      <c r="AB20" s="73">
        <v>0</v>
      </c>
      <c r="AC20" s="73">
        <v>105</v>
      </c>
      <c r="AD20" s="73">
        <v>14</v>
      </c>
      <c r="AE20" s="73">
        <v>0</v>
      </c>
      <c r="AF20" s="73">
        <v>1460</v>
      </c>
      <c r="AG20" s="73">
        <v>0</v>
      </c>
      <c r="AH20" s="73">
        <v>151</v>
      </c>
      <c r="AI20" s="73">
        <v>204</v>
      </c>
      <c r="AJ20" s="73">
        <v>179</v>
      </c>
      <c r="AK20" s="73">
        <v>0</v>
      </c>
      <c r="AL20" s="21">
        <f t="shared" si="0"/>
        <v>84565</v>
      </c>
    </row>
    <row r="21" spans="1:38" ht="13.5" customHeight="1">
      <c r="A21" s="181"/>
      <c r="B21" s="29" t="s">
        <v>19</v>
      </c>
      <c r="C21" s="154" t="s">
        <v>480</v>
      </c>
      <c r="D21" s="155"/>
      <c r="E21" s="155"/>
      <c r="F21" s="156"/>
      <c r="G21" s="21">
        <v>1</v>
      </c>
      <c r="H21" s="21">
        <v>18</v>
      </c>
      <c r="I21" s="73">
        <v>148123</v>
      </c>
      <c r="J21" s="73">
        <v>16906</v>
      </c>
      <c r="K21" s="73">
        <v>1619</v>
      </c>
      <c r="L21" s="73">
        <v>4079</v>
      </c>
      <c r="M21" s="73">
        <v>4638</v>
      </c>
      <c r="N21" s="73">
        <v>12329</v>
      </c>
      <c r="O21" s="73">
        <v>11446</v>
      </c>
      <c r="P21" s="73">
        <v>12259</v>
      </c>
      <c r="Q21" s="73">
        <v>5892</v>
      </c>
      <c r="R21" s="73">
        <v>8291</v>
      </c>
      <c r="S21" s="73">
        <v>2735</v>
      </c>
      <c r="T21" s="73">
        <v>1019</v>
      </c>
      <c r="U21" s="73">
        <v>4629</v>
      </c>
      <c r="V21" s="73">
        <v>0</v>
      </c>
      <c r="W21" s="73">
        <v>2371</v>
      </c>
      <c r="X21" s="73">
        <v>1633</v>
      </c>
      <c r="Y21" s="73">
        <v>458</v>
      </c>
      <c r="Z21" s="73">
        <v>0</v>
      </c>
      <c r="AA21" s="73">
        <v>0</v>
      </c>
      <c r="AB21" s="73">
        <v>2007</v>
      </c>
      <c r="AC21" s="73">
        <v>7061</v>
      </c>
      <c r="AD21" s="73">
        <v>1152</v>
      </c>
      <c r="AE21" s="73">
        <v>0</v>
      </c>
      <c r="AF21" s="73">
        <v>1510</v>
      </c>
      <c r="AG21" s="73">
        <v>469</v>
      </c>
      <c r="AH21" s="73">
        <v>6961</v>
      </c>
      <c r="AI21" s="73">
        <v>10818</v>
      </c>
      <c r="AJ21" s="73">
        <v>0</v>
      </c>
      <c r="AK21" s="73">
        <v>5947</v>
      </c>
      <c r="AL21" s="21">
        <f t="shared" si="0"/>
        <v>274352</v>
      </c>
    </row>
    <row r="22" spans="1:38" ht="13.5" customHeight="1">
      <c r="A22" s="182"/>
      <c r="B22" s="31" t="s">
        <v>481</v>
      </c>
      <c r="C22" s="154" t="s">
        <v>482</v>
      </c>
      <c r="D22" s="155"/>
      <c r="E22" s="155"/>
      <c r="F22" s="156"/>
      <c r="G22" s="21">
        <v>1</v>
      </c>
      <c r="H22" s="21">
        <v>19</v>
      </c>
      <c r="I22" s="73">
        <v>0</v>
      </c>
      <c r="J22" s="73">
        <v>0</v>
      </c>
      <c r="K22" s="73">
        <v>0</v>
      </c>
      <c r="L22" s="73">
        <v>0</v>
      </c>
      <c r="M22" s="73">
        <v>0</v>
      </c>
      <c r="N22" s="73">
        <v>0</v>
      </c>
      <c r="O22" s="73">
        <v>700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200</v>
      </c>
      <c r="AJ22" s="73">
        <v>0</v>
      </c>
      <c r="AK22" s="73">
        <v>0</v>
      </c>
      <c r="AL22" s="21">
        <f t="shared" si="0"/>
        <v>900</v>
      </c>
    </row>
    <row r="23" spans="1:38" ht="13.5" customHeight="1">
      <c r="A23" s="28" t="s">
        <v>387</v>
      </c>
      <c r="B23" s="154" t="s">
        <v>483</v>
      </c>
      <c r="C23" s="155"/>
      <c r="D23" s="155"/>
      <c r="E23" s="155"/>
      <c r="F23" s="156"/>
      <c r="G23" s="21">
        <v>1</v>
      </c>
      <c r="H23" s="21">
        <v>20</v>
      </c>
      <c r="I23" s="73">
        <v>0</v>
      </c>
      <c r="J23" s="73">
        <v>0</v>
      </c>
      <c r="K23" s="73">
        <v>0</v>
      </c>
      <c r="L23" s="73">
        <v>0</v>
      </c>
      <c r="M23" s="73">
        <v>0</v>
      </c>
      <c r="N23" s="73">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21">
        <f t="shared" si="0"/>
        <v>0</v>
      </c>
    </row>
    <row r="24" spans="1:38" ht="13.5" customHeight="1">
      <c r="A24" s="28" t="s">
        <v>234</v>
      </c>
      <c r="B24" s="155" t="s">
        <v>388</v>
      </c>
      <c r="C24" s="155"/>
      <c r="D24" s="155"/>
      <c r="E24" s="155"/>
      <c r="F24" s="156"/>
      <c r="G24" s="21">
        <v>1</v>
      </c>
      <c r="H24" s="21">
        <v>21</v>
      </c>
      <c r="I24" s="73">
        <v>129935075</v>
      </c>
      <c r="J24" s="73">
        <v>4589694</v>
      </c>
      <c r="K24" s="73">
        <v>4912154</v>
      </c>
      <c r="L24" s="73">
        <v>11183378</v>
      </c>
      <c r="M24" s="73">
        <v>4429119</v>
      </c>
      <c r="N24" s="73">
        <v>8829994</v>
      </c>
      <c r="O24" s="73">
        <v>4458448</v>
      </c>
      <c r="P24" s="73">
        <v>5829071</v>
      </c>
      <c r="Q24" s="73">
        <v>3044684</v>
      </c>
      <c r="R24" s="73">
        <v>6979182</v>
      </c>
      <c r="S24" s="73">
        <v>8330258</v>
      </c>
      <c r="T24" s="73">
        <v>6544426</v>
      </c>
      <c r="U24" s="73">
        <v>30160844</v>
      </c>
      <c r="V24" s="73">
        <v>10332781</v>
      </c>
      <c r="W24" s="73">
        <v>2690594</v>
      </c>
      <c r="X24" s="73">
        <v>2142564</v>
      </c>
      <c r="Y24" s="73">
        <v>796387</v>
      </c>
      <c r="Z24" s="73">
        <v>3466604</v>
      </c>
      <c r="AA24" s="73">
        <v>5432091</v>
      </c>
      <c r="AB24" s="73">
        <v>1767688</v>
      </c>
      <c r="AC24" s="73">
        <v>935867</v>
      </c>
      <c r="AD24" s="73">
        <v>2611041</v>
      </c>
      <c r="AE24" s="73">
        <v>3333125</v>
      </c>
      <c r="AF24" s="73">
        <v>1680446</v>
      </c>
      <c r="AG24" s="73">
        <v>861664</v>
      </c>
      <c r="AH24" s="73">
        <v>4640806</v>
      </c>
      <c r="AI24" s="73">
        <v>12682392</v>
      </c>
      <c r="AJ24" s="73">
        <v>3143290</v>
      </c>
      <c r="AK24" s="73">
        <v>19513471</v>
      </c>
      <c r="AL24" s="21">
        <f t="shared" si="0"/>
        <v>305257138</v>
      </c>
    </row>
    <row r="25" spans="1:38" ht="13.5" customHeight="1">
      <c r="A25" s="28" t="s">
        <v>235</v>
      </c>
      <c r="B25" s="155" t="s">
        <v>389</v>
      </c>
      <c r="C25" s="155"/>
      <c r="D25" s="155"/>
      <c r="E25" s="155"/>
      <c r="F25" s="156"/>
      <c r="G25" s="21">
        <v>1</v>
      </c>
      <c r="H25" s="21">
        <v>22</v>
      </c>
      <c r="I25" s="73">
        <v>34206428</v>
      </c>
      <c r="J25" s="73">
        <v>888947</v>
      </c>
      <c r="K25" s="73">
        <v>942556</v>
      </c>
      <c r="L25" s="73">
        <v>3847112</v>
      </c>
      <c r="M25" s="73">
        <v>270474</v>
      </c>
      <c r="N25" s="73">
        <v>2968627</v>
      </c>
      <c r="O25" s="73">
        <v>2364652</v>
      </c>
      <c r="P25" s="73">
        <v>2995115</v>
      </c>
      <c r="Q25" s="73">
        <v>894723</v>
      </c>
      <c r="R25" s="73">
        <v>2567206</v>
      </c>
      <c r="S25" s="73">
        <v>3105363</v>
      </c>
      <c r="T25" s="73">
        <v>1704490</v>
      </c>
      <c r="U25" s="73">
        <v>8492366</v>
      </c>
      <c r="V25" s="73">
        <v>3099291</v>
      </c>
      <c r="W25" s="73">
        <v>1127625</v>
      </c>
      <c r="X25" s="73">
        <v>628544</v>
      </c>
      <c r="Y25" s="73">
        <v>127600</v>
      </c>
      <c r="Z25" s="73">
        <v>1498056</v>
      </c>
      <c r="AA25" s="73">
        <v>2371811</v>
      </c>
      <c r="AB25" s="73">
        <v>890507</v>
      </c>
      <c r="AC25" s="73">
        <v>172549</v>
      </c>
      <c r="AD25" s="73">
        <v>850283</v>
      </c>
      <c r="AE25" s="73">
        <v>2115748</v>
      </c>
      <c r="AF25" s="73">
        <v>278151</v>
      </c>
      <c r="AG25" s="73">
        <v>192211</v>
      </c>
      <c r="AH25" s="73">
        <v>1802319</v>
      </c>
      <c r="AI25" s="73">
        <v>361541</v>
      </c>
      <c r="AJ25" s="73">
        <v>455581</v>
      </c>
      <c r="AK25" s="73">
        <v>2626192</v>
      </c>
      <c r="AL25" s="21">
        <f t="shared" si="0"/>
        <v>83846068</v>
      </c>
    </row>
    <row r="26" spans="1:38" ht="13.5" customHeight="1">
      <c r="A26" s="28"/>
      <c r="B26" s="29" t="s">
        <v>385</v>
      </c>
      <c r="C26" s="183" t="s">
        <v>484</v>
      </c>
      <c r="D26" s="183"/>
      <c r="E26" s="183"/>
      <c r="F26" s="184"/>
      <c r="G26" s="21">
        <v>1</v>
      </c>
      <c r="H26" s="21">
        <v>23</v>
      </c>
      <c r="I26" s="73">
        <v>31795231</v>
      </c>
      <c r="J26" s="73">
        <v>847241</v>
      </c>
      <c r="K26" s="73">
        <v>910422</v>
      </c>
      <c r="L26" s="73">
        <v>3790941</v>
      </c>
      <c r="M26" s="73">
        <v>189412</v>
      </c>
      <c r="N26" s="73">
        <v>2796955</v>
      </c>
      <c r="O26" s="73">
        <v>2338392</v>
      </c>
      <c r="P26" s="73">
        <v>2969115</v>
      </c>
      <c r="Q26" s="73">
        <v>882556</v>
      </c>
      <c r="R26" s="73">
        <v>2567206</v>
      </c>
      <c r="S26" s="73">
        <v>3089384</v>
      </c>
      <c r="T26" s="73">
        <v>1704490</v>
      </c>
      <c r="U26" s="73">
        <v>8268239</v>
      </c>
      <c r="V26" s="73">
        <v>3099291</v>
      </c>
      <c r="W26" s="73">
        <v>1104432</v>
      </c>
      <c r="X26" s="73">
        <v>592030</v>
      </c>
      <c r="Y26" s="73">
        <v>127600</v>
      </c>
      <c r="Z26" s="73">
        <v>1498056</v>
      </c>
      <c r="AA26" s="73">
        <v>2371811</v>
      </c>
      <c r="AB26" s="73">
        <v>884387</v>
      </c>
      <c r="AC26" s="73">
        <v>171055</v>
      </c>
      <c r="AD26" s="73">
        <v>850283</v>
      </c>
      <c r="AE26" s="73">
        <v>2115748</v>
      </c>
      <c r="AF26" s="73">
        <v>278151</v>
      </c>
      <c r="AG26" s="73">
        <v>192211</v>
      </c>
      <c r="AH26" s="73">
        <v>1802319</v>
      </c>
      <c r="AI26" s="73">
        <v>179911</v>
      </c>
      <c r="AJ26" s="73">
        <v>451872</v>
      </c>
      <c r="AK26" s="73">
        <v>2612942</v>
      </c>
      <c r="AL26" s="21">
        <f t="shared" si="0"/>
        <v>80481683</v>
      </c>
    </row>
    <row r="27" spans="1:38" ht="13.5" customHeight="1">
      <c r="A27" s="28"/>
      <c r="B27" s="29" t="s">
        <v>13</v>
      </c>
      <c r="C27" s="154" t="s">
        <v>485</v>
      </c>
      <c r="D27" s="155"/>
      <c r="E27" s="155"/>
      <c r="F27" s="156"/>
      <c r="G27" s="21">
        <v>1</v>
      </c>
      <c r="H27" s="21">
        <v>24</v>
      </c>
      <c r="I27" s="73">
        <v>45600</v>
      </c>
      <c r="J27" s="73">
        <v>0</v>
      </c>
      <c r="K27" s="73">
        <v>0</v>
      </c>
      <c r="L27" s="73">
        <v>0</v>
      </c>
      <c r="M27" s="73">
        <v>0</v>
      </c>
      <c r="N27" s="73">
        <v>0</v>
      </c>
      <c r="O27" s="73">
        <v>0</v>
      </c>
      <c r="P27" s="73">
        <v>0</v>
      </c>
      <c r="Q27" s="73">
        <v>12167</v>
      </c>
      <c r="R27" s="73">
        <v>0</v>
      </c>
      <c r="S27" s="73">
        <v>0</v>
      </c>
      <c r="T27" s="73">
        <v>0</v>
      </c>
      <c r="U27" s="73">
        <v>0</v>
      </c>
      <c r="V27" s="73">
        <v>0</v>
      </c>
      <c r="W27" s="73">
        <v>0</v>
      </c>
      <c r="X27" s="73">
        <v>0</v>
      </c>
      <c r="Y27" s="73">
        <v>0</v>
      </c>
      <c r="Z27" s="73">
        <v>0</v>
      </c>
      <c r="AA27" s="73">
        <v>0</v>
      </c>
      <c r="AB27" s="73">
        <v>6120</v>
      </c>
      <c r="AC27" s="73">
        <v>0</v>
      </c>
      <c r="AD27" s="73">
        <v>0</v>
      </c>
      <c r="AE27" s="73">
        <v>0</v>
      </c>
      <c r="AF27" s="73">
        <v>0</v>
      </c>
      <c r="AG27" s="73">
        <v>0</v>
      </c>
      <c r="AH27" s="73">
        <v>0</v>
      </c>
      <c r="AI27" s="73">
        <v>0</v>
      </c>
      <c r="AJ27" s="73">
        <v>0</v>
      </c>
      <c r="AK27" s="73">
        <v>0</v>
      </c>
      <c r="AL27" s="21">
        <f t="shared" si="0"/>
        <v>63887</v>
      </c>
    </row>
    <row r="28" spans="1:38" ht="13.5" customHeight="1">
      <c r="A28" s="28"/>
      <c r="B28" s="29" t="s">
        <v>14</v>
      </c>
      <c r="C28" s="154" t="s">
        <v>486</v>
      </c>
      <c r="D28" s="155"/>
      <c r="E28" s="155"/>
      <c r="F28" s="156"/>
      <c r="G28" s="21">
        <v>1</v>
      </c>
      <c r="H28" s="21">
        <v>25</v>
      </c>
      <c r="I28" s="73">
        <v>0</v>
      </c>
      <c r="J28" s="73">
        <v>0</v>
      </c>
      <c r="K28" s="73">
        <v>0</v>
      </c>
      <c r="L28" s="73">
        <v>0</v>
      </c>
      <c r="M28" s="73">
        <v>0</v>
      </c>
      <c r="N28" s="73">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21">
        <f t="shared" si="0"/>
        <v>0</v>
      </c>
    </row>
    <row r="29" spans="1:38" ht="13.5" customHeight="1">
      <c r="A29" s="28"/>
      <c r="B29" s="29" t="s">
        <v>19</v>
      </c>
      <c r="C29" s="200" t="s">
        <v>487</v>
      </c>
      <c r="D29" s="200"/>
      <c r="E29" s="200"/>
      <c r="F29" s="201"/>
      <c r="G29" s="21">
        <v>1</v>
      </c>
      <c r="H29" s="21">
        <v>26</v>
      </c>
      <c r="I29" s="73">
        <v>0</v>
      </c>
      <c r="J29" s="73">
        <v>0</v>
      </c>
      <c r="K29" s="73">
        <v>0</v>
      </c>
      <c r="L29" s="73">
        <v>0</v>
      </c>
      <c r="M29" s="73">
        <v>0</v>
      </c>
      <c r="N29" s="73">
        <v>0</v>
      </c>
      <c r="O29" s="73">
        <v>0</v>
      </c>
      <c r="P29" s="73">
        <v>0</v>
      </c>
      <c r="Q29" s="73">
        <v>0</v>
      </c>
      <c r="R29" s="73">
        <v>0</v>
      </c>
      <c r="S29" s="73">
        <v>0</v>
      </c>
      <c r="T29" s="73">
        <v>0</v>
      </c>
      <c r="U29" s="73">
        <v>0</v>
      </c>
      <c r="V29" s="73">
        <v>0</v>
      </c>
      <c r="W29" s="73">
        <v>0</v>
      </c>
      <c r="X29" s="73">
        <v>0</v>
      </c>
      <c r="Y29" s="73">
        <v>0</v>
      </c>
      <c r="Z29" s="73">
        <v>0</v>
      </c>
      <c r="AA29" s="73">
        <v>0</v>
      </c>
      <c r="AB29" s="73">
        <v>0</v>
      </c>
      <c r="AC29" s="73">
        <v>0</v>
      </c>
      <c r="AD29" s="73">
        <v>0</v>
      </c>
      <c r="AE29" s="73">
        <v>0</v>
      </c>
      <c r="AF29" s="73">
        <v>0</v>
      </c>
      <c r="AG29" s="73">
        <v>0</v>
      </c>
      <c r="AH29" s="73">
        <v>0</v>
      </c>
      <c r="AI29" s="73">
        <v>0</v>
      </c>
      <c r="AJ29" s="73">
        <v>0</v>
      </c>
      <c r="AK29" s="73">
        <v>0</v>
      </c>
      <c r="AL29" s="21">
        <f t="shared" si="0"/>
        <v>0</v>
      </c>
    </row>
    <row r="30" spans="1:38" ht="13.5" customHeight="1">
      <c r="A30" s="28"/>
      <c r="B30" s="29" t="s">
        <v>21</v>
      </c>
      <c r="C30" s="154" t="s">
        <v>488</v>
      </c>
      <c r="D30" s="155"/>
      <c r="E30" s="155"/>
      <c r="F30" s="156"/>
      <c r="G30" s="21">
        <v>1</v>
      </c>
      <c r="H30" s="21">
        <v>27</v>
      </c>
      <c r="I30" s="73">
        <v>0</v>
      </c>
      <c r="J30" s="73">
        <v>0</v>
      </c>
      <c r="K30" s="73">
        <v>0</v>
      </c>
      <c r="L30" s="73">
        <v>0</v>
      </c>
      <c r="M30" s="73">
        <v>0</v>
      </c>
      <c r="N30" s="73">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21">
        <f t="shared" si="0"/>
        <v>0</v>
      </c>
    </row>
    <row r="31" spans="1:38" ht="13.5" customHeight="1">
      <c r="A31" s="28"/>
      <c r="B31" s="31" t="s">
        <v>489</v>
      </c>
      <c r="C31" s="154" t="s">
        <v>490</v>
      </c>
      <c r="D31" s="155"/>
      <c r="E31" s="155"/>
      <c r="F31" s="156"/>
      <c r="G31" s="21">
        <v>1</v>
      </c>
      <c r="H31" s="21">
        <v>28</v>
      </c>
      <c r="I31" s="73">
        <v>2010491</v>
      </c>
      <c r="J31" s="73">
        <v>41706</v>
      </c>
      <c r="K31" s="73">
        <v>32134</v>
      </c>
      <c r="L31" s="73">
        <v>56171</v>
      </c>
      <c r="M31" s="73">
        <v>81062</v>
      </c>
      <c r="N31" s="73">
        <v>171672</v>
      </c>
      <c r="O31" s="73">
        <v>26260</v>
      </c>
      <c r="P31" s="73">
        <v>26000</v>
      </c>
      <c r="Q31" s="73">
        <v>0</v>
      </c>
      <c r="R31" s="73">
        <v>0</v>
      </c>
      <c r="S31" s="73">
        <v>15979</v>
      </c>
      <c r="T31" s="73">
        <v>0</v>
      </c>
      <c r="U31" s="73">
        <v>224127</v>
      </c>
      <c r="V31" s="73">
        <v>0</v>
      </c>
      <c r="W31" s="73">
        <v>23193</v>
      </c>
      <c r="X31" s="73">
        <v>36514</v>
      </c>
      <c r="Y31" s="73">
        <v>0</v>
      </c>
      <c r="Z31" s="73">
        <v>0</v>
      </c>
      <c r="AA31" s="73">
        <v>0</v>
      </c>
      <c r="AB31" s="73">
        <v>0</v>
      </c>
      <c r="AC31" s="73">
        <v>1494</v>
      </c>
      <c r="AD31" s="73">
        <v>0</v>
      </c>
      <c r="AE31" s="73">
        <v>0</v>
      </c>
      <c r="AF31" s="73">
        <v>0</v>
      </c>
      <c r="AG31" s="73">
        <v>0</v>
      </c>
      <c r="AH31" s="73">
        <v>0</v>
      </c>
      <c r="AI31" s="73">
        <v>181630</v>
      </c>
      <c r="AJ31" s="73">
        <v>3709</v>
      </c>
      <c r="AK31" s="73">
        <v>13250</v>
      </c>
      <c r="AL31" s="21">
        <f t="shared" si="0"/>
        <v>2945392</v>
      </c>
    </row>
    <row r="32" spans="1:38" ht="13.5" customHeight="1">
      <c r="A32" s="28"/>
      <c r="B32" s="31" t="s">
        <v>491</v>
      </c>
      <c r="C32" s="154" t="s">
        <v>492</v>
      </c>
      <c r="D32" s="155"/>
      <c r="E32" s="155"/>
      <c r="F32" s="156"/>
      <c r="G32" s="21">
        <v>1</v>
      </c>
      <c r="H32" s="21">
        <v>29</v>
      </c>
      <c r="I32" s="73">
        <v>355106</v>
      </c>
      <c r="J32" s="73">
        <v>0</v>
      </c>
      <c r="K32" s="73">
        <v>0</v>
      </c>
      <c r="L32" s="73">
        <v>0</v>
      </c>
      <c r="M32" s="73">
        <v>0</v>
      </c>
      <c r="N32" s="73">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21">
        <f t="shared" si="0"/>
        <v>355106</v>
      </c>
    </row>
    <row r="33" spans="1:38" ht="13.5" customHeight="1">
      <c r="A33" s="28"/>
      <c r="B33" s="31" t="s">
        <v>493</v>
      </c>
      <c r="C33" s="154" t="s">
        <v>494</v>
      </c>
      <c r="D33" s="155"/>
      <c r="E33" s="155"/>
      <c r="F33" s="156"/>
      <c r="G33" s="21">
        <v>1</v>
      </c>
      <c r="H33" s="21">
        <v>30</v>
      </c>
      <c r="I33" s="73">
        <v>0</v>
      </c>
      <c r="J33" s="73">
        <v>0</v>
      </c>
      <c r="K33" s="73">
        <v>0</v>
      </c>
      <c r="L33" s="73">
        <v>0</v>
      </c>
      <c r="M33" s="73">
        <v>0</v>
      </c>
      <c r="N33" s="73">
        <v>0</v>
      </c>
      <c r="O33" s="73">
        <v>0</v>
      </c>
      <c r="P33" s="73">
        <v>0</v>
      </c>
      <c r="Q33" s="73">
        <v>0</v>
      </c>
      <c r="R33" s="73">
        <v>0</v>
      </c>
      <c r="S33" s="73">
        <v>0</v>
      </c>
      <c r="T33" s="73">
        <v>0</v>
      </c>
      <c r="U33" s="73">
        <v>0</v>
      </c>
      <c r="V33" s="73">
        <v>0</v>
      </c>
      <c r="W33" s="73">
        <v>0</v>
      </c>
      <c r="X33" s="73">
        <v>0</v>
      </c>
      <c r="Y33" s="73">
        <v>0</v>
      </c>
      <c r="Z33" s="73">
        <v>0</v>
      </c>
      <c r="AA33" s="73">
        <v>0</v>
      </c>
      <c r="AB33" s="73">
        <v>0</v>
      </c>
      <c r="AC33" s="73">
        <v>0</v>
      </c>
      <c r="AD33" s="73">
        <v>0</v>
      </c>
      <c r="AE33" s="73">
        <v>0</v>
      </c>
      <c r="AF33" s="73">
        <v>0</v>
      </c>
      <c r="AG33" s="73">
        <v>0</v>
      </c>
      <c r="AH33" s="73">
        <v>0</v>
      </c>
      <c r="AI33" s="73">
        <v>0</v>
      </c>
      <c r="AJ33" s="73">
        <v>0</v>
      </c>
      <c r="AK33" s="73">
        <v>0</v>
      </c>
      <c r="AL33" s="21">
        <f t="shared" si="0"/>
        <v>0</v>
      </c>
    </row>
    <row r="34" spans="1:38" ht="13.5" customHeight="1">
      <c r="A34" s="28" t="s">
        <v>390</v>
      </c>
      <c r="B34" s="155" t="s">
        <v>391</v>
      </c>
      <c r="C34" s="155"/>
      <c r="D34" s="155"/>
      <c r="E34" s="155"/>
      <c r="F34" s="156"/>
      <c r="G34" s="21">
        <v>1</v>
      </c>
      <c r="H34" s="21">
        <v>31</v>
      </c>
      <c r="I34" s="73">
        <v>4510497</v>
      </c>
      <c r="J34" s="73">
        <v>149704</v>
      </c>
      <c r="K34" s="73">
        <v>165137</v>
      </c>
      <c r="L34" s="73">
        <v>487800</v>
      </c>
      <c r="M34" s="73">
        <v>184824</v>
      </c>
      <c r="N34" s="73">
        <v>339446</v>
      </c>
      <c r="O34" s="73">
        <v>194755</v>
      </c>
      <c r="P34" s="73">
        <v>354398</v>
      </c>
      <c r="Q34" s="73">
        <v>135875</v>
      </c>
      <c r="R34" s="73">
        <v>306834</v>
      </c>
      <c r="S34" s="73">
        <v>536565</v>
      </c>
      <c r="T34" s="73">
        <v>243246</v>
      </c>
      <c r="U34" s="73">
        <v>1226891</v>
      </c>
      <c r="V34" s="73">
        <v>694927</v>
      </c>
      <c r="W34" s="73">
        <v>60467</v>
      </c>
      <c r="X34" s="73">
        <v>36216</v>
      </c>
      <c r="Y34" s="73">
        <v>392</v>
      </c>
      <c r="Z34" s="73">
        <v>241488</v>
      </c>
      <c r="AA34" s="73">
        <v>254262</v>
      </c>
      <c r="AB34" s="73">
        <v>171563</v>
      </c>
      <c r="AC34" s="73">
        <v>27626</v>
      </c>
      <c r="AD34" s="73">
        <v>42404</v>
      </c>
      <c r="AE34" s="73">
        <v>121188</v>
      </c>
      <c r="AF34" s="73">
        <v>75931</v>
      </c>
      <c r="AG34" s="73">
        <v>39806</v>
      </c>
      <c r="AH34" s="73">
        <v>184200</v>
      </c>
      <c r="AI34" s="73">
        <v>451674</v>
      </c>
      <c r="AJ34" s="73">
        <v>108973</v>
      </c>
      <c r="AK34" s="73">
        <v>312781</v>
      </c>
      <c r="AL34" s="21">
        <f t="shared" si="0"/>
        <v>11659870</v>
      </c>
    </row>
    <row r="35" spans="1:38" ht="13.5" customHeight="1">
      <c r="A35" s="28"/>
      <c r="B35" s="29" t="s">
        <v>385</v>
      </c>
      <c r="C35" s="183" t="s">
        <v>495</v>
      </c>
      <c r="D35" s="183"/>
      <c r="E35" s="183"/>
      <c r="F35" s="184"/>
      <c r="G35" s="21">
        <v>1</v>
      </c>
      <c r="H35" s="21">
        <v>32</v>
      </c>
      <c r="I35" s="73">
        <v>1794240</v>
      </c>
      <c r="J35" s="73">
        <v>74544</v>
      </c>
      <c r="K35" s="73">
        <v>72191</v>
      </c>
      <c r="L35" s="73">
        <v>247716</v>
      </c>
      <c r="M35" s="73">
        <v>37641</v>
      </c>
      <c r="N35" s="73">
        <v>238536</v>
      </c>
      <c r="O35" s="73">
        <v>100168</v>
      </c>
      <c r="P35" s="73">
        <v>192414</v>
      </c>
      <c r="Q35" s="73">
        <v>77482</v>
      </c>
      <c r="R35" s="73">
        <v>261623</v>
      </c>
      <c r="S35" s="73">
        <v>391105</v>
      </c>
      <c r="T35" s="73">
        <v>151837</v>
      </c>
      <c r="U35" s="73">
        <v>903852</v>
      </c>
      <c r="V35" s="73">
        <v>126707</v>
      </c>
      <c r="W35" s="73">
        <v>49003</v>
      </c>
      <c r="X35" s="73">
        <v>35310</v>
      </c>
      <c r="Y35" s="73">
        <v>0</v>
      </c>
      <c r="Z35" s="73">
        <v>112018</v>
      </c>
      <c r="AA35" s="73">
        <v>140317</v>
      </c>
      <c r="AB35" s="73">
        <v>51605</v>
      </c>
      <c r="AC35" s="73">
        <v>18608</v>
      </c>
      <c r="AD35" s="73">
        <v>38187</v>
      </c>
      <c r="AE35" s="73">
        <v>117115</v>
      </c>
      <c r="AF35" s="73">
        <v>44844</v>
      </c>
      <c r="AG35" s="73">
        <v>4506</v>
      </c>
      <c r="AH35" s="73">
        <v>168615</v>
      </c>
      <c r="AI35" s="73">
        <v>124645</v>
      </c>
      <c r="AJ35" s="73">
        <v>23117</v>
      </c>
      <c r="AK35" s="73">
        <v>215809</v>
      </c>
      <c r="AL35" s="21">
        <f t="shared" si="0"/>
        <v>5813755</v>
      </c>
    </row>
    <row r="36" spans="1:38" ht="13.5" customHeight="1">
      <c r="A36" s="28"/>
      <c r="B36" s="29" t="s">
        <v>13</v>
      </c>
      <c r="C36" s="154" t="s">
        <v>496</v>
      </c>
      <c r="D36" s="155"/>
      <c r="E36" s="155"/>
      <c r="F36" s="156"/>
      <c r="G36" s="21">
        <v>1</v>
      </c>
      <c r="H36" s="21">
        <v>33</v>
      </c>
      <c r="I36" s="73">
        <v>0</v>
      </c>
      <c r="J36" s="73">
        <v>0</v>
      </c>
      <c r="K36" s="73">
        <v>0</v>
      </c>
      <c r="L36" s="73">
        <v>0</v>
      </c>
      <c r="M36" s="73">
        <v>0</v>
      </c>
      <c r="N36" s="73">
        <v>0</v>
      </c>
      <c r="O36" s="73">
        <v>0</v>
      </c>
      <c r="P36" s="73">
        <v>0</v>
      </c>
      <c r="Q36" s="73">
        <v>133</v>
      </c>
      <c r="R36" s="73">
        <v>0</v>
      </c>
      <c r="S36" s="73">
        <v>0</v>
      </c>
      <c r="T36" s="73">
        <v>0</v>
      </c>
      <c r="U36" s="73">
        <v>0</v>
      </c>
      <c r="V36" s="73">
        <v>0</v>
      </c>
      <c r="W36" s="73">
        <v>0</v>
      </c>
      <c r="X36" s="73">
        <v>0</v>
      </c>
      <c r="Y36" s="73">
        <v>0</v>
      </c>
      <c r="Z36" s="73">
        <v>0</v>
      </c>
      <c r="AA36" s="73">
        <v>0</v>
      </c>
      <c r="AB36" s="73">
        <v>360</v>
      </c>
      <c r="AC36" s="73">
        <v>0</v>
      </c>
      <c r="AD36" s="73">
        <v>0</v>
      </c>
      <c r="AE36" s="73">
        <v>0</v>
      </c>
      <c r="AF36" s="73">
        <v>0</v>
      </c>
      <c r="AG36" s="73">
        <v>0</v>
      </c>
      <c r="AH36" s="73">
        <v>0</v>
      </c>
      <c r="AI36" s="73">
        <v>0</v>
      </c>
      <c r="AJ36" s="73">
        <v>0</v>
      </c>
      <c r="AK36" s="73">
        <v>0</v>
      </c>
      <c r="AL36" s="21">
        <f t="shared" si="0"/>
        <v>493</v>
      </c>
    </row>
    <row r="37" spans="1:38" ht="13.5" customHeight="1">
      <c r="A37" s="28"/>
      <c r="B37" s="29" t="s">
        <v>14</v>
      </c>
      <c r="C37" s="200" t="s">
        <v>497</v>
      </c>
      <c r="D37" s="200"/>
      <c r="E37" s="200"/>
      <c r="F37" s="201"/>
      <c r="G37" s="21">
        <v>1</v>
      </c>
      <c r="H37" s="21">
        <v>34</v>
      </c>
      <c r="I37" s="73">
        <v>0</v>
      </c>
      <c r="J37" s="73">
        <v>0</v>
      </c>
      <c r="K37" s="73">
        <v>0</v>
      </c>
      <c r="L37" s="73">
        <v>0</v>
      </c>
      <c r="M37" s="73">
        <v>0</v>
      </c>
      <c r="N37" s="73">
        <v>0</v>
      </c>
      <c r="O37" s="73">
        <v>0</v>
      </c>
      <c r="P37" s="73">
        <v>0</v>
      </c>
      <c r="Q37" s="73">
        <v>0</v>
      </c>
      <c r="R37" s="73">
        <v>0</v>
      </c>
      <c r="S37" s="73">
        <v>0</v>
      </c>
      <c r="T37" s="73">
        <v>0</v>
      </c>
      <c r="U37" s="73">
        <v>0</v>
      </c>
      <c r="V37" s="73">
        <v>0</v>
      </c>
      <c r="W37" s="73">
        <v>0</v>
      </c>
      <c r="X37" s="73">
        <v>0</v>
      </c>
      <c r="Y37" s="73">
        <v>0</v>
      </c>
      <c r="Z37" s="73">
        <v>0</v>
      </c>
      <c r="AA37" s="73">
        <v>0</v>
      </c>
      <c r="AB37" s="73">
        <v>0</v>
      </c>
      <c r="AC37" s="73">
        <v>0</v>
      </c>
      <c r="AD37" s="73">
        <v>0</v>
      </c>
      <c r="AE37" s="73">
        <v>0</v>
      </c>
      <c r="AF37" s="73">
        <v>0</v>
      </c>
      <c r="AG37" s="73">
        <v>0</v>
      </c>
      <c r="AH37" s="73">
        <v>0</v>
      </c>
      <c r="AI37" s="73">
        <v>0</v>
      </c>
      <c r="AJ37" s="73">
        <v>0</v>
      </c>
      <c r="AK37" s="73">
        <v>0</v>
      </c>
      <c r="AL37" s="21">
        <f t="shared" si="0"/>
        <v>0</v>
      </c>
    </row>
    <row r="38" spans="1:38" ht="13.5" customHeight="1">
      <c r="A38" s="28"/>
      <c r="B38" s="31" t="s">
        <v>498</v>
      </c>
      <c r="C38" s="154" t="s">
        <v>499</v>
      </c>
      <c r="D38" s="155"/>
      <c r="E38" s="155"/>
      <c r="F38" s="156"/>
      <c r="G38" s="21">
        <v>1</v>
      </c>
      <c r="H38" s="21">
        <v>35</v>
      </c>
      <c r="I38" s="73">
        <v>0</v>
      </c>
      <c r="J38" s="73">
        <v>0</v>
      </c>
      <c r="K38" s="73">
        <v>0</v>
      </c>
      <c r="L38" s="73">
        <v>0</v>
      </c>
      <c r="M38" s="73">
        <v>0</v>
      </c>
      <c r="N38" s="73">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21">
        <f t="shared" si="0"/>
        <v>0</v>
      </c>
    </row>
    <row r="39" spans="1:38" ht="13.5" customHeight="1">
      <c r="A39" s="28"/>
      <c r="B39" s="31" t="s">
        <v>500</v>
      </c>
      <c r="C39" s="154" t="s">
        <v>501</v>
      </c>
      <c r="D39" s="155"/>
      <c r="E39" s="155"/>
      <c r="F39" s="156"/>
      <c r="G39" s="21">
        <v>1</v>
      </c>
      <c r="H39" s="21">
        <v>36</v>
      </c>
      <c r="I39" s="73">
        <v>146563</v>
      </c>
      <c r="J39" s="73">
        <v>6568</v>
      </c>
      <c r="K39" s="73">
        <v>10765</v>
      </c>
      <c r="L39" s="73">
        <v>5950</v>
      </c>
      <c r="M39" s="73">
        <v>7094</v>
      </c>
      <c r="N39" s="73">
        <v>3768</v>
      </c>
      <c r="O39" s="73">
        <v>31201</v>
      </c>
      <c r="P39" s="73">
        <v>13385</v>
      </c>
      <c r="Q39" s="73">
        <v>1316</v>
      </c>
      <c r="R39" s="73">
        <v>6880</v>
      </c>
      <c r="S39" s="73">
        <v>2427</v>
      </c>
      <c r="T39" s="73">
        <v>5800</v>
      </c>
      <c r="U39" s="73">
        <v>14020</v>
      </c>
      <c r="V39" s="73">
        <v>3578</v>
      </c>
      <c r="W39" s="73">
        <v>3713</v>
      </c>
      <c r="X39" s="73">
        <v>819</v>
      </c>
      <c r="Y39" s="73">
        <v>392</v>
      </c>
      <c r="Z39" s="73">
        <v>2250</v>
      </c>
      <c r="AA39" s="73">
        <v>3278</v>
      </c>
      <c r="AB39" s="73">
        <v>920</v>
      </c>
      <c r="AC39" s="73">
        <v>388</v>
      </c>
      <c r="AD39" s="73">
        <v>2243</v>
      </c>
      <c r="AE39" s="73">
        <v>1147</v>
      </c>
      <c r="AF39" s="73">
        <v>1473</v>
      </c>
      <c r="AG39" s="73">
        <v>349</v>
      </c>
      <c r="AH39" s="73">
        <v>4621</v>
      </c>
      <c r="AI39" s="73">
        <v>12786</v>
      </c>
      <c r="AJ39" s="73">
        <v>6180</v>
      </c>
      <c r="AK39" s="73">
        <v>5929</v>
      </c>
      <c r="AL39" s="21">
        <f t="shared" si="0"/>
        <v>305803</v>
      </c>
    </row>
    <row r="40" spans="1:38" ht="13.5" customHeight="1">
      <c r="A40" s="28"/>
      <c r="B40" s="31" t="s">
        <v>502</v>
      </c>
      <c r="C40" s="154" t="s">
        <v>492</v>
      </c>
      <c r="D40" s="155"/>
      <c r="E40" s="155"/>
      <c r="F40" s="156"/>
      <c r="G40" s="21">
        <v>1</v>
      </c>
      <c r="H40" s="21">
        <v>37</v>
      </c>
      <c r="I40" s="73">
        <v>93085</v>
      </c>
      <c r="J40" s="73">
        <v>0</v>
      </c>
      <c r="K40" s="73">
        <v>0</v>
      </c>
      <c r="L40" s="73">
        <v>0</v>
      </c>
      <c r="M40" s="73">
        <v>0</v>
      </c>
      <c r="N40" s="73">
        <v>0</v>
      </c>
      <c r="O40" s="73">
        <v>0</v>
      </c>
      <c r="P40" s="73">
        <v>0</v>
      </c>
      <c r="Q40" s="73">
        <v>0</v>
      </c>
      <c r="R40" s="73">
        <v>0</v>
      </c>
      <c r="S40" s="73">
        <v>0</v>
      </c>
      <c r="T40" s="73">
        <v>0</v>
      </c>
      <c r="U40" s="73">
        <v>0</v>
      </c>
      <c r="V40" s="73">
        <v>0</v>
      </c>
      <c r="W40" s="73">
        <v>0</v>
      </c>
      <c r="X40" s="73">
        <v>0</v>
      </c>
      <c r="Y40" s="73">
        <v>0</v>
      </c>
      <c r="Z40" s="73">
        <v>0</v>
      </c>
      <c r="AA40" s="73">
        <v>0</v>
      </c>
      <c r="AB40" s="73">
        <v>0</v>
      </c>
      <c r="AC40" s="73">
        <v>0</v>
      </c>
      <c r="AD40" s="73">
        <v>0</v>
      </c>
      <c r="AE40" s="73">
        <v>0</v>
      </c>
      <c r="AF40" s="73">
        <v>0</v>
      </c>
      <c r="AG40" s="73">
        <v>0</v>
      </c>
      <c r="AH40" s="73">
        <v>0</v>
      </c>
      <c r="AI40" s="73">
        <v>0</v>
      </c>
      <c r="AJ40" s="73">
        <v>0</v>
      </c>
      <c r="AK40" s="73">
        <v>0</v>
      </c>
      <c r="AL40" s="21">
        <f t="shared" si="0"/>
        <v>93085</v>
      </c>
    </row>
    <row r="41" spans="1:38" ht="13.5" customHeight="1">
      <c r="A41" s="28"/>
      <c r="B41" s="31" t="s">
        <v>503</v>
      </c>
      <c r="C41" s="154" t="s">
        <v>504</v>
      </c>
      <c r="D41" s="155"/>
      <c r="E41" s="155"/>
      <c r="F41" s="156"/>
      <c r="G41" s="21">
        <v>1</v>
      </c>
      <c r="H41" s="21">
        <v>38</v>
      </c>
      <c r="I41" s="73">
        <v>0</v>
      </c>
      <c r="J41" s="73">
        <v>0</v>
      </c>
      <c r="K41" s="73">
        <v>0</v>
      </c>
      <c r="L41" s="73">
        <v>0</v>
      </c>
      <c r="M41" s="73">
        <v>0</v>
      </c>
      <c r="N41" s="73">
        <v>0</v>
      </c>
      <c r="O41" s="73">
        <v>0</v>
      </c>
      <c r="P41" s="73">
        <v>0</v>
      </c>
      <c r="Q41" s="73">
        <v>0</v>
      </c>
      <c r="R41" s="73">
        <v>0</v>
      </c>
      <c r="S41" s="73">
        <v>0</v>
      </c>
      <c r="T41" s="73">
        <v>0</v>
      </c>
      <c r="U41" s="73">
        <v>0</v>
      </c>
      <c r="V41" s="73">
        <v>0</v>
      </c>
      <c r="W41" s="73">
        <v>0</v>
      </c>
      <c r="X41" s="73">
        <v>0</v>
      </c>
      <c r="Y41" s="73">
        <v>0</v>
      </c>
      <c r="Z41" s="73">
        <v>0</v>
      </c>
      <c r="AA41" s="73">
        <v>0</v>
      </c>
      <c r="AB41" s="73">
        <v>66000</v>
      </c>
      <c r="AC41" s="73">
        <v>0</v>
      </c>
      <c r="AD41" s="73">
        <v>0</v>
      </c>
      <c r="AE41" s="73">
        <v>0</v>
      </c>
      <c r="AF41" s="73">
        <v>0</v>
      </c>
      <c r="AG41" s="73">
        <v>0</v>
      </c>
      <c r="AH41" s="73">
        <v>0</v>
      </c>
      <c r="AI41" s="73">
        <v>0</v>
      </c>
      <c r="AJ41" s="73">
        <v>0</v>
      </c>
      <c r="AK41" s="73">
        <v>0</v>
      </c>
      <c r="AL41" s="21">
        <f t="shared" si="0"/>
        <v>66000</v>
      </c>
    </row>
    <row r="42" spans="1:38" ht="13.5" customHeight="1">
      <c r="A42" s="28"/>
      <c r="B42" s="31" t="s">
        <v>505</v>
      </c>
      <c r="C42" s="154" t="s">
        <v>506</v>
      </c>
      <c r="D42" s="155"/>
      <c r="E42" s="155"/>
      <c r="F42" s="156"/>
      <c r="G42" s="21">
        <v>1</v>
      </c>
      <c r="H42" s="21">
        <v>39</v>
      </c>
      <c r="I42" s="73">
        <v>2390592</v>
      </c>
      <c r="J42" s="73">
        <v>67559</v>
      </c>
      <c r="K42" s="73">
        <v>80575</v>
      </c>
      <c r="L42" s="73">
        <v>233061</v>
      </c>
      <c r="M42" s="73">
        <v>112124</v>
      </c>
      <c r="N42" s="73">
        <v>36302</v>
      </c>
      <c r="O42" s="73">
        <v>10699</v>
      </c>
      <c r="P42" s="73">
        <v>89082</v>
      </c>
      <c r="Q42" s="73">
        <v>16138</v>
      </c>
      <c r="R42" s="73">
        <v>35011</v>
      </c>
      <c r="S42" s="73">
        <v>106346</v>
      </c>
      <c r="T42" s="73">
        <v>49726</v>
      </c>
      <c r="U42" s="73">
        <v>248916</v>
      </c>
      <c r="V42" s="73">
        <v>564485</v>
      </c>
      <c r="W42" s="73">
        <v>6358</v>
      </c>
      <c r="X42" s="73">
        <v>87</v>
      </c>
      <c r="Y42" s="73">
        <v>0</v>
      </c>
      <c r="Z42" s="73">
        <v>127220</v>
      </c>
      <c r="AA42" s="73">
        <v>110667</v>
      </c>
      <c r="AB42" s="73">
        <v>49065</v>
      </c>
      <c r="AC42" s="73">
        <v>8622</v>
      </c>
      <c r="AD42" s="73">
        <v>1974</v>
      </c>
      <c r="AE42" s="73">
        <v>2926</v>
      </c>
      <c r="AF42" s="73">
        <v>29421</v>
      </c>
      <c r="AG42" s="73">
        <v>34951</v>
      </c>
      <c r="AH42" s="73">
        <v>7876</v>
      </c>
      <c r="AI42" s="73">
        <v>238281</v>
      </c>
      <c r="AJ42" s="73">
        <v>76879</v>
      </c>
      <c r="AK42" s="73">
        <v>91043</v>
      </c>
      <c r="AL42" s="21">
        <f t="shared" si="0"/>
        <v>4825986</v>
      </c>
    </row>
    <row r="43" spans="1:38" ht="13.5" customHeight="1">
      <c r="A43" s="28"/>
      <c r="B43" s="31" t="s">
        <v>507</v>
      </c>
      <c r="C43" s="154" t="s">
        <v>508</v>
      </c>
      <c r="D43" s="155"/>
      <c r="E43" s="155"/>
      <c r="F43" s="156"/>
      <c r="G43" s="21">
        <v>1</v>
      </c>
      <c r="H43" s="21">
        <v>40</v>
      </c>
      <c r="I43" s="73">
        <v>16414</v>
      </c>
      <c r="J43" s="73">
        <v>0</v>
      </c>
      <c r="K43" s="73">
        <v>0</v>
      </c>
      <c r="L43" s="73">
        <v>0</v>
      </c>
      <c r="M43" s="73">
        <v>0</v>
      </c>
      <c r="N43" s="73">
        <v>0</v>
      </c>
      <c r="O43" s="73">
        <v>6</v>
      </c>
      <c r="P43" s="73">
        <v>0</v>
      </c>
      <c r="Q43" s="73">
        <v>0</v>
      </c>
      <c r="R43" s="73">
        <v>0</v>
      </c>
      <c r="S43" s="73">
        <v>0</v>
      </c>
      <c r="T43" s="73">
        <v>0</v>
      </c>
      <c r="U43" s="73">
        <v>0</v>
      </c>
      <c r="V43" s="73">
        <v>0</v>
      </c>
      <c r="W43" s="73">
        <v>0</v>
      </c>
      <c r="X43" s="73">
        <v>0</v>
      </c>
      <c r="Y43" s="73">
        <v>0</v>
      </c>
      <c r="Z43" s="73">
        <v>0</v>
      </c>
      <c r="AA43" s="73">
        <v>0</v>
      </c>
      <c r="AB43" s="73">
        <v>0</v>
      </c>
      <c r="AC43" s="73">
        <v>2</v>
      </c>
      <c r="AD43" s="73">
        <v>0</v>
      </c>
      <c r="AE43" s="73">
        <v>0</v>
      </c>
      <c r="AF43" s="73">
        <v>0</v>
      </c>
      <c r="AG43" s="73">
        <v>0</v>
      </c>
      <c r="AH43" s="73">
        <v>0</v>
      </c>
      <c r="AI43" s="73">
        <v>388</v>
      </c>
      <c r="AJ43" s="73">
        <v>0</v>
      </c>
      <c r="AK43" s="73">
        <v>0</v>
      </c>
      <c r="AL43" s="21">
        <f t="shared" si="0"/>
        <v>16810</v>
      </c>
    </row>
    <row r="44" spans="1:38" ht="13.5" customHeight="1">
      <c r="A44" s="28"/>
      <c r="B44" s="31" t="s">
        <v>509</v>
      </c>
      <c r="C44" s="155" t="s">
        <v>53</v>
      </c>
      <c r="D44" s="155"/>
      <c r="E44" s="155"/>
      <c r="F44" s="156"/>
      <c r="G44" s="21">
        <v>1</v>
      </c>
      <c r="H44" s="21">
        <v>41</v>
      </c>
      <c r="I44" s="73">
        <v>69603</v>
      </c>
      <c r="J44" s="73">
        <v>1033</v>
      </c>
      <c r="K44" s="73">
        <v>1606</v>
      </c>
      <c r="L44" s="73">
        <v>1073</v>
      </c>
      <c r="M44" s="73">
        <v>27965</v>
      </c>
      <c r="N44" s="73">
        <v>60840</v>
      </c>
      <c r="O44" s="73">
        <v>52681</v>
      </c>
      <c r="P44" s="73">
        <v>59517</v>
      </c>
      <c r="Q44" s="73">
        <v>40806</v>
      </c>
      <c r="R44" s="73">
        <v>3320</v>
      </c>
      <c r="S44" s="73">
        <v>36687</v>
      </c>
      <c r="T44" s="73">
        <v>35883</v>
      </c>
      <c r="U44" s="73">
        <v>60103</v>
      </c>
      <c r="V44" s="73">
        <v>157</v>
      </c>
      <c r="W44" s="73">
        <v>1393</v>
      </c>
      <c r="X44" s="73">
        <v>0</v>
      </c>
      <c r="Y44" s="73">
        <v>0</v>
      </c>
      <c r="Z44" s="73">
        <v>0</v>
      </c>
      <c r="AA44" s="73">
        <v>0</v>
      </c>
      <c r="AB44" s="73">
        <v>3613</v>
      </c>
      <c r="AC44" s="73">
        <v>6</v>
      </c>
      <c r="AD44" s="73">
        <v>0</v>
      </c>
      <c r="AE44" s="73">
        <v>0</v>
      </c>
      <c r="AF44" s="73">
        <v>193</v>
      </c>
      <c r="AG44" s="73">
        <v>0</v>
      </c>
      <c r="AH44" s="73">
        <v>3088</v>
      </c>
      <c r="AI44" s="73">
        <v>75574</v>
      </c>
      <c r="AJ44" s="73">
        <v>2797</v>
      </c>
      <c r="AK44" s="73">
        <v>0</v>
      </c>
      <c r="AL44" s="21">
        <f t="shared" si="0"/>
        <v>537938</v>
      </c>
    </row>
    <row r="45" spans="1:38" ht="13.5" customHeight="1">
      <c r="A45" s="28" t="s">
        <v>392</v>
      </c>
      <c r="B45" s="154" t="s">
        <v>510</v>
      </c>
      <c r="C45" s="155"/>
      <c r="D45" s="155"/>
      <c r="E45" s="155"/>
      <c r="F45" s="156"/>
      <c r="G45" s="21">
        <v>1</v>
      </c>
      <c r="H45" s="21">
        <v>42</v>
      </c>
      <c r="I45" s="73">
        <v>21756852</v>
      </c>
      <c r="J45" s="73">
        <v>445972</v>
      </c>
      <c r="K45" s="73">
        <v>501128</v>
      </c>
      <c r="L45" s="73">
        <v>2962113</v>
      </c>
      <c r="M45" s="73">
        <v>869652</v>
      </c>
      <c r="N45" s="73">
        <v>2288503</v>
      </c>
      <c r="O45" s="73">
        <v>369174</v>
      </c>
      <c r="P45" s="73">
        <v>727992</v>
      </c>
      <c r="Q45" s="73">
        <v>443551</v>
      </c>
      <c r="R45" s="73">
        <v>687865</v>
      </c>
      <c r="S45" s="73">
        <v>1575606</v>
      </c>
      <c r="T45" s="73">
        <v>942938</v>
      </c>
      <c r="U45" s="73">
        <v>4234545</v>
      </c>
      <c r="V45" s="73">
        <v>734540</v>
      </c>
      <c r="W45" s="73">
        <v>140811</v>
      </c>
      <c r="X45" s="73">
        <v>239089</v>
      </c>
      <c r="Y45" s="73">
        <v>352570</v>
      </c>
      <c r="Z45" s="73">
        <v>652845</v>
      </c>
      <c r="AA45" s="73">
        <v>773641</v>
      </c>
      <c r="AB45" s="73">
        <v>193143</v>
      </c>
      <c r="AC45" s="73">
        <v>163037</v>
      </c>
      <c r="AD45" s="73">
        <v>468826</v>
      </c>
      <c r="AE45" s="73">
        <v>983032</v>
      </c>
      <c r="AF45" s="73">
        <v>363423</v>
      </c>
      <c r="AG45" s="73">
        <v>117282</v>
      </c>
      <c r="AH45" s="73">
        <v>1994543</v>
      </c>
      <c r="AI45" s="73">
        <v>1893647</v>
      </c>
      <c r="AJ45" s="73">
        <v>175546</v>
      </c>
      <c r="AK45" s="73">
        <v>7139141</v>
      </c>
      <c r="AL45" s="21">
        <f t="shared" si="0"/>
        <v>54191007</v>
      </c>
    </row>
    <row r="46" spans="1:38" ht="13.5" customHeight="1">
      <c r="A46" s="28"/>
      <c r="B46" s="31" t="s">
        <v>511</v>
      </c>
      <c r="C46" s="154" t="s">
        <v>512</v>
      </c>
      <c r="D46" s="155"/>
      <c r="E46" s="155"/>
      <c r="F46" s="156"/>
      <c r="G46" s="21">
        <v>1</v>
      </c>
      <c r="H46" s="21">
        <v>43</v>
      </c>
      <c r="I46" s="73">
        <v>39460810</v>
      </c>
      <c r="J46" s="73">
        <v>790952</v>
      </c>
      <c r="K46" s="73">
        <v>1233333</v>
      </c>
      <c r="L46" s="73">
        <v>5419203</v>
      </c>
      <c r="M46" s="73">
        <v>1396613</v>
      </c>
      <c r="N46" s="73">
        <v>4384672</v>
      </c>
      <c r="O46" s="73">
        <v>649045</v>
      </c>
      <c r="P46" s="73">
        <v>1319096</v>
      </c>
      <c r="Q46" s="73">
        <v>479508</v>
      </c>
      <c r="R46" s="73">
        <v>2020676</v>
      </c>
      <c r="S46" s="73">
        <v>2842352</v>
      </c>
      <c r="T46" s="73">
        <v>1407008</v>
      </c>
      <c r="U46" s="73">
        <v>4866219</v>
      </c>
      <c r="V46" s="73">
        <v>909619</v>
      </c>
      <c r="W46" s="73">
        <v>300206</v>
      </c>
      <c r="X46" s="73">
        <v>564332</v>
      </c>
      <c r="Y46" s="73">
        <v>419050</v>
      </c>
      <c r="Z46" s="73">
        <v>1632846</v>
      </c>
      <c r="AA46" s="73">
        <v>1527194</v>
      </c>
      <c r="AB46" s="73">
        <v>323534</v>
      </c>
      <c r="AC46" s="73">
        <v>284525</v>
      </c>
      <c r="AD46" s="73">
        <v>619864</v>
      </c>
      <c r="AE46" s="73">
        <v>1067805</v>
      </c>
      <c r="AF46" s="73">
        <v>684499</v>
      </c>
      <c r="AG46" s="73">
        <v>324907</v>
      </c>
      <c r="AH46" s="73">
        <v>3863692</v>
      </c>
      <c r="AI46" s="73">
        <v>3125918</v>
      </c>
      <c r="AJ46" s="73">
        <v>265545</v>
      </c>
      <c r="AK46" s="73">
        <v>12110500</v>
      </c>
      <c r="AL46" s="21">
        <f t="shared" si="0"/>
        <v>94293523</v>
      </c>
    </row>
    <row r="47" spans="1:38" ht="13.5" customHeight="1">
      <c r="A47" s="28"/>
      <c r="B47" s="31" t="s">
        <v>513</v>
      </c>
      <c r="C47" s="154" t="s">
        <v>514</v>
      </c>
      <c r="D47" s="155"/>
      <c r="E47" s="155"/>
      <c r="F47" s="156"/>
      <c r="G47" s="21">
        <v>1</v>
      </c>
      <c r="H47" s="21">
        <v>44</v>
      </c>
      <c r="I47" s="73">
        <v>17703958</v>
      </c>
      <c r="J47" s="73">
        <v>344980</v>
      </c>
      <c r="K47" s="73">
        <v>732205</v>
      </c>
      <c r="L47" s="73">
        <v>2457090</v>
      </c>
      <c r="M47" s="73">
        <v>526961</v>
      </c>
      <c r="N47" s="73">
        <v>2096169</v>
      </c>
      <c r="O47" s="73">
        <v>279871</v>
      </c>
      <c r="P47" s="73">
        <v>591104</v>
      </c>
      <c r="Q47" s="73">
        <v>35957</v>
      </c>
      <c r="R47" s="73">
        <v>1332811</v>
      </c>
      <c r="S47" s="73">
        <v>1266746</v>
      </c>
      <c r="T47" s="73">
        <v>464070</v>
      </c>
      <c r="U47" s="73">
        <v>631674</v>
      </c>
      <c r="V47" s="73">
        <v>175079</v>
      </c>
      <c r="W47" s="73">
        <v>159395</v>
      </c>
      <c r="X47" s="73">
        <v>325243</v>
      </c>
      <c r="Y47" s="73">
        <v>66480</v>
      </c>
      <c r="Z47" s="73">
        <v>980001</v>
      </c>
      <c r="AA47" s="73">
        <v>753553</v>
      </c>
      <c r="AB47" s="73">
        <v>130391</v>
      </c>
      <c r="AC47" s="73">
        <v>121488</v>
      </c>
      <c r="AD47" s="73">
        <v>151038</v>
      </c>
      <c r="AE47" s="73">
        <v>84773</v>
      </c>
      <c r="AF47" s="73">
        <v>321076</v>
      </c>
      <c r="AG47" s="73">
        <v>207625</v>
      </c>
      <c r="AH47" s="73">
        <v>1869149</v>
      </c>
      <c r="AI47" s="73">
        <v>1232271</v>
      </c>
      <c r="AJ47" s="73">
        <v>89999</v>
      </c>
      <c r="AK47" s="73">
        <v>4971359</v>
      </c>
      <c r="AL47" s="21">
        <f t="shared" si="0"/>
        <v>40102516</v>
      </c>
    </row>
    <row r="48" spans="1:38" ht="13.5" customHeight="1">
      <c r="A48" s="28" t="s">
        <v>214</v>
      </c>
      <c r="B48" s="154" t="s">
        <v>515</v>
      </c>
      <c r="C48" s="155"/>
      <c r="D48" s="155"/>
      <c r="E48" s="155"/>
      <c r="F48" s="156"/>
      <c r="G48" s="21">
        <v>1</v>
      </c>
      <c r="H48" s="21">
        <v>45</v>
      </c>
      <c r="I48" s="73">
        <v>60473777</v>
      </c>
      <c r="J48" s="73">
        <v>1484623</v>
      </c>
      <c r="K48" s="73">
        <v>1608821</v>
      </c>
      <c r="L48" s="73">
        <v>7297025</v>
      </c>
      <c r="M48" s="73">
        <v>1324950</v>
      </c>
      <c r="N48" s="73">
        <v>5596576</v>
      </c>
      <c r="O48" s="73">
        <v>2928581</v>
      </c>
      <c r="P48" s="73">
        <v>4077505</v>
      </c>
      <c r="Q48" s="73">
        <v>1474149</v>
      </c>
      <c r="R48" s="73">
        <v>3561905</v>
      </c>
      <c r="S48" s="73">
        <v>5217534</v>
      </c>
      <c r="T48" s="73">
        <v>2890674</v>
      </c>
      <c r="U48" s="73">
        <v>13953802</v>
      </c>
      <c r="V48" s="73">
        <v>4528758</v>
      </c>
      <c r="W48" s="73">
        <v>1328903</v>
      </c>
      <c r="X48" s="73">
        <v>903849</v>
      </c>
      <c r="Y48" s="73">
        <v>480562</v>
      </c>
      <c r="Z48" s="73">
        <v>2392389</v>
      </c>
      <c r="AA48" s="73">
        <v>3399714</v>
      </c>
      <c r="AB48" s="73">
        <v>1255213</v>
      </c>
      <c r="AC48" s="73">
        <v>363212</v>
      </c>
      <c r="AD48" s="73">
        <v>1361513</v>
      </c>
      <c r="AE48" s="73">
        <v>3219968</v>
      </c>
      <c r="AF48" s="73">
        <v>717505</v>
      </c>
      <c r="AG48" s="73">
        <v>349299</v>
      </c>
      <c r="AH48" s="73">
        <v>3981062</v>
      </c>
      <c r="AI48" s="73">
        <v>2706862</v>
      </c>
      <c r="AJ48" s="73">
        <v>740100</v>
      </c>
      <c r="AK48" s="73">
        <v>10078114</v>
      </c>
      <c r="AL48" s="21">
        <f t="shared" si="0"/>
        <v>149696945</v>
      </c>
    </row>
    <row r="49" spans="1:38" ht="13.5" customHeight="1">
      <c r="A49" s="32" t="s">
        <v>516</v>
      </c>
      <c r="B49" s="154" t="s">
        <v>517</v>
      </c>
      <c r="C49" s="155"/>
      <c r="D49" s="155"/>
      <c r="E49" s="155"/>
      <c r="F49" s="156"/>
      <c r="G49" s="21">
        <v>1</v>
      </c>
      <c r="H49" s="21">
        <v>46</v>
      </c>
      <c r="I49" s="73">
        <v>63669770</v>
      </c>
      <c r="J49" s="73">
        <v>2945785</v>
      </c>
      <c r="K49" s="73">
        <v>2272032</v>
      </c>
      <c r="L49" s="73">
        <v>3091615</v>
      </c>
      <c r="M49" s="73">
        <v>2672265</v>
      </c>
      <c r="N49" s="73">
        <v>2172235</v>
      </c>
      <c r="O49" s="73">
        <v>1490523</v>
      </c>
      <c r="P49" s="73">
        <v>1433317</v>
      </c>
      <c r="Q49" s="73">
        <v>1257402</v>
      </c>
      <c r="R49" s="73">
        <v>2991848</v>
      </c>
      <c r="S49" s="73">
        <v>2868559</v>
      </c>
      <c r="T49" s="73">
        <v>3467847</v>
      </c>
      <c r="U49" s="73">
        <v>15706215</v>
      </c>
      <c r="V49" s="73">
        <v>4120256</v>
      </c>
      <c r="W49" s="73">
        <v>1065803</v>
      </c>
      <c r="X49" s="73">
        <v>724273</v>
      </c>
      <c r="Y49" s="73">
        <v>183591</v>
      </c>
      <c r="Z49" s="73">
        <v>920703</v>
      </c>
      <c r="AA49" s="73">
        <v>76824</v>
      </c>
      <c r="AB49" s="73">
        <v>399706</v>
      </c>
      <c r="AC49" s="73">
        <v>291483</v>
      </c>
      <c r="AD49" s="73">
        <v>896008</v>
      </c>
      <c r="AE49" s="73">
        <v>155748</v>
      </c>
      <c r="AF49" s="73">
        <v>792490</v>
      </c>
      <c r="AG49" s="73">
        <v>263292</v>
      </c>
      <c r="AH49" s="73">
        <v>587147</v>
      </c>
      <c r="AI49" s="73">
        <v>8695220</v>
      </c>
      <c r="AJ49" s="73">
        <v>2083653</v>
      </c>
      <c r="AK49" s="73">
        <v>9120422</v>
      </c>
      <c r="AL49" s="21">
        <f t="shared" si="0"/>
        <v>136416032</v>
      </c>
    </row>
    <row r="50" spans="1:38">
      <c r="A50" s="28"/>
      <c r="B50" s="29"/>
      <c r="C50" s="29" t="s">
        <v>393</v>
      </c>
      <c r="D50" s="155" t="s">
        <v>394</v>
      </c>
      <c r="E50" s="155"/>
      <c r="F50" s="156"/>
      <c r="G50" s="21">
        <v>1</v>
      </c>
      <c r="H50" s="21">
        <v>47</v>
      </c>
      <c r="I50" s="73">
        <v>949204</v>
      </c>
      <c r="J50" s="73">
        <v>27189</v>
      </c>
      <c r="K50" s="73">
        <v>5456</v>
      </c>
      <c r="L50" s="73">
        <v>383</v>
      </c>
      <c r="M50" s="73">
        <v>59495</v>
      </c>
      <c r="N50" s="73">
        <v>10568</v>
      </c>
      <c r="O50" s="73">
        <v>413726</v>
      </c>
      <c r="P50" s="73">
        <v>129171</v>
      </c>
      <c r="Q50" s="73">
        <v>818</v>
      </c>
      <c r="R50" s="73">
        <v>2185177</v>
      </c>
      <c r="S50" s="73">
        <v>2025174</v>
      </c>
      <c r="T50" s="73">
        <v>2882443</v>
      </c>
      <c r="U50" s="73">
        <v>12625833</v>
      </c>
      <c r="V50" s="73">
        <v>3377669</v>
      </c>
      <c r="W50" s="73">
        <v>18774</v>
      </c>
      <c r="X50" s="73">
        <v>23053</v>
      </c>
      <c r="Y50" s="73">
        <v>9440</v>
      </c>
      <c r="Z50" s="73">
        <v>920703</v>
      </c>
      <c r="AA50" s="73">
        <v>76824</v>
      </c>
      <c r="AB50" s="73">
        <v>52910</v>
      </c>
      <c r="AC50" s="73">
        <v>12614</v>
      </c>
      <c r="AD50" s="73">
        <v>896008</v>
      </c>
      <c r="AE50" s="73">
        <v>155748</v>
      </c>
      <c r="AF50" s="73">
        <v>792490</v>
      </c>
      <c r="AG50" s="73">
        <v>18004</v>
      </c>
      <c r="AH50" s="73">
        <v>0</v>
      </c>
      <c r="AI50" s="73">
        <v>186730</v>
      </c>
      <c r="AJ50" s="73">
        <v>0</v>
      </c>
      <c r="AK50" s="73">
        <v>4971</v>
      </c>
      <c r="AL50" s="21">
        <f t="shared" si="0"/>
        <v>27860575</v>
      </c>
    </row>
    <row r="51" spans="1:38">
      <c r="A51" s="28"/>
      <c r="B51" s="29"/>
      <c r="C51" s="29" t="s">
        <v>395</v>
      </c>
      <c r="D51" s="155" t="s">
        <v>396</v>
      </c>
      <c r="E51" s="155"/>
      <c r="F51" s="156"/>
      <c r="G51" s="21">
        <v>1</v>
      </c>
      <c r="H51" s="21">
        <v>48</v>
      </c>
      <c r="I51" s="73">
        <v>0</v>
      </c>
      <c r="J51" s="73">
        <v>0</v>
      </c>
      <c r="K51" s="73">
        <v>0</v>
      </c>
      <c r="L51" s="73">
        <v>0</v>
      </c>
      <c r="M51" s="73">
        <v>0</v>
      </c>
      <c r="N51" s="73">
        <v>0</v>
      </c>
      <c r="O51" s="73">
        <v>0</v>
      </c>
      <c r="P51" s="73">
        <v>0</v>
      </c>
      <c r="Q51" s="73">
        <v>0</v>
      </c>
      <c r="R51" s="73">
        <v>0</v>
      </c>
      <c r="S51" s="73">
        <v>82574</v>
      </c>
      <c r="T51" s="73">
        <v>0</v>
      </c>
      <c r="U51" s="73">
        <v>0</v>
      </c>
      <c r="V51" s="73">
        <v>0</v>
      </c>
      <c r="W51" s="73">
        <v>0</v>
      </c>
      <c r="X51" s="73">
        <v>0</v>
      </c>
      <c r="Y51" s="73">
        <v>0</v>
      </c>
      <c r="Z51" s="73">
        <v>0</v>
      </c>
      <c r="AA51" s="73">
        <v>0</v>
      </c>
      <c r="AB51" s="73">
        <v>0</v>
      </c>
      <c r="AC51" s="73">
        <v>0</v>
      </c>
      <c r="AD51" s="73">
        <v>0</v>
      </c>
      <c r="AE51" s="73">
        <v>0</v>
      </c>
      <c r="AF51" s="73">
        <v>0</v>
      </c>
      <c r="AG51" s="73">
        <v>0</v>
      </c>
      <c r="AH51" s="73">
        <v>0</v>
      </c>
      <c r="AI51" s="73">
        <v>0</v>
      </c>
      <c r="AJ51" s="73">
        <v>0</v>
      </c>
      <c r="AK51" s="73">
        <v>0</v>
      </c>
      <c r="AL51" s="21">
        <f t="shared" si="0"/>
        <v>82574</v>
      </c>
    </row>
    <row r="52" spans="1:38">
      <c r="A52" s="28"/>
      <c r="B52" s="29"/>
      <c r="C52" s="29" t="s">
        <v>397</v>
      </c>
      <c r="D52" s="155" t="s">
        <v>398</v>
      </c>
      <c r="E52" s="155"/>
      <c r="F52" s="156"/>
      <c r="G52" s="21">
        <v>1</v>
      </c>
      <c r="H52" s="21">
        <v>49</v>
      </c>
      <c r="I52" s="73">
        <v>45712</v>
      </c>
      <c r="J52" s="73">
        <v>1379160</v>
      </c>
      <c r="K52" s="73">
        <v>35000</v>
      </c>
      <c r="L52" s="73">
        <v>786263</v>
      </c>
      <c r="M52" s="73">
        <v>6240</v>
      </c>
      <c r="N52" s="73">
        <v>316203</v>
      </c>
      <c r="O52" s="73">
        <v>0</v>
      </c>
      <c r="P52" s="73">
        <v>0</v>
      </c>
      <c r="Q52" s="73">
        <v>477582</v>
      </c>
      <c r="R52" s="73">
        <v>145600</v>
      </c>
      <c r="S52" s="73">
        <v>760811</v>
      </c>
      <c r="T52" s="73">
        <v>0</v>
      </c>
      <c r="U52" s="73">
        <v>2385322</v>
      </c>
      <c r="V52" s="73">
        <v>0</v>
      </c>
      <c r="W52" s="73">
        <v>96597</v>
      </c>
      <c r="X52" s="73">
        <v>585541</v>
      </c>
      <c r="Y52" s="73">
        <v>0</v>
      </c>
      <c r="Z52" s="73">
        <v>0</v>
      </c>
      <c r="AA52" s="73">
        <v>0</v>
      </c>
      <c r="AB52" s="73">
        <v>171900</v>
      </c>
      <c r="AC52" s="73">
        <v>13400</v>
      </c>
      <c r="AD52" s="73">
        <v>0</v>
      </c>
      <c r="AE52" s="73">
        <v>0</v>
      </c>
      <c r="AF52" s="73">
        <v>0</v>
      </c>
      <c r="AG52" s="73">
        <v>0</v>
      </c>
      <c r="AH52" s="73">
        <v>250788</v>
      </c>
      <c r="AI52" s="73">
        <v>19368</v>
      </c>
      <c r="AJ52" s="73">
        <v>104924</v>
      </c>
      <c r="AK52" s="73">
        <v>8367181</v>
      </c>
      <c r="AL52" s="21">
        <f t="shared" si="0"/>
        <v>15947592</v>
      </c>
    </row>
    <row r="53" spans="1:38">
      <c r="A53" s="28"/>
      <c r="B53" s="29"/>
      <c r="C53" s="29" t="s">
        <v>376</v>
      </c>
      <c r="D53" s="155" t="s">
        <v>399</v>
      </c>
      <c r="E53" s="155"/>
      <c r="F53" s="156"/>
      <c r="G53" s="21">
        <v>1</v>
      </c>
      <c r="H53" s="21">
        <v>50</v>
      </c>
      <c r="I53" s="73">
        <v>62674854</v>
      </c>
      <c r="J53" s="73">
        <v>1539436</v>
      </c>
      <c r="K53" s="73">
        <v>2231576</v>
      </c>
      <c r="L53" s="73">
        <v>2304969</v>
      </c>
      <c r="M53" s="73">
        <v>2606530</v>
      </c>
      <c r="N53" s="73">
        <v>1845464</v>
      </c>
      <c r="O53" s="73">
        <v>1076797</v>
      </c>
      <c r="P53" s="73">
        <v>1304146</v>
      </c>
      <c r="Q53" s="73">
        <v>779002</v>
      </c>
      <c r="R53" s="73">
        <v>661071</v>
      </c>
      <c r="S53" s="73">
        <v>0</v>
      </c>
      <c r="T53" s="73">
        <v>585404</v>
      </c>
      <c r="U53" s="73">
        <v>695060</v>
      </c>
      <c r="V53" s="73">
        <v>742587</v>
      </c>
      <c r="W53" s="73">
        <v>950432</v>
      </c>
      <c r="X53" s="73">
        <v>115679</v>
      </c>
      <c r="Y53" s="73">
        <v>174151</v>
      </c>
      <c r="Z53" s="73">
        <v>0</v>
      </c>
      <c r="AA53" s="73">
        <v>0</v>
      </c>
      <c r="AB53" s="73">
        <v>174896</v>
      </c>
      <c r="AC53" s="73">
        <v>265469</v>
      </c>
      <c r="AD53" s="73">
        <v>0</v>
      </c>
      <c r="AE53" s="73">
        <v>0</v>
      </c>
      <c r="AF53" s="73">
        <v>0</v>
      </c>
      <c r="AG53" s="73">
        <v>245288</v>
      </c>
      <c r="AH53" s="73">
        <v>336359</v>
      </c>
      <c r="AI53" s="73">
        <v>8489122</v>
      </c>
      <c r="AJ53" s="73">
        <v>1978729</v>
      </c>
      <c r="AK53" s="73">
        <v>748270</v>
      </c>
      <c r="AL53" s="21">
        <f t="shared" si="0"/>
        <v>92525291</v>
      </c>
    </row>
    <row r="54" spans="1:38">
      <c r="A54" s="32" t="s">
        <v>518</v>
      </c>
      <c r="B54" s="154" t="s">
        <v>519</v>
      </c>
      <c r="C54" s="155"/>
      <c r="D54" s="155"/>
      <c r="E54" s="155"/>
      <c r="F54" s="156"/>
      <c r="G54" s="21">
        <v>1</v>
      </c>
      <c r="H54" s="21">
        <v>51</v>
      </c>
      <c r="I54" s="73">
        <v>5791528</v>
      </c>
      <c r="J54" s="73">
        <v>159286</v>
      </c>
      <c r="K54" s="73">
        <v>1031301</v>
      </c>
      <c r="L54" s="73">
        <v>794738</v>
      </c>
      <c r="M54" s="73">
        <v>431904</v>
      </c>
      <c r="N54" s="73">
        <v>1061183</v>
      </c>
      <c r="O54" s="73">
        <v>39344</v>
      </c>
      <c r="P54" s="73">
        <v>318249</v>
      </c>
      <c r="Q54" s="73">
        <v>313133</v>
      </c>
      <c r="R54" s="73">
        <v>425429</v>
      </c>
      <c r="S54" s="73">
        <v>244165</v>
      </c>
      <c r="T54" s="73">
        <v>185905</v>
      </c>
      <c r="U54" s="73">
        <v>500827</v>
      </c>
      <c r="V54" s="73">
        <v>1683767</v>
      </c>
      <c r="W54" s="73">
        <v>295888</v>
      </c>
      <c r="X54" s="73">
        <v>514442</v>
      </c>
      <c r="Y54" s="73">
        <v>132234</v>
      </c>
      <c r="Z54" s="73">
        <v>153512</v>
      </c>
      <c r="AA54" s="73">
        <v>1955553</v>
      </c>
      <c r="AB54" s="73">
        <v>112769</v>
      </c>
      <c r="AC54" s="73">
        <v>281172</v>
      </c>
      <c r="AD54" s="73">
        <v>353520</v>
      </c>
      <c r="AE54" s="73">
        <v>-42591</v>
      </c>
      <c r="AF54" s="73">
        <v>170451</v>
      </c>
      <c r="AG54" s="73">
        <v>249073</v>
      </c>
      <c r="AH54" s="73">
        <v>72597</v>
      </c>
      <c r="AI54" s="73">
        <v>1280310</v>
      </c>
      <c r="AJ54" s="73">
        <v>319537</v>
      </c>
      <c r="AK54" s="73">
        <v>314935</v>
      </c>
      <c r="AL54" s="21">
        <f t="shared" si="0"/>
        <v>19144161</v>
      </c>
    </row>
    <row r="55" spans="1:38" ht="13.5" customHeight="1">
      <c r="A55" s="28"/>
      <c r="B55" s="29" t="s">
        <v>385</v>
      </c>
      <c r="C55" s="155" t="s">
        <v>400</v>
      </c>
      <c r="D55" s="155"/>
      <c r="E55" s="155"/>
      <c r="F55" s="156"/>
      <c r="G55" s="21">
        <v>1</v>
      </c>
      <c r="H55" s="21">
        <v>52</v>
      </c>
      <c r="I55" s="73">
        <v>244395</v>
      </c>
      <c r="J55" s="73">
        <v>51</v>
      </c>
      <c r="K55" s="73">
        <v>362</v>
      </c>
      <c r="L55" s="73">
        <v>70790</v>
      </c>
      <c r="M55" s="73">
        <v>8746</v>
      </c>
      <c r="N55" s="73">
        <v>737</v>
      </c>
      <c r="O55" s="73">
        <v>616</v>
      </c>
      <c r="P55" s="73">
        <v>212267</v>
      </c>
      <c r="Q55" s="73">
        <v>13547</v>
      </c>
      <c r="R55" s="73">
        <v>1705</v>
      </c>
      <c r="S55" s="73">
        <v>0</v>
      </c>
      <c r="T55" s="73">
        <v>241</v>
      </c>
      <c r="U55" s="73">
        <v>55562</v>
      </c>
      <c r="V55" s="73">
        <v>7178</v>
      </c>
      <c r="W55" s="73">
        <v>5569</v>
      </c>
      <c r="X55" s="73">
        <v>68191</v>
      </c>
      <c r="Y55" s="73">
        <v>107515</v>
      </c>
      <c r="Z55" s="73">
        <v>21376</v>
      </c>
      <c r="AA55" s="73">
        <v>1293987</v>
      </c>
      <c r="AB55" s="73">
        <v>720</v>
      </c>
      <c r="AC55" s="73">
        <v>206431</v>
      </c>
      <c r="AD55" s="73">
        <v>11948</v>
      </c>
      <c r="AE55" s="73">
        <v>0</v>
      </c>
      <c r="AF55" s="73">
        <v>0</v>
      </c>
      <c r="AG55" s="73">
        <v>5313</v>
      </c>
      <c r="AH55" s="73">
        <v>19640</v>
      </c>
      <c r="AI55" s="73">
        <v>533687</v>
      </c>
      <c r="AJ55" s="73">
        <v>1794</v>
      </c>
      <c r="AK55" s="73">
        <v>83598</v>
      </c>
      <c r="AL55" s="21">
        <f t="shared" si="0"/>
        <v>2975966</v>
      </c>
    </row>
    <row r="56" spans="1:38">
      <c r="A56" s="28"/>
      <c r="B56" s="29"/>
      <c r="C56" s="29" t="s">
        <v>393</v>
      </c>
      <c r="D56" s="155" t="s">
        <v>401</v>
      </c>
      <c r="E56" s="155"/>
      <c r="F56" s="156"/>
      <c r="G56" s="21">
        <v>1</v>
      </c>
      <c r="H56" s="21">
        <v>53</v>
      </c>
      <c r="I56" s="73">
        <v>186549</v>
      </c>
      <c r="J56" s="73">
        <v>0</v>
      </c>
      <c r="K56" s="73">
        <v>0</v>
      </c>
      <c r="L56" s="73">
        <v>18117</v>
      </c>
      <c r="M56" s="73">
        <v>8323</v>
      </c>
      <c r="N56" s="73">
        <v>245</v>
      </c>
      <c r="O56" s="73">
        <v>0</v>
      </c>
      <c r="P56" s="73">
        <v>8302</v>
      </c>
      <c r="Q56" s="73">
        <v>3042</v>
      </c>
      <c r="R56" s="73">
        <v>0</v>
      </c>
      <c r="S56" s="73">
        <v>0</v>
      </c>
      <c r="T56" s="73">
        <v>0</v>
      </c>
      <c r="U56" s="73">
        <v>47030</v>
      </c>
      <c r="V56" s="73">
        <v>29</v>
      </c>
      <c r="W56" s="73">
        <v>2616</v>
      </c>
      <c r="X56" s="73">
        <v>63693</v>
      </c>
      <c r="Y56" s="73">
        <v>0</v>
      </c>
      <c r="Z56" s="73">
        <v>0</v>
      </c>
      <c r="AA56" s="73">
        <v>0</v>
      </c>
      <c r="AB56" s="73">
        <v>0</v>
      </c>
      <c r="AC56" s="73">
        <v>0</v>
      </c>
      <c r="AD56" s="73">
        <v>0</v>
      </c>
      <c r="AE56" s="73">
        <v>0</v>
      </c>
      <c r="AF56" s="73">
        <v>0</v>
      </c>
      <c r="AG56" s="73">
        <v>0</v>
      </c>
      <c r="AH56" s="73">
        <v>0</v>
      </c>
      <c r="AI56" s="73">
        <v>2951</v>
      </c>
      <c r="AJ56" s="73">
        <v>380</v>
      </c>
      <c r="AK56" s="73">
        <v>55732</v>
      </c>
      <c r="AL56" s="21">
        <f t="shared" si="0"/>
        <v>397009</v>
      </c>
    </row>
    <row r="57" spans="1:38">
      <c r="A57" s="28"/>
      <c r="B57" s="29"/>
      <c r="C57" s="29" t="s">
        <v>395</v>
      </c>
      <c r="D57" s="155" t="s">
        <v>402</v>
      </c>
      <c r="E57" s="155"/>
      <c r="F57" s="156"/>
      <c r="G57" s="21">
        <v>1</v>
      </c>
      <c r="H57" s="21">
        <v>54</v>
      </c>
      <c r="I57" s="73">
        <v>1422</v>
      </c>
      <c r="J57" s="73">
        <v>0</v>
      </c>
      <c r="K57" s="73">
        <v>0</v>
      </c>
      <c r="L57" s="73">
        <v>0</v>
      </c>
      <c r="M57" s="73">
        <v>0</v>
      </c>
      <c r="N57" s="73">
        <v>0</v>
      </c>
      <c r="O57" s="73">
        <v>0</v>
      </c>
      <c r="P57" s="73">
        <v>543</v>
      </c>
      <c r="Q57" s="73">
        <v>0</v>
      </c>
      <c r="R57" s="73">
        <v>0</v>
      </c>
      <c r="S57" s="73">
        <v>0</v>
      </c>
      <c r="T57" s="73">
        <v>0</v>
      </c>
      <c r="U57" s="73">
        <v>413</v>
      </c>
      <c r="V57" s="73">
        <v>0</v>
      </c>
      <c r="W57" s="73">
        <v>0</v>
      </c>
      <c r="X57" s="73">
        <v>0</v>
      </c>
      <c r="Y57" s="73">
        <v>0</v>
      </c>
      <c r="Z57" s="73">
        <v>0</v>
      </c>
      <c r="AA57" s="73">
        <v>0</v>
      </c>
      <c r="AB57" s="73">
        <v>0</v>
      </c>
      <c r="AC57" s="73">
        <v>0</v>
      </c>
      <c r="AD57" s="73">
        <v>0</v>
      </c>
      <c r="AE57" s="73">
        <v>0</v>
      </c>
      <c r="AF57" s="73">
        <v>0</v>
      </c>
      <c r="AG57" s="73">
        <v>0</v>
      </c>
      <c r="AH57" s="73">
        <v>0</v>
      </c>
      <c r="AI57" s="73">
        <v>0</v>
      </c>
      <c r="AJ57" s="73">
        <v>0</v>
      </c>
      <c r="AK57" s="73">
        <v>27866</v>
      </c>
      <c r="AL57" s="21">
        <f t="shared" si="0"/>
        <v>30244</v>
      </c>
    </row>
    <row r="58" spans="1:38">
      <c r="A58" s="28"/>
      <c r="B58" s="29"/>
      <c r="C58" s="29" t="s">
        <v>397</v>
      </c>
      <c r="D58" s="155" t="s">
        <v>403</v>
      </c>
      <c r="E58" s="155"/>
      <c r="F58" s="156"/>
      <c r="G58" s="21">
        <v>1</v>
      </c>
      <c r="H58" s="21">
        <v>55</v>
      </c>
      <c r="I58" s="73">
        <v>0</v>
      </c>
      <c r="J58" s="73">
        <v>0</v>
      </c>
      <c r="K58" s="73">
        <v>0</v>
      </c>
      <c r="L58" s="73">
        <v>324</v>
      </c>
      <c r="M58" s="73">
        <v>0</v>
      </c>
      <c r="N58" s="73">
        <v>0</v>
      </c>
      <c r="O58" s="73">
        <v>0</v>
      </c>
      <c r="P58" s="73">
        <v>150607</v>
      </c>
      <c r="Q58" s="73">
        <v>0</v>
      </c>
      <c r="R58" s="73">
        <v>1705</v>
      </c>
      <c r="S58" s="73">
        <v>0</v>
      </c>
      <c r="T58" s="73">
        <v>0</v>
      </c>
      <c r="U58" s="73">
        <v>5649</v>
      </c>
      <c r="V58" s="73">
        <v>0</v>
      </c>
      <c r="W58" s="73">
        <v>2569</v>
      </c>
      <c r="X58" s="73">
        <v>973</v>
      </c>
      <c r="Y58" s="73">
        <v>107515</v>
      </c>
      <c r="Z58" s="73">
        <v>0</v>
      </c>
      <c r="AA58" s="73">
        <v>398141</v>
      </c>
      <c r="AB58" s="73">
        <v>0</v>
      </c>
      <c r="AC58" s="73">
        <v>206431</v>
      </c>
      <c r="AD58" s="73">
        <v>0</v>
      </c>
      <c r="AE58" s="73">
        <v>0</v>
      </c>
      <c r="AF58" s="73">
        <v>0</v>
      </c>
      <c r="AG58" s="73">
        <v>0</v>
      </c>
      <c r="AH58" s="73">
        <v>9197</v>
      </c>
      <c r="AI58" s="73">
        <v>471342</v>
      </c>
      <c r="AJ58" s="73">
        <v>0</v>
      </c>
      <c r="AK58" s="73">
        <v>0</v>
      </c>
      <c r="AL58" s="21">
        <f t="shared" si="0"/>
        <v>1354453</v>
      </c>
    </row>
    <row r="59" spans="1:38">
      <c r="A59" s="28"/>
      <c r="B59" s="29"/>
      <c r="C59" s="29" t="s">
        <v>376</v>
      </c>
      <c r="D59" s="155" t="s">
        <v>404</v>
      </c>
      <c r="E59" s="155"/>
      <c r="F59" s="156"/>
      <c r="G59" s="21">
        <v>1</v>
      </c>
      <c r="H59" s="21">
        <v>56</v>
      </c>
      <c r="I59" s="73">
        <v>0</v>
      </c>
      <c r="J59" s="73">
        <v>0</v>
      </c>
      <c r="K59" s="73">
        <v>0</v>
      </c>
      <c r="L59" s="73">
        <v>0</v>
      </c>
      <c r="M59" s="73">
        <v>0</v>
      </c>
      <c r="N59" s="73">
        <v>0</v>
      </c>
      <c r="O59" s="73">
        <v>0</v>
      </c>
      <c r="P59" s="73">
        <v>0</v>
      </c>
      <c r="Q59" s="73">
        <v>0</v>
      </c>
      <c r="R59" s="73">
        <v>0</v>
      </c>
      <c r="S59" s="73">
        <v>0</v>
      </c>
      <c r="T59" s="73">
        <v>0</v>
      </c>
      <c r="U59" s="73">
        <v>0</v>
      </c>
      <c r="V59" s="73">
        <v>0</v>
      </c>
      <c r="W59" s="73">
        <v>0</v>
      </c>
      <c r="X59" s="73">
        <v>0</v>
      </c>
      <c r="Y59" s="73">
        <v>0</v>
      </c>
      <c r="Z59" s="73">
        <v>0</v>
      </c>
      <c r="AA59" s="73">
        <v>0</v>
      </c>
      <c r="AB59" s="73">
        <v>0</v>
      </c>
      <c r="AC59" s="73">
        <v>0</v>
      </c>
      <c r="AD59" s="73">
        <v>0</v>
      </c>
      <c r="AE59" s="73">
        <v>0</v>
      </c>
      <c r="AF59" s="73">
        <v>0</v>
      </c>
      <c r="AG59" s="73">
        <v>0</v>
      </c>
      <c r="AH59" s="73">
        <v>0</v>
      </c>
      <c r="AI59" s="73">
        <v>0</v>
      </c>
      <c r="AJ59" s="73">
        <v>0</v>
      </c>
      <c r="AK59" s="73">
        <v>0</v>
      </c>
      <c r="AL59" s="21">
        <f t="shared" si="0"/>
        <v>0</v>
      </c>
    </row>
    <row r="60" spans="1:38">
      <c r="A60" s="28"/>
      <c r="B60" s="29"/>
      <c r="C60" s="29" t="s">
        <v>378</v>
      </c>
      <c r="D60" s="155" t="s">
        <v>379</v>
      </c>
      <c r="E60" s="155"/>
      <c r="F60" s="156"/>
      <c r="G60" s="21">
        <v>1</v>
      </c>
      <c r="H60" s="21">
        <v>57</v>
      </c>
      <c r="I60" s="73">
        <v>56424</v>
      </c>
      <c r="J60" s="73">
        <v>51</v>
      </c>
      <c r="K60" s="73">
        <v>362</v>
      </c>
      <c r="L60" s="73">
        <v>52349</v>
      </c>
      <c r="M60" s="73">
        <v>423</v>
      </c>
      <c r="N60" s="73">
        <v>492</v>
      </c>
      <c r="O60" s="73">
        <v>616</v>
      </c>
      <c r="P60" s="73">
        <v>52815</v>
      </c>
      <c r="Q60" s="73">
        <v>10505</v>
      </c>
      <c r="R60" s="73">
        <v>0</v>
      </c>
      <c r="S60" s="73">
        <v>0</v>
      </c>
      <c r="T60" s="73">
        <v>241</v>
      </c>
      <c r="U60" s="73">
        <v>2470</v>
      </c>
      <c r="V60" s="73">
        <v>7149</v>
      </c>
      <c r="W60" s="73">
        <v>384</v>
      </c>
      <c r="X60" s="73">
        <v>3525</v>
      </c>
      <c r="Y60" s="73">
        <v>0</v>
      </c>
      <c r="Z60" s="73">
        <v>21376</v>
      </c>
      <c r="AA60" s="73">
        <v>895846</v>
      </c>
      <c r="AB60" s="73">
        <v>720</v>
      </c>
      <c r="AC60" s="73">
        <v>0</v>
      </c>
      <c r="AD60" s="73">
        <v>11948</v>
      </c>
      <c r="AE60" s="73">
        <v>0</v>
      </c>
      <c r="AF60" s="73">
        <v>0</v>
      </c>
      <c r="AG60" s="73">
        <v>5313</v>
      </c>
      <c r="AH60" s="73">
        <v>10443</v>
      </c>
      <c r="AI60" s="73">
        <v>59394</v>
      </c>
      <c r="AJ60" s="73">
        <v>1414</v>
      </c>
      <c r="AK60" s="73">
        <v>0</v>
      </c>
      <c r="AL60" s="21">
        <f t="shared" si="0"/>
        <v>1194260</v>
      </c>
    </row>
    <row r="61" spans="1:38" ht="13.5" customHeight="1">
      <c r="A61" s="28"/>
      <c r="B61" s="29" t="s">
        <v>380</v>
      </c>
      <c r="C61" s="155" t="s">
        <v>405</v>
      </c>
      <c r="D61" s="155"/>
      <c r="E61" s="155"/>
      <c r="F61" s="156"/>
      <c r="G61" s="21">
        <v>1</v>
      </c>
      <c r="H61" s="21">
        <v>58</v>
      </c>
      <c r="I61" s="73">
        <v>5547133</v>
      </c>
      <c r="J61" s="73">
        <v>159235</v>
      </c>
      <c r="K61" s="73">
        <v>1030939</v>
      </c>
      <c r="L61" s="73">
        <v>723948</v>
      </c>
      <c r="M61" s="73">
        <v>423158</v>
      </c>
      <c r="N61" s="73">
        <v>1060446</v>
      </c>
      <c r="O61" s="73">
        <v>38728</v>
      </c>
      <c r="P61" s="73">
        <v>105982</v>
      </c>
      <c r="Q61" s="73">
        <v>299586</v>
      </c>
      <c r="R61" s="73">
        <v>423724</v>
      </c>
      <c r="S61" s="73">
        <v>244165</v>
      </c>
      <c r="T61" s="73">
        <v>185664</v>
      </c>
      <c r="U61" s="73">
        <v>445265</v>
      </c>
      <c r="V61" s="73">
        <v>1676589</v>
      </c>
      <c r="W61" s="73">
        <v>290319</v>
      </c>
      <c r="X61" s="73">
        <v>446251</v>
      </c>
      <c r="Y61" s="73">
        <v>24719</v>
      </c>
      <c r="Z61" s="73">
        <v>132136</v>
      </c>
      <c r="AA61" s="73">
        <v>661566</v>
      </c>
      <c r="AB61" s="73">
        <v>112049</v>
      </c>
      <c r="AC61" s="73">
        <v>74741</v>
      </c>
      <c r="AD61" s="73">
        <v>341572</v>
      </c>
      <c r="AE61" s="73">
        <v>-42591</v>
      </c>
      <c r="AF61" s="73">
        <v>170451</v>
      </c>
      <c r="AG61" s="73">
        <v>243760</v>
      </c>
      <c r="AH61" s="73">
        <v>52957</v>
      </c>
      <c r="AI61" s="73">
        <v>746623</v>
      </c>
      <c r="AJ61" s="73">
        <v>317743</v>
      </c>
      <c r="AK61" s="73">
        <v>231337</v>
      </c>
      <c r="AL61" s="21">
        <f t="shared" si="0"/>
        <v>16168195</v>
      </c>
    </row>
    <row r="62" spans="1:38">
      <c r="A62" s="28"/>
      <c r="B62" s="29"/>
      <c r="C62" s="33" t="s">
        <v>393</v>
      </c>
      <c r="D62" s="155" t="s">
        <v>406</v>
      </c>
      <c r="E62" s="155"/>
      <c r="F62" s="156"/>
      <c r="G62" s="21">
        <v>1</v>
      </c>
      <c r="H62" s="21">
        <v>59</v>
      </c>
      <c r="I62" s="73">
        <v>1131653</v>
      </c>
      <c r="J62" s="73">
        <v>0</v>
      </c>
      <c r="K62" s="73">
        <v>43420</v>
      </c>
      <c r="L62" s="73">
        <v>329557</v>
      </c>
      <c r="M62" s="73">
        <v>0</v>
      </c>
      <c r="N62" s="73">
        <v>127910</v>
      </c>
      <c r="O62" s="73">
        <v>0</v>
      </c>
      <c r="P62" s="73">
        <v>0</v>
      </c>
      <c r="Q62" s="73">
        <v>16790</v>
      </c>
      <c r="R62" s="73">
        <v>70000</v>
      </c>
      <c r="S62" s="73">
        <v>0</v>
      </c>
      <c r="T62" s="73">
        <v>34745</v>
      </c>
      <c r="U62" s="73">
        <v>0</v>
      </c>
      <c r="V62" s="73">
        <v>250000</v>
      </c>
      <c r="W62" s="73">
        <v>69000</v>
      </c>
      <c r="X62" s="73">
        <v>186020</v>
      </c>
      <c r="Y62" s="73">
        <v>0</v>
      </c>
      <c r="Z62" s="73">
        <v>0</v>
      </c>
      <c r="AA62" s="73">
        <v>75610</v>
      </c>
      <c r="AB62" s="73">
        <v>8742</v>
      </c>
      <c r="AC62" s="73">
        <v>0</v>
      </c>
      <c r="AD62" s="73">
        <v>60000</v>
      </c>
      <c r="AE62" s="73">
        <v>0</v>
      </c>
      <c r="AF62" s="73">
        <v>152884</v>
      </c>
      <c r="AG62" s="73">
        <v>141043</v>
      </c>
      <c r="AH62" s="73">
        <v>42695</v>
      </c>
      <c r="AI62" s="73">
        <v>0</v>
      </c>
      <c r="AJ62" s="73">
        <v>1300</v>
      </c>
      <c r="AK62" s="73">
        <v>242727</v>
      </c>
      <c r="AL62" s="21">
        <f t="shared" si="0"/>
        <v>2984096</v>
      </c>
    </row>
    <row r="63" spans="1:38">
      <c r="A63" s="28"/>
      <c r="B63" s="29"/>
      <c r="C63" s="33" t="s">
        <v>395</v>
      </c>
      <c r="D63" s="155" t="s">
        <v>407</v>
      </c>
      <c r="E63" s="155"/>
      <c r="F63" s="156"/>
      <c r="G63" s="21">
        <v>1</v>
      </c>
      <c r="H63" s="21">
        <v>60</v>
      </c>
      <c r="I63" s="73">
        <v>0</v>
      </c>
      <c r="J63" s="73">
        <v>0</v>
      </c>
      <c r="K63" s="73">
        <v>0</v>
      </c>
      <c r="L63" s="73">
        <v>0</v>
      </c>
      <c r="M63" s="73">
        <v>0</v>
      </c>
      <c r="N63" s="73">
        <v>140821</v>
      </c>
      <c r="O63" s="73">
        <v>0</v>
      </c>
      <c r="P63" s="73">
        <v>0</v>
      </c>
      <c r="Q63" s="73">
        <v>0</v>
      </c>
      <c r="R63" s="73">
        <v>0</v>
      </c>
      <c r="S63" s="73">
        <v>0</v>
      </c>
      <c r="T63" s="73">
        <v>0</v>
      </c>
      <c r="U63" s="73">
        <v>0</v>
      </c>
      <c r="V63" s="73">
        <v>0</v>
      </c>
      <c r="W63" s="73">
        <v>0</v>
      </c>
      <c r="X63" s="73">
        <v>0</v>
      </c>
      <c r="Y63" s="73">
        <v>915</v>
      </c>
      <c r="Z63" s="73">
        <v>0</v>
      </c>
      <c r="AA63" s="73">
        <v>0</v>
      </c>
      <c r="AB63" s="73">
        <v>0</v>
      </c>
      <c r="AC63" s="73">
        <v>0</v>
      </c>
      <c r="AD63" s="73">
        <v>0</v>
      </c>
      <c r="AE63" s="73">
        <v>0</v>
      </c>
      <c r="AF63" s="73">
        <v>0</v>
      </c>
      <c r="AG63" s="73">
        <v>0</v>
      </c>
      <c r="AH63" s="73">
        <v>0</v>
      </c>
      <c r="AI63" s="73">
        <v>0</v>
      </c>
      <c r="AJ63" s="73">
        <v>0</v>
      </c>
      <c r="AK63" s="73">
        <v>0</v>
      </c>
      <c r="AL63" s="21">
        <f t="shared" si="0"/>
        <v>141736</v>
      </c>
    </row>
    <row r="64" spans="1:38">
      <c r="A64" s="28"/>
      <c r="B64" s="29"/>
      <c r="C64" s="33" t="s">
        <v>397</v>
      </c>
      <c r="D64" s="155" t="s">
        <v>408</v>
      </c>
      <c r="E64" s="155"/>
      <c r="F64" s="156"/>
      <c r="G64" s="21">
        <v>1</v>
      </c>
      <c r="H64" s="21">
        <v>61</v>
      </c>
      <c r="I64" s="73">
        <v>0</v>
      </c>
      <c r="J64" s="73">
        <v>0</v>
      </c>
      <c r="K64" s="73">
        <v>350000</v>
      </c>
      <c r="L64" s="73">
        <v>195170</v>
      </c>
      <c r="M64" s="73">
        <v>261718</v>
      </c>
      <c r="N64" s="73">
        <v>731153</v>
      </c>
      <c r="O64" s="73">
        <v>0</v>
      </c>
      <c r="P64" s="73">
        <v>0</v>
      </c>
      <c r="Q64" s="73">
        <v>49000</v>
      </c>
      <c r="R64" s="73">
        <v>220000</v>
      </c>
      <c r="S64" s="73">
        <v>0</v>
      </c>
      <c r="T64" s="73">
        <v>60000</v>
      </c>
      <c r="U64" s="73">
        <v>60000</v>
      </c>
      <c r="V64" s="73">
        <v>917724</v>
      </c>
      <c r="W64" s="73">
        <v>178000</v>
      </c>
      <c r="X64" s="73">
        <v>90000</v>
      </c>
      <c r="Y64" s="73">
        <v>0</v>
      </c>
      <c r="Z64" s="73">
        <v>58922</v>
      </c>
      <c r="AA64" s="73">
        <v>607104</v>
      </c>
      <c r="AB64" s="73">
        <v>8274</v>
      </c>
      <c r="AC64" s="73">
        <v>23200</v>
      </c>
      <c r="AD64" s="73">
        <v>180000</v>
      </c>
      <c r="AE64" s="73">
        <v>0</v>
      </c>
      <c r="AF64" s="73">
        <v>0</v>
      </c>
      <c r="AG64" s="73">
        <v>58117</v>
      </c>
      <c r="AH64" s="73">
        <v>10000</v>
      </c>
      <c r="AI64" s="73">
        <v>0</v>
      </c>
      <c r="AJ64" s="73">
        <v>207910</v>
      </c>
      <c r="AK64" s="73">
        <v>0</v>
      </c>
      <c r="AL64" s="21">
        <f t="shared" si="0"/>
        <v>4266292</v>
      </c>
    </row>
    <row r="65" spans="1:38">
      <c r="A65" s="28"/>
      <c r="B65" s="29"/>
      <c r="C65" s="33" t="s">
        <v>376</v>
      </c>
      <c r="D65" s="155" t="s">
        <v>409</v>
      </c>
      <c r="E65" s="155"/>
      <c r="F65" s="156"/>
      <c r="G65" s="21">
        <v>1</v>
      </c>
      <c r="H65" s="21">
        <v>62</v>
      </c>
      <c r="I65" s="73">
        <v>0</v>
      </c>
      <c r="J65" s="73">
        <v>0</v>
      </c>
      <c r="K65" s="73">
        <v>0</v>
      </c>
      <c r="L65" s="73">
        <v>0</v>
      </c>
      <c r="M65" s="73">
        <v>0</v>
      </c>
      <c r="N65" s="73">
        <v>0</v>
      </c>
      <c r="O65" s="73">
        <v>0</v>
      </c>
      <c r="P65" s="73">
        <v>0</v>
      </c>
      <c r="Q65" s="73">
        <v>0</v>
      </c>
      <c r="R65" s="73">
        <v>0</v>
      </c>
      <c r="S65" s="73">
        <v>0</v>
      </c>
      <c r="T65" s="73">
        <v>0</v>
      </c>
      <c r="U65" s="73">
        <v>0</v>
      </c>
      <c r="V65" s="73">
        <v>0</v>
      </c>
      <c r="W65" s="73">
        <v>0</v>
      </c>
      <c r="X65" s="73">
        <v>0</v>
      </c>
      <c r="Y65" s="73">
        <v>0</v>
      </c>
      <c r="Z65" s="73">
        <v>63761</v>
      </c>
      <c r="AA65" s="73">
        <v>0</v>
      </c>
      <c r="AB65" s="73">
        <v>0</v>
      </c>
      <c r="AC65" s="73">
        <v>0</v>
      </c>
      <c r="AD65" s="73">
        <v>0</v>
      </c>
      <c r="AE65" s="73">
        <v>0</v>
      </c>
      <c r="AF65" s="73">
        <v>0</v>
      </c>
      <c r="AG65" s="73">
        <v>0</v>
      </c>
      <c r="AH65" s="73">
        <v>0</v>
      </c>
      <c r="AI65" s="73">
        <v>0</v>
      </c>
      <c r="AJ65" s="73">
        <v>0</v>
      </c>
      <c r="AK65" s="73">
        <v>0</v>
      </c>
      <c r="AL65" s="21">
        <f t="shared" si="0"/>
        <v>63761</v>
      </c>
    </row>
    <row r="66" spans="1:38">
      <c r="A66" s="34"/>
      <c r="B66" s="35"/>
      <c r="C66" s="202" t="s">
        <v>378</v>
      </c>
      <c r="D66" s="155" t="s">
        <v>410</v>
      </c>
      <c r="E66" s="155"/>
      <c r="F66" s="156"/>
      <c r="G66" s="21">
        <v>1</v>
      </c>
      <c r="H66" s="21">
        <v>63</v>
      </c>
      <c r="I66" s="73">
        <v>4415480</v>
      </c>
      <c r="J66" s="73">
        <v>159235</v>
      </c>
      <c r="K66" s="73">
        <v>637519</v>
      </c>
      <c r="L66" s="73">
        <v>199221</v>
      </c>
      <c r="M66" s="73">
        <v>161440</v>
      </c>
      <c r="N66" s="73">
        <v>60562</v>
      </c>
      <c r="O66" s="73">
        <v>38728</v>
      </c>
      <c r="P66" s="73">
        <v>105982</v>
      </c>
      <c r="Q66" s="73">
        <v>233796</v>
      </c>
      <c r="R66" s="73">
        <v>133724</v>
      </c>
      <c r="S66" s="73">
        <v>244165</v>
      </c>
      <c r="T66" s="73">
        <v>90919</v>
      </c>
      <c r="U66" s="73">
        <v>385265</v>
      </c>
      <c r="V66" s="73">
        <v>508865</v>
      </c>
      <c r="W66" s="73">
        <v>43319</v>
      </c>
      <c r="X66" s="73">
        <v>170231</v>
      </c>
      <c r="Y66" s="73">
        <v>23804</v>
      </c>
      <c r="Z66" s="73">
        <v>9453</v>
      </c>
      <c r="AA66" s="73">
        <v>0</v>
      </c>
      <c r="AB66" s="73">
        <v>95033</v>
      </c>
      <c r="AC66" s="73">
        <v>51541</v>
      </c>
      <c r="AD66" s="73">
        <v>101572</v>
      </c>
      <c r="AE66" s="73">
        <v>0</v>
      </c>
      <c r="AF66" s="73">
        <v>17567</v>
      </c>
      <c r="AG66" s="73">
        <v>44600</v>
      </c>
      <c r="AH66" s="73">
        <v>262</v>
      </c>
      <c r="AI66" s="73">
        <v>746623</v>
      </c>
      <c r="AJ66" s="73">
        <v>108533</v>
      </c>
      <c r="AK66" s="73">
        <v>0</v>
      </c>
      <c r="AL66" s="21">
        <f t="shared" si="0"/>
        <v>8787439</v>
      </c>
    </row>
    <row r="67" spans="1:38">
      <c r="A67" s="36"/>
      <c r="B67" s="37"/>
      <c r="C67" s="203"/>
      <c r="D67" s="155" t="s">
        <v>411</v>
      </c>
      <c r="E67" s="155"/>
      <c r="F67" s="156"/>
      <c r="G67" s="21">
        <v>1</v>
      </c>
      <c r="H67" s="21">
        <v>64</v>
      </c>
      <c r="I67" s="73">
        <v>0</v>
      </c>
      <c r="J67" s="73">
        <v>0</v>
      </c>
      <c r="K67" s="73">
        <v>0</v>
      </c>
      <c r="L67" s="73">
        <v>0</v>
      </c>
      <c r="M67" s="73">
        <v>0</v>
      </c>
      <c r="N67" s="73">
        <v>0</v>
      </c>
      <c r="O67" s="73">
        <v>0</v>
      </c>
      <c r="P67" s="73">
        <v>0</v>
      </c>
      <c r="Q67" s="73">
        <v>0</v>
      </c>
      <c r="R67" s="73">
        <v>0</v>
      </c>
      <c r="S67" s="73">
        <v>0</v>
      </c>
      <c r="T67" s="73">
        <v>0</v>
      </c>
      <c r="U67" s="73">
        <v>0</v>
      </c>
      <c r="V67" s="73">
        <v>0</v>
      </c>
      <c r="W67" s="73">
        <v>0</v>
      </c>
      <c r="X67" s="73">
        <v>0</v>
      </c>
      <c r="Y67" s="73">
        <v>0</v>
      </c>
      <c r="Z67" s="73">
        <v>0</v>
      </c>
      <c r="AA67" s="73">
        <v>21148</v>
      </c>
      <c r="AB67" s="73">
        <v>0</v>
      </c>
      <c r="AC67" s="73">
        <v>0</v>
      </c>
      <c r="AD67" s="73">
        <v>0</v>
      </c>
      <c r="AE67" s="73">
        <v>42591</v>
      </c>
      <c r="AF67" s="73">
        <v>0</v>
      </c>
      <c r="AG67" s="73">
        <v>0</v>
      </c>
      <c r="AH67" s="73">
        <v>0</v>
      </c>
      <c r="AI67" s="73">
        <v>0</v>
      </c>
      <c r="AJ67" s="73">
        <v>0</v>
      </c>
      <c r="AK67" s="73">
        <v>11390</v>
      </c>
      <c r="AL67" s="21">
        <f t="shared" si="0"/>
        <v>75129</v>
      </c>
    </row>
    <row r="68" spans="1:38" ht="13.5" customHeight="1">
      <c r="A68" s="197" t="s">
        <v>412</v>
      </c>
      <c r="B68" s="197"/>
      <c r="C68" s="197"/>
      <c r="D68" s="187" t="s">
        <v>413</v>
      </c>
      <c r="E68" s="187"/>
      <c r="F68" s="187"/>
      <c r="G68" s="21">
        <v>1</v>
      </c>
      <c r="H68" s="21">
        <v>65</v>
      </c>
      <c r="I68" s="73">
        <v>2620247</v>
      </c>
      <c r="J68" s="73">
        <v>82951</v>
      </c>
      <c r="K68" s="73">
        <v>104487</v>
      </c>
      <c r="L68" s="73">
        <v>107267</v>
      </c>
      <c r="M68" s="73">
        <v>111440</v>
      </c>
      <c r="N68" s="73">
        <v>60562</v>
      </c>
      <c r="O68" s="73">
        <v>19203</v>
      </c>
      <c r="P68" s="73">
        <v>48863</v>
      </c>
      <c r="Q68" s="73">
        <v>90562</v>
      </c>
      <c r="R68" s="73">
        <v>71201</v>
      </c>
      <c r="S68" s="73">
        <v>117388</v>
      </c>
      <c r="T68" s="73">
        <v>44121</v>
      </c>
      <c r="U68" s="73">
        <v>152568</v>
      </c>
      <c r="V68" s="73">
        <v>206606</v>
      </c>
      <c r="W68" s="73">
        <v>6850</v>
      </c>
      <c r="X68" s="73">
        <v>10480</v>
      </c>
      <c r="Y68" s="73">
        <v>0</v>
      </c>
      <c r="Z68" s="73">
        <v>9453</v>
      </c>
      <c r="AA68" s="73">
        <v>0</v>
      </c>
      <c r="AB68" s="73">
        <v>0</v>
      </c>
      <c r="AC68" s="73">
        <v>10335</v>
      </c>
      <c r="AD68" s="73">
        <v>40084</v>
      </c>
      <c r="AE68" s="73">
        <v>0</v>
      </c>
      <c r="AF68" s="73">
        <v>17567</v>
      </c>
      <c r="AG68" s="73">
        <v>35821</v>
      </c>
      <c r="AH68" s="73">
        <v>65153</v>
      </c>
      <c r="AI68" s="73">
        <v>344505</v>
      </c>
      <c r="AJ68" s="73">
        <v>43772</v>
      </c>
      <c r="AK68" s="73">
        <v>0</v>
      </c>
      <c r="AL68" s="21">
        <f t="shared" si="0"/>
        <v>4421486</v>
      </c>
    </row>
    <row r="69" spans="1:38">
      <c r="A69" s="197"/>
      <c r="B69" s="197"/>
      <c r="C69" s="197"/>
      <c r="D69" s="187" t="s">
        <v>414</v>
      </c>
      <c r="E69" s="187"/>
      <c r="F69" s="187"/>
      <c r="G69" s="21">
        <v>1</v>
      </c>
      <c r="H69" s="21">
        <v>66</v>
      </c>
      <c r="I69" s="73">
        <v>0</v>
      </c>
      <c r="J69" s="73">
        <v>0</v>
      </c>
      <c r="K69" s="73">
        <v>0</v>
      </c>
      <c r="L69" s="73">
        <v>0</v>
      </c>
      <c r="M69" s="73">
        <v>0</v>
      </c>
      <c r="N69" s="73">
        <v>0</v>
      </c>
      <c r="O69" s="73">
        <v>0</v>
      </c>
      <c r="P69" s="73">
        <v>0</v>
      </c>
      <c r="Q69" s="73">
        <v>0</v>
      </c>
      <c r="R69" s="73">
        <v>0</v>
      </c>
      <c r="S69" s="73">
        <v>0</v>
      </c>
      <c r="T69" s="73">
        <v>0</v>
      </c>
      <c r="U69" s="73">
        <v>0</v>
      </c>
      <c r="V69" s="73">
        <v>0</v>
      </c>
      <c r="W69" s="73">
        <v>0</v>
      </c>
      <c r="X69" s="73">
        <v>0</v>
      </c>
      <c r="Y69" s="73">
        <v>4180</v>
      </c>
      <c r="Z69" s="73">
        <v>0</v>
      </c>
      <c r="AA69" s="73">
        <v>21148</v>
      </c>
      <c r="AB69" s="73">
        <v>12085</v>
      </c>
      <c r="AC69" s="73">
        <v>0</v>
      </c>
      <c r="AD69" s="73">
        <v>0</v>
      </c>
      <c r="AE69" s="73">
        <v>17289</v>
      </c>
      <c r="AF69" s="73">
        <v>0</v>
      </c>
      <c r="AG69" s="73">
        <v>0</v>
      </c>
      <c r="AH69" s="73">
        <v>0</v>
      </c>
      <c r="AI69" s="73">
        <v>0</v>
      </c>
      <c r="AJ69" s="73">
        <v>0</v>
      </c>
      <c r="AK69" s="73">
        <v>16635</v>
      </c>
      <c r="AL69" s="21">
        <f t="shared" ref="AL69:AL107" si="1">SUM(I69:AK69)</f>
        <v>71337</v>
      </c>
    </row>
    <row r="70" spans="1:38" ht="13.5" customHeight="1">
      <c r="A70" s="32" t="s">
        <v>520</v>
      </c>
      <c r="B70" s="152" t="s">
        <v>521</v>
      </c>
      <c r="C70" s="157"/>
      <c r="D70" s="157"/>
      <c r="E70" s="157"/>
      <c r="F70" s="158"/>
      <c r="G70" s="21">
        <v>1</v>
      </c>
      <c r="H70" s="21">
        <v>67</v>
      </c>
      <c r="I70" s="73">
        <v>0</v>
      </c>
      <c r="J70" s="73">
        <v>0</v>
      </c>
      <c r="K70" s="73">
        <v>0</v>
      </c>
      <c r="L70" s="73">
        <v>0</v>
      </c>
      <c r="M70" s="73">
        <v>0</v>
      </c>
      <c r="N70" s="73">
        <v>0</v>
      </c>
      <c r="O70" s="73">
        <v>0</v>
      </c>
      <c r="P70" s="73">
        <v>0</v>
      </c>
      <c r="Q70" s="73">
        <v>0</v>
      </c>
      <c r="R70" s="73">
        <v>0</v>
      </c>
      <c r="S70" s="73">
        <v>0</v>
      </c>
      <c r="T70" s="73">
        <v>0</v>
      </c>
      <c r="U70" s="73">
        <v>0</v>
      </c>
      <c r="V70" s="73">
        <v>0</v>
      </c>
      <c r="W70" s="73">
        <v>0</v>
      </c>
      <c r="X70" s="73">
        <v>0</v>
      </c>
      <c r="Y70" s="73">
        <v>0</v>
      </c>
      <c r="Z70" s="73">
        <v>0</v>
      </c>
      <c r="AA70" s="73">
        <v>0</v>
      </c>
      <c r="AB70" s="73">
        <v>0</v>
      </c>
      <c r="AC70" s="73">
        <v>0</v>
      </c>
      <c r="AD70" s="73">
        <v>0</v>
      </c>
      <c r="AE70" s="73">
        <v>0</v>
      </c>
      <c r="AF70" s="73">
        <v>0</v>
      </c>
      <c r="AG70" s="73">
        <v>0</v>
      </c>
      <c r="AH70" s="73">
        <v>0</v>
      </c>
      <c r="AI70" s="73">
        <v>0</v>
      </c>
      <c r="AJ70" s="73">
        <v>0</v>
      </c>
      <c r="AK70" s="73">
        <v>0</v>
      </c>
      <c r="AL70" s="21">
        <f t="shared" si="1"/>
        <v>0</v>
      </c>
    </row>
    <row r="71" spans="1:38" ht="13.5" customHeight="1">
      <c r="A71" s="32" t="s">
        <v>522</v>
      </c>
      <c r="B71" s="152" t="s">
        <v>523</v>
      </c>
      <c r="C71" s="157"/>
      <c r="D71" s="157"/>
      <c r="E71" s="157"/>
      <c r="F71" s="158"/>
      <c r="G71" s="21">
        <v>1</v>
      </c>
      <c r="H71" s="21">
        <v>68</v>
      </c>
      <c r="I71" s="73">
        <v>69461298</v>
      </c>
      <c r="J71" s="73">
        <v>3105071</v>
      </c>
      <c r="K71" s="73">
        <v>3303333</v>
      </c>
      <c r="L71" s="73">
        <v>3886353</v>
      </c>
      <c r="M71" s="73">
        <v>3104169</v>
      </c>
      <c r="N71" s="73">
        <v>3233418</v>
      </c>
      <c r="O71" s="73">
        <v>1529867</v>
      </c>
      <c r="P71" s="73">
        <v>1751566</v>
      </c>
      <c r="Q71" s="73">
        <v>1570535</v>
      </c>
      <c r="R71" s="73">
        <v>3417277</v>
      </c>
      <c r="S71" s="73">
        <v>3112724</v>
      </c>
      <c r="T71" s="73">
        <v>3653752</v>
      </c>
      <c r="U71" s="73">
        <v>16207042</v>
      </c>
      <c r="V71" s="73">
        <v>5804023</v>
      </c>
      <c r="W71" s="73">
        <v>1361691</v>
      </c>
      <c r="X71" s="73">
        <v>1238715</v>
      </c>
      <c r="Y71" s="73">
        <v>315825</v>
      </c>
      <c r="Z71" s="73">
        <v>1074215</v>
      </c>
      <c r="AA71" s="73">
        <v>2032377</v>
      </c>
      <c r="AB71" s="73">
        <v>512475</v>
      </c>
      <c r="AC71" s="73">
        <v>572655</v>
      </c>
      <c r="AD71" s="73">
        <v>1249528</v>
      </c>
      <c r="AE71" s="73">
        <v>113157</v>
      </c>
      <c r="AF71" s="73">
        <v>962941</v>
      </c>
      <c r="AG71" s="73">
        <v>512365</v>
      </c>
      <c r="AH71" s="73">
        <v>659744</v>
      </c>
      <c r="AI71" s="73">
        <v>9975530</v>
      </c>
      <c r="AJ71" s="73">
        <v>2403190</v>
      </c>
      <c r="AK71" s="73">
        <v>9435357</v>
      </c>
      <c r="AL71" s="21">
        <f t="shared" si="1"/>
        <v>155560193</v>
      </c>
    </row>
    <row r="72" spans="1:38">
      <c r="A72" s="32" t="s">
        <v>524</v>
      </c>
      <c r="B72" s="152" t="s">
        <v>525</v>
      </c>
      <c r="C72" s="157"/>
      <c r="D72" s="157"/>
      <c r="E72" s="157"/>
      <c r="F72" s="158"/>
      <c r="G72" s="21">
        <v>1</v>
      </c>
      <c r="H72" s="21">
        <v>69</v>
      </c>
      <c r="I72" s="73">
        <v>129935075</v>
      </c>
      <c r="J72" s="73">
        <v>4589694</v>
      </c>
      <c r="K72" s="73">
        <v>4912154</v>
      </c>
      <c r="L72" s="73">
        <v>11183378</v>
      </c>
      <c r="M72" s="73">
        <v>4429119</v>
      </c>
      <c r="N72" s="73">
        <v>8829994</v>
      </c>
      <c r="O72" s="73">
        <v>4458448</v>
      </c>
      <c r="P72" s="73">
        <v>5829071</v>
      </c>
      <c r="Q72" s="73">
        <v>3044684</v>
      </c>
      <c r="R72" s="73">
        <v>6979182</v>
      </c>
      <c r="S72" s="73">
        <v>8330258</v>
      </c>
      <c r="T72" s="73">
        <v>6544426</v>
      </c>
      <c r="U72" s="73">
        <v>30160844</v>
      </c>
      <c r="V72" s="73">
        <v>10332781</v>
      </c>
      <c r="W72" s="73">
        <v>2690594</v>
      </c>
      <c r="X72" s="73">
        <v>2142564</v>
      </c>
      <c r="Y72" s="73">
        <v>796387</v>
      </c>
      <c r="Z72" s="73">
        <v>3466604</v>
      </c>
      <c r="AA72" s="73">
        <v>5432091</v>
      </c>
      <c r="AB72" s="73">
        <v>1767688</v>
      </c>
      <c r="AC72" s="73">
        <v>935867</v>
      </c>
      <c r="AD72" s="73">
        <v>2611041</v>
      </c>
      <c r="AE72" s="73">
        <v>3333125</v>
      </c>
      <c r="AF72" s="73">
        <v>1680446</v>
      </c>
      <c r="AG72" s="73">
        <v>861664</v>
      </c>
      <c r="AH72" s="73">
        <v>4640806</v>
      </c>
      <c r="AI72" s="73">
        <v>12682392</v>
      </c>
      <c r="AJ72" s="73">
        <v>3143290</v>
      </c>
      <c r="AK72" s="73">
        <v>19513471</v>
      </c>
      <c r="AL72" s="21">
        <f t="shared" si="1"/>
        <v>305257138</v>
      </c>
    </row>
    <row r="73" spans="1:38" ht="13.5" customHeight="1">
      <c r="A73" s="32" t="s">
        <v>526</v>
      </c>
      <c r="B73" s="157" t="s">
        <v>238</v>
      </c>
      <c r="C73" s="157"/>
      <c r="D73" s="157"/>
      <c r="E73" s="157"/>
      <c r="F73" s="158"/>
      <c r="G73" s="21">
        <v>1</v>
      </c>
      <c r="H73" s="21">
        <v>70</v>
      </c>
      <c r="I73" s="73">
        <v>0</v>
      </c>
      <c r="J73" s="73">
        <v>0</v>
      </c>
      <c r="K73" s="73">
        <v>0</v>
      </c>
      <c r="L73" s="73">
        <v>0</v>
      </c>
      <c r="M73" s="73">
        <v>0</v>
      </c>
      <c r="N73" s="73">
        <v>0</v>
      </c>
      <c r="O73" s="73">
        <v>0</v>
      </c>
      <c r="P73" s="73">
        <v>0</v>
      </c>
      <c r="Q73" s="73">
        <v>0</v>
      </c>
      <c r="R73" s="73">
        <v>0</v>
      </c>
      <c r="S73" s="73">
        <v>0</v>
      </c>
      <c r="T73" s="73">
        <v>0</v>
      </c>
      <c r="U73" s="73">
        <v>0</v>
      </c>
      <c r="V73" s="73">
        <v>0</v>
      </c>
      <c r="W73" s="73">
        <v>0</v>
      </c>
      <c r="X73" s="73">
        <v>0</v>
      </c>
      <c r="Y73" s="73">
        <v>0</v>
      </c>
      <c r="Z73" s="73">
        <v>0</v>
      </c>
      <c r="AA73" s="73">
        <v>0</v>
      </c>
      <c r="AB73" s="73">
        <v>0</v>
      </c>
      <c r="AC73" s="73">
        <v>0</v>
      </c>
      <c r="AD73" s="73">
        <v>0</v>
      </c>
      <c r="AE73" s="73">
        <v>0</v>
      </c>
      <c r="AF73" s="73">
        <v>0</v>
      </c>
      <c r="AG73" s="73">
        <v>0</v>
      </c>
      <c r="AH73" s="73">
        <v>0</v>
      </c>
      <c r="AI73" s="73">
        <v>0</v>
      </c>
      <c r="AJ73" s="73">
        <v>0</v>
      </c>
      <c r="AK73" s="73">
        <v>0</v>
      </c>
      <c r="AL73" s="21">
        <f t="shared" si="1"/>
        <v>0</v>
      </c>
    </row>
    <row r="74" spans="1:38" ht="13.5" customHeight="1">
      <c r="A74" s="69" t="s">
        <v>527</v>
      </c>
      <c r="B74" s="157" t="s">
        <v>239</v>
      </c>
      <c r="C74" s="157"/>
      <c r="D74" s="157"/>
      <c r="E74" s="157"/>
      <c r="F74" s="158"/>
      <c r="G74" s="21">
        <v>1</v>
      </c>
      <c r="H74" s="21">
        <v>71</v>
      </c>
      <c r="I74" s="21">
        <v>0</v>
      </c>
      <c r="J74" s="21">
        <v>0</v>
      </c>
      <c r="K74" s="21">
        <v>0</v>
      </c>
      <c r="L74" s="21">
        <v>0</v>
      </c>
      <c r="M74" s="21">
        <v>0</v>
      </c>
      <c r="N74" s="21">
        <v>0</v>
      </c>
      <c r="O74" s="21">
        <v>0</v>
      </c>
      <c r="P74" s="21">
        <v>0</v>
      </c>
      <c r="Q74" s="21">
        <v>0</v>
      </c>
      <c r="R74" s="21">
        <v>0</v>
      </c>
      <c r="S74" s="21">
        <v>0</v>
      </c>
      <c r="T74" s="21">
        <v>0</v>
      </c>
      <c r="U74" s="21">
        <v>0</v>
      </c>
      <c r="V74" s="21">
        <v>0</v>
      </c>
      <c r="W74" s="21">
        <v>0</v>
      </c>
      <c r="X74" s="21">
        <v>0</v>
      </c>
      <c r="Y74" s="21">
        <v>0</v>
      </c>
      <c r="Z74" s="21">
        <v>0</v>
      </c>
      <c r="AA74" s="21">
        <v>0</v>
      </c>
      <c r="AB74" s="21">
        <v>0</v>
      </c>
      <c r="AC74" s="21">
        <v>0</v>
      </c>
      <c r="AD74" s="21">
        <v>0</v>
      </c>
      <c r="AE74" s="21">
        <v>0</v>
      </c>
      <c r="AF74" s="21">
        <v>0</v>
      </c>
      <c r="AG74" s="21">
        <v>0</v>
      </c>
      <c r="AH74" s="21">
        <v>0</v>
      </c>
      <c r="AI74" s="21">
        <v>0</v>
      </c>
      <c r="AJ74" s="21">
        <v>0</v>
      </c>
      <c r="AK74" s="21">
        <v>0</v>
      </c>
      <c r="AL74" s="21">
        <f t="shared" si="1"/>
        <v>0</v>
      </c>
    </row>
    <row r="75" spans="1:38" ht="13.5" customHeight="1">
      <c r="A75" s="61">
        <v>16</v>
      </c>
      <c r="B75" s="152" t="s">
        <v>572</v>
      </c>
      <c r="C75" s="152"/>
      <c r="D75" s="152"/>
      <c r="E75" s="152"/>
      <c r="F75" s="153"/>
      <c r="G75" s="21">
        <v>1</v>
      </c>
      <c r="H75" s="21">
        <v>72</v>
      </c>
      <c r="I75" s="21">
        <v>0</v>
      </c>
      <c r="J75" s="21">
        <v>0</v>
      </c>
      <c r="K75" s="21">
        <v>0</v>
      </c>
      <c r="L75" s="21">
        <v>0</v>
      </c>
      <c r="M75" s="21">
        <v>0</v>
      </c>
      <c r="N75" s="21">
        <v>0</v>
      </c>
      <c r="O75" s="21">
        <v>0</v>
      </c>
      <c r="P75" s="21">
        <v>0</v>
      </c>
      <c r="Q75" s="21">
        <v>0</v>
      </c>
      <c r="R75" s="21">
        <v>0</v>
      </c>
      <c r="S75" s="21">
        <v>0</v>
      </c>
      <c r="T75" s="21">
        <v>0</v>
      </c>
      <c r="U75" s="21">
        <v>0</v>
      </c>
      <c r="V75" s="21">
        <v>0</v>
      </c>
      <c r="W75" s="21">
        <v>0</v>
      </c>
      <c r="X75" s="21">
        <v>0</v>
      </c>
      <c r="Y75" s="21">
        <v>0</v>
      </c>
      <c r="Z75" s="21">
        <v>0</v>
      </c>
      <c r="AA75" s="21">
        <v>0</v>
      </c>
      <c r="AB75" s="21">
        <v>0</v>
      </c>
      <c r="AC75" s="21">
        <v>0</v>
      </c>
      <c r="AD75" s="21">
        <v>0</v>
      </c>
      <c r="AE75" s="21">
        <v>0</v>
      </c>
      <c r="AF75" s="21">
        <v>0</v>
      </c>
      <c r="AG75" s="21">
        <v>0</v>
      </c>
      <c r="AH75" s="21">
        <v>0</v>
      </c>
      <c r="AI75" s="21">
        <v>0</v>
      </c>
      <c r="AJ75" s="21">
        <v>0</v>
      </c>
      <c r="AK75" s="21">
        <v>0</v>
      </c>
      <c r="AL75" s="21">
        <f t="shared" si="1"/>
        <v>0</v>
      </c>
    </row>
    <row r="76" spans="1:38" ht="13.5" customHeight="1">
      <c r="A76" s="61">
        <v>17</v>
      </c>
      <c r="B76" s="152" t="s">
        <v>573</v>
      </c>
      <c r="C76" s="152"/>
      <c r="D76" s="152"/>
      <c r="E76" s="152"/>
      <c r="F76" s="153"/>
      <c r="G76" s="21">
        <v>1</v>
      </c>
      <c r="H76" s="21">
        <v>73</v>
      </c>
      <c r="I76" s="21">
        <v>0</v>
      </c>
      <c r="J76" s="21">
        <v>0</v>
      </c>
      <c r="K76" s="21">
        <v>0</v>
      </c>
      <c r="L76" s="21">
        <v>0</v>
      </c>
      <c r="M76" s="21">
        <v>0</v>
      </c>
      <c r="N76" s="21">
        <v>0</v>
      </c>
      <c r="O76" s="21">
        <v>0</v>
      </c>
      <c r="P76" s="21">
        <v>0</v>
      </c>
      <c r="Q76" s="21">
        <v>0</v>
      </c>
      <c r="R76" s="21">
        <v>0</v>
      </c>
      <c r="S76" s="21">
        <v>0</v>
      </c>
      <c r="T76" s="21">
        <v>0</v>
      </c>
      <c r="U76" s="21">
        <v>0</v>
      </c>
      <c r="V76" s="21">
        <v>0</v>
      </c>
      <c r="W76" s="21">
        <v>0</v>
      </c>
      <c r="X76" s="21">
        <v>0</v>
      </c>
      <c r="Y76" s="21">
        <v>0</v>
      </c>
      <c r="Z76" s="21">
        <v>0</v>
      </c>
      <c r="AA76" s="21">
        <v>0</v>
      </c>
      <c r="AB76" s="21">
        <v>0</v>
      </c>
      <c r="AC76" s="21">
        <v>0</v>
      </c>
      <c r="AD76" s="21">
        <v>0</v>
      </c>
      <c r="AE76" s="21">
        <v>0</v>
      </c>
      <c r="AF76" s="21">
        <v>0</v>
      </c>
      <c r="AG76" s="21">
        <v>0</v>
      </c>
      <c r="AH76" s="21">
        <v>0</v>
      </c>
      <c r="AI76" s="21">
        <v>0</v>
      </c>
      <c r="AJ76" s="21">
        <v>0</v>
      </c>
      <c r="AK76" s="21">
        <v>0</v>
      </c>
      <c r="AL76" s="21">
        <f t="shared" si="1"/>
        <v>0</v>
      </c>
    </row>
    <row r="77" spans="1:38" ht="13.5" customHeight="1">
      <c r="A77" s="173" t="s">
        <v>415</v>
      </c>
      <c r="B77" s="174"/>
      <c r="C77" s="175"/>
      <c r="D77" s="179" t="s">
        <v>416</v>
      </c>
      <c r="E77" s="155"/>
      <c r="F77" s="156"/>
      <c r="G77" s="21">
        <v>1</v>
      </c>
      <c r="H77" s="21">
        <v>74</v>
      </c>
      <c r="I77" s="21">
        <v>2457132</v>
      </c>
      <c r="J77" s="21">
        <v>83472</v>
      </c>
      <c r="K77" s="21">
        <v>104736</v>
      </c>
      <c r="L77" s="21">
        <v>107267</v>
      </c>
      <c r="M77" s="21">
        <v>112865</v>
      </c>
      <c r="N77" s="21">
        <v>60645</v>
      </c>
      <c r="O77" s="21">
        <v>19257</v>
      </c>
      <c r="P77" s="21">
        <v>49429</v>
      </c>
      <c r="Q77" s="21">
        <v>84755</v>
      </c>
      <c r="R77" s="21">
        <v>71201</v>
      </c>
      <c r="S77" s="21">
        <v>117388</v>
      </c>
      <c r="T77" s="21">
        <v>49181</v>
      </c>
      <c r="U77" s="21">
        <v>153046</v>
      </c>
      <c r="V77" s="21">
        <v>206805</v>
      </c>
      <c r="W77" s="21">
        <v>6922</v>
      </c>
      <c r="X77" s="21">
        <v>10408</v>
      </c>
      <c r="Y77" s="21">
        <v>0</v>
      </c>
      <c r="Z77" s="21">
        <v>9454</v>
      </c>
      <c r="AA77" s="21">
        <v>0</v>
      </c>
      <c r="AB77" s="21">
        <v>0</v>
      </c>
      <c r="AC77" s="21">
        <v>10374</v>
      </c>
      <c r="AD77" s="21">
        <v>40189</v>
      </c>
      <c r="AE77" s="21">
        <v>0</v>
      </c>
      <c r="AF77" s="21">
        <v>17567</v>
      </c>
      <c r="AG77" s="21">
        <v>35821</v>
      </c>
      <c r="AH77" s="21">
        <v>65228</v>
      </c>
      <c r="AI77" s="21">
        <v>345369</v>
      </c>
      <c r="AJ77" s="21">
        <v>43772</v>
      </c>
      <c r="AK77" s="21">
        <v>0</v>
      </c>
      <c r="AL77" s="21">
        <f t="shared" si="1"/>
        <v>4262283</v>
      </c>
    </row>
    <row r="78" spans="1:38" ht="13.5" customHeight="1">
      <c r="A78" s="176"/>
      <c r="B78" s="177"/>
      <c r="C78" s="178"/>
      <c r="D78" s="179" t="s">
        <v>417</v>
      </c>
      <c r="E78" s="155"/>
      <c r="F78" s="156"/>
      <c r="G78" s="21">
        <v>1</v>
      </c>
      <c r="H78" s="21">
        <v>75</v>
      </c>
      <c r="I78" s="21">
        <v>0</v>
      </c>
      <c r="J78" s="21">
        <v>0</v>
      </c>
      <c r="K78" s="21">
        <v>0</v>
      </c>
      <c r="L78" s="21">
        <v>0</v>
      </c>
      <c r="M78" s="21">
        <v>0</v>
      </c>
      <c r="N78" s="21">
        <v>0</v>
      </c>
      <c r="O78" s="21">
        <v>0</v>
      </c>
      <c r="P78" s="21">
        <v>0</v>
      </c>
      <c r="Q78" s="21">
        <v>0</v>
      </c>
      <c r="R78" s="21">
        <v>0</v>
      </c>
      <c r="S78" s="21">
        <v>0</v>
      </c>
      <c r="T78" s="21">
        <v>0</v>
      </c>
      <c r="U78" s="21">
        <v>0</v>
      </c>
      <c r="V78" s="21">
        <v>0</v>
      </c>
      <c r="W78" s="21">
        <v>0</v>
      </c>
      <c r="X78" s="21">
        <v>0</v>
      </c>
      <c r="Y78" s="21">
        <v>4180</v>
      </c>
      <c r="Z78" s="21">
        <v>0</v>
      </c>
      <c r="AA78" s="21">
        <v>11753</v>
      </c>
      <c r="AB78" s="21">
        <v>11791</v>
      </c>
      <c r="AC78" s="21">
        <v>0</v>
      </c>
      <c r="AD78" s="21">
        <v>0</v>
      </c>
      <c r="AE78" s="21">
        <v>17288</v>
      </c>
      <c r="AF78" s="21">
        <v>0</v>
      </c>
      <c r="AG78" s="21">
        <v>0</v>
      </c>
      <c r="AH78" s="21">
        <v>0</v>
      </c>
      <c r="AI78" s="21">
        <v>0</v>
      </c>
      <c r="AJ78" s="21">
        <v>0</v>
      </c>
      <c r="AK78" s="21">
        <v>16635</v>
      </c>
      <c r="AL78" s="21">
        <f t="shared" si="1"/>
        <v>61647</v>
      </c>
    </row>
    <row r="79" spans="1:38" ht="18" customHeight="1">
      <c r="A79" s="188" t="s">
        <v>574</v>
      </c>
      <c r="B79" s="189"/>
      <c r="C79" s="190"/>
      <c r="D79" s="168" t="s">
        <v>173</v>
      </c>
      <c r="E79" s="157"/>
      <c r="F79" s="158"/>
      <c r="G79" s="21">
        <v>2</v>
      </c>
      <c r="H79" s="21">
        <v>1</v>
      </c>
      <c r="I79" s="21">
        <v>2010491</v>
      </c>
      <c r="J79" s="21">
        <v>41706</v>
      </c>
      <c r="K79" s="21">
        <v>32134</v>
      </c>
      <c r="L79" s="21">
        <v>31025</v>
      </c>
      <c r="M79" s="21">
        <v>81062</v>
      </c>
      <c r="N79" s="21">
        <v>104538</v>
      </c>
      <c r="O79" s="21">
        <v>12001</v>
      </c>
      <c r="P79" s="21">
        <v>0</v>
      </c>
      <c r="Q79" s="21">
        <v>0</v>
      </c>
      <c r="R79" s="21">
        <v>0</v>
      </c>
      <c r="S79" s="21">
        <v>15979</v>
      </c>
      <c r="T79" s="21">
        <v>0</v>
      </c>
      <c r="U79" s="21">
        <v>121839</v>
      </c>
      <c r="V79" s="21">
        <v>0</v>
      </c>
      <c r="W79" s="21">
        <v>0</v>
      </c>
      <c r="X79" s="21">
        <v>0</v>
      </c>
      <c r="Y79" s="21">
        <v>0</v>
      </c>
      <c r="Z79" s="21">
        <v>0</v>
      </c>
      <c r="AA79" s="21">
        <v>0</v>
      </c>
      <c r="AB79" s="21">
        <v>0</v>
      </c>
      <c r="AC79" s="21">
        <v>1494</v>
      </c>
      <c r="AD79" s="21">
        <v>0</v>
      </c>
      <c r="AE79" s="21">
        <v>0</v>
      </c>
      <c r="AF79" s="21">
        <v>0</v>
      </c>
      <c r="AG79" s="21">
        <v>0</v>
      </c>
      <c r="AH79" s="21">
        <v>0</v>
      </c>
      <c r="AI79" s="21">
        <v>136630</v>
      </c>
      <c r="AJ79" s="21">
        <v>3709</v>
      </c>
      <c r="AK79" s="21">
        <v>0</v>
      </c>
      <c r="AL79" s="21">
        <f t="shared" si="1"/>
        <v>2592608</v>
      </c>
    </row>
    <row r="80" spans="1:38" ht="18" customHeight="1">
      <c r="A80" s="191"/>
      <c r="B80" s="192"/>
      <c r="C80" s="193"/>
      <c r="D80" s="151" t="s">
        <v>528</v>
      </c>
      <c r="E80" s="152"/>
      <c r="F80" s="153"/>
      <c r="G80" s="21">
        <v>2</v>
      </c>
      <c r="H80" s="21">
        <v>2</v>
      </c>
      <c r="I80" s="21">
        <v>0</v>
      </c>
      <c r="J80" s="21">
        <v>0</v>
      </c>
      <c r="K80" s="21">
        <v>0</v>
      </c>
      <c r="L80" s="21">
        <v>0</v>
      </c>
      <c r="M80" s="21">
        <v>0</v>
      </c>
      <c r="N80" s="21">
        <v>0</v>
      </c>
      <c r="O80" s="21">
        <v>11600</v>
      </c>
      <c r="P80" s="21">
        <v>0</v>
      </c>
      <c r="Q80" s="21">
        <v>0</v>
      </c>
      <c r="R80" s="21">
        <v>0</v>
      </c>
      <c r="S80" s="21">
        <v>0</v>
      </c>
      <c r="T80" s="21">
        <v>0</v>
      </c>
      <c r="U80" s="21">
        <v>0</v>
      </c>
      <c r="V80" s="21">
        <v>0</v>
      </c>
      <c r="W80" s="21">
        <v>0</v>
      </c>
      <c r="X80" s="21">
        <v>0</v>
      </c>
      <c r="Y80" s="21">
        <v>0</v>
      </c>
      <c r="Z80" s="21">
        <v>0</v>
      </c>
      <c r="AA80" s="21">
        <v>0</v>
      </c>
      <c r="AB80" s="21">
        <v>0</v>
      </c>
      <c r="AC80" s="21">
        <v>0</v>
      </c>
      <c r="AD80" s="21">
        <v>0</v>
      </c>
      <c r="AE80" s="21">
        <v>0</v>
      </c>
      <c r="AF80" s="21">
        <v>0</v>
      </c>
      <c r="AG80" s="21">
        <v>0</v>
      </c>
      <c r="AH80" s="21">
        <v>0</v>
      </c>
      <c r="AI80" s="21">
        <v>0</v>
      </c>
      <c r="AJ80" s="21">
        <v>0</v>
      </c>
      <c r="AK80" s="21">
        <v>0</v>
      </c>
      <c r="AL80" s="21">
        <f t="shared" si="1"/>
        <v>11600</v>
      </c>
    </row>
    <row r="81" spans="1:38" ht="18" customHeight="1">
      <c r="A81" s="194"/>
      <c r="B81" s="195"/>
      <c r="C81" s="196"/>
      <c r="D81" s="151" t="s">
        <v>529</v>
      </c>
      <c r="E81" s="152"/>
      <c r="F81" s="153"/>
      <c r="G81" s="21">
        <v>2</v>
      </c>
      <c r="H81" s="21">
        <v>3</v>
      </c>
      <c r="I81" s="21">
        <v>0</v>
      </c>
      <c r="J81" s="21">
        <v>0</v>
      </c>
      <c r="K81" s="21">
        <v>0</v>
      </c>
      <c r="L81" s="21">
        <v>25146</v>
      </c>
      <c r="M81" s="21">
        <v>0</v>
      </c>
      <c r="N81" s="21">
        <v>67134</v>
      </c>
      <c r="O81" s="21">
        <v>2659</v>
      </c>
      <c r="P81" s="21">
        <v>26000</v>
      </c>
      <c r="Q81" s="21">
        <v>0</v>
      </c>
      <c r="R81" s="21">
        <v>0</v>
      </c>
      <c r="S81" s="21">
        <v>0</v>
      </c>
      <c r="T81" s="21">
        <v>0</v>
      </c>
      <c r="U81" s="21">
        <v>102288</v>
      </c>
      <c r="V81" s="21">
        <v>0</v>
      </c>
      <c r="W81" s="21">
        <v>23193</v>
      </c>
      <c r="X81" s="21">
        <v>36514</v>
      </c>
      <c r="Y81" s="21">
        <v>0</v>
      </c>
      <c r="Z81" s="21">
        <v>0</v>
      </c>
      <c r="AA81" s="21">
        <v>0</v>
      </c>
      <c r="AB81" s="21">
        <v>0</v>
      </c>
      <c r="AC81" s="21">
        <v>0</v>
      </c>
      <c r="AD81" s="21">
        <v>0</v>
      </c>
      <c r="AE81" s="21">
        <v>0</v>
      </c>
      <c r="AF81" s="21">
        <v>0</v>
      </c>
      <c r="AG81" s="21">
        <v>0</v>
      </c>
      <c r="AH81" s="21">
        <v>0</v>
      </c>
      <c r="AI81" s="21">
        <v>45000</v>
      </c>
      <c r="AJ81" s="21">
        <v>0</v>
      </c>
      <c r="AK81" s="21">
        <v>13250</v>
      </c>
      <c r="AL81" s="21">
        <f t="shared" si="1"/>
        <v>341184</v>
      </c>
    </row>
    <row r="82" spans="1:38" ht="18" customHeight="1">
      <c r="A82" s="188" t="s">
        <v>575</v>
      </c>
      <c r="B82" s="189"/>
      <c r="C82" s="190"/>
      <c r="D82" s="151" t="s">
        <v>173</v>
      </c>
      <c r="E82" s="152"/>
      <c r="F82" s="153"/>
      <c r="G82" s="21">
        <v>2</v>
      </c>
      <c r="H82" s="21">
        <v>4</v>
      </c>
      <c r="I82" s="21">
        <v>0</v>
      </c>
      <c r="J82" s="21">
        <v>0</v>
      </c>
      <c r="K82" s="21">
        <v>0</v>
      </c>
      <c r="L82" s="21">
        <v>1908</v>
      </c>
      <c r="M82" s="21">
        <v>0</v>
      </c>
      <c r="N82" s="21">
        <v>0</v>
      </c>
      <c r="O82" s="21">
        <v>26489</v>
      </c>
      <c r="P82" s="21">
        <v>0</v>
      </c>
      <c r="Q82" s="21">
        <v>0</v>
      </c>
      <c r="R82" s="21">
        <v>0</v>
      </c>
      <c r="S82" s="21">
        <v>0</v>
      </c>
      <c r="T82" s="21">
        <v>0</v>
      </c>
      <c r="U82" s="21">
        <v>0</v>
      </c>
      <c r="V82" s="21">
        <v>0</v>
      </c>
      <c r="W82" s="21">
        <v>0</v>
      </c>
      <c r="X82" s="21">
        <v>0</v>
      </c>
      <c r="Y82" s="21">
        <v>0</v>
      </c>
      <c r="Z82" s="21">
        <v>0</v>
      </c>
      <c r="AA82" s="21">
        <v>0</v>
      </c>
      <c r="AB82" s="21">
        <v>0</v>
      </c>
      <c r="AC82" s="21">
        <v>0</v>
      </c>
      <c r="AD82" s="21">
        <v>0</v>
      </c>
      <c r="AE82" s="21">
        <v>0</v>
      </c>
      <c r="AF82" s="21">
        <v>0</v>
      </c>
      <c r="AG82" s="21">
        <v>0</v>
      </c>
      <c r="AH82" s="21">
        <v>0</v>
      </c>
      <c r="AI82" s="21">
        <v>0</v>
      </c>
      <c r="AJ82" s="21">
        <v>0</v>
      </c>
      <c r="AK82" s="21">
        <v>5058</v>
      </c>
      <c r="AL82" s="21">
        <f t="shared" si="1"/>
        <v>33455</v>
      </c>
    </row>
    <row r="83" spans="1:38" ht="18" customHeight="1">
      <c r="A83" s="191"/>
      <c r="B83" s="192"/>
      <c r="C83" s="193"/>
      <c r="D83" s="151" t="s">
        <v>576</v>
      </c>
      <c r="E83" s="152"/>
      <c r="F83" s="153"/>
      <c r="G83" s="21">
        <v>2</v>
      </c>
      <c r="H83" s="21">
        <v>5</v>
      </c>
      <c r="I83" s="21">
        <v>146563</v>
      </c>
      <c r="J83" s="21">
        <v>6568</v>
      </c>
      <c r="K83" s="21">
        <v>10765</v>
      </c>
      <c r="L83" s="21">
        <v>4042</v>
      </c>
      <c r="M83" s="21">
        <v>5908</v>
      </c>
      <c r="N83" s="21">
        <v>3768</v>
      </c>
      <c r="O83" s="21">
        <v>4712</v>
      </c>
      <c r="P83" s="21">
        <v>4509</v>
      </c>
      <c r="Q83" s="21">
        <v>1316</v>
      </c>
      <c r="R83" s="21">
        <v>6880</v>
      </c>
      <c r="S83" s="21">
        <v>2427</v>
      </c>
      <c r="T83" s="21">
        <v>5800</v>
      </c>
      <c r="U83" s="21">
        <v>14020</v>
      </c>
      <c r="V83" s="21">
        <v>3578</v>
      </c>
      <c r="W83" s="21">
        <v>3713</v>
      </c>
      <c r="X83" s="21">
        <v>819</v>
      </c>
      <c r="Y83" s="21">
        <v>392</v>
      </c>
      <c r="Z83" s="21">
        <v>2250</v>
      </c>
      <c r="AA83" s="21">
        <v>3278</v>
      </c>
      <c r="AB83" s="21">
        <v>920</v>
      </c>
      <c r="AC83" s="21">
        <v>329</v>
      </c>
      <c r="AD83" s="21">
        <v>2243</v>
      </c>
      <c r="AE83" s="21">
        <v>1147</v>
      </c>
      <c r="AF83" s="21">
        <v>1373</v>
      </c>
      <c r="AG83" s="21">
        <v>349</v>
      </c>
      <c r="AH83" s="21">
        <v>3854</v>
      </c>
      <c r="AI83" s="21">
        <v>12786</v>
      </c>
      <c r="AJ83" s="21">
        <v>6180</v>
      </c>
      <c r="AK83" s="21">
        <v>871</v>
      </c>
      <c r="AL83" s="21">
        <f t="shared" si="1"/>
        <v>261360</v>
      </c>
    </row>
    <row r="84" spans="1:38" ht="18" customHeight="1">
      <c r="A84" s="191"/>
      <c r="B84" s="192"/>
      <c r="C84" s="193"/>
      <c r="D84" s="151" t="s">
        <v>577</v>
      </c>
      <c r="E84" s="152"/>
      <c r="F84" s="153"/>
      <c r="G84" s="21">
        <v>2</v>
      </c>
      <c r="H84" s="21">
        <v>6</v>
      </c>
      <c r="I84" s="21">
        <v>0</v>
      </c>
      <c r="J84" s="21">
        <v>0</v>
      </c>
      <c r="K84" s="21">
        <v>0</v>
      </c>
      <c r="L84" s="21">
        <v>0</v>
      </c>
      <c r="M84" s="21">
        <v>0</v>
      </c>
      <c r="N84" s="21">
        <v>0</v>
      </c>
      <c r="O84" s="21">
        <v>0</v>
      </c>
      <c r="P84" s="21">
        <v>8876</v>
      </c>
      <c r="Q84" s="21">
        <v>0</v>
      </c>
      <c r="R84" s="21">
        <v>0</v>
      </c>
      <c r="S84" s="21">
        <v>0</v>
      </c>
      <c r="T84" s="21">
        <v>0</v>
      </c>
      <c r="U84" s="21">
        <v>0</v>
      </c>
      <c r="V84" s="21">
        <v>0</v>
      </c>
      <c r="W84" s="21">
        <v>0</v>
      </c>
      <c r="X84" s="21">
        <v>0</v>
      </c>
      <c r="Y84" s="21">
        <v>0</v>
      </c>
      <c r="Z84" s="21">
        <v>0</v>
      </c>
      <c r="AA84" s="21">
        <v>0</v>
      </c>
      <c r="AB84" s="21">
        <v>0</v>
      </c>
      <c r="AC84" s="21">
        <v>0</v>
      </c>
      <c r="AD84" s="21">
        <v>0</v>
      </c>
      <c r="AE84" s="21">
        <v>0</v>
      </c>
      <c r="AF84" s="21">
        <v>100</v>
      </c>
      <c r="AG84" s="21">
        <v>0</v>
      </c>
      <c r="AH84" s="21">
        <v>0</v>
      </c>
      <c r="AI84" s="21">
        <v>0</v>
      </c>
      <c r="AJ84" s="21">
        <v>0</v>
      </c>
      <c r="AK84" s="21">
        <v>0</v>
      </c>
      <c r="AL84" s="21">
        <f t="shared" si="1"/>
        <v>8976</v>
      </c>
    </row>
    <row r="85" spans="1:38" ht="18" customHeight="1">
      <c r="A85" s="191"/>
      <c r="B85" s="192"/>
      <c r="C85" s="193"/>
      <c r="D85" s="151" t="s">
        <v>528</v>
      </c>
      <c r="E85" s="152"/>
      <c r="F85" s="153"/>
      <c r="G85" s="21">
        <v>2</v>
      </c>
      <c r="H85" s="21">
        <v>7</v>
      </c>
      <c r="I85" s="21">
        <v>0</v>
      </c>
      <c r="J85" s="21">
        <v>0</v>
      </c>
      <c r="K85" s="21">
        <v>0</v>
      </c>
      <c r="L85" s="21">
        <v>0</v>
      </c>
      <c r="M85" s="21">
        <v>0</v>
      </c>
      <c r="N85" s="21">
        <v>0</v>
      </c>
      <c r="O85" s="21">
        <v>0</v>
      </c>
      <c r="P85" s="21">
        <v>0</v>
      </c>
      <c r="Q85" s="21">
        <v>0</v>
      </c>
      <c r="R85" s="21">
        <v>0</v>
      </c>
      <c r="S85" s="21">
        <v>0</v>
      </c>
      <c r="T85" s="21">
        <v>0</v>
      </c>
      <c r="U85" s="21">
        <v>0</v>
      </c>
      <c r="V85" s="21">
        <v>0</v>
      </c>
      <c r="W85" s="21">
        <v>0</v>
      </c>
      <c r="X85" s="21">
        <v>0</v>
      </c>
      <c r="Y85" s="21">
        <v>0</v>
      </c>
      <c r="Z85" s="21">
        <v>0</v>
      </c>
      <c r="AA85" s="21">
        <v>0</v>
      </c>
      <c r="AB85" s="21">
        <v>0</v>
      </c>
      <c r="AC85" s="21">
        <v>0</v>
      </c>
      <c r="AD85" s="21">
        <v>0</v>
      </c>
      <c r="AE85" s="21">
        <v>0</v>
      </c>
      <c r="AF85" s="21">
        <v>0</v>
      </c>
      <c r="AG85" s="21">
        <v>0</v>
      </c>
      <c r="AH85" s="21">
        <v>0</v>
      </c>
      <c r="AI85" s="21">
        <v>0</v>
      </c>
      <c r="AJ85" s="21">
        <v>0</v>
      </c>
      <c r="AK85" s="21">
        <v>0</v>
      </c>
      <c r="AL85" s="21">
        <f t="shared" si="1"/>
        <v>0</v>
      </c>
    </row>
    <row r="86" spans="1:38" ht="17.25" customHeight="1">
      <c r="A86" s="194"/>
      <c r="B86" s="195"/>
      <c r="C86" s="196"/>
      <c r="D86" s="151" t="s">
        <v>529</v>
      </c>
      <c r="E86" s="152"/>
      <c r="F86" s="153"/>
      <c r="G86" s="21">
        <v>2</v>
      </c>
      <c r="H86" s="21">
        <v>8</v>
      </c>
      <c r="I86" s="21">
        <v>0</v>
      </c>
      <c r="J86" s="21">
        <v>0</v>
      </c>
      <c r="K86" s="21">
        <v>0</v>
      </c>
      <c r="L86" s="21">
        <v>0</v>
      </c>
      <c r="M86" s="21">
        <v>1186</v>
      </c>
      <c r="N86" s="21">
        <v>0</v>
      </c>
      <c r="O86" s="21">
        <v>0</v>
      </c>
      <c r="P86" s="21">
        <v>0</v>
      </c>
      <c r="Q86" s="21">
        <v>0</v>
      </c>
      <c r="R86" s="21">
        <v>0</v>
      </c>
      <c r="S86" s="21">
        <v>0</v>
      </c>
      <c r="T86" s="21">
        <v>0</v>
      </c>
      <c r="U86" s="21">
        <v>0</v>
      </c>
      <c r="V86" s="21">
        <v>0</v>
      </c>
      <c r="W86" s="21">
        <v>0</v>
      </c>
      <c r="X86" s="21">
        <v>0</v>
      </c>
      <c r="Y86" s="21">
        <v>0</v>
      </c>
      <c r="Z86" s="21">
        <v>0</v>
      </c>
      <c r="AA86" s="21">
        <v>0</v>
      </c>
      <c r="AB86" s="21">
        <v>0</v>
      </c>
      <c r="AC86" s="21">
        <v>59</v>
      </c>
      <c r="AD86" s="21">
        <v>0</v>
      </c>
      <c r="AE86" s="21">
        <v>0</v>
      </c>
      <c r="AF86" s="21">
        <v>0</v>
      </c>
      <c r="AG86" s="21">
        <v>0</v>
      </c>
      <c r="AH86" s="21">
        <v>767</v>
      </c>
      <c r="AI86" s="21">
        <v>0</v>
      </c>
      <c r="AJ86" s="21">
        <v>0</v>
      </c>
      <c r="AK86" s="21">
        <v>0</v>
      </c>
      <c r="AL86" s="21">
        <f t="shared" si="1"/>
        <v>2012</v>
      </c>
    </row>
    <row r="87" spans="1:38" ht="13.5" customHeight="1">
      <c r="A87" s="188" t="s">
        <v>582</v>
      </c>
      <c r="B87" s="189"/>
      <c r="C87" s="190"/>
      <c r="D87" s="67" t="s">
        <v>418</v>
      </c>
      <c r="E87" s="72"/>
      <c r="F87" s="66" t="s">
        <v>354</v>
      </c>
      <c r="G87" s="21">
        <v>2</v>
      </c>
      <c r="H87" s="21">
        <v>9</v>
      </c>
      <c r="I87" s="21">
        <v>50000</v>
      </c>
      <c r="J87" s="21">
        <v>0</v>
      </c>
      <c r="K87" s="21">
        <v>0</v>
      </c>
      <c r="L87" s="21">
        <v>0</v>
      </c>
      <c r="M87" s="21">
        <v>0</v>
      </c>
      <c r="N87" s="21">
        <v>0</v>
      </c>
      <c r="O87" s="21">
        <v>0</v>
      </c>
      <c r="P87" s="21">
        <v>0</v>
      </c>
      <c r="Q87" s="21">
        <v>0</v>
      </c>
      <c r="R87" s="21">
        <v>0</v>
      </c>
      <c r="S87" s="21">
        <v>0</v>
      </c>
      <c r="T87" s="21">
        <v>0</v>
      </c>
      <c r="U87" s="21">
        <v>0</v>
      </c>
      <c r="V87" s="21">
        <v>0</v>
      </c>
      <c r="W87" s="21">
        <v>0</v>
      </c>
      <c r="X87" s="21">
        <v>0</v>
      </c>
      <c r="Y87" s="21">
        <v>0</v>
      </c>
      <c r="Z87" s="21">
        <v>0</v>
      </c>
      <c r="AA87" s="21">
        <v>0</v>
      </c>
      <c r="AB87" s="21">
        <v>0</v>
      </c>
      <c r="AC87" s="21">
        <v>0</v>
      </c>
      <c r="AD87" s="21">
        <v>0</v>
      </c>
      <c r="AE87" s="21">
        <v>0</v>
      </c>
      <c r="AF87" s="21">
        <v>0</v>
      </c>
      <c r="AG87" s="21">
        <v>0</v>
      </c>
      <c r="AH87" s="21">
        <v>0</v>
      </c>
      <c r="AI87" s="21">
        <v>0</v>
      </c>
      <c r="AJ87" s="21">
        <v>0</v>
      </c>
      <c r="AK87" s="21">
        <v>0</v>
      </c>
      <c r="AL87" s="21">
        <f t="shared" si="1"/>
        <v>50000</v>
      </c>
    </row>
    <row r="88" spans="1:38">
      <c r="A88" s="191"/>
      <c r="B88" s="192"/>
      <c r="C88" s="193"/>
      <c r="D88" s="169" t="s">
        <v>212</v>
      </c>
      <c r="E88" s="170"/>
      <c r="F88" s="68" t="s">
        <v>355</v>
      </c>
      <c r="G88" s="21">
        <v>2</v>
      </c>
      <c r="H88" s="21">
        <v>10</v>
      </c>
      <c r="I88" s="21">
        <v>0</v>
      </c>
      <c r="J88" s="21">
        <v>0</v>
      </c>
      <c r="K88" s="21">
        <v>0</v>
      </c>
      <c r="L88" s="21">
        <v>0</v>
      </c>
      <c r="M88" s="21">
        <v>0</v>
      </c>
      <c r="N88" s="21">
        <v>0</v>
      </c>
      <c r="O88" s="21">
        <v>0</v>
      </c>
      <c r="P88" s="21">
        <v>0</v>
      </c>
      <c r="Q88" s="21">
        <v>0</v>
      </c>
      <c r="R88" s="21">
        <v>0</v>
      </c>
      <c r="S88" s="21">
        <v>0</v>
      </c>
      <c r="T88" s="21">
        <v>0</v>
      </c>
      <c r="U88" s="21">
        <v>0</v>
      </c>
      <c r="V88" s="21">
        <v>0</v>
      </c>
      <c r="W88" s="21">
        <v>0</v>
      </c>
      <c r="X88" s="21">
        <v>0</v>
      </c>
      <c r="Y88" s="21">
        <v>0</v>
      </c>
      <c r="Z88" s="21">
        <v>0</v>
      </c>
      <c r="AA88" s="21">
        <v>0</v>
      </c>
      <c r="AB88" s="21">
        <v>0</v>
      </c>
      <c r="AC88" s="21">
        <v>0</v>
      </c>
      <c r="AD88" s="21">
        <v>0</v>
      </c>
      <c r="AE88" s="21">
        <v>0</v>
      </c>
      <c r="AF88" s="21">
        <v>0</v>
      </c>
      <c r="AG88" s="21">
        <v>0</v>
      </c>
      <c r="AH88" s="21">
        <v>0</v>
      </c>
      <c r="AI88" s="21">
        <v>0</v>
      </c>
      <c r="AJ88" s="21">
        <v>0</v>
      </c>
      <c r="AK88" s="21">
        <v>0</v>
      </c>
      <c r="AL88" s="21">
        <f t="shared" si="1"/>
        <v>0</v>
      </c>
    </row>
    <row r="89" spans="1:38">
      <c r="A89" s="191"/>
      <c r="B89" s="192"/>
      <c r="C89" s="193"/>
      <c r="D89" s="171"/>
      <c r="E89" s="172"/>
      <c r="F89" s="68" t="s">
        <v>356</v>
      </c>
      <c r="G89" s="21">
        <v>2</v>
      </c>
      <c r="H89" s="21">
        <v>11</v>
      </c>
      <c r="I89" s="21">
        <v>50000</v>
      </c>
      <c r="J89" s="21">
        <v>0</v>
      </c>
      <c r="K89" s="21">
        <v>0</v>
      </c>
      <c r="L89" s="21">
        <v>0</v>
      </c>
      <c r="M89" s="21">
        <v>0</v>
      </c>
      <c r="N89" s="21">
        <v>0</v>
      </c>
      <c r="O89" s="21">
        <v>0</v>
      </c>
      <c r="P89" s="21">
        <v>0</v>
      </c>
      <c r="Q89" s="21">
        <v>0</v>
      </c>
      <c r="R89" s="21">
        <v>0</v>
      </c>
      <c r="S89" s="21">
        <v>0</v>
      </c>
      <c r="T89" s="21">
        <v>0</v>
      </c>
      <c r="U89" s="21">
        <v>0</v>
      </c>
      <c r="V89" s="21">
        <v>0</v>
      </c>
      <c r="W89" s="21">
        <v>0</v>
      </c>
      <c r="X89" s="21">
        <v>0</v>
      </c>
      <c r="Y89" s="21">
        <v>0</v>
      </c>
      <c r="Z89" s="21">
        <v>0</v>
      </c>
      <c r="AA89" s="21">
        <v>0</v>
      </c>
      <c r="AB89" s="21">
        <v>0</v>
      </c>
      <c r="AC89" s="21">
        <v>0</v>
      </c>
      <c r="AD89" s="21">
        <v>0</v>
      </c>
      <c r="AE89" s="21">
        <v>0</v>
      </c>
      <c r="AF89" s="21">
        <v>0</v>
      </c>
      <c r="AG89" s="21">
        <v>0</v>
      </c>
      <c r="AH89" s="21">
        <v>0</v>
      </c>
      <c r="AI89" s="21">
        <v>0</v>
      </c>
      <c r="AJ89" s="21">
        <v>0</v>
      </c>
      <c r="AK89" s="21">
        <v>0</v>
      </c>
      <c r="AL89" s="21">
        <f t="shared" si="1"/>
        <v>50000</v>
      </c>
    </row>
    <row r="90" spans="1:38">
      <c r="A90" s="191"/>
      <c r="B90" s="192"/>
      <c r="C90" s="193"/>
      <c r="D90" s="67" t="s">
        <v>357</v>
      </c>
      <c r="E90" s="65"/>
      <c r="F90" s="66" t="s">
        <v>358</v>
      </c>
      <c r="G90" s="21">
        <v>2</v>
      </c>
      <c r="H90" s="21">
        <v>12</v>
      </c>
      <c r="I90" s="21">
        <v>0</v>
      </c>
      <c r="J90" s="21">
        <v>0</v>
      </c>
      <c r="K90" s="21">
        <v>0</v>
      </c>
      <c r="L90" s="21">
        <v>0</v>
      </c>
      <c r="M90" s="21">
        <v>0</v>
      </c>
      <c r="N90" s="21">
        <v>0</v>
      </c>
      <c r="O90" s="21">
        <v>0</v>
      </c>
      <c r="P90" s="21">
        <v>0</v>
      </c>
      <c r="Q90" s="21">
        <v>0</v>
      </c>
      <c r="R90" s="21">
        <v>0</v>
      </c>
      <c r="S90" s="21">
        <v>0</v>
      </c>
      <c r="T90" s="21">
        <v>0</v>
      </c>
      <c r="U90" s="21">
        <v>0</v>
      </c>
      <c r="V90" s="21">
        <v>0</v>
      </c>
      <c r="W90" s="21">
        <v>0</v>
      </c>
      <c r="X90" s="21">
        <v>0</v>
      </c>
      <c r="Y90" s="21">
        <v>32600</v>
      </c>
      <c r="Z90" s="21">
        <v>0</v>
      </c>
      <c r="AA90" s="21">
        <v>0</v>
      </c>
      <c r="AB90" s="21">
        <v>0</v>
      </c>
      <c r="AC90" s="21">
        <v>0</v>
      </c>
      <c r="AD90" s="21">
        <v>0</v>
      </c>
      <c r="AE90" s="21">
        <v>0</v>
      </c>
      <c r="AF90" s="21">
        <v>0</v>
      </c>
      <c r="AG90" s="21">
        <v>0</v>
      </c>
      <c r="AH90" s="21">
        <v>0</v>
      </c>
      <c r="AI90" s="21">
        <v>0</v>
      </c>
      <c r="AJ90" s="21">
        <v>0</v>
      </c>
      <c r="AK90" s="21">
        <v>0</v>
      </c>
      <c r="AL90" s="21">
        <f t="shared" si="1"/>
        <v>32600</v>
      </c>
    </row>
    <row r="91" spans="1:38">
      <c r="A91" s="191"/>
      <c r="B91" s="192"/>
      <c r="C91" s="193"/>
      <c r="D91" s="169" t="s">
        <v>212</v>
      </c>
      <c r="E91" s="170"/>
      <c r="F91" s="68" t="s">
        <v>359</v>
      </c>
      <c r="G91" s="21">
        <v>2</v>
      </c>
      <c r="H91" s="21">
        <v>13</v>
      </c>
      <c r="I91" s="21">
        <v>0</v>
      </c>
      <c r="J91" s="21">
        <v>0</v>
      </c>
      <c r="K91" s="21">
        <v>0</v>
      </c>
      <c r="L91" s="21">
        <v>0</v>
      </c>
      <c r="M91" s="21">
        <v>0</v>
      </c>
      <c r="N91" s="21">
        <v>0</v>
      </c>
      <c r="O91" s="21">
        <v>0</v>
      </c>
      <c r="P91" s="21">
        <v>0</v>
      </c>
      <c r="Q91" s="21">
        <v>0</v>
      </c>
      <c r="R91" s="21">
        <v>0</v>
      </c>
      <c r="S91" s="21">
        <v>0</v>
      </c>
      <c r="T91" s="21">
        <v>0</v>
      </c>
      <c r="U91" s="21">
        <v>0</v>
      </c>
      <c r="V91" s="21">
        <v>0</v>
      </c>
      <c r="W91" s="21">
        <v>0</v>
      </c>
      <c r="X91" s="21">
        <v>0</v>
      </c>
      <c r="Y91" s="21">
        <v>32600</v>
      </c>
      <c r="Z91" s="21">
        <v>0</v>
      </c>
      <c r="AA91" s="21">
        <v>0</v>
      </c>
      <c r="AB91" s="21">
        <v>0</v>
      </c>
      <c r="AC91" s="21">
        <v>0</v>
      </c>
      <c r="AD91" s="21">
        <v>0</v>
      </c>
      <c r="AE91" s="21">
        <v>0</v>
      </c>
      <c r="AF91" s="21">
        <v>0</v>
      </c>
      <c r="AG91" s="21">
        <v>0</v>
      </c>
      <c r="AH91" s="21">
        <v>0</v>
      </c>
      <c r="AI91" s="21">
        <v>0</v>
      </c>
      <c r="AJ91" s="21">
        <v>0</v>
      </c>
      <c r="AK91" s="21">
        <v>0</v>
      </c>
      <c r="AL91" s="21">
        <f t="shared" si="1"/>
        <v>32600</v>
      </c>
    </row>
    <row r="92" spans="1:38">
      <c r="A92" s="191"/>
      <c r="B92" s="192"/>
      <c r="C92" s="193"/>
      <c r="D92" s="171"/>
      <c r="E92" s="172"/>
      <c r="F92" s="68" t="s">
        <v>360</v>
      </c>
      <c r="G92" s="21">
        <v>2</v>
      </c>
      <c r="H92" s="21">
        <v>14</v>
      </c>
      <c r="I92" s="21">
        <v>0</v>
      </c>
      <c r="J92" s="21">
        <v>0</v>
      </c>
      <c r="K92" s="21">
        <v>0</v>
      </c>
      <c r="L92" s="21">
        <v>0</v>
      </c>
      <c r="M92" s="21">
        <v>0</v>
      </c>
      <c r="N92" s="21">
        <v>0</v>
      </c>
      <c r="O92" s="21">
        <v>0</v>
      </c>
      <c r="P92" s="21">
        <v>0</v>
      </c>
      <c r="Q92" s="21">
        <v>0</v>
      </c>
      <c r="R92" s="21">
        <v>0</v>
      </c>
      <c r="S92" s="21">
        <v>0</v>
      </c>
      <c r="T92" s="21">
        <v>0</v>
      </c>
      <c r="U92" s="21">
        <v>0</v>
      </c>
      <c r="V92" s="21">
        <v>0</v>
      </c>
      <c r="W92" s="21">
        <v>0</v>
      </c>
      <c r="X92" s="21">
        <v>0</v>
      </c>
      <c r="Y92" s="21">
        <v>0</v>
      </c>
      <c r="Z92" s="21">
        <v>0</v>
      </c>
      <c r="AA92" s="21">
        <v>0</v>
      </c>
      <c r="AB92" s="21">
        <v>0</v>
      </c>
      <c r="AC92" s="21">
        <v>0</v>
      </c>
      <c r="AD92" s="21">
        <v>0</v>
      </c>
      <c r="AE92" s="21">
        <v>0</v>
      </c>
      <c r="AF92" s="21">
        <v>0</v>
      </c>
      <c r="AG92" s="21">
        <v>0</v>
      </c>
      <c r="AH92" s="21">
        <v>0</v>
      </c>
      <c r="AI92" s="21">
        <v>0</v>
      </c>
      <c r="AJ92" s="21">
        <v>0</v>
      </c>
      <c r="AK92" s="21">
        <v>0</v>
      </c>
      <c r="AL92" s="21">
        <f t="shared" si="1"/>
        <v>0</v>
      </c>
    </row>
    <row r="93" spans="1:38">
      <c r="A93" s="191"/>
      <c r="B93" s="192"/>
      <c r="C93" s="193"/>
      <c r="D93" s="67" t="s">
        <v>361</v>
      </c>
      <c r="E93" s="65"/>
      <c r="F93" s="66" t="s">
        <v>362</v>
      </c>
      <c r="G93" s="21">
        <v>2</v>
      </c>
      <c r="H93" s="21">
        <v>15</v>
      </c>
      <c r="I93" s="21">
        <v>0</v>
      </c>
      <c r="J93" s="21">
        <v>0</v>
      </c>
      <c r="K93" s="21">
        <v>0</v>
      </c>
      <c r="L93" s="21">
        <v>0</v>
      </c>
      <c r="M93" s="21">
        <v>0</v>
      </c>
      <c r="N93" s="21">
        <v>0</v>
      </c>
      <c r="O93" s="21">
        <v>0</v>
      </c>
      <c r="P93" s="21">
        <v>0</v>
      </c>
      <c r="Q93" s="21">
        <v>0</v>
      </c>
      <c r="R93" s="21">
        <v>0</v>
      </c>
      <c r="S93" s="21">
        <v>0</v>
      </c>
      <c r="T93" s="21">
        <v>0</v>
      </c>
      <c r="U93" s="21">
        <v>0</v>
      </c>
      <c r="V93" s="21">
        <v>0</v>
      </c>
      <c r="W93" s="21">
        <v>0</v>
      </c>
      <c r="X93" s="21">
        <v>0</v>
      </c>
      <c r="Y93" s="21">
        <v>0</v>
      </c>
      <c r="Z93" s="21">
        <v>0</v>
      </c>
      <c r="AA93" s="21">
        <v>0</v>
      </c>
      <c r="AB93" s="21">
        <v>0</v>
      </c>
      <c r="AC93" s="21">
        <v>0</v>
      </c>
      <c r="AD93" s="21">
        <v>0</v>
      </c>
      <c r="AE93" s="21">
        <v>0</v>
      </c>
      <c r="AF93" s="21">
        <v>0</v>
      </c>
      <c r="AG93" s="21">
        <v>0</v>
      </c>
      <c r="AH93" s="21">
        <v>0</v>
      </c>
      <c r="AI93" s="21">
        <v>0</v>
      </c>
      <c r="AJ93" s="21">
        <v>0</v>
      </c>
      <c r="AK93" s="21">
        <v>0</v>
      </c>
      <c r="AL93" s="21">
        <f t="shared" si="1"/>
        <v>0</v>
      </c>
    </row>
    <row r="94" spans="1:38">
      <c r="A94" s="191"/>
      <c r="B94" s="192"/>
      <c r="C94" s="193"/>
      <c r="D94" s="69" t="s">
        <v>578</v>
      </c>
      <c r="E94" s="65"/>
      <c r="F94" s="70" t="s">
        <v>580</v>
      </c>
      <c r="G94" s="21">
        <v>2</v>
      </c>
      <c r="H94" s="21">
        <v>16</v>
      </c>
      <c r="I94" s="21">
        <v>0</v>
      </c>
      <c r="J94" s="21">
        <v>0</v>
      </c>
      <c r="K94" s="21">
        <v>0</v>
      </c>
      <c r="L94" s="21">
        <v>0</v>
      </c>
      <c r="M94" s="21">
        <v>100008</v>
      </c>
      <c r="N94" s="21">
        <v>0</v>
      </c>
      <c r="O94" s="21">
        <v>0</v>
      </c>
      <c r="P94" s="21">
        <v>0</v>
      </c>
      <c r="Q94" s="21">
        <v>0</v>
      </c>
      <c r="R94" s="21">
        <v>0</v>
      </c>
      <c r="S94" s="21">
        <v>0</v>
      </c>
      <c r="T94" s="21">
        <v>0</v>
      </c>
      <c r="U94" s="21">
        <v>0</v>
      </c>
      <c r="V94" s="21">
        <v>0</v>
      </c>
      <c r="W94" s="21">
        <v>0</v>
      </c>
      <c r="X94" s="21">
        <v>0</v>
      </c>
      <c r="Y94" s="21">
        <v>0</v>
      </c>
      <c r="Z94" s="21">
        <v>0</v>
      </c>
      <c r="AA94" s="21">
        <v>40</v>
      </c>
      <c r="AB94" s="21">
        <v>0</v>
      </c>
      <c r="AC94" s="21">
        <v>0</v>
      </c>
      <c r="AD94" s="21">
        <v>0</v>
      </c>
      <c r="AE94" s="21">
        <v>0</v>
      </c>
      <c r="AF94" s="21">
        <v>0</v>
      </c>
      <c r="AG94" s="21">
        <v>0</v>
      </c>
      <c r="AH94" s="21">
        <v>0</v>
      </c>
      <c r="AI94" s="21">
        <v>0</v>
      </c>
      <c r="AJ94" s="21">
        <v>0</v>
      </c>
      <c r="AK94" s="21">
        <v>1000000</v>
      </c>
      <c r="AL94" s="21">
        <f t="shared" si="1"/>
        <v>1100048</v>
      </c>
    </row>
    <row r="95" spans="1:38">
      <c r="A95" s="194"/>
      <c r="B95" s="195"/>
      <c r="C95" s="196"/>
      <c r="D95" s="69" t="s">
        <v>579</v>
      </c>
      <c r="E95" s="65"/>
      <c r="F95" s="70" t="s">
        <v>581</v>
      </c>
      <c r="G95" s="21">
        <v>2</v>
      </c>
      <c r="H95" s="21">
        <v>17</v>
      </c>
      <c r="I95" s="21">
        <v>0</v>
      </c>
      <c r="J95" s="21">
        <v>0</v>
      </c>
      <c r="K95" s="21">
        <v>0</v>
      </c>
      <c r="L95" s="21">
        <v>0</v>
      </c>
      <c r="M95" s="21">
        <v>0</v>
      </c>
      <c r="N95" s="21">
        <v>0</v>
      </c>
      <c r="O95" s="21">
        <v>0</v>
      </c>
      <c r="P95" s="21">
        <v>0</v>
      </c>
      <c r="Q95" s="21">
        <v>0</v>
      </c>
      <c r="R95" s="21">
        <v>0</v>
      </c>
      <c r="S95" s="21">
        <v>0</v>
      </c>
      <c r="T95" s="21">
        <v>0</v>
      </c>
      <c r="U95" s="21">
        <v>0</v>
      </c>
      <c r="V95" s="21">
        <v>0</v>
      </c>
      <c r="W95" s="21">
        <v>0</v>
      </c>
      <c r="X95" s="21">
        <v>0</v>
      </c>
      <c r="Y95" s="21">
        <v>0</v>
      </c>
      <c r="Z95" s="21">
        <v>0</v>
      </c>
      <c r="AA95" s="21">
        <v>0</v>
      </c>
      <c r="AB95" s="21">
        <v>0</v>
      </c>
      <c r="AC95" s="21">
        <v>0</v>
      </c>
      <c r="AD95" s="21">
        <v>0</v>
      </c>
      <c r="AE95" s="21">
        <v>0</v>
      </c>
      <c r="AF95" s="21">
        <v>0</v>
      </c>
      <c r="AG95" s="21">
        <v>0</v>
      </c>
      <c r="AH95" s="21">
        <v>0</v>
      </c>
      <c r="AI95" s="21">
        <v>0</v>
      </c>
      <c r="AJ95" s="21">
        <v>0</v>
      </c>
      <c r="AK95" s="21">
        <v>0</v>
      </c>
      <c r="AL95" s="21">
        <f t="shared" si="1"/>
        <v>0</v>
      </c>
    </row>
    <row r="96" spans="1:38" ht="13.5" customHeight="1">
      <c r="A96" s="159" t="s">
        <v>530</v>
      </c>
      <c r="B96" s="160"/>
      <c r="C96" s="161"/>
      <c r="D96" s="168" t="s">
        <v>363</v>
      </c>
      <c r="E96" s="157"/>
      <c r="F96" s="158"/>
      <c r="G96" s="21">
        <v>2</v>
      </c>
      <c r="H96" s="21">
        <v>18</v>
      </c>
      <c r="I96" s="21">
        <v>0</v>
      </c>
      <c r="J96" s="21">
        <v>0</v>
      </c>
      <c r="K96" s="21">
        <v>0</v>
      </c>
      <c r="L96" s="21">
        <v>0</v>
      </c>
      <c r="M96" s="21">
        <v>0</v>
      </c>
      <c r="N96" s="21">
        <v>0</v>
      </c>
      <c r="O96" s="21">
        <v>0</v>
      </c>
      <c r="P96" s="21">
        <v>0</v>
      </c>
      <c r="Q96" s="21">
        <v>0</v>
      </c>
      <c r="R96" s="21">
        <v>0</v>
      </c>
      <c r="S96" s="21">
        <v>0</v>
      </c>
      <c r="T96" s="21">
        <v>0</v>
      </c>
      <c r="U96" s="21">
        <v>0</v>
      </c>
      <c r="V96" s="21">
        <v>0</v>
      </c>
      <c r="W96" s="21">
        <v>0</v>
      </c>
      <c r="X96" s="21">
        <v>0</v>
      </c>
      <c r="Y96" s="21">
        <v>0</v>
      </c>
      <c r="Z96" s="21">
        <v>0</v>
      </c>
      <c r="AA96" s="21">
        <v>0</v>
      </c>
      <c r="AB96" s="21">
        <v>0</v>
      </c>
      <c r="AC96" s="21">
        <v>0</v>
      </c>
      <c r="AD96" s="21">
        <v>0</v>
      </c>
      <c r="AE96" s="21">
        <v>0</v>
      </c>
      <c r="AF96" s="21">
        <v>0</v>
      </c>
      <c r="AG96" s="21">
        <v>0</v>
      </c>
      <c r="AH96" s="21">
        <v>0</v>
      </c>
      <c r="AI96" s="21">
        <v>0</v>
      </c>
      <c r="AJ96" s="21">
        <v>0</v>
      </c>
      <c r="AK96" s="21">
        <v>0</v>
      </c>
      <c r="AL96" s="21">
        <f t="shared" si="1"/>
        <v>0</v>
      </c>
    </row>
    <row r="97" spans="1:38">
      <c r="A97" s="162"/>
      <c r="B97" s="163"/>
      <c r="C97" s="164"/>
      <c r="D97" s="169" t="s">
        <v>364</v>
      </c>
      <c r="E97" s="170"/>
      <c r="F97" s="68" t="s">
        <v>365</v>
      </c>
      <c r="G97" s="21">
        <v>2</v>
      </c>
      <c r="H97" s="21">
        <v>19</v>
      </c>
      <c r="I97" s="21">
        <v>0</v>
      </c>
      <c r="J97" s="21">
        <v>0</v>
      </c>
      <c r="K97" s="21">
        <v>0</v>
      </c>
      <c r="L97" s="21">
        <v>0</v>
      </c>
      <c r="M97" s="21">
        <v>0</v>
      </c>
      <c r="N97" s="21">
        <v>0</v>
      </c>
      <c r="O97" s="21">
        <v>0</v>
      </c>
      <c r="P97" s="21">
        <v>0</v>
      </c>
      <c r="Q97" s="21">
        <v>0</v>
      </c>
      <c r="R97" s="21">
        <v>0</v>
      </c>
      <c r="S97" s="21">
        <v>0</v>
      </c>
      <c r="T97" s="21">
        <v>0</v>
      </c>
      <c r="U97" s="21">
        <v>0</v>
      </c>
      <c r="V97" s="21">
        <v>0</v>
      </c>
      <c r="W97" s="21">
        <v>0</v>
      </c>
      <c r="X97" s="21">
        <v>0</v>
      </c>
      <c r="Y97" s="21">
        <v>0</v>
      </c>
      <c r="Z97" s="21">
        <v>0</v>
      </c>
      <c r="AA97" s="21">
        <v>0</v>
      </c>
      <c r="AB97" s="21">
        <v>0</v>
      </c>
      <c r="AC97" s="21">
        <v>0</v>
      </c>
      <c r="AD97" s="21">
        <v>0</v>
      </c>
      <c r="AE97" s="21">
        <v>0</v>
      </c>
      <c r="AF97" s="21">
        <v>0</v>
      </c>
      <c r="AG97" s="21">
        <v>0</v>
      </c>
      <c r="AH97" s="21">
        <v>0</v>
      </c>
      <c r="AI97" s="21">
        <v>0</v>
      </c>
      <c r="AJ97" s="21">
        <v>0</v>
      </c>
      <c r="AK97" s="21">
        <v>0</v>
      </c>
      <c r="AL97" s="21">
        <f t="shared" si="1"/>
        <v>0</v>
      </c>
    </row>
    <row r="98" spans="1:38">
      <c r="A98" s="165"/>
      <c r="B98" s="166"/>
      <c r="C98" s="167"/>
      <c r="D98" s="171"/>
      <c r="E98" s="172"/>
      <c r="F98" s="68" t="s">
        <v>359</v>
      </c>
      <c r="G98" s="21">
        <v>2</v>
      </c>
      <c r="H98" s="21">
        <v>20</v>
      </c>
      <c r="I98" s="21">
        <v>0</v>
      </c>
      <c r="J98" s="21">
        <v>0</v>
      </c>
      <c r="K98" s="21">
        <v>0</v>
      </c>
      <c r="L98" s="21">
        <v>0</v>
      </c>
      <c r="M98" s="21">
        <v>0</v>
      </c>
      <c r="N98" s="21">
        <v>0</v>
      </c>
      <c r="O98" s="21">
        <v>0</v>
      </c>
      <c r="P98" s="21">
        <v>0</v>
      </c>
      <c r="Q98" s="21">
        <v>0</v>
      </c>
      <c r="R98" s="21">
        <v>0</v>
      </c>
      <c r="S98" s="21">
        <v>0</v>
      </c>
      <c r="T98" s="21">
        <v>0</v>
      </c>
      <c r="U98" s="21">
        <v>0</v>
      </c>
      <c r="V98" s="21">
        <v>0</v>
      </c>
      <c r="W98" s="21">
        <v>0</v>
      </c>
      <c r="X98" s="21">
        <v>0</v>
      </c>
      <c r="Y98" s="21">
        <v>0</v>
      </c>
      <c r="Z98" s="21">
        <v>0</v>
      </c>
      <c r="AA98" s="21">
        <v>0</v>
      </c>
      <c r="AB98" s="21">
        <v>0</v>
      </c>
      <c r="AC98" s="21">
        <v>0</v>
      </c>
      <c r="AD98" s="21">
        <v>0</v>
      </c>
      <c r="AE98" s="21">
        <v>0</v>
      </c>
      <c r="AF98" s="21">
        <v>0</v>
      </c>
      <c r="AG98" s="21">
        <v>0</v>
      </c>
      <c r="AH98" s="21">
        <v>0</v>
      </c>
      <c r="AI98" s="21">
        <v>0</v>
      </c>
      <c r="AJ98" s="21">
        <v>0</v>
      </c>
      <c r="AK98" s="21">
        <v>0</v>
      </c>
      <c r="AL98" s="21">
        <f t="shared" si="1"/>
        <v>0</v>
      </c>
    </row>
    <row r="99" spans="1:38" ht="24" customHeight="1">
      <c r="A99" s="148" t="s">
        <v>531</v>
      </c>
      <c r="B99" s="149"/>
      <c r="C99" s="150"/>
      <c r="D99" s="151" t="s">
        <v>532</v>
      </c>
      <c r="E99" s="152"/>
      <c r="F99" s="153"/>
      <c r="G99" s="21">
        <v>2</v>
      </c>
      <c r="H99" s="21">
        <v>21</v>
      </c>
      <c r="I99" s="21">
        <v>0</v>
      </c>
      <c r="J99" s="21">
        <v>0</v>
      </c>
      <c r="K99" s="21">
        <v>0</v>
      </c>
      <c r="L99" s="21">
        <v>0</v>
      </c>
      <c r="M99" s="21">
        <v>0</v>
      </c>
      <c r="N99" s="21">
        <v>0</v>
      </c>
      <c r="O99" s="21">
        <v>0</v>
      </c>
      <c r="P99" s="21">
        <v>0</v>
      </c>
      <c r="Q99" s="21">
        <v>0</v>
      </c>
      <c r="R99" s="21">
        <v>0</v>
      </c>
      <c r="S99" s="21">
        <v>0</v>
      </c>
      <c r="T99" s="21">
        <v>0</v>
      </c>
      <c r="U99" s="21">
        <v>0</v>
      </c>
      <c r="V99" s="21">
        <v>0</v>
      </c>
      <c r="W99" s="21">
        <v>0</v>
      </c>
      <c r="X99" s="21">
        <v>0</v>
      </c>
      <c r="Y99" s="21">
        <v>0</v>
      </c>
      <c r="Z99" s="21">
        <v>0</v>
      </c>
      <c r="AA99" s="21">
        <v>0</v>
      </c>
      <c r="AB99" s="21">
        <v>0</v>
      </c>
      <c r="AC99" s="21">
        <v>0</v>
      </c>
      <c r="AD99" s="21">
        <v>0</v>
      </c>
      <c r="AE99" s="21">
        <v>0</v>
      </c>
      <c r="AF99" s="21">
        <v>0</v>
      </c>
      <c r="AG99" s="21">
        <v>0</v>
      </c>
      <c r="AH99" s="21">
        <v>0</v>
      </c>
      <c r="AI99" s="21">
        <v>0</v>
      </c>
      <c r="AJ99" s="21">
        <v>0</v>
      </c>
      <c r="AK99" s="21">
        <v>0</v>
      </c>
      <c r="AL99" s="21">
        <f t="shared" si="1"/>
        <v>0</v>
      </c>
    </row>
    <row r="100" spans="1:38" ht="25.5" customHeight="1">
      <c r="A100" s="207" t="s">
        <v>583</v>
      </c>
      <c r="B100" s="208"/>
      <c r="C100" s="208"/>
      <c r="D100" s="208"/>
      <c r="E100" s="208"/>
      <c r="F100" s="209"/>
      <c r="G100" s="21">
        <v>2</v>
      </c>
      <c r="H100" s="21">
        <v>22</v>
      </c>
      <c r="I100" s="21">
        <v>0</v>
      </c>
      <c r="J100" s="21">
        <v>0</v>
      </c>
      <c r="K100" s="21">
        <v>0</v>
      </c>
      <c r="L100" s="21">
        <v>0</v>
      </c>
      <c r="M100" s="21">
        <v>0</v>
      </c>
      <c r="N100" s="21">
        <v>0</v>
      </c>
      <c r="O100" s="21">
        <v>0</v>
      </c>
      <c r="P100" s="21">
        <v>0</v>
      </c>
      <c r="Q100" s="21">
        <v>0</v>
      </c>
      <c r="R100" s="21">
        <v>0</v>
      </c>
      <c r="S100" s="21">
        <v>0</v>
      </c>
      <c r="T100" s="21">
        <v>0</v>
      </c>
      <c r="U100" s="21">
        <v>0</v>
      </c>
      <c r="V100" s="21">
        <v>0</v>
      </c>
      <c r="W100" s="21">
        <v>0</v>
      </c>
      <c r="X100" s="21">
        <v>0</v>
      </c>
      <c r="Y100" s="21">
        <v>0</v>
      </c>
      <c r="Z100" s="21">
        <v>0</v>
      </c>
      <c r="AA100" s="21">
        <v>0</v>
      </c>
      <c r="AB100" s="21">
        <v>0</v>
      </c>
      <c r="AC100" s="21">
        <v>0</v>
      </c>
      <c r="AD100" s="21">
        <v>0</v>
      </c>
      <c r="AE100" s="21">
        <v>0</v>
      </c>
      <c r="AF100" s="21">
        <v>0</v>
      </c>
      <c r="AG100" s="21">
        <v>0</v>
      </c>
      <c r="AH100" s="21">
        <v>0</v>
      </c>
      <c r="AI100" s="21">
        <v>0</v>
      </c>
      <c r="AJ100" s="21">
        <v>0</v>
      </c>
      <c r="AK100" s="21">
        <v>0</v>
      </c>
      <c r="AL100" s="21">
        <f t="shared" si="1"/>
        <v>0</v>
      </c>
    </row>
    <row r="101" spans="1:38" ht="13.5" customHeight="1">
      <c r="A101" s="188" t="s">
        <v>584</v>
      </c>
      <c r="B101" s="189"/>
      <c r="C101" s="190"/>
      <c r="D101" s="151" t="s">
        <v>566</v>
      </c>
      <c r="E101" s="152"/>
      <c r="F101" s="153"/>
      <c r="G101" s="21">
        <v>2</v>
      </c>
      <c r="H101" s="21">
        <v>23</v>
      </c>
      <c r="I101" s="21">
        <v>3880546</v>
      </c>
      <c r="J101" s="21">
        <v>131996</v>
      </c>
      <c r="K101" s="21">
        <v>34884</v>
      </c>
      <c r="L101" s="21">
        <v>2847134</v>
      </c>
      <c r="M101" s="21">
        <v>430680</v>
      </c>
      <c r="N101" s="21">
        <v>2717699</v>
      </c>
      <c r="O101" s="21">
        <v>39056</v>
      </c>
      <c r="P101" s="21">
        <v>485541</v>
      </c>
      <c r="Q101" s="21">
        <v>231809</v>
      </c>
      <c r="R101" s="21">
        <v>1559125</v>
      </c>
      <c r="S101" s="21">
        <v>207816</v>
      </c>
      <c r="T101" s="21">
        <v>511485</v>
      </c>
      <c r="U101" s="21">
        <v>4312641</v>
      </c>
      <c r="V101" s="21">
        <v>137030</v>
      </c>
      <c r="W101" s="21">
        <v>78247</v>
      </c>
      <c r="X101" s="21">
        <v>316566</v>
      </c>
      <c r="Y101" s="21">
        <v>290314</v>
      </c>
      <c r="Z101" s="21">
        <v>190723</v>
      </c>
      <c r="AA101" s="21">
        <v>770816</v>
      </c>
      <c r="AB101" s="21">
        <v>323534</v>
      </c>
      <c r="AC101" s="21">
        <v>204038</v>
      </c>
      <c r="AD101" s="21">
        <v>364499</v>
      </c>
      <c r="AE101" s="21">
        <v>1062111</v>
      </c>
      <c r="AF101" s="21">
        <v>0</v>
      </c>
      <c r="AG101" s="21">
        <v>253493</v>
      </c>
      <c r="AH101" s="21">
        <v>1873648</v>
      </c>
      <c r="AI101" s="21">
        <v>120876</v>
      </c>
      <c r="AJ101" s="21">
        <v>60666</v>
      </c>
      <c r="AK101" s="21">
        <v>7518446</v>
      </c>
      <c r="AL101" s="21">
        <f t="shared" si="1"/>
        <v>30955419</v>
      </c>
    </row>
    <row r="102" spans="1:38" ht="13.5" customHeight="1">
      <c r="A102" s="191"/>
      <c r="B102" s="192"/>
      <c r="C102" s="193"/>
      <c r="D102" s="151" t="s">
        <v>567</v>
      </c>
      <c r="E102" s="152"/>
      <c r="F102" s="153"/>
      <c r="G102" s="21">
        <v>2</v>
      </c>
      <c r="H102" s="21">
        <v>24</v>
      </c>
      <c r="I102" s="21">
        <v>103715</v>
      </c>
      <c r="J102" s="21">
        <v>7012</v>
      </c>
      <c r="K102" s="21">
        <v>2502</v>
      </c>
      <c r="L102" s="21">
        <v>0</v>
      </c>
      <c r="M102" s="21">
        <v>0</v>
      </c>
      <c r="N102" s="21">
        <v>33662</v>
      </c>
      <c r="O102" s="21">
        <v>229</v>
      </c>
      <c r="P102" s="21">
        <v>11281</v>
      </c>
      <c r="Q102" s="21">
        <v>0</v>
      </c>
      <c r="R102" s="21">
        <v>25422</v>
      </c>
      <c r="S102" s="21">
        <v>9633</v>
      </c>
      <c r="T102" s="21">
        <v>0</v>
      </c>
      <c r="U102" s="21">
        <v>110961</v>
      </c>
      <c r="V102" s="21">
        <v>0</v>
      </c>
      <c r="W102" s="21">
        <v>11012</v>
      </c>
      <c r="X102" s="21">
        <v>9817</v>
      </c>
      <c r="Y102" s="21">
        <v>0</v>
      </c>
      <c r="Z102" s="21">
        <v>9893</v>
      </c>
      <c r="AA102" s="21">
        <v>93985</v>
      </c>
      <c r="AB102" s="21">
        <v>0</v>
      </c>
      <c r="AC102" s="21">
        <v>0</v>
      </c>
      <c r="AD102" s="21">
        <v>114243</v>
      </c>
      <c r="AE102" s="21">
        <v>5694</v>
      </c>
      <c r="AF102" s="21">
        <v>0</v>
      </c>
      <c r="AG102" s="21">
        <v>0</v>
      </c>
      <c r="AH102" s="21">
        <v>0</v>
      </c>
      <c r="AI102" s="21">
        <v>2400</v>
      </c>
      <c r="AJ102" s="21">
        <v>0</v>
      </c>
      <c r="AK102" s="21">
        <v>3915862</v>
      </c>
      <c r="AL102" s="21">
        <f t="shared" si="1"/>
        <v>4467323</v>
      </c>
    </row>
    <row r="103" spans="1:38" ht="13.5" customHeight="1">
      <c r="A103" s="191"/>
      <c r="B103" s="192"/>
      <c r="C103" s="193"/>
      <c r="D103" s="151" t="s">
        <v>585</v>
      </c>
      <c r="E103" s="152"/>
      <c r="F103" s="153"/>
      <c r="G103" s="21">
        <v>2</v>
      </c>
      <c r="H103" s="21">
        <v>25</v>
      </c>
      <c r="I103" s="21">
        <v>11504603</v>
      </c>
      <c r="J103" s="21">
        <v>359030</v>
      </c>
      <c r="K103" s="21">
        <v>1180404</v>
      </c>
      <c r="L103" s="21">
        <v>748668</v>
      </c>
      <c r="M103" s="21">
        <v>745097</v>
      </c>
      <c r="N103" s="21">
        <v>1378285</v>
      </c>
      <c r="O103" s="21">
        <v>229541</v>
      </c>
      <c r="P103" s="21">
        <v>40349</v>
      </c>
      <c r="Q103" s="21">
        <v>85235</v>
      </c>
      <c r="R103" s="21">
        <v>436129</v>
      </c>
      <c r="S103" s="21">
        <v>5493</v>
      </c>
      <c r="T103" s="21">
        <v>433242</v>
      </c>
      <c r="U103" s="21">
        <v>349718</v>
      </c>
      <c r="V103" s="21">
        <v>132664</v>
      </c>
      <c r="W103" s="21">
        <v>73012</v>
      </c>
      <c r="X103" s="21">
        <v>172736</v>
      </c>
      <c r="Y103" s="21">
        <v>50624</v>
      </c>
      <c r="Z103" s="21">
        <v>266215</v>
      </c>
      <c r="AA103" s="21">
        <v>37638</v>
      </c>
      <c r="AB103" s="21">
        <v>0</v>
      </c>
      <c r="AC103" s="21">
        <v>0</v>
      </c>
      <c r="AD103" s="21">
        <v>50433</v>
      </c>
      <c r="AE103" s="21">
        <v>0</v>
      </c>
      <c r="AF103" s="21">
        <v>185455</v>
      </c>
      <c r="AG103" s="21">
        <v>71414</v>
      </c>
      <c r="AH103" s="21">
        <v>153182</v>
      </c>
      <c r="AI103" s="21">
        <v>1988041</v>
      </c>
      <c r="AJ103" s="21">
        <v>187020</v>
      </c>
      <c r="AK103" s="21">
        <v>676192</v>
      </c>
      <c r="AL103" s="21">
        <f t="shared" si="1"/>
        <v>21540420</v>
      </c>
    </row>
    <row r="104" spans="1:38" ht="13.5" customHeight="1">
      <c r="A104" s="191"/>
      <c r="B104" s="192"/>
      <c r="C104" s="193"/>
      <c r="D104" s="151" t="s">
        <v>586</v>
      </c>
      <c r="E104" s="152"/>
      <c r="F104" s="153"/>
      <c r="G104" s="21">
        <v>2</v>
      </c>
      <c r="H104" s="21">
        <v>26</v>
      </c>
      <c r="I104" s="21">
        <v>3302843</v>
      </c>
      <c r="J104" s="21">
        <v>226946</v>
      </c>
      <c r="K104" s="21">
        <v>0</v>
      </c>
      <c r="L104" s="21">
        <v>1223852</v>
      </c>
      <c r="M104" s="21">
        <v>0</v>
      </c>
      <c r="N104" s="21">
        <v>158226</v>
      </c>
      <c r="O104" s="21">
        <v>0</v>
      </c>
      <c r="P104" s="21">
        <v>40189</v>
      </c>
      <c r="Q104" s="21">
        <v>345</v>
      </c>
      <c r="R104" s="21">
        <v>0</v>
      </c>
      <c r="S104" s="21">
        <v>216544</v>
      </c>
      <c r="T104" s="21">
        <v>375267</v>
      </c>
      <c r="U104" s="21">
        <v>0</v>
      </c>
      <c r="V104" s="21">
        <v>0</v>
      </c>
      <c r="W104" s="21">
        <v>0</v>
      </c>
      <c r="X104" s="21">
        <v>2045</v>
      </c>
      <c r="Y104" s="21">
        <v>75682</v>
      </c>
      <c r="Z104" s="21">
        <v>239322</v>
      </c>
      <c r="AA104" s="21">
        <v>615620</v>
      </c>
      <c r="AB104" s="21">
        <v>0</v>
      </c>
      <c r="AC104" s="21">
        <v>0</v>
      </c>
      <c r="AD104" s="21">
        <v>0</v>
      </c>
      <c r="AE104" s="21">
        <v>0</v>
      </c>
      <c r="AF104" s="21">
        <v>0</v>
      </c>
      <c r="AG104" s="21">
        <v>0</v>
      </c>
      <c r="AH104" s="21">
        <v>1806789</v>
      </c>
      <c r="AI104" s="21">
        <v>0</v>
      </c>
      <c r="AJ104" s="21">
        <v>17859</v>
      </c>
      <c r="AK104" s="21">
        <v>0</v>
      </c>
      <c r="AL104" s="21">
        <f t="shared" si="1"/>
        <v>8301529</v>
      </c>
    </row>
    <row r="105" spans="1:38" ht="13.5" customHeight="1">
      <c r="A105" s="191"/>
      <c r="B105" s="192"/>
      <c r="C105" s="193"/>
      <c r="D105" s="151" t="s">
        <v>587</v>
      </c>
      <c r="E105" s="152"/>
      <c r="F105" s="153"/>
      <c r="G105" s="21">
        <v>2</v>
      </c>
      <c r="H105" s="21">
        <v>27</v>
      </c>
      <c r="I105" s="21">
        <v>0</v>
      </c>
      <c r="J105" s="21">
        <v>49</v>
      </c>
      <c r="K105" s="21">
        <v>0</v>
      </c>
      <c r="L105" s="21">
        <v>0</v>
      </c>
      <c r="M105" s="21">
        <v>0</v>
      </c>
      <c r="N105" s="21">
        <v>0</v>
      </c>
      <c r="O105" s="21">
        <v>0</v>
      </c>
      <c r="P105" s="21">
        <v>2000</v>
      </c>
      <c r="Q105" s="21">
        <v>0</v>
      </c>
      <c r="R105" s="21">
        <v>0</v>
      </c>
      <c r="S105" s="21">
        <v>0</v>
      </c>
      <c r="T105" s="21">
        <v>0</v>
      </c>
      <c r="U105" s="21">
        <v>0</v>
      </c>
      <c r="V105" s="21">
        <v>0</v>
      </c>
      <c r="W105" s="21">
        <v>0</v>
      </c>
      <c r="X105" s="21">
        <v>0</v>
      </c>
      <c r="Y105" s="21">
        <v>0</v>
      </c>
      <c r="Z105" s="21">
        <v>0</v>
      </c>
      <c r="AA105" s="21">
        <v>0</v>
      </c>
      <c r="AB105" s="21">
        <v>0</v>
      </c>
      <c r="AC105" s="21">
        <v>0</v>
      </c>
      <c r="AD105" s="21">
        <v>0</v>
      </c>
      <c r="AE105" s="21">
        <v>0</v>
      </c>
      <c r="AF105" s="21">
        <v>0</v>
      </c>
      <c r="AG105" s="21">
        <v>0</v>
      </c>
      <c r="AH105" s="21">
        <v>0</v>
      </c>
      <c r="AI105" s="21">
        <v>0</v>
      </c>
      <c r="AJ105" s="21">
        <v>0</v>
      </c>
      <c r="AK105" s="21">
        <v>0</v>
      </c>
      <c r="AL105" s="21">
        <f t="shared" si="1"/>
        <v>2049</v>
      </c>
    </row>
    <row r="106" spans="1:38" ht="13.5" customHeight="1">
      <c r="A106" s="191"/>
      <c r="B106" s="192"/>
      <c r="C106" s="193"/>
      <c r="D106" s="151" t="s">
        <v>588</v>
      </c>
      <c r="E106" s="152"/>
      <c r="F106" s="153"/>
      <c r="G106" s="21">
        <v>2</v>
      </c>
      <c r="H106" s="21">
        <v>28</v>
      </c>
      <c r="I106" s="21">
        <v>5375707</v>
      </c>
      <c r="J106" s="21">
        <v>65919</v>
      </c>
      <c r="K106" s="21">
        <v>14043</v>
      </c>
      <c r="L106" s="21">
        <v>599549</v>
      </c>
      <c r="M106" s="21">
        <v>220836</v>
      </c>
      <c r="N106" s="21">
        <v>96800</v>
      </c>
      <c r="O106" s="21">
        <v>0</v>
      </c>
      <c r="P106" s="21">
        <v>146887</v>
      </c>
      <c r="Q106" s="21">
        <v>1538</v>
      </c>
      <c r="R106" s="21">
        <v>0</v>
      </c>
      <c r="S106" s="21">
        <v>0</v>
      </c>
      <c r="T106" s="21">
        <v>0</v>
      </c>
      <c r="U106" s="21">
        <v>92899</v>
      </c>
      <c r="V106" s="21">
        <v>0</v>
      </c>
      <c r="W106" s="21">
        <v>137935</v>
      </c>
      <c r="X106" s="21">
        <v>4658</v>
      </c>
      <c r="Y106" s="21">
        <v>0</v>
      </c>
      <c r="Z106" s="21">
        <v>887810</v>
      </c>
      <c r="AA106" s="21">
        <v>9135</v>
      </c>
      <c r="AB106" s="21">
        <v>0</v>
      </c>
      <c r="AC106" s="21">
        <v>80487</v>
      </c>
      <c r="AD106" s="21">
        <v>23282</v>
      </c>
      <c r="AE106" s="21">
        <v>0</v>
      </c>
      <c r="AF106" s="21">
        <v>499044</v>
      </c>
      <c r="AG106" s="21">
        <v>0</v>
      </c>
      <c r="AH106" s="21">
        <v>3758</v>
      </c>
      <c r="AI106" s="21">
        <v>1000854</v>
      </c>
      <c r="AJ106" s="21">
        <v>0</v>
      </c>
      <c r="AK106" s="21">
        <v>0</v>
      </c>
      <c r="AL106" s="21">
        <f t="shared" si="1"/>
        <v>9261141</v>
      </c>
    </row>
    <row r="107" spans="1:38" ht="13.5" customHeight="1">
      <c r="A107" s="194"/>
      <c r="B107" s="195"/>
      <c r="C107" s="196"/>
      <c r="D107" s="151" t="s">
        <v>589</v>
      </c>
      <c r="E107" s="152"/>
      <c r="F107" s="153"/>
      <c r="G107" s="21">
        <v>2</v>
      </c>
      <c r="H107" s="21">
        <v>29</v>
      </c>
      <c r="I107" s="21">
        <v>15293396</v>
      </c>
      <c r="J107" s="21">
        <v>0</v>
      </c>
      <c r="K107" s="21">
        <v>1500</v>
      </c>
      <c r="L107" s="21">
        <v>0</v>
      </c>
      <c r="M107" s="21">
        <v>0</v>
      </c>
      <c r="N107" s="21">
        <v>0</v>
      </c>
      <c r="O107" s="21">
        <v>380219</v>
      </c>
      <c r="P107" s="21">
        <v>592849</v>
      </c>
      <c r="Q107" s="21">
        <v>160581</v>
      </c>
      <c r="R107" s="21">
        <v>0</v>
      </c>
      <c r="S107" s="21">
        <v>2402866</v>
      </c>
      <c r="T107" s="21">
        <v>87014</v>
      </c>
      <c r="U107" s="21">
        <v>0</v>
      </c>
      <c r="V107" s="21">
        <v>639925</v>
      </c>
      <c r="W107" s="21">
        <v>0</v>
      </c>
      <c r="X107" s="21">
        <v>58510</v>
      </c>
      <c r="Y107" s="21">
        <v>2430</v>
      </c>
      <c r="Z107" s="21">
        <v>38883</v>
      </c>
      <c r="AA107" s="21">
        <v>0</v>
      </c>
      <c r="AB107" s="21">
        <v>0</v>
      </c>
      <c r="AC107" s="21">
        <v>0</v>
      </c>
      <c r="AD107" s="21">
        <v>67407</v>
      </c>
      <c r="AE107" s="21">
        <v>0</v>
      </c>
      <c r="AF107" s="21">
        <v>0</v>
      </c>
      <c r="AG107" s="21">
        <v>0</v>
      </c>
      <c r="AH107" s="21">
        <v>26315</v>
      </c>
      <c r="AI107" s="21">
        <v>13747</v>
      </c>
      <c r="AJ107" s="21">
        <v>0</v>
      </c>
      <c r="AK107" s="21">
        <v>0</v>
      </c>
      <c r="AL107" s="21">
        <f t="shared" si="1"/>
        <v>19765642</v>
      </c>
    </row>
  </sheetData>
  <mergeCells count="106">
    <mergeCell ref="A100:F100"/>
    <mergeCell ref="A101:C107"/>
    <mergeCell ref="D101:F101"/>
    <mergeCell ref="D102:F102"/>
    <mergeCell ref="D103:F103"/>
    <mergeCell ref="D104:F104"/>
    <mergeCell ref="D105:F105"/>
    <mergeCell ref="D106:F106"/>
    <mergeCell ref="D107:F107"/>
    <mergeCell ref="H2:H3"/>
    <mergeCell ref="G2:G3"/>
    <mergeCell ref="D86:F86"/>
    <mergeCell ref="C37:F37"/>
    <mergeCell ref="C35:F35"/>
    <mergeCell ref="C27:F27"/>
    <mergeCell ref="C28:F28"/>
    <mergeCell ref="C29:F29"/>
    <mergeCell ref="C30:F30"/>
    <mergeCell ref="B34:F34"/>
    <mergeCell ref="C43:F43"/>
    <mergeCell ref="C44:F44"/>
    <mergeCell ref="C38:F38"/>
    <mergeCell ref="C39:F39"/>
    <mergeCell ref="C40:F40"/>
    <mergeCell ref="C66:C67"/>
    <mergeCell ref="D57:F57"/>
    <mergeCell ref="D58:F58"/>
    <mergeCell ref="D59:F59"/>
    <mergeCell ref="C55:F55"/>
    <mergeCell ref="D56:F56"/>
    <mergeCell ref="D62:F62"/>
    <mergeCell ref="D63:F63"/>
    <mergeCell ref="A2:F3"/>
    <mergeCell ref="B71:F71"/>
    <mergeCell ref="B73:F73"/>
    <mergeCell ref="B74:F74"/>
    <mergeCell ref="D65:F65"/>
    <mergeCell ref="D88:E89"/>
    <mergeCell ref="D91:E92"/>
    <mergeCell ref="D66:F66"/>
    <mergeCell ref="D67:F67"/>
    <mergeCell ref="D81:F81"/>
    <mergeCell ref="D85:F85"/>
    <mergeCell ref="D69:F69"/>
    <mergeCell ref="D68:F68"/>
    <mergeCell ref="B75:F75"/>
    <mergeCell ref="B76:F76"/>
    <mergeCell ref="A79:C81"/>
    <mergeCell ref="A82:C86"/>
    <mergeCell ref="D82:F82"/>
    <mergeCell ref="D83:F83"/>
    <mergeCell ref="D84:F84"/>
    <mergeCell ref="A87:C95"/>
    <mergeCell ref="A68:C69"/>
    <mergeCell ref="C13:F13"/>
    <mergeCell ref="B17:F17"/>
    <mergeCell ref="D9:F9"/>
    <mergeCell ref="D11:F11"/>
    <mergeCell ref="C12:F12"/>
    <mergeCell ref="B4:F4"/>
    <mergeCell ref="C5:F5"/>
    <mergeCell ref="D6:F6"/>
    <mergeCell ref="D7:F7"/>
    <mergeCell ref="D8:F8"/>
    <mergeCell ref="D10:F10"/>
    <mergeCell ref="A18:A22"/>
    <mergeCell ref="C31:F31"/>
    <mergeCell ref="C32:F32"/>
    <mergeCell ref="C33:F33"/>
    <mergeCell ref="B45:F45"/>
    <mergeCell ref="C18:F18"/>
    <mergeCell ref="C19:F19"/>
    <mergeCell ref="C20:F20"/>
    <mergeCell ref="C21:F21"/>
    <mergeCell ref="B23:F23"/>
    <mergeCell ref="B24:F24"/>
    <mergeCell ref="B25:F25"/>
    <mergeCell ref="C22:F22"/>
    <mergeCell ref="C26:F26"/>
    <mergeCell ref="C41:F41"/>
    <mergeCell ref="C42:F42"/>
    <mergeCell ref="C36:F36"/>
    <mergeCell ref="A99:C99"/>
    <mergeCell ref="D99:F99"/>
    <mergeCell ref="C46:F46"/>
    <mergeCell ref="C47:F47"/>
    <mergeCell ref="B49:F49"/>
    <mergeCell ref="B54:F54"/>
    <mergeCell ref="B72:F72"/>
    <mergeCell ref="B48:F48"/>
    <mergeCell ref="D50:F50"/>
    <mergeCell ref="D51:F51"/>
    <mergeCell ref="D52:F52"/>
    <mergeCell ref="D53:F53"/>
    <mergeCell ref="D64:F64"/>
    <mergeCell ref="D60:F60"/>
    <mergeCell ref="C61:F61"/>
    <mergeCell ref="A96:C98"/>
    <mergeCell ref="D96:F96"/>
    <mergeCell ref="D97:E98"/>
    <mergeCell ref="A77:C78"/>
    <mergeCell ref="D77:F77"/>
    <mergeCell ref="D78:F78"/>
    <mergeCell ref="D79:F79"/>
    <mergeCell ref="D80:F80"/>
    <mergeCell ref="B70:F70"/>
  </mergeCells>
  <phoneticPr fontId="3"/>
  <pageMargins left="0.38" right="0.38" top="0.79" bottom="0.6" header="0.59" footer="0.18"/>
  <pageSetup paperSize="9" scale="53" fitToWidth="0" orientation="portrait" horizontalDpi="300" verticalDpi="300" r:id="rId1"/>
  <headerFooter alignWithMargins="0">
    <oddHeader>&amp;L&amp;F　&amp;A</oddHeader>
  </headerFooter>
  <ignoredErrors>
    <ignoredError sqref="AL4:AL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AK125"/>
  <sheetViews>
    <sheetView showGridLines="0" zoomScaleNormal="100" workbookViewId="0">
      <pane xSplit="7" ySplit="3" topLeftCell="AE4" activePane="bottomRight" state="frozen"/>
      <selection activeCell="C35" sqref="C35:F36"/>
      <selection pane="topRight" activeCell="C35" sqref="C35:F36"/>
      <selection pane="bottomLeft" activeCell="C35" sqref="C35:F36"/>
      <selection pane="bottomRight" activeCell="A2" sqref="A2:E3"/>
    </sheetView>
  </sheetViews>
  <sheetFormatPr defaultRowHeight="13.5"/>
  <cols>
    <col min="1" max="4" width="3.875" style="43" customWidth="1"/>
    <col min="5" max="5" width="18.625" style="43" customWidth="1"/>
    <col min="6" max="6" width="3.625" style="39" bestFit="1" customWidth="1"/>
    <col min="7" max="7" width="4.125" style="39" bestFit="1" customWidth="1"/>
    <col min="8" max="37" width="12.25" style="22" customWidth="1"/>
    <col min="38" max="16384" width="9" style="22"/>
  </cols>
  <sheetData>
    <row r="1" spans="1:37">
      <c r="A1" s="22" t="s">
        <v>240</v>
      </c>
      <c r="B1" s="22"/>
      <c r="C1" s="22"/>
      <c r="D1" s="22"/>
      <c r="E1" s="22"/>
    </row>
    <row r="2" spans="1:37" ht="22.5">
      <c r="A2" s="243" t="s">
        <v>241</v>
      </c>
      <c r="B2" s="243"/>
      <c r="C2" s="243"/>
      <c r="D2" s="243"/>
      <c r="E2" s="243"/>
      <c r="F2" s="242" t="s">
        <v>9</v>
      </c>
      <c r="G2" s="242" t="s">
        <v>10</v>
      </c>
      <c r="H2" s="23" t="s">
        <v>22</v>
      </c>
      <c r="I2" s="23" t="s">
        <v>23</v>
      </c>
      <c r="J2" s="23" t="s">
        <v>24</v>
      </c>
      <c r="K2" s="23" t="s">
        <v>25</v>
      </c>
      <c r="L2" s="23" t="s">
        <v>26</v>
      </c>
      <c r="M2" s="23" t="s">
        <v>27</v>
      </c>
      <c r="N2" s="23" t="s">
        <v>28</v>
      </c>
      <c r="O2" s="23" t="s">
        <v>29</v>
      </c>
      <c r="P2" s="23" t="s">
        <v>30</v>
      </c>
      <c r="Q2" s="23" t="s">
        <v>6</v>
      </c>
      <c r="R2" s="23" t="s">
        <v>165</v>
      </c>
      <c r="S2" s="23" t="s">
        <v>166</v>
      </c>
      <c r="T2" s="23" t="s">
        <v>307</v>
      </c>
      <c r="U2" s="23" t="s">
        <v>308</v>
      </c>
      <c r="V2" s="23" t="s">
        <v>31</v>
      </c>
      <c r="W2" s="23" t="s">
        <v>32</v>
      </c>
      <c r="X2" s="23" t="s">
        <v>167</v>
      </c>
      <c r="Y2" s="23" t="s">
        <v>33</v>
      </c>
      <c r="Z2" s="23" t="s">
        <v>34</v>
      </c>
      <c r="AA2" s="23" t="s">
        <v>35</v>
      </c>
      <c r="AB2" s="23" t="s">
        <v>168</v>
      </c>
      <c r="AC2" s="23" t="s">
        <v>169</v>
      </c>
      <c r="AD2" s="50" t="s">
        <v>602</v>
      </c>
      <c r="AE2" s="23" t="s">
        <v>170</v>
      </c>
      <c r="AF2" s="23" t="s">
        <v>171</v>
      </c>
      <c r="AG2" s="23" t="s">
        <v>172</v>
      </c>
      <c r="AH2" s="24" t="s">
        <v>12</v>
      </c>
      <c r="AI2" s="24" t="s">
        <v>36</v>
      </c>
      <c r="AJ2" s="24" t="s">
        <v>37</v>
      </c>
      <c r="AK2" s="13" t="s">
        <v>604</v>
      </c>
    </row>
    <row r="3" spans="1:37" ht="27">
      <c r="A3" s="243"/>
      <c r="B3" s="243"/>
      <c r="C3" s="243"/>
      <c r="D3" s="243"/>
      <c r="E3" s="243"/>
      <c r="F3" s="242"/>
      <c r="G3" s="242"/>
      <c r="H3" s="51" t="s">
        <v>142</v>
      </c>
      <c r="I3" s="51" t="s">
        <v>143</v>
      </c>
      <c r="J3" s="51" t="s">
        <v>144</v>
      </c>
      <c r="K3" s="51" t="s">
        <v>145</v>
      </c>
      <c r="L3" s="51" t="s">
        <v>146</v>
      </c>
      <c r="M3" s="51" t="s">
        <v>147</v>
      </c>
      <c r="N3" s="51" t="s">
        <v>148</v>
      </c>
      <c r="O3" s="51" t="s">
        <v>149</v>
      </c>
      <c r="P3" s="51" t="s">
        <v>150</v>
      </c>
      <c r="Q3" s="51" t="s">
        <v>151</v>
      </c>
      <c r="R3" s="51" t="s">
        <v>152</v>
      </c>
      <c r="S3" s="51" t="s">
        <v>153</v>
      </c>
      <c r="T3" s="51" t="s">
        <v>302</v>
      </c>
      <c r="U3" s="51" t="s">
        <v>303</v>
      </c>
      <c r="V3" s="51" t="s">
        <v>154</v>
      </c>
      <c r="W3" s="51" t="s">
        <v>155</v>
      </c>
      <c r="X3" s="51" t="s">
        <v>156</v>
      </c>
      <c r="Y3" s="51" t="s">
        <v>157</v>
      </c>
      <c r="Z3" s="51" t="s">
        <v>158</v>
      </c>
      <c r="AA3" s="51" t="s">
        <v>159</v>
      </c>
      <c r="AB3" s="51" t="s">
        <v>160</v>
      </c>
      <c r="AC3" s="51" t="s">
        <v>161</v>
      </c>
      <c r="AD3" s="51" t="s">
        <v>603</v>
      </c>
      <c r="AE3" s="51" t="s">
        <v>162</v>
      </c>
      <c r="AF3" s="51" t="s">
        <v>163</v>
      </c>
      <c r="AG3" s="51" t="s">
        <v>164</v>
      </c>
      <c r="AH3" s="52" t="s">
        <v>304</v>
      </c>
      <c r="AI3" s="52" t="s">
        <v>305</v>
      </c>
      <c r="AJ3" s="52" t="s">
        <v>306</v>
      </c>
      <c r="AK3" s="27" t="s">
        <v>8</v>
      </c>
    </row>
    <row r="4" spans="1:37">
      <c r="A4" s="227" t="s">
        <v>242</v>
      </c>
      <c r="B4" s="28" t="s">
        <v>243</v>
      </c>
      <c r="C4" s="158" t="s">
        <v>244</v>
      </c>
      <c r="D4" s="213"/>
      <c r="E4" s="213"/>
      <c r="F4" s="41">
        <v>1</v>
      </c>
      <c r="G4" s="41">
        <v>1</v>
      </c>
      <c r="H4" s="71">
        <v>1697200</v>
      </c>
      <c r="I4" s="71">
        <v>0</v>
      </c>
      <c r="J4" s="71">
        <v>40000</v>
      </c>
      <c r="K4" s="71">
        <v>172300</v>
      </c>
      <c r="L4" s="71">
        <v>0</v>
      </c>
      <c r="M4" s="71">
        <v>0</v>
      </c>
      <c r="N4" s="71">
        <v>125000</v>
      </c>
      <c r="O4" s="71">
        <v>135200</v>
      </c>
      <c r="P4" s="71">
        <v>0</v>
      </c>
      <c r="Q4" s="71">
        <v>147000</v>
      </c>
      <c r="R4" s="71">
        <v>75600</v>
      </c>
      <c r="S4" s="71">
        <v>0</v>
      </c>
      <c r="T4" s="71">
        <v>28900</v>
      </c>
      <c r="U4" s="71">
        <v>300000</v>
      </c>
      <c r="V4" s="71">
        <v>0</v>
      </c>
      <c r="W4" s="71">
        <v>30000</v>
      </c>
      <c r="X4" s="71">
        <v>29900</v>
      </c>
      <c r="Y4" s="71">
        <v>65000</v>
      </c>
      <c r="Z4" s="71">
        <v>81500</v>
      </c>
      <c r="AA4" s="71">
        <v>36700</v>
      </c>
      <c r="AB4" s="71">
        <v>0</v>
      </c>
      <c r="AC4" s="71">
        <v>0</v>
      </c>
      <c r="AD4" s="74">
        <v>19500</v>
      </c>
      <c r="AE4" s="71">
        <v>0</v>
      </c>
      <c r="AF4" s="71">
        <v>50000</v>
      </c>
      <c r="AG4" s="71">
        <v>80500</v>
      </c>
      <c r="AH4" s="71">
        <v>0</v>
      </c>
      <c r="AI4" s="71">
        <v>0</v>
      </c>
      <c r="AJ4" s="71">
        <v>0</v>
      </c>
      <c r="AK4" s="71">
        <f>SUM(H4:AJ4)</f>
        <v>3114300</v>
      </c>
    </row>
    <row r="5" spans="1:37">
      <c r="A5" s="228"/>
      <c r="B5" s="28"/>
      <c r="C5" s="29" t="s">
        <v>245</v>
      </c>
      <c r="D5" s="158" t="s">
        <v>246</v>
      </c>
      <c r="E5" s="213"/>
      <c r="F5" s="41">
        <v>1</v>
      </c>
      <c r="G5" s="41">
        <v>2</v>
      </c>
      <c r="H5" s="71">
        <v>1697200</v>
      </c>
      <c r="I5" s="71">
        <v>0</v>
      </c>
      <c r="J5" s="71">
        <v>40000</v>
      </c>
      <c r="K5" s="71">
        <v>172300</v>
      </c>
      <c r="L5" s="71">
        <v>0</v>
      </c>
      <c r="M5" s="71">
        <v>0</v>
      </c>
      <c r="N5" s="71">
        <v>125000</v>
      </c>
      <c r="O5" s="71">
        <v>135200</v>
      </c>
      <c r="P5" s="71">
        <v>0</v>
      </c>
      <c r="Q5" s="71">
        <v>147000</v>
      </c>
      <c r="R5" s="71">
        <v>75600</v>
      </c>
      <c r="S5" s="71">
        <v>0</v>
      </c>
      <c r="T5" s="71">
        <v>28900</v>
      </c>
      <c r="U5" s="71">
        <v>300000</v>
      </c>
      <c r="V5" s="71">
        <v>0</v>
      </c>
      <c r="W5" s="71">
        <v>30000</v>
      </c>
      <c r="X5" s="71">
        <v>29900</v>
      </c>
      <c r="Y5" s="71">
        <v>65000</v>
      </c>
      <c r="Z5" s="71">
        <v>81500</v>
      </c>
      <c r="AA5" s="71">
        <v>36700</v>
      </c>
      <c r="AB5" s="71">
        <v>0</v>
      </c>
      <c r="AC5" s="71">
        <v>0</v>
      </c>
      <c r="AD5" s="74">
        <v>19500</v>
      </c>
      <c r="AE5" s="71">
        <v>0</v>
      </c>
      <c r="AF5" s="71">
        <v>50000</v>
      </c>
      <c r="AG5" s="71">
        <v>80500</v>
      </c>
      <c r="AH5" s="71">
        <v>0</v>
      </c>
      <c r="AI5" s="71">
        <v>0</v>
      </c>
      <c r="AJ5" s="71">
        <v>0</v>
      </c>
      <c r="AK5" s="71">
        <f t="shared" ref="AK5:AK68" si="0">SUM(H5:AJ5)</f>
        <v>3114300</v>
      </c>
    </row>
    <row r="6" spans="1:37">
      <c r="A6" s="228"/>
      <c r="B6" s="28"/>
      <c r="C6" s="29" t="s">
        <v>247</v>
      </c>
      <c r="D6" s="158" t="s">
        <v>248</v>
      </c>
      <c r="E6" s="213"/>
      <c r="F6" s="41">
        <v>1</v>
      </c>
      <c r="G6" s="41">
        <v>3</v>
      </c>
      <c r="H6" s="71">
        <v>0</v>
      </c>
      <c r="I6" s="71">
        <v>0</v>
      </c>
      <c r="J6" s="71">
        <v>0</v>
      </c>
      <c r="K6" s="71">
        <v>0</v>
      </c>
      <c r="L6" s="71">
        <v>0</v>
      </c>
      <c r="M6" s="71">
        <v>0</v>
      </c>
      <c r="N6" s="71">
        <v>0</v>
      </c>
      <c r="O6" s="71">
        <v>0</v>
      </c>
      <c r="P6" s="71">
        <v>0</v>
      </c>
      <c r="Q6" s="71">
        <v>0</v>
      </c>
      <c r="R6" s="71">
        <v>0</v>
      </c>
      <c r="S6" s="71">
        <v>0</v>
      </c>
      <c r="T6" s="71">
        <v>0</v>
      </c>
      <c r="U6" s="71">
        <v>0</v>
      </c>
      <c r="V6" s="71">
        <v>0</v>
      </c>
      <c r="W6" s="71">
        <v>0</v>
      </c>
      <c r="X6" s="71">
        <v>0</v>
      </c>
      <c r="Y6" s="71">
        <v>0</v>
      </c>
      <c r="Z6" s="71">
        <v>0</v>
      </c>
      <c r="AA6" s="71">
        <v>0</v>
      </c>
      <c r="AB6" s="71">
        <v>0</v>
      </c>
      <c r="AC6" s="71">
        <v>0</v>
      </c>
      <c r="AD6" s="74">
        <v>0</v>
      </c>
      <c r="AE6" s="71">
        <v>0</v>
      </c>
      <c r="AF6" s="71">
        <v>0</v>
      </c>
      <c r="AG6" s="71">
        <v>0</v>
      </c>
      <c r="AH6" s="71">
        <v>0</v>
      </c>
      <c r="AI6" s="71">
        <v>0</v>
      </c>
      <c r="AJ6" s="71">
        <v>0</v>
      </c>
      <c r="AK6" s="71">
        <f t="shared" si="0"/>
        <v>0</v>
      </c>
    </row>
    <row r="7" spans="1:37">
      <c r="A7" s="228"/>
      <c r="B7" s="28" t="s">
        <v>249</v>
      </c>
      <c r="C7" s="158" t="s">
        <v>250</v>
      </c>
      <c r="D7" s="213"/>
      <c r="E7" s="213"/>
      <c r="F7" s="41">
        <v>1</v>
      </c>
      <c r="G7" s="41">
        <v>4</v>
      </c>
      <c r="H7" s="71">
        <v>0</v>
      </c>
      <c r="I7" s="71">
        <v>1675</v>
      </c>
      <c r="J7" s="71">
        <v>0</v>
      </c>
      <c r="K7" s="71">
        <v>0</v>
      </c>
      <c r="L7" s="71">
        <v>0</v>
      </c>
      <c r="M7" s="71">
        <v>0</v>
      </c>
      <c r="N7" s="71">
        <v>0</v>
      </c>
      <c r="O7" s="71">
        <v>0</v>
      </c>
      <c r="P7" s="71">
        <v>0</v>
      </c>
      <c r="Q7" s="71">
        <v>0</v>
      </c>
      <c r="R7" s="71">
        <v>119044</v>
      </c>
      <c r="S7" s="71">
        <v>0</v>
      </c>
      <c r="T7" s="71">
        <v>223975</v>
      </c>
      <c r="U7" s="71">
        <v>0</v>
      </c>
      <c r="V7" s="71">
        <v>0</v>
      </c>
      <c r="W7" s="71">
        <v>7616</v>
      </c>
      <c r="X7" s="71">
        <v>0</v>
      </c>
      <c r="Y7" s="71">
        <v>0</v>
      </c>
      <c r="Z7" s="71">
        <v>0</v>
      </c>
      <c r="AA7" s="71">
        <v>0</v>
      </c>
      <c r="AB7" s="71">
        <v>0</v>
      </c>
      <c r="AC7" s="71">
        <v>0</v>
      </c>
      <c r="AD7" s="74">
        <v>0</v>
      </c>
      <c r="AE7" s="71">
        <v>0</v>
      </c>
      <c r="AF7" s="71">
        <v>0</v>
      </c>
      <c r="AG7" s="71">
        <v>103029</v>
      </c>
      <c r="AH7" s="71">
        <v>0</v>
      </c>
      <c r="AI7" s="71">
        <v>0</v>
      </c>
      <c r="AJ7" s="71">
        <v>0</v>
      </c>
      <c r="AK7" s="71">
        <f t="shared" si="0"/>
        <v>455339</v>
      </c>
    </row>
    <row r="8" spans="1:37">
      <c r="A8" s="228"/>
      <c r="B8" s="28" t="s">
        <v>251</v>
      </c>
      <c r="C8" s="158" t="s">
        <v>252</v>
      </c>
      <c r="D8" s="213"/>
      <c r="E8" s="213"/>
      <c r="F8" s="41">
        <v>1</v>
      </c>
      <c r="G8" s="41">
        <v>5</v>
      </c>
      <c r="H8" s="71">
        <v>40128</v>
      </c>
      <c r="I8" s="71">
        <v>3622</v>
      </c>
      <c r="J8" s="71">
        <v>722</v>
      </c>
      <c r="K8" s="71">
        <v>4021</v>
      </c>
      <c r="L8" s="71">
        <v>1965</v>
      </c>
      <c r="M8" s="71">
        <v>3140</v>
      </c>
      <c r="N8" s="71">
        <v>2872</v>
      </c>
      <c r="O8" s="71">
        <v>0</v>
      </c>
      <c r="P8" s="71">
        <v>345</v>
      </c>
      <c r="Q8" s="71">
        <v>0</v>
      </c>
      <c r="R8" s="71">
        <v>0</v>
      </c>
      <c r="S8" s="71">
        <v>0</v>
      </c>
      <c r="T8" s="71">
        <v>61771</v>
      </c>
      <c r="U8" s="71">
        <v>2925</v>
      </c>
      <c r="V8" s="71">
        <v>1696</v>
      </c>
      <c r="W8" s="71">
        <v>0</v>
      </c>
      <c r="X8" s="71">
        <v>0</v>
      </c>
      <c r="Y8" s="71">
        <v>0</v>
      </c>
      <c r="Z8" s="71">
        <v>10743</v>
      </c>
      <c r="AA8" s="71">
        <v>0</v>
      </c>
      <c r="AB8" s="71">
        <v>0</v>
      </c>
      <c r="AC8" s="71">
        <v>762</v>
      </c>
      <c r="AD8" s="74">
        <v>727</v>
      </c>
      <c r="AE8" s="71">
        <v>0</v>
      </c>
      <c r="AF8" s="71">
        <v>0</v>
      </c>
      <c r="AG8" s="71">
        <v>8172</v>
      </c>
      <c r="AH8" s="71">
        <v>0</v>
      </c>
      <c r="AI8" s="71">
        <v>0</v>
      </c>
      <c r="AJ8" s="71">
        <v>0</v>
      </c>
      <c r="AK8" s="71">
        <f t="shared" si="0"/>
        <v>143611</v>
      </c>
    </row>
    <row r="9" spans="1:37">
      <c r="A9" s="228"/>
      <c r="B9" s="28" t="s">
        <v>253</v>
      </c>
      <c r="C9" s="158" t="s">
        <v>254</v>
      </c>
      <c r="D9" s="213"/>
      <c r="E9" s="213"/>
      <c r="F9" s="41">
        <v>1</v>
      </c>
      <c r="G9" s="41">
        <v>6</v>
      </c>
      <c r="H9" s="71">
        <v>0</v>
      </c>
      <c r="I9" s="71">
        <v>0</v>
      </c>
      <c r="J9" s="71">
        <v>0</v>
      </c>
      <c r="K9" s="71">
        <v>0</v>
      </c>
      <c r="L9" s="71">
        <v>0</v>
      </c>
      <c r="M9" s="71">
        <v>0</v>
      </c>
      <c r="N9" s="71">
        <v>0</v>
      </c>
      <c r="O9" s="71">
        <v>0</v>
      </c>
      <c r="P9" s="71">
        <v>0</v>
      </c>
      <c r="Q9" s="71">
        <v>0</v>
      </c>
      <c r="R9" s="71">
        <v>0</v>
      </c>
      <c r="S9" s="71">
        <v>0</v>
      </c>
      <c r="T9" s="71">
        <v>0</v>
      </c>
      <c r="U9" s="71">
        <v>0</v>
      </c>
      <c r="V9" s="71">
        <v>0</v>
      </c>
      <c r="W9" s="71">
        <v>0</v>
      </c>
      <c r="X9" s="71">
        <v>0</v>
      </c>
      <c r="Y9" s="71">
        <v>0</v>
      </c>
      <c r="Z9" s="71">
        <v>0</v>
      </c>
      <c r="AA9" s="71">
        <v>0</v>
      </c>
      <c r="AB9" s="71">
        <v>0</v>
      </c>
      <c r="AC9" s="71">
        <v>0</v>
      </c>
      <c r="AD9" s="74">
        <v>0</v>
      </c>
      <c r="AE9" s="71">
        <v>0</v>
      </c>
      <c r="AF9" s="71">
        <v>0</v>
      </c>
      <c r="AG9" s="71">
        <v>0</v>
      </c>
      <c r="AH9" s="71">
        <v>0</v>
      </c>
      <c r="AI9" s="71">
        <v>0</v>
      </c>
      <c r="AJ9" s="71">
        <v>0</v>
      </c>
      <c r="AK9" s="71">
        <f t="shared" si="0"/>
        <v>0</v>
      </c>
    </row>
    <row r="10" spans="1:37">
      <c r="A10" s="228"/>
      <c r="B10" s="28" t="s">
        <v>255</v>
      </c>
      <c r="C10" s="158" t="s">
        <v>256</v>
      </c>
      <c r="D10" s="213"/>
      <c r="E10" s="213"/>
      <c r="F10" s="41">
        <v>1</v>
      </c>
      <c r="G10" s="41">
        <v>7</v>
      </c>
      <c r="H10" s="71">
        <v>29630</v>
      </c>
      <c r="I10" s="71">
        <v>0</v>
      </c>
      <c r="J10" s="71">
        <v>0</v>
      </c>
      <c r="K10" s="71">
        <v>142534</v>
      </c>
      <c r="L10" s="71">
        <v>77100</v>
      </c>
      <c r="M10" s="71">
        <v>0</v>
      </c>
      <c r="N10" s="71">
        <v>0</v>
      </c>
      <c r="O10" s="71">
        <v>40189</v>
      </c>
      <c r="P10" s="71">
        <v>0</v>
      </c>
      <c r="Q10" s="71">
        <v>0</v>
      </c>
      <c r="R10" s="71">
        <v>0</v>
      </c>
      <c r="S10" s="71">
        <v>24984</v>
      </c>
      <c r="T10" s="71">
        <v>96513</v>
      </c>
      <c r="U10" s="71">
        <v>0</v>
      </c>
      <c r="V10" s="71">
        <v>0</v>
      </c>
      <c r="W10" s="71">
        <v>0</v>
      </c>
      <c r="X10" s="71">
        <v>0</v>
      </c>
      <c r="Y10" s="71">
        <v>0</v>
      </c>
      <c r="Z10" s="71">
        <v>33604</v>
      </c>
      <c r="AA10" s="71">
        <v>720</v>
      </c>
      <c r="AB10" s="71">
        <v>0</v>
      </c>
      <c r="AC10" s="71">
        <v>7321</v>
      </c>
      <c r="AD10" s="74">
        <v>67557</v>
      </c>
      <c r="AE10" s="71">
        <v>0</v>
      </c>
      <c r="AF10" s="71">
        <v>0</v>
      </c>
      <c r="AG10" s="71">
        <v>79188</v>
      </c>
      <c r="AH10" s="71">
        <v>0</v>
      </c>
      <c r="AI10" s="71">
        <v>0</v>
      </c>
      <c r="AJ10" s="71">
        <v>0</v>
      </c>
      <c r="AK10" s="71">
        <f t="shared" si="0"/>
        <v>599340</v>
      </c>
    </row>
    <row r="11" spans="1:37">
      <c r="A11" s="228"/>
      <c r="B11" s="28" t="s">
        <v>257</v>
      </c>
      <c r="C11" s="158" t="s">
        <v>258</v>
      </c>
      <c r="D11" s="213"/>
      <c r="E11" s="213"/>
      <c r="F11" s="41">
        <v>1</v>
      </c>
      <c r="G11" s="41">
        <v>8</v>
      </c>
      <c r="H11" s="71">
        <v>1515</v>
      </c>
      <c r="I11" s="71">
        <v>0</v>
      </c>
      <c r="J11" s="71">
        <v>0</v>
      </c>
      <c r="K11" s="71">
        <v>0</v>
      </c>
      <c r="L11" s="71">
        <v>0</v>
      </c>
      <c r="M11" s="71">
        <v>0</v>
      </c>
      <c r="N11" s="71">
        <v>0</v>
      </c>
      <c r="O11" s="71">
        <v>408</v>
      </c>
      <c r="P11" s="71">
        <v>0</v>
      </c>
      <c r="Q11" s="71">
        <v>0</v>
      </c>
      <c r="R11" s="71">
        <v>0</v>
      </c>
      <c r="S11" s="71">
        <v>0</v>
      </c>
      <c r="T11" s="71">
        <v>0</v>
      </c>
      <c r="U11" s="71">
        <v>0</v>
      </c>
      <c r="V11" s="71">
        <v>0</v>
      </c>
      <c r="W11" s="71">
        <v>0</v>
      </c>
      <c r="X11" s="71">
        <v>0</v>
      </c>
      <c r="Y11" s="71">
        <v>0</v>
      </c>
      <c r="Z11" s="71">
        <v>0</v>
      </c>
      <c r="AA11" s="71">
        <v>0</v>
      </c>
      <c r="AB11" s="71">
        <v>0</v>
      </c>
      <c r="AC11" s="71">
        <v>0</v>
      </c>
      <c r="AD11" s="74">
        <v>0</v>
      </c>
      <c r="AE11" s="71">
        <v>0</v>
      </c>
      <c r="AF11" s="71">
        <v>0</v>
      </c>
      <c r="AG11" s="71">
        <v>0</v>
      </c>
      <c r="AH11" s="71">
        <v>0</v>
      </c>
      <c r="AI11" s="71">
        <v>0</v>
      </c>
      <c r="AJ11" s="71">
        <v>494751</v>
      </c>
      <c r="AK11" s="71">
        <f t="shared" si="0"/>
        <v>496674</v>
      </c>
    </row>
    <row r="12" spans="1:37">
      <c r="A12" s="228"/>
      <c r="B12" s="28" t="s">
        <v>259</v>
      </c>
      <c r="C12" s="158" t="s">
        <v>260</v>
      </c>
      <c r="D12" s="213"/>
      <c r="E12" s="213"/>
      <c r="F12" s="41">
        <v>1</v>
      </c>
      <c r="G12" s="41">
        <v>9</v>
      </c>
      <c r="H12" s="71">
        <v>817656</v>
      </c>
      <c r="I12" s="71">
        <v>0</v>
      </c>
      <c r="J12" s="71">
        <v>0</v>
      </c>
      <c r="K12" s="71">
        <v>13333</v>
      </c>
      <c r="L12" s="71">
        <v>55290</v>
      </c>
      <c r="M12" s="71">
        <v>0</v>
      </c>
      <c r="N12" s="71">
        <v>0</v>
      </c>
      <c r="O12" s="71">
        <v>0</v>
      </c>
      <c r="P12" s="71">
        <v>0</v>
      </c>
      <c r="Q12" s="71">
        <v>66225</v>
      </c>
      <c r="R12" s="71">
        <v>0</v>
      </c>
      <c r="S12" s="71">
        <v>0</v>
      </c>
      <c r="T12" s="71">
        <v>29757</v>
      </c>
      <c r="U12" s="71">
        <v>0</v>
      </c>
      <c r="V12" s="71">
        <v>0</v>
      </c>
      <c r="W12" s="71">
        <v>0</v>
      </c>
      <c r="X12" s="71">
        <v>106436</v>
      </c>
      <c r="Y12" s="71">
        <v>1421</v>
      </c>
      <c r="Z12" s="71">
        <v>0</v>
      </c>
      <c r="AA12" s="71">
        <v>0</v>
      </c>
      <c r="AB12" s="71">
        <v>0</v>
      </c>
      <c r="AC12" s="71">
        <v>0</v>
      </c>
      <c r="AD12" s="74">
        <v>0</v>
      </c>
      <c r="AE12" s="71">
        <v>0</v>
      </c>
      <c r="AF12" s="71">
        <v>0</v>
      </c>
      <c r="AG12" s="71">
        <v>0</v>
      </c>
      <c r="AH12" s="71">
        <v>0</v>
      </c>
      <c r="AI12" s="71">
        <v>0</v>
      </c>
      <c r="AJ12" s="71">
        <v>0</v>
      </c>
      <c r="AK12" s="71">
        <f t="shared" si="0"/>
        <v>1090118</v>
      </c>
    </row>
    <row r="13" spans="1:37">
      <c r="A13" s="228"/>
      <c r="B13" s="28" t="s">
        <v>261</v>
      </c>
      <c r="C13" s="158" t="s">
        <v>236</v>
      </c>
      <c r="D13" s="213"/>
      <c r="E13" s="213"/>
      <c r="F13" s="41">
        <v>1</v>
      </c>
      <c r="G13" s="41">
        <v>10</v>
      </c>
      <c r="H13" s="71">
        <v>0</v>
      </c>
      <c r="I13" s="71">
        <v>0</v>
      </c>
      <c r="J13" s="71">
        <v>0</v>
      </c>
      <c r="K13" s="71">
        <v>0</v>
      </c>
      <c r="L13" s="71">
        <v>0</v>
      </c>
      <c r="M13" s="71">
        <v>0</v>
      </c>
      <c r="N13" s="71">
        <v>0</v>
      </c>
      <c r="O13" s="71">
        <v>0</v>
      </c>
      <c r="P13" s="71">
        <v>0</v>
      </c>
      <c r="Q13" s="71">
        <v>0</v>
      </c>
      <c r="R13" s="71">
        <v>0</v>
      </c>
      <c r="S13" s="71">
        <v>0</v>
      </c>
      <c r="T13" s="71">
        <v>0</v>
      </c>
      <c r="U13" s="71">
        <v>0</v>
      </c>
      <c r="V13" s="71">
        <v>0</v>
      </c>
      <c r="W13" s="71">
        <v>0</v>
      </c>
      <c r="X13" s="71">
        <v>0</v>
      </c>
      <c r="Y13" s="71">
        <v>0</v>
      </c>
      <c r="Z13" s="71">
        <v>0</v>
      </c>
      <c r="AA13" s="71">
        <v>0</v>
      </c>
      <c r="AB13" s="71">
        <v>0</v>
      </c>
      <c r="AC13" s="71">
        <v>0</v>
      </c>
      <c r="AD13" s="74">
        <v>0</v>
      </c>
      <c r="AE13" s="71">
        <v>0</v>
      </c>
      <c r="AF13" s="71">
        <v>0</v>
      </c>
      <c r="AG13" s="71">
        <v>0</v>
      </c>
      <c r="AH13" s="71">
        <v>0</v>
      </c>
      <c r="AI13" s="71">
        <v>0</v>
      </c>
      <c r="AJ13" s="71">
        <v>0</v>
      </c>
      <c r="AK13" s="71">
        <f t="shared" si="0"/>
        <v>0</v>
      </c>
    </row>
    <row r="14" spans="1:37">
      <c r="A14" s="228"/>
      <c r="B14" s="28" t="s">
        <v>262</v>
      </c>
      <c r="C14" s="158" t="s">
        <v>237</v>
      </c>
      <c r="D14" s="213"/>
      <c r="E14" s="213"/>
      <c r="F14" s="41">
        <v>1</v>
      </c>
      <c r="G14" s="41">
        <v>11</v>
      </c>
      <c r="H14" s="71">
        <v>103708</v>
      </c>
      <c r="I14" s="71">
        <v>32494</v>
      </c>
      <c r="J14" s="71">
        <v>0</v>
      </c>
      <c r="K14" s="71">
        <v>11536</v>
      </c>
      <c r="L14" s="71">
        <v>2128</v>
      </c>
      <c r="M14" s="71">
        <v>2685</v>
      </c>
      <c r="N14" s="71">
        <v>0</v>
      </c>
      <c r="O14" s="71">
        <v>0</v>
      </c>
      <c r="P14" s="71">
        <v>1253</v>
      </c>
      <c r="Q14" s="71">
        <v>31805</v>
      </c>
      <c r="R14" s="71">
        <v>0</v>
      </c>
      <c r="S14" s="71">
        <v>0</v>
      </c>
      <c r="T14" s="71">
        <v>0</v>
      </c>
      <c r="U14" s="71">
        <v>0</v>
      </c>
      <c r="V14" s="71">
        <v>0</v>
      </c>
      <c r="W14" s="71">
        <v>1385</v>
      </c>
      <c r="X14" s="71">
        <v>152</v>
      </c>
      <c r="Y14" s="71">
        <v>0</v>
      </c>
      <c r="Z14" s="71">
        <v>27780</v>
      </c>
      <c r="AA14" s="71">
        <v>0</v>
      </c>
      <c r="AB14" s="71">
        <v>0</v>
      </c>
      <c r="AC14" s="71">
        <v>0</v>
      </c>
      <c r="AD14" s="74">
        <v>0</v>
      </c>
      <c r="AE14" s="71">
        <v>2700</v>
      </c>
      <c r="AF14" s="71">
        <v>0</v>
      </c>
      <c r="AG14" s="71">
        <v>0</v>
      </c>
      <c r="AH14" s="71">
        <v>6259</v>
      </c>
      <c r="AI14" s="71">
        <v>53132</v>
      </c>
      <c r="AJ14" s="71">
        <v>0</v>
      </c>
      <c r="AK14" s="71">
        <f t="shared" si="0"/>
        <v>277017</v>
      </c>
    </row>
    <row r="15" spans="1:37">
      <c r="A15" s="228"/>
      <c r="B15" s="28" t="s">
        <v>263</v>
      </c>
      <c r="C15" s="158" t="s">
        <v>264</v>
      </c>
      <c r="D15" s="213"/>
      <c r="E15" s="213"/>
      <c r="F15" s="41">
        <v>1</v>
      </c>
      <c r="G15" s="41">
        <v>12</v>
      </c>
      <c r="H15" s="71">
        <v>606657</v>
      </c>
      <c r="I15" s="71">
        <v>0</v>
      </c>
      <c r="J15" s="71">
        <v>0</v>
      </c>
      <c r="K15" s="71">
        <v>0</v>
      </c>
      <c r="L15" s="71">
        <v>0</v>
      </c>
      <c r="M15" s="71">
        <v>0</v>
      </c>
      <c r="N15" s="71">
        <v>5713</v>
      </c>
      <c r="O15" s="71">
        <v>11394</v>
      </c>
      <c r="P15" s="71">
        <v>0</v>
      </c>
      <c r="Q15" s="71">
        <v>0</v>
      </c>
      <c r="R15" s="71">
        <v>0</v>
      </c>
      <c r="S15" s="71">
        <v>6631</v>
      </c>
      <c r="T15" s="71">
        <v>0</v>
      </c>
      <c r="U15" s="71">
        <v>66722</v>
      </c>
      <c r="V15" s="71">
        <v>0</v>
      </c>
      <c r="W15" s="71">
        <v>0</v>
      </c>
      <c r="X15" s="71">
        <v>0</v>
      </c>
      <c r="Y15" s="71">
        <v>7338</v>
      </c>
      <c r="Z15" s="71">
        <v>0</v>
      </c>
      <c r="AA15" s="71">
        <v>0</v>
      </c>
      <c r="AB15" s="71">
        <v>260</v>
      </c>
      <c r="AC15" s="71">
        <v>0</v>
      </c>
      <c r="AD15" s="74">
        <v>0</v>
      </c>
      <c r="AE15" s="71">
        <v>0</v>
      </c>
      <c r="AF15" s="71">
        <v>0</v>
      </c>
      <c r="AG15" s="71">
        <v>408</v>
      </c>
      <c r="AH15" s="71">
        <v>0</v>
      </c>
      <c r="AI15" s="71">
        <v>0</v>
      </c>
      <c r="AJ15" s="71">
        <v>0</v>
      </c>
      <c r="AK15" s="71">
        <f t="shared" si="0"/>
        <v>705123</v>
      </c>
    </row>
    <row r="16" spans="1:37">
      <c r="A16" s="228"/>
      <c r="B16" s="28" t="s">
        <v>265</v>
      </c>
      <c r="C16" s="158" t="s">
        <v>266</v>
      </c>
      <c r="D16" s="213"/>
      <c r="E16" s="213"/>
      <c r="F16" s="41">
        <v>1</v>
      </c>
      <c r="G16" s="41">
        <v>13</v>
      </c>
      <c r="H16" s="71">
        <v>3296494</v>
      </c>
      <c r="I16" s="71">
        <v>37791</v>
      </c>
      <c r="J16" s="71">
        <v>40722</v>
      </c>
      <c r="K16" s="71">
        <v>343724</v>
      </c>
      <c r="L16" s="71">
        <v>136483</v>
      </c>
      <c r="M16" s="71">
        <v>5825</v>
      </c>
      <c r="N16" s="71">
        <v>133585</v>
      </c>
      <c r="O16" s="71">
        <v>187191</v>
      </c>
      <c r="P16" s="71">
        <v>1598</v>
      </c>
      <c r="Q16" s="71">
        <v>245030</v>
      </c>
      <c r="R16" s="71">
        <v>194644</v>
      </c>
      <c r="S16" s="71">
        <v>31615</v>
      </c>
      <c r="T16" s="71">
        <v>440916</v>
      </c>
      <c r="U16" s="71">
        <v>369647</v>
      </c>
      <c r="V16" s="71">
        <v>1696</v>
      </c>
      <c r="W16" s="71">
        <v>39001</v>
      </c>
      <c r="X16" s="71">
        <v>136488</v>
      </c>
      <c r="Y16" s="71">
        <v>73759</v>
      </c>
      <c r="Z16" s="71">
        <v>153627</v>
      </c>
      <c r="AA16" s="71">
        <v>37420</v>
      </c>
      <c r="AB16" s="71">
        <v>260</v>
      </c>
      <c r="AC16" s="71">
        <v>8083</v>
      </c>
      <c r="AD16" s="74">
        <v>87784</v>
      </c>
      <c r="AE16" s="71">
        <v>2700</v>
      </c>
      <c r="AF16" s="71">
        <v>50000</v>
      </c>
      <c r="AG16" s="71">
        <v>271297</v>
      </c>
      <c r="AH16" s="71">
        <v>6259</v>
      </c>
      <c r="AI16" s="71">
        <v>53132</v>
      </c>
      <c r="AJ16" s="71">
        <v>494751</v>
      </c>
      <c r="AK16" s="71">
        <f t="shared" si="0"/>
        <v>6881522</v>
      </c>
    </row>
    <row r="17" spans="1:37">
      <c r="A17" s="228"/>
      <c r="B17" s="28" t="s">
        <v>267</v>
      </c>
      <c r="C17" s="245" t="s">
        <v>268</v>
      </c>
      <c r="D17" s="245"/>
      <c r="E17" s="246"/>
      <c r="F17" s="41">
        <v>1</v>
      </c>
      <c r="G17" s="41">
        <v>14</v>
      </c>
      <c r="H17" s="71">
        <v>0</v>
      </c>
      <c r="I17" s="71">
        <v>0</v>
      </c>
      <c r="J17" s="71">
        <v>0</v>
      </c>
      <c r="K17" s="71">
        <v>0</v>
      </c>
      <c r="L17" s="71">
        <v>0</v>
      </c>
      <c r="M17" s="71">
        <v>0</v>
      </c>
      <c r="N17" s="71">
        <v>0</v>
      </c>
      <c r="O17" s="71">
        <v>0</v>
      </c>
      <c r="P17" s="71">
        <v>0</v>
      </c>
      <c r="Q17" s="71">
        <v>0</v>
      </c>
      <c r="R17" s="71">
        <v>0</v>
      </c>
      <c r="S17" s="71">
        <v>0</v>
      </c>
      <c r="T17" s="71">
        <v>0</v>
      </c>
      <c r="U17" s="71">
        <v>0</v>
      </c>
      <c r="V17" s="71">
        <v>0</v>
      </c>
      <c r="W17" s="71">
        <v>0</v>
      </c>
      <c r="X17" s="71">
        <v>0</v>
      </c>
      <c r="Y17" s="71">
        <v>0</v>
      </c>
      <c r="Z17" s="71">
        <v>0</v>
      </c>
      <c r="AA17" s="71">
        <v>0</v>
      </c>
      <c r="AB17" s="71">
        <v>0</v>
      </c>
      <c r="AC17" s="71">
        <v>0</v>
      </c>
      <c r="AD17" s="74">
        <v>0</v>
      </c>
      <c r="AE17" s="71">
        <v>0</v>
      </c>
      <c r="AF17" s="71">
        <v>0</v>
      </c>
      <c r="AG17" s="71">
        <v>0</v>
      </c>
      <c r="AH17" s="71">
        <v>0</v>
      </c>
      <c r="AI17" s="71">
        <v>0</v>
      </c>
      <c r="AJ17" s="71">
        <v>0</v>
      </c>
      <c r="AK17" s="71">
        <f t="shared" si="0"/>
        <v>0</v>
      </c>
    </row>
    <row r="18" spans="1:37">
      <c r="A18" s="228"/>
      <c r="B18" s="28" t="s">
        <v>269</v>
      </c>
      <c r="C18" s="246" t="s">
        <v>270</v>
      </c>
      <c r="D18" s="247"/>
      <c r="E18" s="247"/>
      <c r="F18" s="41">
        <v>1</v>
      </c>
      <c r="G18" s="41">
        <v>15</v>
      </c>
      <c r="H18" s="71">
        <v>0</v>
      </c>
      <c r="I18" s="71">
        <v>0</v>
      </c>
      <c r="J18" s="71">
        <v>0</v>
      </c>
      <c r="K18" s="71">
        <v>0</v>
      </c>
      <c r="L18" s="71">
        <v>0</v>
      </c>
      <c r="M18" s="71">
        <v>0</v>
      </c>
      <c r="N18" s="71">
        <v>0</v>
      </c>
      <c r="O18" s="71">
        <v>0</v>
      </c>
      <c r="P18" s="71">
        <v>0</v>
      </c>
      <c r="Q18" s="71">
        <v>0</v>
      </c>
      <c r="R18" s="71">
        <v>0</v>
      </c>
      <c r="S18" s="71">
        <v>0</v>
      </c>
      <c r="T18" s="71">
        <v>0</v>
      </c>
      <c r="U18" s="71">
        <v>0</v>
      </c>
      <c r="V18" s="71">
        <v>0</v>
      </c>
      <c r="W18" s="71">
        <v>0</v>
      </c>
      <c r="X18" s="71">
        <v>0</v>
      </c>
      <c r="Y18" s="71">
        <v>0</v>
      </c>
      <c r="Z18" s="71">
        <v>0</v>
      </c>
      <c r="AA18" s="71">
        <v>0</v>
      </c>
      <c r="AB18" s="71">
        <v>0</v>
      </c>
      <c r="AC18" s="71">
        <v>0</v>
      </c>
      <c r="AD18" s="74">
        <v>0</v>
      </c>
      <c r="AE18" s="71">
        <v>0</v>
      </c>
      <c r="AF18" s="71">
        <v>0</v>
      </c>
      <c r="AG18" s="71">
        <v>0</v>
      </c>
      <c r="AH18" s="71">
        <v>0</v>
      </c>
      <c r="AI18" s="71">
        <v>0</v>
      </c>
      <c r="AJ18" s="71">
        <v>0</v>
      </c>
      <c r="AK18" s="71">
        <f t="shared" si="0"/>
        <v>0</v>
      </c>
    </row>
    <row r="19" spans="1:37">
      <c r="A19" s="229"/>
      <c r="B19" s="28" t="s">
        <v>271</v>
      </c>
      <c r="C19" s="158" t="s">
        <v>272</v>
      </c>
      <c r="D19" s="213"/>
      <c r="E19" s="213"/>
      <c r="F19" s="41">
        <v>1</v>
      </c>
      <c r="G19" s="41">
        <v>16</v>
      </c>
      <c r="H19" s="71">
        <v>3296494</v>
      </c>
      <c r="I19" s="71">
        <v>37791</v>
      </c>
      <c r="J19" s="71">
        <v>40722</v>
      </c>
      <c r="K19" s="71">
        <v>343724</v>
      </c>
      <c r="L19" s="71">
        <v>136483</v>
      </c>
      <c r="M19" s="71">
        <v>5825</v>
      </c>
      <c r="N19" s="71">
        <v>133585</v>
      </c>
      <c r="O19" s="71">
        <v>187191</v>
      </c>
      <c r="P19" s="71">
        <v>1598</v>
      </c>
      <c r="Q19" s="71">
        <v>245030</v>
      </c>
      <c r="R19" s="71">
        <v>194644</v>
      </c>
      <c r="S19" s="71">
        <v>31615</v>
      </c>
      <c r="T19" s="71">
        <v>440916</v>
      </c>
      <c r="U19" s="71">
        <v>369647</v>
      </c>
      <c r="V19" s="71">
        <v>1696</v>
      </c>
      <c r="W19" s="71">
        <v>39001</v>
      </c>
      <c r="X19" s="71">
        <v>136488</v>
      </c>
      <c r="Y19" s="71">
        <v>73759</v>
      </c>
      <c r="Z19" s="71">
        <v>153627</v>
      </c>
      <c r="AA19" s="71">
        <v>37420</v>
      </c>
      <c r="AB19" s="71">
        <v>260</v>
      </c>
      <c r="AC19" s="71">
        <v>8083</v>
      </c>
      <c r="AD19" s="74">
        <v>87784</v>
      </c>
      <c r="AE19" s="71">
        <v>2700</v>
      </c>
      <c r="AF19" s="71">
        <v>50000</v>
      </c>
      <c r="AG19" s="71">
        <v>271297</v>
      </c>
      <c r="AH19" s="71">
        <v>6259</v>
      </c>
      <c r="AI19" s="71">
        <v>53132</v>
      </c>
      <c r="AJ19" s="71">
        <v>494751</v>
      </c>
      <c r="AK19" s="71">
        <f t="shared" si="0"/>
        <v>6881522</v>
      </c>
    </row>
    <row r="20" spans="1:37">
      <c r="A20" s="227" t="s">
        <v>273</v>
      </c>
      <c r="B20" s="28" t="s">
        <v>274</v>
      </c>
      <c r="C20" s="158" t="s">
        <v>275</v>
      </c>
      <c r="D20" s="213"/>
      <c r="E20" s="213"/>
      <c r="F20" s="41">
        <v>1</v>
      </c>
      <c r="G20" s="41">
        <v>17</v>
      </c>
      <c r="H20" s="71">
        <v>7661181</v>
      </c>
      <c r="I20" s="71">
        <v>168769</v>
      </c>
      <c r="J20" s="71">
        <v>192457</v>
      </c>
      <c r="K20" s="71">
        <v>347772</v>
      </c>
      <c r="L20" s="71">
        <v>365226</v>
      </c>
      <c r="M20" s="71">
        <v>316971</v>
      </c>
      <c r="N20" s="71">
        <v>193102</v>
      </c>
      <c r="O20" s="71">
        <v>224356</v>
      </c>
      <c r="P20" s="71">
        <v>28050</v>
      </c>
      <c r="Q20" s="71">
        <v>297302</v>
      </c>
      <c r="R20" s="71">
        <v>118276</v>
      </c>
      <c r="S20" s="71">
        <v>59352</v>
      </c>
      <c r="T20" s="71">
        <v>602519</v>
      </c>
      <c r="U20" s="71">
        <v>872243</v>
      </c>
      <c r="V20" s="71">
        <v>21571</v>
      </c>
      <c r="W20" s="71">
        <v>88106</v>
      </c>
      <c r="X20" s="71">
        <v>196733</v>
      </c>
      <c r="Y20" s="71">
        <v>327123</v>
      </c>
      <c r="Z20" s="71">
        <v>420888</v>
      </c>
      <c r="AA20" s="71">
        <v>143929</v>
      </c>
      <c r="AB20" s="71">
        <v>13831</v>
      </c>
      <c r="AC20" s="71">
        <v>69262</v>
      </c>
      <c r="AD20" s="74">
        <v>21268</v>
      </c>
      <c r="AE20" s="71">
        <v>65687</v>
      </c>
      <c r="AF20" s="71">
        <v>56425</v>
      </c>
      <c r="AG20" s="71">
        <v>110906</v>
      </c>
      <c r="AH20" s="71">
        <v>817481</v>
      </c>
      <c r="AI20" s="71">
        <v>172539</v>
      </c>
      <c r="AJ20" s="71">
        <v>265163</v>
      </c>
      <c r="AK20" s="71">
        <f t="shared" si="0"/>
        <v>14238488</v>
      </c>
    </row>
    <row r="21" spans="1:37">
      <c r="A21" s="228"/>
      <c r="B21" s="230" t="s">
        <v>276</v>
      </c>
      <c r="C21" s="213" t="s">
        <v>277</v>
      </c>
      <c r="D21" s="213"/>
      <c r="E21" s="213"/>
      <c r="F21" s="41">
        <v>1</v>
      </c>
      <c r="G21" s="41">
        <v>18</v>
      </c>
      <c r="H21" s="71">
        <v>300122</v>
      </c>
      <c r="I21" s="71">
        <v>0</v>
      </c>
      <c r="J21" s="71">
        <v>6536</v>
      </c>
      <c r="K21" s="71">
        <v>0</v>
      </c>
      <c r="L21" s="71">
        <v>5509</v>
      </c>
      <c r="M21" s="71">
        <v>0</v>
      </c>
      <c r="N21" s="71">
        <v>0</v>
      </c>
      <c r="O21" s="71">
        <v>0</v>
      </c>
      <c r="P21" s="71">
        <v>0</v>
      </c>
      <c r="Q21" s="71">
        <v>0</v>
      </c>
      <c r="R21" s="71">
        <v>0</v>
      </c>
      <c r="S21" s="71">
        <v>0</v>
      </c>
      <c r="T21" s="71">
        <v>33698</v>
      </c>
      <c r="U21" s="71">
        <v>0</v>
      </c>
      <c r="V21" s="71">
        <v>15075</v>
      </c>
      <c r="W21" s="71">
        <v>3757</v>
      </c>
      <c r="X21" s="71">
        <v>0</v>
      </c>
      <c r="Y21" s="71">
        <v>0</v>
      </c>
      <c r="Z21" s="71">
        <v>0</v>
      </c>
      <c r="AA21" s="71">
        <v>0</v>
      </c>
      <c r="AB21" s="71">
        <v>0</v>
      </c>
      <c r="AC21" s="71">
        <v>0</v>
      </c>
      <c r="AD21" s="74">
        <v>0</v>
      </c>
      <c r="AE21" s="71">
        <v>0</v>
      </c>
      <c r="AF21" s="71">
        <v>0</v>
      </c>
      <c r="AG21" s="71">
        <v>7773</v>
      </c>
      <c r="AH21" s="71">
        <v>0</v>
      </c>
      <c r="AI21" s="71">
        <v>0</v>
      </c>
      <c r="AJ21" s="71">
        <v>3708</v>
      </c>
      <c r="AK21" s="71">
        <f t="shared" si="0"/>
        <v>376178</v>
      </c>
    </row>
    <row r="22" spans="1:37">
      <c r="A22" s="228"/>
      <c r="B22" s="230"/>
      <c r="C22" s="213" t="s">
        <v>278</v>
      </c>
      <c r="D22" s="213"/>
      <c r="E22" s="213"/>
      <c r="F22" s="41">
        <v>1</v>
      </c>
      <c r="G22" s="41">
        <v>19</v>
      </c>
      <c r="H22" s="71">
        <v>0</v>
      </c>
      <c r="I22" s="71">
        <v>0</v>
      </c>
      <c r="J22" s="71">
        <v>0</v>
      </c>
      <c r="K22" s="71">
        <v>0</v>
      </c>
      <c r="L22" s="71">
        <v>0</v>
      </c>
      <c r="M22" s="71">
        <v>0</v>
      </c>
      <c r="N22" s="71">
        <v>0</v>
      </c>
      <c r="O22" s="71">
        <v>0</v>
      </c>
      <c r="P22" s="71">
        <v>0</v>
      </c>
      <c r="Q22" s="71">
        <v>0</v>
      </c>
      <c r="R22" s="71">
        <v>0</v>
      </c>
      <c r="S22" s="71">
        <v>0</v>
      </c>
      <c r="T22" s="71">
        <v>0</v>
      </c>
      <c r="U22" s="71">
        <v>0</v>
      </c>
      <c r="V22" s="71">
        <v>0</v>
      </c>
      <c r="W22" s="71">
        <v>0</v>
      </c>
      <c r="X22" s="71">
        <v>0</v>
      </c>
      <c r="Y22" s="71">
        <v>0</v>
      </c>
      <c r="Z22" s="71">
        <v>0</v>
      </c>
      <c r="AA22" s="71">
        <v>0</v>
      </c>
      <c r="AB22" s="71">
        <v>0</v>
      </c>
      <c r="AC22" s="71">
        <v>0</v>
      </c>
      <c r="AD22" s="74">
        <v>0</v>
      </c>
      <c r="AE22" s="71">
        <v>0</v>
      </c>
      <c r="AF22" s="71">
        <v>0</v>
      </c>
      <c r="AG22" s="71">
        <v>0</v>
      </c>
      <c r="AH22" s="71">
        <v>0</v>
      </c>
      <c r="AI22" s="71">
        <v>0</v>
      </c>
      <c r="AJ22" s="71">
        <v>0</v>
      </c>
      <c r="AK22" s="71">
        <f t="shared" si="0"/>
        <v>0</v>
      </c>
    </row>
    <row r="23" spans="1:37">
      <c r="A23" s="228"/>
      <c r="B23" s="215" t="s">
        <v>279</v>
      </c>
      <c r="C23" s="213" t="s">
        <v>280</v>
      </c>
      <c r="D23" s="213"/>
      <c r="E23" s="213"/>
      <c r="F23" s="41">
        <v>1</v>
      </c>
      <c r="G23" s="41">
        <v>20</v>
      </c>
      <c r="H23" s="71">
        <v>1077070</v>
      </c>
      <c r="I23" s="71">
        <v>0</v>
      </c>
      <c r="J23" s="71">
        <v>0</v>
      </c>
      <c r="K23" s="71">
        <v>39501</v>
      </c>
      <c r="L23" s="71">
        <v>211948</v>
      </c>
      <c r="M23" s="71">
        <v>0</v>
      </c>
      <c r="N23" s="71">
        <v>0</v>
      </c>
      <c r="O23" s="71">
        <v>0</v>
      </c>
      <c r="P23" s="71">
        <v>0</v>
      </c>
      <c r="Q23" s="71">
        <v>216352</v>
      </c>
      <c r="R23" s="71">
        <v>0</v>
      </c>
      <c r="S23" s="71">
        <v>0</v>
      </c>
      <c r="T23" s="71">
        <v>78714</v>
      </c>
      <c r="U23" s="71">
        <v>0</v>
      </c>
      <c r="V23" s="71">
        <v>0</v>
      </c>
      <c r="W23" s="71">
        <v>0</v>
      </c>
      <c r="X23" s="71">
        <v>196733</v>
      </c>
      <c r="Y23" s="71">
        <v>10531</v>
      </c>
      <c r="Z23" s="71">
        <v>414126</v>
      </c>
      <c r="AA23" s="71">
        <v>0</v>
      </c>
      <c r="AB23" s="71">
        <v>0</v>
      </c>
      <c r="AC23" s="71">
        <v>0</v>
      </c>
      <c r="AD23" s="74">
        <v>0</v>
      </c>
      <c r="AE23" s="71">
        <v>0</v>
      </c>
      <c r="AF23" s="71">
        <v>0</v>
      </c>
      <c r="AG23" s="71">
        <v>0</v>
      </c>
      <c r="AH23" s="71">
        <v>0</v>
      </c>
      <c r="AI23" s="71">
        <v>0</v>
      </c>
      <c r="AJ23" s="71">
        <v>0</v>
      </c>
      <c r="AK23" s="71">
        <f t="shared" si="0"/>
        <v>2244975</v>
      </c>
    </row>
    <row r="24" spans="1:37">
      <c r="A24" s="228"/>
      <c r="B24" s="215"/>
      <c r="C24" s="224" t="s">
        <v>281</v>
      </c>
      <c r="D24" s="225"/>
      <c r="E24" s="226"/>
      <c r="F24" s="41">
        <v>1</v>
      </c>
      <c r="G24" s="41">
        <v>21</v>
      </c>
      <c r="H24" s="71">
        <v>20700</v>
      </c>
      <c r="I24" s="71">
        <v>0</v>
      </c>
      <c r="J24" s="71">
        <v>0</v>
      </c>
      <c r="K24" s="71">
        <v>26600</v>
      </c>
      <c r="L24" s="71">
        <v>0</v>
      </c>
      <c r="M24" s="71">
        <v>0</v>
      </c>
      <c r="N24" s="71">
        <v>0</v>
      </c>
      <c r="O24" s="71">
        <v>0</v>
      </c>
      <c r="P24" s="71">
        <v>0</v>
      </c>
      <c r="Q24" s="71">
        <v>95000</v>
      </c>
      <c r="R24" s="71">
        <v>0</v>
      </c>
      <c r="S24" s="71">
        <v>0</v>
      </c>
      <c r="T24" s="71">
        <v>28900</v>
      </c>
      <c r="U24" s="71">
        <v>0</v>
      </c>
      <c r="V24" s="71">
        <v>0</v>
      </c>
      <c r="W24" s="71">
        <v>0</v>
      </c>
      <c r="X24" s="71">
        <v>29900</v>
      </c>
      <c r="Y24" s="71">
        <v>0</v>
      </c>
      <c r="Z24" s="71">
        <v>393108</v>
      </c>
      <c r="AA24" s="71">
        <v>0</v>
      </c>
      <c r="AB24" s="71">
        <v>0</v>
      </c>
      <c r="AC24" s="71">
        <v>0</v>
      </c>
      <c r="AD24" s="74">
        <v>0</v>
      </c>
      <c r="AE24" s="71">
        <v>0</v>
      </c>
      <c r="AF24" s="71">
        <v>0</v>
      </c>
      <c r="AG24" s="71">
        <v>0</v>
      </c>
      <c r="AH24" s="71">
        <v>0</v>
      </c>
      <c r="AI24" s="71">
        <v>0</v>
      </c>
      <c r="AJ24" s="71">
        <v>0</v>
      </c>
      <c r="AK24" s="71">
        <f t="shared" si="0"/>
        <v>594208</v>
      </c>
    </row>
    <row r="25" spans="1:37">
      <c r="A25" s="228"/>
      <c r="B25" s="215"/>
      <c r="C25" s="213" t="s">
        <v>282</v>
      </c>
      <c r="D25" s="213"/>
      <c r="E25" s="213"/>
      <c r="F25" s="41">
        <v>1</v>
      </c>
      <c r="G25" s="41">
        <v>22</v>
      </c>
      <c r="H25" s="71">
        <v>6584111</v>
      </c>
      <c r="I25" s="71">
        <v>168769</v>
      </c>
      <c r="J25" s="71">
        <v>192457</v>
      </c>
      <c r="K25" s="71">
        <v>308271</v>
      </c>
      <c r="L25" s="71">
        <v>153278</v>
      </c>
      <c r="M25" s="71">
        <v>316971</v>
      </c>
      <c r="N25" s="71">
        <v>193102</v>
      </c>
      <c r="O25" s="71">
        <v>224356</v>
      </c>
      <c r="P25" s="71">
        <v>28050</v>
      </c>
      <c r="Q25" s="71">
        <v>80950</v>
      </c>
      <c r="R25" s="71">
        <v>118276</v>
      </c>
      <c r="S25" s="71">
        <v>59352</v>
      </c>
      <c r="T25" s="71">
        <v>523805</v>
      </c>
      <c r="U25" s="71">
        <v>872243</v>
      </c>
      <c r="V25" s="71">
        <v>21571</v>
      </c>
      <c r="W25" s="71">
        <v>88106</v>
      </c>
      <c r="X25" s="71">
        <v>0</v>
      </c>
      <c r="Y25" s="71">
        <v>316592</v>
      </c>
      <c r="Z25" s="71">
        <v>6762</v>
      </c>
      <c r="AA25" s="71">
        <v>143929</v>
      </c>
      <c r="AB25" s="71">
        <v>13831</v>
      </c>
      <c r="AC25" s="71">
        <v>69262</v>
      </c>
      <c r="AD25" s="74">
        <v>21268</v>
      </c>
      <c r="AE25" s="71">
        <v>65687</v>
      </c>
      <c r="AF25" s="71">
        <v>56425</v>
      </c>
      <c r="AG25" s="71">
        <v>110906</v>
      </c>
      <c r="AH25" s="71">
        <v>817481</v>
      </c>
      <c r="AI25" s="71">
        <v>172539</v>
      </c>
      <c r="AJ25" s="71">
        <v>265163</v>
      </c>
      <c r="AK25" s="71">
        <f t="shared" si="0"/>
        <v>11993513</v>
      </c>
    </row>
    <row r="26" spans="1:37">
      <c r="A26" s="228"/>
      <c r="B26" s="215"/>
      <c r="C26" s="224" t="s">
        <v>281</v>
      </c>
      <c r="D26" s="225"/>
      <c r="E26" s="226"/>
      <c r="F26" s="41">
        <v>1</v>
      </c>
      <c r="G26" s="41">
        <v>23</v>
      </c>
      <c r="H26" s="71">
        <v>1676500</v>
      </c>
      <c r="I26" s="71">
        <v>0</v>
      </c>
      <c r="J26" s="71">
        <v>40000</v>
      </c>
      <c r="K26" s="71">
        <v>145700</v>
      </c>
      <c r="L26" s="71">
        <v>0</v>
      </c>
      <c r="M26" s="71">
        <v>0</v>
      </c>
      <c r="N26" s="71">
        <v>125000</v>
      </c>
      <c r="O26" s="71">
        <v>135200</v>
      </c>
      <c r="P26" s="71">
        <v>0</v>
      </c>
      <c r="Q26" s="71">
        <v>52000</v>
      </c>
      <c r="R26" s="71">
        <v>75600</v>
      </c>
      <c r="S26" s="71">
        <v>0</v>
      </c>
      <c r="T26" s="71">
        <v>0</v>
      </c>
      <c r="U26" s="71">
        <v>300000</v>
      </c>
      <c r="V26" s="71">
        <v>0</v>
      </c>
      <c r="W26" s="71">
        <v>30000</v>
      </c>
      <c r="X26" s="71">
        <v>0</v>
      </c>
      <c r="Y26" s="71">
        <v>65000</v>
      </c>
      <c r="Z26" s="71">
        <v>0</v>
      </c>
      <c r="AA26" s="71">
        <v>36700</v>
      </c>
      <c r="AB26" s="71">
        <v>0</v>
      </c>
      <c r="AC26" s="71">
        <v>0</v>
      </c>
      <c r="AD26" s="74">
        <v>19500</v>
      </c>
      <c r="AE26" s="71">
        <v>0</v>
      </c>
      <c r="AF26" s="71">
        <v>50000</v>
      </c>
      <c r="AG26" s="71">
        <v>80500</v>
      </c>
      <c r="AH26" s="71">
        <v>0</v>
      </c>
      <c r="AI26" s="71">
        <v>0</v>
      </c>
      <c r="AJ26" s="71">
        <v>0</v>
      </c>
      <c r="AK26" s="71">
        <f t="shared" si="0"/>
        <v>2831700</v>
      </c>
    </row>
    <row r="27" spans="1:37" ht="13.5" customHeight="1">
      <c r="A27" s="228"/>
      <c r="B27" s="215" t="s">
        <v>38</v>
      </c>
      <c r="C27" s="241" t="s">
        <v>283</v>
      </c>
      <c r="D27" s="231" t="s">
        <v>284</v>
      </c>
      <c r="E27" s="38" t="s">
        <v>309</v>
      </c>
      <c r="F27" s="41">
        <v>1</v>
      </c>
      <c r="G27" s="41">
        <v>24</v>
      </c>
      <c r="H27" s="71">
        <v>1697200</v>
      </c>
      <c r="I27" s="71">
        <v>0</v>
      </c>
      <c r="J27" s="71">
        <v>40000</v>
      </c>
      <c r="K27" s="71">
        <v>26600</v>
      </c>
      <c r="L27" s="71">
        <v>0</v>
      </c>
      <c r="M27" s="71">
        <v>0</v>
      </c>
      <c r="N27" s="71">
        <v>125000</v>
      </c>
      <c r="O27" s="71">
        <v>135200</v>
      </c>
      <c r="P27" s="71">
        <v>0</v>
      </c>
      <c r="Q27" s="71">
        <v>147000</v>
      </c>
      <c r="R27" s="71">
        <v>75600</v>
      </c>
      <c r="S27" s="71">
        <v>0</v>
      </c>
      <c r="T27" s="71">
        <v>28900</v>
      </c>
      <c r="U27" s="71">
        <v>0</v>
      </c>
      <c r="V27" s="71">
        <v>0</v>
      </c>
      <c r="W27" s="71">
        <v>30000</v>
      </c>
      <c r="X27" s="71">
        <v>29900</v>
      </c>
      <c r="Y27" s="71">
        <v>65000</v>
      </c>
      <c r="Z27" s="71">
        <v>393108</v>
      </c>
      <c r="AA27" s="71">
        <v>36700</v>
      </c>
      <c r="AB27" s="71">
        <v>0</v>
      </c>
      <c r="AC27" s="71">
        <v>0</v>
      </c>
      <c r="AD27" s="74">
        <v>0</v>
      </c>
      <c r="AE27" s="71">
        <v>0</v>
      </c>
      <c r="AF27" s="71">
        <v>50000</v>
      </c>
      <c r="AG27" s="71">
        <v>80500</v>
      </c>
      <c r="AH27" s="71">
        <v>0</v>
      </c>
      <c r="AI27" s="71">
        <v>0</v>
      </c>
      <c r="AJ27" s="71">
        <v>0</v>
      </c>
      <c r="AK27" s="71">
        <f t="shared" si="0"/>
        <v>2960708</v>
      </c>
    </row>
    <row r="28" spans="1:37" ht="13.5" customHeight="1">
      <c r="A28" s="228"/>
      <c r="B28" s="239"/>
      <c r="C28" s="241"/>
      <c r="D28" s="231"/>
      <c r="E28" s="42" t="s">
        <v>310</v>
      </c>
      <c r="F28" s="41">
        <v>1</v>
      </c>
      <c r="G28" s="41">
        <v>25</v>
      </c>
      <c r="H28" s="71">
        <v>0</v>
      </c>
      <c r="I28" s="71">
        <v>0</v>
      </c>
      <c r="J28" s="71">
        <v>0</v>
      </c>
      <c r="K28" s="71">
        <v>145700</v>
      </c>
      <c r="L28" s="71">
        <v>0</v>
      </c>
      <c r="M28" s="71">
        <v>0</v>
      </c>
      <c r="N28" s="71">
        <v>0</v>
      </c>
      <c r="O28" s="71">
        <v>0</v>
      </c>
      <c r="P28" s="71">
        <v>0</v>
      </c>
      <c r="Q28" s="71">
        <v>0</v>
      </c>
      <c r="R28" s="71">
        <v>0</v>
      </c>
      <c r="S28" s="71">
        <v>0</v>
      </c>
      <c r="T28" s="71">
        <v>0</v>
      </c>
      <c r="U28" s="71">
        <v>300000</v>
      </c>
      <c r="V28" s="71">
        <v>0</v>
      </c>
      <c r="W28" s="71">
        <v>0</v>
      </c>
      <c r="X28" s="71">
        <v>0</v>
      </c>
      <c r="Y28" s="71">
        <v>0</v>
      </c>
      <c r="Z28" s="71">
        <v>0</v>
      </c>
      <c r="AA28" s="71">
        <v>0</v>
      </c>
      <c r="AB28" s="71">
        <v>0</v>
      </c>
      <c r="AC28" s="71">
        <v>0</v>
      </c>
      <c r="AD28" s="74">
        <v>19500</v>
      </c>
      <c r="AE28" s="71">
        <v>0</v>
      </c>
      <c r="AF28" s="71">
        <v>0</v>
      </c>
      <c r="AG28" s="71">
        <v>0</v>
      </c>
      <c r="AH28" s="71">
        <v>0</v>
      </c>
      <c r="AI28" s="71">
        <v>0</v>
      </c>
      <c r="AJ28" s="71">
        <v>0</v>
      </c>
      <c r="AK28" s="71">
        <f t="shared" si="0"/>
        <v>465200</v>
      </c>
    </row>
    <row r="29" spans="1:37">
      <c r="A29" s="228"/>
      <c r="B29" s="239"/>
      <c r="C29" s="241"/>
      <c r="D29" s="231"/>
      <c r="E29" s="38" t="s">
        <v>285</v>
      </c>
      <c r="F29" s="41">
        <v>1</v>
      </c>
      <c r="G29" s="41">
        <v>26</v>
      </c>
      <c r="H29" s="71">
        <v>0</v>
      </c>
      <c r="I29" s="71">
        <v>0</v>
      </c>
      <c r="J29" s="71">
        <v>0</v>
      </c>
      <c r="K29" s="71">
        <v>0</v>
      </c>
      <c r="L29" s="71">
        <v>0</v>
      </c>
      <c r="M29" s="71">
        <v>0</v>
      </c>
      <c r="N29" s="71">
        <v>0</v>
      </c>
      <c r="O29" s="71">
        <v>0</v>
      </c>
      <c r="P29" s="71">
        <v>0</v>
      </c>
      <c r="Q29" s="71">
        <v>0</v>
      </c>
      <c r="R29" s="71">
        <v>0</v>
      </c>
      <c r="S29" s="71">
        <v>0</v>
      </c>
      <c r="T29" s="71">
        <v>0</v>
      </c>
      <c r="U29" s="71">
        <v>0</v>
      </c>
      <c r="V29" s="71">
        <v>0</v>
      </c>
      <c r="W29" s="71">
        <v>0</v>
      </c>
      <c r="X29" s="71">
        <v>0</v>
      </c>
      <c r="Y29" s="71">
        <v>0</v>
      </c>
      <c r="Z29" s="71">
        <v>0</v>
      </c>
      <c r="AA29" s="71">
        <v>0</v>
      </c>
      <c r="AB29" s="71">
        <v>0</v>
      </c>
      <c r="AC29" s="71">
        <v>0</v>
      </c>
      <c r="AD29" s="74">
        <v>0</v>
      </c>
      <c r="AE29" s="71">
        <v>0</v>
      </c>
      <c r="AF29" s="71">
        <v>0</v>
      </c>
      <c r="AG29" s="71">
        <v>0</v>
      </c>
      <c r="AH29" s="71">
        <v>0</v>
      </c>
      <c r="AI29" s="71">
        <v>0</v>
      </c>
      <c r="AJ29" s="71">
        <v>0</v>
      </c>
      <c r="AK29" s="71">
        <f t="shared" si="0"/>
        <v>0</v>
      </c>
    </row>
    <row r="30" spans="1:37">
      <c r="A30" s="228"/>
      <c r="B30" s="239"/>
      <c r="C30" s="213" t="s">
        <v>286</v>
      </c>
      <c r="D30" s="213"/>
      <c r="E30" s="213"/>
      <c r="F30" s="41">
        <v>1</v>
      </c>
      <c r="G30" s="41">
        <v>27</v>
      </c>
      <c r="H30" s="71">
        <v>817656</v>
      </c>
      <c r="I30" s="71">
        <v>0</v>
      </c>
      <c r="J30" s="71">
        <v>0</v>
      </c>
      <c r="K30" s="71">
        <v>13333</v>
      </c>
      <c r="L30" s="71">
        <v>55290</v>
      </c>
      <c r="M30" s="71">
        <v>0</v>
      </c>
      <c r="N30" s="71">
        <v>0</v>
      </c>
      <c r="O30" s="71">
        <v>0</v>
      </c>
      <c r="P30" s="71">
        <v>0</v>
      </c>
      <c r="Q30" s="71">
        <v>66225</v>
      </c>
      <c r="R30" s="71">
        <v>0</v>
      </c>
      <c r="S30" s="71">
        <v>0</v>
      </c>
      <c r="T30" s="71">
        <v>29757</v>
      </c>
      <c r="U30" s="71">
        <v>0</v>
      </c>
      <c r="V30" s="71">
        <v>0</v>
      </c>
      <c r="W30" s="71">
        <v>0</v>
      </c>
      <c r="X30" s="71">
        <v>106436</v>
      </c>
      <c r="Y30" s="71">
        <v>1421</v>
      </c>
      <c r="Z30" s="71">
        <v>0</v>
      </c>
      <c r="AA30" s="71">
        <v>0</v>
      </c>
      <c r="AB30" s="71">
        <v>0</v>
      </c>
      <c r="AC30" s="71">
        <v>0</v>
      </c>
      <c r="AD30" s="74">
        <v>0</v>
      </c>
      <c r="AE30" s="71">
        <v>0</v>
      </c>
      <c r="AF30" s="71">
        <v>0</v>
      </c>
      <c r="AG30" s="71">
        <v>0</v>
      </c>
      <c r="AH30" s="71">
        <v>0</v>
      </c>
      <c r="AI30" s="71">
        <v>0</v>
      </c>
      <c r="AJ30" s="71">
        <v>0</v>
      </c>
      <c r="AK30" s="71">
        <f t="shared" si="0"/>
        <v>1090118</v>
      </c>
    </row>
    <row r="31" spans="1:37">
      <c r="A31" s="228"/>
      <c r="B31" s="239"/>
      <c r="C31" s="213" t="s">
        <v>287</v>
      </c>
      <c r="D31" s="213"/>
      <c r="E31" s="213"/>
      <c r="F31" s="41">
        <v>1</v>
      </c>
      <c r="G31" s="41">
        <v>28</v>
      </c>
      <c r="H31" s="71">
        <v>0</v>
      </c>
      <c r="I31" s="71">
        <v>0</v>
      </c>
      <c r="J31" s="71">
        <v>0</v>
      </c>
      <c r="K31" s="71">
        <v>0</v>
      </c>
      <c r="L31" s="71">
        <v>0</v>
      </c>
      <c r="M31" s="71">
        <v>0</v>
      </c>
      <c r="N31" s="71">
        <v>0</v>
      </c>
      <c r="O31" s="71">
        <v>0</v>
      </c>
      <c r="P31" s="71">
        <v>0</v>
      </c>
      <c r="Q31" s="71">
        <v>0</v>
      </c>
      <c r="R31" s="71">
        <v>0</v>
      </c>
      <c r="S31" s="71">
        <v>0</v>
      </c>
      <c r="T31" s="71">
        <v>0</v>
      </c>
      <c r="U31" s="71">
        <v>0</v>
      </c>
      <c r="V31" s="71">
        <v>0</v>
      </c>
      <c r="W31" s="71">
        <v>0</v>
      </c>
      <c r="X31" s="71">
        <v>0</v>
      </c>
      <c r="Y31" s="71">
        <v>0</v>
      </c>
      <c r="Z31" s="71">
        <v>0</v>
      </c>
      <c r="AA31" s="71">
        <v>0</v>
      </c>
      <c r="AB31" s="71">
        <v>0</v>
      </c>
      <c r="AC31" s="71">
        <v>0</v>
      </c>
      <c r="AD31" s="74">
        <v>0</v>
      </c>
      <c r="AE31" s="71">
        <v>0</v>
      </c>
      <c r="AF31" s="71">
        <v>0</v>
      </c>
      <c r="AG31" s="71">
        <v>0</v>
      </c>
      <c r="AH31" s="71">
        <v>0</v>
      </c>
      <c r="AI31" s="71">
        <v>0</v>
      </c>
      <c r="AJ31" s="71">
        <v>0</v>
      </c>
      <c r="AK31" s="71">
        <f t="shared" si="0"/>
        <v>0</v>
      </c>
    </row>
    <row r="32" spans="1:37">
      <c r="A32" s="228"/>
      <c r="B32" s="239"/>
      <c r="C32" s="213" t="s">
        <v>288</v>
      </c>
      <c r="D32" s="213"/>
      <c r="E32" s="213"/>
      <c r="F32" s="41">
        <v>1</v>
      </c>
      <c r="G32" s="41">
        <v>29</v>
      </c>
      <c r="H32" s="71">
        <v>103708</v>
      </c>
      <c r="I32" s="71">
        <v>32494</v>
      </c>
      <c r="J32" s="71">
        <v>0</v>
      </c>
      <c r="K32" s="71">
        <v>11536</v>
      </c>
      <c r="L32" s="71">
        <v>2128</v>
      </c>
      <c r="M32" s="71">
        <v>2685</v>
      </c>
      <c r="N32" s="71">
        <v>0</v>
      </c>
      <c r="O32" s="71">
        <v>0</v>
      </c>
      <c r="P32" s="71">
        <v>1253</v>
      </c>
      <c r="Q32" s="71">
        <v>31805</v>
      </c>
      <c r="R32" s="71">
        <v>0</v>
      </c>
      <c r="S32" s="71">
        <v>0</v>
      </c>
      <c r="T32" s="71">
        <v>0</v>
      </c>
      <c r="U32" s="71">
        <v>0</v>
      </c>
      <c r="V32" s="71">
        <v>0</v>
      </c>
      <c r="W32" s="71">
        <v>1385</v>
      </c>
      <c r="X32" s="71">
        <v>0</v>
      </c>
      <c r="Y32" s="71">
        <v>0</v>
      </c>
      <c r="Z32" s="71">
        <v>27780</v>
      </c>
      <c r="AA32" s="71">
        <v>0</v>
      </c>
      <c r="AB32" s="71">
        <v>0</v>
      </c>
      <c r="AC32" s="71">
        <v>0</v>
      </c>
      <c r="AD32" s="74">
        <v>0</v>
      </c>
      <c r="AE32" s="71">
        <v>2700</v>
      </c>
      <c r="AF32" s="71">
        <v>0</v>
      </c>
      <c r="AG32" s="71">
        <v>0</v>
      </c>
      <c r="AH32" s="71">
        <v>6259</v>
      </c>
      <c r="AI32" s="71">
        <v>53132</v>
      </c>
      <c r="AJ32" s="71">
        <v>0</v>
      </c>
      <c r="AK32" s="71">
        <f t="shared" si="0"/>
        <v>276865</v>
      </c>
    </row>
    <row r="33" spans="1:37">
      <c r="A33" s="228"/>
      <c r="B33" s="239"/>
      <c r="C33" s="213" t="s">
        <v>289</v>
      </c>
      <c r="D33" s="213"/>
      <c r="E33" s="213"/>
      <c r="F33" s="41">
        <v>1</v>
      </c>
      <c r="G33" s="41">
        <v>30</v>
      </c>
      <c r="H33" s="71">
        <v>29630</v>
      </c>
      <c r="I33" s="71">
        <v>3622</v>
      </c>
      <c r="J33" s="71">
        <v>0</v>
      </c>
      <c r="K33" s="71">
        <v>146555</v>
      </c>
      <c r="L33" s="71">
        <v>79065</v>
      </c>
      <c r="M33" s="71">
        <v>3140</v>
      </c>
      <c r="N33" s="71">
        <v>2872</v>
      </c>
      <c r="O33" s="71">
        <v>0</v>
      </c>
      <c r="P33" s="71">
        <v>345</v>
      </c>
      <c r="Q33" s="71">
        <v>0</v>
      </c>
      <c r="R33" s="71">
        <v>0</v>
      </c>
      <c r="S33" s="71">
        <v>0</v>
      </c>
      <c r="T33" s="71">
        <v>382259</v>
      </c>
      <c r="U33" s="71">
        <v>0</v>
      </c>
      <c r="V33" s="71">
        <v>1696</v>
      </c>
      <c r="W33" s="71">
        <v>0</v>
      </c>
      <c r="X33" s="71">
        <v>0</v>
      </c>
      <c r="Y33" s="71">
        <v>0</v>
      </c>
      <c r="Z33" s="71">
        <v>0</v>
      </c>
      <c r="AA33" s="71">
        <v>0</v>
      </c>
      <c r="AB33" s="71">
        <v>0</v>
      </c>
      <c r="AC33" s="71">
        <v>0</v>
      </c>
      <c r="AD33" s="74">
        <v>1768</v>
      </c>
      <c r="AE33" s="71">
        <v>0</v>
      </c>
      <c r="AF33" s="71">
        <v>0</v>
      </c>
      <c r="AG33" s="71">
        <v>29998</v>
      </c>
      <c r="AH33" s="71">
        <v>0</v>
      </c>
      <c r="AI33" s="71">
        <v>0</v>
      </c>
      <c r="AJ33" s="71">
        <v>0</v>
      </c>
      <c r="AK33" s="71">
        <f t="shared" si="0"/>
        <v>680950</v>
      </c>
    </row>
    <row r="34" spans="1:37">
      <c r="A34" s="228"/>
      <c r="B34" s="240"/>
      <c r="C34" s="213" t="s">
        <v>213</v>
      </c>
      <c r="D34" s="213"/>
      <c r="E34" s="213"/>
      <c r="F34" s="41">
        <v>1</v>
      </c>
      <c r="G34" s="41">
        <v>31</v>
      </c>
      <c r="H34" s="71">
        <v>5012987</v>
      </c>
      <c r="I34" s="71">
        <v>132653</v>
      </c>
      <c r="J34" s="71">
        <v>152457</v>
      </c>
      <c r="K34" s="71">
        <v>4048</v>
      </c>
      <c r="L34" s="71">
        <v>228743</v>
      </c>
      <c r="M34" s="71">
        <v>311146</v>
      </c>
      <c r="N34" s="71">
        <v>65230</v>
      </c>
      <c r="O34" s="71">
        <v>89156</v>
      </c>
      <c r="P34" s="71">
        <v>26452</v>
      </c>
      <c r="Q34" s="71">
        <v>52272</v>
      </c>
      <c r="R34" s="71">
        <v>42676</v>
      </c>
      <c r="S34" s="71">
        <v>59352</v>
      </c>
      <c r="T34" s="71">
        <v>161603</v>
      </c>
      <c r="U34" s="71">
        <v>572243</v>
      </c>
      <c r="V34" s="71">
        <v>19875</v>
      </c>
      <c r="W34" s="71">
        <v>56721</v>
      </c>
      <c r="X34" s="71">
        <v>60397</v>
      </c>
      <c r="Y34" s="71">
        <v>260702</v>
      </c>
      <c r="Z34" s="71">
        <v>0</v>
      </c>
      <c r="AA34" s="71">
        <v>107229</v>
      </c>
      <c r="AB34" s="71">
        <v>13831</v>
      </c>
      <c r="AC34" s="71">
        <v>69262</v>
      </c>
      <c r="AD34" s="74">
        <v>0</v>
      </c>
      <c r="AE34" s="71">
        <v>62987</v>
      </c>
      <c r="AF34" s="71">
        <v>6425</v>
      </c>
      <c r="AG34" s="71">
        <v>408</v>
      </c>
      <c r="AH34" s="71">
        <v>811222</v>
      </c>
      <c r="AI34" s="71">
        <v>119407</v>
      </c>
      <c r="AJ34" s="71">
        <v>265163</v>
      </c>
      <c r="AK34" s="71">
        <f t="shared" si="0"/>
        <v>8764647</v>
      </c>
    </row>
    <row r="35" spans="1:37">
      <c r="A35" s="228"/>
      <c r="B35" s="28" t="s">
        <v>290</v>
      </c>
      <c r="C35" s="158" t="s">
        <v>291</v>
      </c>
      <c r="D35" s="213"/>
      <c r="E35" s="213"/>
      <c r="F35" s="41">
        <v>1</v>
      </c>
      <c r="G35" s="41">
        <v>32</v>
      </c>
      <c r="H35" s="71">
        <v>1795233</v>
      </c>
      <c r="I35" s="71">
        <v>74431</v>
      </c>
      <c r="J35" s="71">
        <v>80238</v>
      </c>
      <c r="K35" s="71">
        <v>239101</v>
      </c>
      <c r="L35" s="71">
        <v>43842</v>
      </c>
      <c r="M35" s="71">
        <v>242244</v>
      </c>
      <c r="N35" s="71">
        <v>94295</v>
      </c>
      <c r="O35" s="71">
        <v>185209</v>
      </c>
      <c r="P35" s="71">
        <v>75744</v>
      </c>
      <c r="Q35" s="71">
        <v>259975</v>
      </c>
      <c r="R35" s="71">
        <v>425301</v>
      </c>
      <c r="S35" s="71">
        <v>154706</v>
      </c>
      <c r="T35" s="71">
        <v>922080</v>
      </c>
      <c r="U35" s="71">
        <v>119032</v>
      </c>
      <c r="V35" s="71">
        <v>48072</v>
      </c>
      <c r="W35" s="71">
        <v>33774</v>
      </c>
      <c r="X35" s="71">
        <v>0</v>
      </c>
      <c r="Y35" s="71">
        <v>102867</v>
      </c>
      <c r="Z35" s="71">
        <v>123191</v>
      </c>
      <c r="AA35" s="71">
        <v>44124</v>
      </c>
      <c r="AB35" s="71">
        <v>17017</v>
      </c>
      <c r="AC35" s="71">
        <v>44330</v>
      </c>
      <c r="AD35" s="74">
        <v>109160</v>
      </c>
      <c r="AE35" s="71">
        <v>43394</v>
      </c>
      <c r="AF35" s="71">
        <v>8779</v>
      </c>
      <c r="AG35" s="71">
        <v>163985</v>
      </c>
      <c r="AH35" s="71">
        <v>145649</v>
      </c>
      <c r="AI35" s="71">
        <v>22748</v>
      </c>
      <c r="AJ35" s="71">
        <v>212177</v>
      </c>
      <c r="AK35" s="71">
        <f t="shared" si="0"/>
        <v>5830698</v>
      </c>
    </row>
    <row r="36" spans="1:37">
      <c r="A36" s="228"/>
      <c r="B36" s="231" t="s">
        <v>292</v>
      </c>
      <c r="C36" s="213" t="s">
        <v>293</v>
      </c>
      <c r="D36" s="213"/>
      <c r="E36" s="213"/>
      <c r="F36" s="41">
        <v>1</v>
      </c>
      <c r="G36" s="41">
        <v>33</v>
      </c>
      <c r="H36" s="71">
        <v>0</v>
      </c>
      <c r="I36" s="71">
        <v>0</v>
      </c>
      <c r="J36" s="71">
        <v>0</v>
      </c>
      <c r="K36" s="71">
        <v>0</v>
      </c>
      <c r="L36" s="71">
        <v>0</v>
      </c>
      <c r="M36" s="71">
        <v>0</v>
      </c>
      <c r="N36" s="71">
        <v>0</v>
      </c>
      <c r="O36" s="71">
        <v>0</v>
      </c>
      <c r="P36" s="71">
        <v>0</v>
      </c>
      <c r="Q36" s="71">
        <v>0</v>
      </c>
      <c r="R36" s="71">
        <v>0</v>
      </c>
      <c r="S36" s="71">
        <v>0</v>
      </c>
      <c r="T36" s="71">
        <v>0</v>
      </c>
      <c r="U36" s="71">
        <v>0</v>
      </c>
      <c r="V36" s="71">
        <v>0</v>
      </c>
      <c r="W36" s="71">
        <v>0</v>
      </c>
      <c r="X36" s="71">
        <v>0</v>
      </c>
      <c r="Y36" s="71">
        <v>0</v>
      </c>
      <c r="Z36" s="71">
        <v>0</v>
      </c>
      <c r="AA36" s="71">
        <v>0</v>
      </c>
      <c r="AB36" s="71">
        <v>0</v>
      </c>
      <c r="AC36" s="71">
        <v>0</v>
      </c>
      <c r="AD36" s="74">
        <v>0</v>
      </c>
      <c r="AE36" s="71">
        <v>0</v>
      </c>
      <c r="AF36" s="71">
        <v>0</v>
      </c>
      <c r="AG36" s="71">
        <v>0</v>
      </c>
      <c r="AH36" s="71">
        <v>0</v>
      </c>
      <c r="AI36" s="71">
        <v>0</v>
      </c>
      <c r="AJ36" s="71">
        <v>0</v>
      </c>
      <c r="AK36" s="71">
        <f t="shared" si="0"/>
        <v>0</v>
      </c>
    </row>
    <row r="37" spans="1:37">
      <c r="A37" s="228"/>
      <c r="B37" s="231"/>
      <c r="C37" s="248" t="s">
        <v>311</v>
      </c>
      <c r="D37" s="249"/>
      <c r="E37" s="250"/>
      <c r="F37" s="41">
        <v>1</v>
      </c>
      <c r="G37" s="41">
        <v>34</v>
      </c>
      <c r="H37" s="71">
        <v>0</v>
      </c>
      <c r="I37" s="71">
        <v>0</v>
      </c>
      <c r="J37" s="71">
        <v>0</v>
      </c>
      <c r="K37" s="71">
        <v>0</v>
      </c>
      <c r="L37" s="71">
        <v>0</v>
      </c>
      <c r="M37" s="71">
        <v>0</v>
      </c>
      <c r="N37" s="71">
        <v>0</v>
      </c>
      <c r="O37" s="71">
        <v>0</v>
      </c>
      <c r="P37" s="71">
        <v>0</v>
      </c>
      <c r="Q37" s="71">
        <v>0</v>
      </c>
      <c r="R37" s="71">
        <v>0</v>
      </c>
      <c r="S37" s="71">
        <v>0</v>
      </c>
      <c r="T37" s="71">
        <v>0</v>
      </c>
      <c r="U37" s="71">
        <v>0</v>
      </c>
      <c r="V37" s="71">
        <v>0</v>
      </c>
      <c r="W37" s="71">
        <v>0</v>
      </c>
      <c r="X37" s="71">
        <v>0</v>
      </c>
      <c r="Y37" s="71">
        <v>0</v>
      </c>
      <c r="Z37" s="71">
        <v>0</v>
      </c>
      <c r="AA37" s="71">
        <v>0</v>
      </c>
      <c r="AB37" s="71">
        <v>0</v>
      </c>
      <c r="AC37" s="71">
        <v>0</v>
      </c>
      <c r="AD37" s="74">
        <v>0</v>
      </c>
      <c r="AE37" s="71">
        <v>0</v>
      </c>
      <c r="AF37" s="71">
        <v>0</v>
      </c>
      <c r="AG37" s="71">
        <v>0</v>
      </c>
      <c r="AH37" s="71">
        <v>0</v>
      </c>
      <c r="AI37" s="71">
        <v>0</v>
      </c>
      <c r="AJ37" s="71">
        <v>0</v>
      </c>
      <c r="AK37" s="71">
        <f t="shared" si="0"/>
        <v>0</v>
      </c>
    </row>
    <row r="38" spans="1:37">
      <c r="A38" s="228"/>
      <c r="B38" s="231"/>
      <c r="C38" s="213" t="s">
        <v>294</v>
      </c>
      <c r="D38" s="213"/>
      <c r="E38" s="213"/>
      <c r="F38" s="41">
        <v>1</v>
      </c>
      <c r="G38" s="41">
        <v>35</v>
      </c>
      <c r="H38" s="71">
        <v>0</v>
      </c>
      <c r="I38" s="71">
        <v>0</v>
      </c>
      <c r="J38" s="71">
        <v>0</v>
      </c>
      <c r="K38" s="71">
        <v>0</v>
      </c>
      <c r="L38" s="71">
        <v>0</v>
      </c>
      <c r="M38" s="71">
        <v>0</v>
      </c>
      <c r="N38" s="71">
        <v>0</v>
      </c>
      <c r="O38" s="71">
        <v>0</v>
      </c>
      <c r="P38" s="71">
        <v>0</v>
      </c>
      <c r="Q38" s="71">
        <v>0</v>
      </c>
      <c r="R38" s="71">
        <v>0</v>
      </c>
      <c r="S38" s="71">
        <v>0</v>
      </c>
      <c r="T38" s="71">
        <v>0</v>
      </c>
      <c r="U38" s="71">
        <v>0</v>
      </c>
      <c r="V38" s="71">
        <v>0</v>
      </c>
      <c r="W38" s="71">
        <v>0</v>
      </c>
      <c r="X38" s="71">
        <v>0</v>
      </c>
      <c r="Y38" s="71">
        <v>0</v>
      </c>
      <c r="Z38" s="71">
        <v>0</v>
      </c>
      <c r="AA38" s="71">
        <v>0</v>
      </c>
      <c r="AB38" s="71">
        <v>0</v>
      </c>
      <c r="AC38" s="71">
        <v>0</v>
      </c>
      <c r="AD38" s="74">
        <v>0</v>
      </c>
      <c r="AE38" s="71">
        <v>0</v>
      </c>
      <c r="AF38" s="71">
        <v>0</v>
      </c>
      <c r="AG38" s="71">
        <v>0</v>
      </c>
      <c r="AH38" s="71">
        <v>0</v>
      </c>
      <c r="AI38" s="71">
        <v>0</v>
      </c>
      <c r="AJ38" s="71">
        <v>0</v>
      </c>
      <c r="AK38" s="71">
        <f t="shared" si="0"/>
        <v>0</v>
      </c>
    </row>
    <row r="39" spans="1:37">
      <c r="A39" s="228"/>
      <c r="B39" s="28"/>
      <c r="C39" s="29" t="s">
        <v>295</v>
      </c>
      <c r="D39" s="157" t="s">
        <v>296</v>
      </c>
      <c r="E39" s="158"/>
      <c r="F39" s="41">
        <v>1</v>
      </c>
      <c r="G39" s="41">
        <v>36</v>
      </c>
      <c r="H39" s="71">
        <v>1795233</v>
      </c>
      <c r="I39" s="71">
        <v>74431</v>
      </c>
      <c r="J39" s="71">
        <v>80238</v>
      </c>
      <c r="K39" s="71">
        <v>239101</v>
      </c>
      <c r="L39" s="71">
        <v>43842</v>
      </c>
      <c r="M39" s="71">
        <v>242244</v>
      </c>
      <c r="N39" s="71">
        <v>94295</v>
      </c>
      <c r="O39" s="71">
        <v>185209</v>
      </c>
      <c r="P39" s="71">
        <v>75744</v>
      </c>
      <c r="Q39" s="71">
        <v>259975</v>
      </c>
      <c r="R39" s="71">
        <v>425301</v>
      </c>
      <c r="S39" s="71">
        <v>154706</v>
      </c>
      <c r="T39" s="71">
        <v>922080</v>
      </c>
      <c r="U39" s="71">
        <v>119032</v>
      </c>
      <c r="V39" s="71">
        <v>48072</v>
      </c>
      <c r="W39" s="71">
        <v>33774</v>
      </c>
      <c r="X39" s="71">
        <v>0</v>
      </c>
      <c r="Y39" s="71">
        <v>102867</v>
      </c>
      <c r="Z39" s="71">
        <v>123191</v>
      </c>
      <c r="AA39" s="71">
        <v>44124</v>
      </c>
      <c r="AB39" s="71">
        <v>17017</v>
      </c>
      <c r="AC39" s="71">
        <v>44330</v>
      </c>
      <c r="AD39" s="74">
        <v>109160</v>
      </c>
      <c r="AE39" s="71">
        <v>43394</v>
      </c>
      <c r="AF39" s="71">
        <v>8779</v>
      </c>
      <c r="AG39" s="71">
        <v>163985</v>
      </c>
      <c r="AH39" s="71">
        <v>145649</v>
      </c>
      <c r="AI39" s="71">
        <v>22748</v>
      </c>
      <c r="AJ39" s="71">
        <v>212177</v>
      </c>
      <c r="AK39" s="71">
        <f t="shared" si="0"/>
        <v>5830698</v>
      </c>
    </row>
    <row r="40" spans="1:37">
      <c r="A40" s="228"/>
      <c r="B40" s="28"/>
      <c r="C40" s="29" t="s">
        <v>297</v>
      </c>
      <c r="D40" s="157" t="s">
        <v>248</v>
      </c>
      <c r="E40" s="158"/>
      <c r="F40" s="41">
        <v>1</v>
      </c>
      <c r="G40" s="41">
        <v>37</v>
      </c>
      <c r="H40" s="71">
        <v>0</v>
      </c>
      <c r="I40" s="71">
        <v>0</v>
      </c>
      <c r="J40" s="71">
        <v>0</v>
      </c>
      <c r="K40" s="71">
        <v>0</v>
      </c>
      <c r="L40" s="71">
        <v>0</v>
      </c>
      <c r="M40" s="71">
        <v>0</v>
      </c>
      <c r="N40" s="71">
        <v>0</v>
      </c>
      <c r="O40" s="71">
        <v>0</v>
      </c>
      <c r="P40" s="71">
        <v>0</v>
      </c>
      <c r="Q40" s="71">
        <v>0</v>
      </c>
      <c r="R40" s="71">
        <v>0</v>
      </c>
      <c r="S40" s="71">
        <v>0</v>
      </c>
      <c r="T40" s="71">
        <v>0</v>
      </c>
      <c r="U40" s="71">
        <v>0</v>
      </c>
      <c r="V40" s="71">
        <v>0</v>
      </c>
      <c r="W40" s="71">
        <v>0</v>
      </c>
      <c r="X40" s="71">
        <v>0</v>
      </c>
      <c r="Y40" s="71">
        <v>0</v>
      </c>
      <c r="Z40" s="71">
        <v>0</v>
      </c>
      <c r="AA40" s="71">
        <v>0</v>
      </c>
      <c r="AB40" s="71">
        <v>0</v>
      </c>
      <c r="AC40" s="71">
        <v>0</v>
      </c>
      <c r="AD40" s="74">
        <v>0</v>
      </c>
      <c r="AE40" s="71">
        <v>0</v>
      </c>
      <c r="AF40" s="71">
        <v>0</v>
      </c>
      <c r="AG40" s="71">
        <v>0</v>
      </c>
      <c r="AH40" s="71">
        <v>0</v>
      </c>
      <c r="AI40" s="71">
        <v>0</v>
      </c>
      <c r="AJ40" s="71">
        <v>0</v>
      </c>
      <c r="AK40" s="71">
        <f t="shared" si="0"/>
        <v>0</v>
      </c>
    </row>
    <row r="41" spans="1:37">
      <c r="A41" s="228"/>
      <c r="B41" s="28" t="s">
        <v>298</v>
      </c>
      <c r="C41" s="157" t="s">
        <v>299</v>
      </c>
      <c r="D41" s="157"/>
      <c r="E41" s="158"/>
      <c r="F41" s="41">
        <v>1</v>
      </c>
      <c r="G41" s="41">
        <v>38</v>
      </c>
      <c r="H41" s="71">
        <v>0</v>
      </c>
      <c r="I41" s="71">
        <v>0</v>
      </c>
      <c r="J41" s="71">
        <v>0</v>
      </c>
      <c r="K41" s="71">
        <v>0</v>
      </c>
      <c r="L41" s="71">
        <v>0</v>
      </c>
      <c r="M41" s="71">
        <v>0</v>
      </c>
      <c r="N41" s="71">
        <v>0</v>
      </c>
      <c r="O41" s="71">
        <v>0</v>
      </c>
      <c r="P41" s="71">
        <v>0</v>
      </c>
      <c r="Q41" s="71">
        <v>0</v>
      </c>
      <c r="R41" s="71">
        <v>0</v>
      </c>
      <c r="S41" s="71">
        <v>0</v>
      </c>
      <c r="T41" s="71">
        <v>0</v>
      </c>
      <c r="U41" s="71">
        <v>0</v>
      </c>
      <c r="V41" s="71">
        <v>0</v>
      </c>
      <c r="W41" s="71">
        <v>0</v>
      </c>
      <c r="X41" s="71">
        <v>0</v>
      </c>
      <c r="Y41" s="71">
        <v>0</v>
      </c>
      <c r="Z41" s="71">
        <v>0</v>
      </c>
      <c r="AA41" s="71">
        <v>0</v>
      </c>
      <c r="AB41" s="71">
        <v>0</v>
      </c>
      <c r="AC41" s="71">
        <v>0</v>
      </c>
      <c r="AD41" s="74">
        <v>0</v>
      </c>
      <c r="AE41" s="71">
        <v>0</v>
      </c>
      <c r="AF41" s="71">
        <v>0</v>
      </c>
      <c r="AG41" s="71">
        <v>0</v>
      </c>
      <c r="AH41" s="71">
        <v>0</v>
      </c>
      <c r="AI41" s="71">
        <v>0</v>
      </c>
      <c r="AJ41" s="71">
        <v>0</v>
      </c>
      <c r="AK41" s="71">
        <f t="shared" si="0"/>
        <v>0</v>
      </c>
    </row>
    <row r="42" spans="1:37">
      <c r="A42" s="228"/>
      <c r="B42" s="28" t="s">
        <v>300</v>
      </c>
      <c r="C42" s="157" t="s">
        <v>301</v>
      </c>
      <c r="D42" s="157"/>
      <c r="E42" s="158"/>
      <c r="F42" s="41">
        <v>1</v>
      </c>
      <c r="G42" s="41">
        <v>39</v>
      </c>
      <c r="H42" s="71">
        <v>0</v>
      </c>
      <c r="I42" s="71">
        <v>0</v>
      </c>
      <c r="J42" s="71">
        <v>0</v>
      </c>
      <c r="K42" s="71">
        <v>0</v>
      </c>
      <c r="L42" s="71">
        <v>0</v>
      </c>
      <c r="M42" s="71">
        <v>0</v>
      </c>
      <c r="N42" s="71">
        <v>0</v>
      </c>
      <c r="O42" s="71">
        <v>9513</v>
      </c>
      <c r="P42" s="71">
        <v>0</v>
      </c>
      <c r="Q42" s="71">
        <v>0</v>
      </c>
      <c r="R42" s="71">
        <v>0</v>
      </c>
      <c r="S42" s="71">
        <v>0</v>
      </c>
      <c r="T42" s="71">
        <v>0</v>
      </c>
      <c r="U42" s="71">
        <v>0</v>
      </c>
      <c r="V42" s="71">
        <v>0</v>
      </c>
      <c r="W42" s="71">
        <v>0</v>
      </c>
      <c r="X42" s="71">
        <v>0</v>
      </c>
      <c r="Y42" s="71">
        <v>0</v>
      </c>
      <c r="Z42" s="71">
        <v>0</v>
      </c>
      <c r="AA42" s="71">
        <v>0</v>
      </c>
      <c r="AB42" s="71">
        <v>0</v>
      </c>
      <c r="AC42" s="71">
        <v>0</v>
      </c>
      <c r="AD42" s="74">
        <v>0</v>
      </c>
      <c r="AE42" s="71">
        <v>0</v>
      </c>
      <c r="AF42" s="71">
        <v>0</v>
      </c>
      <c r="AG42" s="71">
        <v>0</v>
      </c>
      <c r="AH42" s="71">
        <v>0</v>
      </c>
      <c r="AI42" s="71">
        <v>0</v>
      </c>
      <c r="AJ42" s="71">
        <v>0</v>
      </c>
      <c r="AK42" s="71">
        <f t="shared" si="0"/>
        <v>9513</v>
      </c>
    </row>
    <row r="43" spans="1:37">
      <c r="A43" s="228"/>
      <c r="B43" s="28" t="s">
        <v>312</v>
      </c>
      <c r="C43" s="157" t="s">
        <v>285</v>
      </c>
      <c r="D43" s="157"/>
      <c r="E43" s="158"/>
      <c r="F43" s="41">
        <v>1</v>
      </c>
      <c r="G43" s="41">
        <v>40</v>
      </c>
      <c r="H43" s="71">
        <v>0</v>
      </c>
      <c r="I43" s="71">
        <v>0</v>
      </c>
      <c r="J43" s="71">
        <v>0</v>
      </c>
      <c r="K43" s="71">
        <v>0</v>
      </c>
      <c r="L43" s="71">
        <v>0</v>
      </c>
      <c r="M43" s="71">
        <v>0</v>
      </c>
      <c r="N43" s="71">
        <v>0</v>
      </c>
      <c r="O43" s="71">
        <v>373</v>
      </c>
      <c r="P43" s="71">
        <v>0</v>
      </c>
      <c r="Q43" s="71">
        <v>0</v>
      </c>
      <c r="R43" s="71">
        <v>0</v>
      </c>
      <c r="S43" s="71">
        <v>0</v>
      </c>
      <c r="T43" s="71">
        <v>371</v>
      </c>
      <c r="U43" s="71">
        <v>1119</v>
      </c>
      <c r="V43" s="71">
        <v>0</v>
      </c>
      <c r="W43" s="71">
        <v>0</v>
      </c>
      <c r="X43" s="71">
        <v>94</v>
      </c>
      <c r="Y43" s="71">
        <v>0</v>
      </c>
      <c r="Z43" s="71">
        <v>0</v>
      </c>
      <c r="AA43" s="71">
        <v>0</v>
      </c>
      <c r="AB43" s="71">
        <v>0</v>
      </c>
      <c r="AC43" s="71">
        <v>0</v>
      </c>
      <c r="AD43" s="74">
        <v>0</v>
      </c>
      <c r="AE43" s="71">
        <v>0</v>
      </c>
      <c r="AF43" s="71">
        <v>0</v>
      </c>
      <c r="AG43" s="71">
        <v>745</v>
      </c>
      <c r="AH43" s="71">
        <v>0</v>
      </c>
      <c r="AI43" s="71">
        <v>0</v>
      </c>
      <c r="AJ43" s="71">
        <v>500000</v>
      </c>
      <c r="AK43" s="71">
        <f t="shared" si="0"/>
        <v>502702</v>
      </c>
    </row>
    <row r="44" spans="1:37">
      <c r="A44" s="229"/>
      <c r="B44" s="28" t="s">
        <v>313</v>
      </c>
      <c r="C44" s="157" t="s">
        <v>314</v>
      </c>
      <c r="D44" s="157"/>
      <c r="E44" s="158"/>
      <c r="F44" s="41">
        <v>1</v>
      </c>
      <c r="G44" s="41">
        <v>41</v>
      </c>
      <c r="H44" s="71">
        <v>9456414</v>
      </c>
      <c r="I44" s="71">
        <v>243200</v>
      </c>
      <c r="J44" s="71">
        <v>272695</v>
      </c>
      <c r="K44" s="71">
        <v>586873</v>
      </c>
      <c r="L44" s="71">
        <v>409068</v>
      </c>
      <c r="M44" s="71">
        <v>559215</v>
      </c>
      <c r="N44" s="71">
        <v>287397</v>
      </c>
      <c r="O44" s="71">
        <v>419451</v>
      </c>
      <c r="P44" s="71">
        <v>103794</v>
      </c>
      <c r="Q44" s="71">
        <v>557277</v>
      </c>
      <c r="R44" s="71">
        <v>543577</v>
      </c>
      <c r="S44" s="71">
        <v>214058</v>
      </c>
      <c r="T44" s="71">
        <v>1524970</v>
      </c>
      <c r="U44" s="71">
        <v>992394</v>
      </c>
      <c r="V44" s="71">
        <v>69643</v>
      </c>
      <c r="W44" s="71">
        <v>121880</v>
      </c>
      <c r="X44" s="71">
        <v>196827</v>
      </c>
      <c r="Y44" s="71">
        <v>429990</v>
      </c>
      <c r="Z44" s="71">
        <v>544079</v>
      </c>
      <c r="AA44" s="71">
        <v>188053</v>
      </c>
      <c r="AB44" s="71">
        <v>30848</v>
      </c>
      <c r="AC44" s="71">
        <v>113592</v>
      </c>
      <c r="AD44" s="74">
        <v>130428</v>
      </c>
      <c r="AE44" s="71">
        <v>109081</v>
      </c>
      <c r="AF44" s="71">
        <v>65204</v>
      </c>
      <c r="AG44" s="71">
        <v>275636</v>
      </c>
      <c r="AH44" s="71">
        <v>963130</v>
      </c>
      <c r="AI44" s="71">
        <v>195287</v>
      </c>
      <c r="AJ44" s="71">
        <v>977340</v>
      </c>
      <c r="AK44" s="71">
        <f t="shared" si="0"/>
        <v>20581401</v>
      </c>
    </row>
    <row r="45" spans="1:37">
      <c r="A45" s="214" t="s">
        <v>315</v>
      </c>
      <c r="B45" s="213"/>
      <c r="C45" s="213"/>
      <c r="D45" s="28" t="s">
        <v>316</v>
      </c>
      <c r="E45" s="30" t="s">
        <v>317</v>
      </c>
      <c r="F45" s="41">
        <v>1</v>
      </c>
      <c r="G45" s="41">
        <v>42</v>
      </c>
      <c r="H45" s="71">
        <v>0</v>
      </c>
      <c r="I45" s="71">
        <v>0</v>
      </c>
      <c r="J45" s="71">
        <v>0</v>
      </c>
      <c r="K45" s="71">
        <v>0</v>
      </c>
      <c r="L45" s="71">
        <v>0</v>
      </c>
      <c r="M45" s="71">
        <v>0</v>
      </c>
      <c r="N45" s="71">
        <v>0</v>
      </c>
      <c r="O45" s="71">
        <v>0</v>
      </c>
      <c r="P45" s="71">
        <v>0</v>
      </c>
      <c r="Q45" s="71">
        <v>0</v>
      </c>
      <c r="R45" s="71">
        <v>0</v>
      </c>
      <c r="S45" s="71">
        <v>0</v>
      </c>
      <c r="T45" s="71">
        <v>0</v>
      </c>
      <c r="U45" s="71">
        <v>0</v>
      </c>
      <c r="V45" s="71">
        <v>0</v>
      </c>
      <c r="W45" s="71">
        <v>0</v>
      </c>
      <c r="X45" s="71">
        <v>0</v>
      </c>
      <c r="Y45" s="71">
        <v>0</v>
      </c>
      <c r="Z45" s="71">
        <v>0</v>
      </c>
      <c r="AA45" s="71">
        <v>0</v>
      </c>
      <c r="AB45" s="71">
        <v>0</v>
      </c>
      <c r="AC45" s="71">
        <v>0</v>
      </c>
      <c r="AD45" s="74">
        <v>0</v>
      </c>
      <c r="AE45" s="71">
        <v>0</v>
      </c>
      <c r="AF45" s="71">
        <v>0</v>
      </c>
      <c r="AG45" s="71">
        <v>0</v>
      </c>
      <c r="AH45" s="71">
        <v>0</v>
      </c>
      <c r="AI45" s="71">
        <v>0</v>
      </c>
      <c r="AJ45" s="71">
        <v>0</v>
      </c>
      <c r="AK45" s="71">
        <f t="shared" si="0"/>
        <v>0</v>
      </c>
    </row>
    <row r="46" spans="1:37">
      <c r="A46" s="213"/>
      <c r="B46" s="213"/>
      <c r="C46" s="213"/>
      <c r="D46" s="28" t="s">
        <v>318</v>
      </c>
      <c r="E46" s="30" t="s">
        <v>319</v>
      </c>
      <c r="F46" s="41">
        <v>1</v>
      </c>
      <c r="G46" s="41">
        <v>43</v>
      </c>
      <c r="H46" s="71">
        <v>6159920</v>
      </c>
      <c r="I46" s="71">
        <v>205409</v>
      </c>
      <c r="J46" s="71">
        <v>231973</v>
      </c>
      <c r="K46" s="71">
        <v>243149</v>
      </c>
      <c r="L46" s="71">
        <v>272585</v>
      </c>
      <c r="M46" s="71">
        <v>553390</v>
      </c>
      <c r="N46" s="71">
        <v>153812</v>
      </c>
      <c r="O46" s="71">
        <v>232260</v>
      </c>
      <c r="P46" s="71">
        <v>102196</v>
      </c>
      <c r="Q46" s="71">
        <v>312247</v>
      </c>
      <c r="R46" s="71">
        <v>348933</v>
      </c>
      <c r="S46" s="71">
        <v>182443</v>
      </c>
      <c r="T46" s="71">
        <v>1084054</v>
      </c>
      <c r="U46" s="71">
        <v>622747</v>
      </c>
      <c r="V46" s="71">
        <v>67947</v>
      </c>
      <c r="W46" s="71">
        <v>82879</v>
      </c>
      <c r="X46" s="71">
        <v>60339</v>
      </c>
      <c r="Y46" s="71">
        <v>356231</v>
      </c>
      <c r="Z46" s="71">
        <v>390452</v>
      </c>
      <c r="AA46" s="71">
        <v>150633</v>
      </c>
      <c r="AB46" s="71">
        <v>30588</v>
      </c>
      <c r="AC46" s="71">
        <v>105509</v>
      </c>
      <c r="AD46" s="74">
        <v>42644</v>
      </c>
      <c r="AE46" s="71">
        <v>106381</v>
      </c>
      <c r="AF46" s="71">
        <v>15204</v>
      </c>
      <c r="AG46" s="71">
        <v>4339</v>
      </c>
      <c r="AH46" s="71">
        <v>956871</v>
      </c>
      <c r="AI46" s="71">
        <v>142155</v>
      </c>
      <c r="AJ46" s="71">
        <v>482589</v>
      </c>
      <c r="AK46" s="71">
        <f t="shared" si="0"/>
        <v>13699879</v>
      </c>
    </row>
    <row r="47" spans="1:37">
      <c r="A47" s="236" t="s">
        <v>320</v>
      </c>
      <c r="B47" s="28" t="s">
        <v>321</v>
      </c>
      <c r="C47" s="157" t="s">
        <v>322</v>
      </c>
      <c r="D47" s="157"/>
      <c r="E47" s="158"/>
      <c r="F47" s="41">
        <v>1</v>
      </c>
      <c r="G47" s="41">
        <v>44</v>
      </c>
      <c r="H47" s="71">
        <v>3947502</v>
      </c>
      <c r="I47" s="71">
        <v>119445</v>
      </c>
      <c r="J47" s="71">
        <v>27702</v>
      </c>
      <c r="K47" s="71">
        <v>0</v>
      </c>
      <c r="L47" s="71">
        <v>103080</v>
      </c>
      <c r="M47" s="71">
        <v>0</v>
      </c>
      <c r="N47" s="71">
        <v>120619</v>
      </c>
      <c r="O47" s="71">
        <v>158718</v>
      </c>
      <c r="P47" s="71">
        <v>100159</v>
      </c>
      <c r="Q47" s="71">
        <v>290228</v>
      </c>
      <c r="R47" s="71">
        <v>283725</v>
      </c>
      <c r="S47" s="71">
        <v>1329</v>
      </c>
      <c r="T47" s="71">
        <v>925841</v>
      </c>
      <c r="U47" s="71">
        <v>0</v>
      </c>
      <c r="V47" s="71">
        <v>67466</v>
      </c>
      <c r="W47" s="71">
        <v>32322</v>
      </c>
      <c r="X47" s="71">
        <v>60339</v>
      </c>
      <c r="Y47" s="71">
        <v>332000</v>
      </c>
      <c r="Z47" s="71">
        <v>390452</v>
      </c>
      <c r="AA47" s="71">
        <v>107291</v>
      </c>
      <c r="AB47" s="71">
        <v>29583</v>
      </c>
      <c r="AC47" s="71">
        <v>100379</v>
      </c>
      <c r="AD47" s="74">
        <v>0</v>
      </c>
      <c r="AE47" s="71">
        <v>106381</v>
      </c>
      <c r="AF47" s="71">
        <v>2245</v>
      </c>
      <c r="AG47" s="71">
        <v>0</v>
      </c>
      <c r="AH47" s="71">
        <v>496170</v>
      </c>
      <c r="AI47" s="71">
        <v>0</v>
      </c>
      <c r="AJ47" s="71">
        <v>463486</v>
      </c>
      <c r="AK47" s="71">
        <f t="shared" si="0"/>
        <v>8266462</v>
      </c>
    </row>
    <row r="48" spans="1:37">
      <c r="A48" s="237"/>
      <c r="B48" s="28" t="s">
        <v>323</v>
      </c>
      <c r="C48" s="157" t="s">
        <v>324</v>
      </c>
      <c r="D48" s="157"/>
      <c r="E48" s="158"/>
      <c r="F48" s="41">
        <v>1</v>
      </c>
      <c r="G48" s="41">
        <v>45</v>
      </c>
      <c r="H48" s="71">
        <v>0</v>
      </c>
      <c r="I48" s="71">
        <v>0</v>
      </c>
      <c r="J48" s="71">
        <v>141792</v>
      </c>
      <c r="K48" s="71">
        <v>178887</v>
      </c>
      <c r="L48" s="71">
        <v>102969</v>
      </c>
      <c r="M48" s="71">
        <v>228056</v>
      </c>
      <c r="N48" s="71">
        <v>0</v>
      </c>
      <c r="O48" s="71">
        <v>0</v>
      </c>
      <c r="P48" s="71">
        <v>0</v>
      </c>
      <c r="Q48" s="71">
        <v>0</v>
      </c>
      <c r="R48" s="71">
        <v>56447</v>
      </c>
      <c r="S48" s="71">
        <v>130431</v>
      </c>
      <c r="T48" s="71">
        <v>0</v>
      </c>
      <c r="U48" s="71">
        <v>260820</v>
      </c>
      <c r="V48" s="71">
        <v>0</v>
      </c>
      <c r="W48" s="71">
        <v>0</v>
      </c>
      <c r="X48" s="71">
        <v>0</v>
      </c>
      <c r="Y48" s="71">
        <v>0</v>
      </c>
      <c r="Z48" s="71">
        <v>0</v>
      </c>
      <c r="AA48" s="71">
        <v>32681</v>
      </c>
      <c r="AB48" s="71">
        <v>0</v>
      </c>
      <c r="AC48" s="71">
        <v>0</v>
      </c>
      <c r="AD48" s="74">
        <v>0</v>
      </c>
      <c r="AE48" s="71">
        <v>0</v>
      </c>
      <c r="AF48" s="71">
        <v>0</v>
      </c>
      <c r="AG48" s="71">
        <v>0</v>
      </c>
      <c r="AH48" s="71">
        <v>0</v>
      </c>
      <c r="AI48" s="71">
        <v>93549</v>
      </c>
      <c r="AJ48" s="71">
        <v>0</v>
      </c>
      <c r="AK48" s="71">
        <f t="shared" si="0"/>
        <v>1225632</v>
      </c>
    </row>
    <row r="49" spans="1:37">
      <c r="A49" s="237"/>
      <c r="B49" s="28" t="s">
        <v>325</v>
      </c>
      <c r="C49" s="157" t="s">
        <v>326</v>
      </c>
      <c r="D49" s="157"/>
      <c r="E49" s="158"/>
      <c r="F49" s="41">
        <v>1</v>
      </c>
      <c r="G49" s="41">
        <v>46</v>
      </c>
      <c r="H49" s="71">
        <v>0</v>
      </c>
      <c r="I49" s="71">
        <v>0</v>
      </c>
      <c r="J49" s="71">
        <v>49418</v>
      </c>
      <c r="K49" s="71">
        <v>0</v>
      </c>
      <c r="L49" s="71">
        <v>0</v>
      </c>
      <c r="M49" s="71">
        <v>0</v>
      </c>
      <c r="N49" s="71">
        <v>0</v>
      </c>
      <c r="O49" s="71">
        <v>0</v>
      </c>
      <c r="P49" s="71">
        <v>0</v>
      </c>
      <c r="Q49" s="71">
        <v>0</v>
      </c>
      <c r="R49" s="71">
        <v>0</v>
      </c>
      <c r="S49" s="71">
        <v>0</v>
      </c>
      <c r="T49" s="71">
        <v>0</v>
      </c>
      <c r="U49" s="71">
        <v>0</v>
      </c>
      <c r="V49" s="71">
        <v>0</v>
      </c>
      <c r="W49" s="71">
        <v>0</v>
      </c>
      <c r="X49" s="71">
        <v>0</v>
      </c>
      <c r="Y49" s="71">
        <v>0</v>
      </c>
      <c r="Z49" s="71">
        <v>0</v>
      </c>
      <c r="AA49" s="71">
        <v>0</v>
      </c>
      <c r="AB49" s="71">
        <v>0</v>
      </c>
      <c r="AC49" s="71">
        <v>0</v>
      </c>
      <c r="AD49" s="74">
        <v>0</v>
      </c>
      <c r="AE49" s="71">
        <v>0</v>
      </c>
      <c r="AF49" s="71">
        <v>0</v>
      </c>
      <c r="AG49" s="71">
        <v>0</v>
      </c>
      <c r="AH49" s="71">
        <v>0</v>
      </c>
      <c r="AI49" s="71">
        <v>0</v>
      </c>
      <c r="AJ49" s="71">
        <v>0</v>
      </c>
      <c r="AK49" s="71">
        <f t="shared" si="0"/>
        <v>49418</v>
      </c>
    </row>
    <row r="50" spans="1:37">
      <c r="A50" s="237"/>
      <c r="B50" s="28" t="s">
        <v>327</v>
      </c>
      <c r="C50" s="157" t="s">
        <v>328</v>
      </c>
      <c r="D50" s="157"/>
      <c r="E50" s="158"/>
      <c r="F50" s="41">
        <v>1</v>
      </c>
      <c r="G50" s="41">
        <v>47</v>
      </c>
      <c r="H50" s="71">
        <v>0</v>
      </c>
      <c r="I50" s="71">
        <v>0</v>
      </c>
      <c r="J50" s="71">
        <v>0</v>
      </c>
      <c r="K50" s="71">
        <v>0</v>
      </c>
      <c r="L50" s="71">
        <v>0</v>
      </c>
      <c r="M50" s="71">
        <v>0</v>
      </c>
      <c r="N50" s="71">
        <v>0</v>
      </c>
      <c r="O50" s="71">
        <v>0</v>
      </c>
      <c r="P50" s="71">
        <v>0</v>
      </c>
      <c r="Q50" s="71">
        <v>0</v>
      </c>
      <c r="R50" s="71">
        <v>0</v>
      </c>
      <c r="S50" s="71">
        <v>0</v>
      </c>
      <c r="T50" s="71">
        <v>0</v>
      </c>
      <c r="U50" s="71">
        <v>0</v>
      </c>
      <c r="V50" s="71">
        <v>0</v>
      </c>
      <c r="W50" s="71">
        <v>0</v>
      </c>
      <c r="X50" s="71">
        <v>0</v>
      </c>
      <c r="Y50" s="71">
        <v>0</v>
      </c>
      <c r="Z50" s="71">
        <v>0</v>
      </c>
      <c r="AA50" s="71">
        <v>0</v>
      </c>
      <c r="AB50" s="71">
        <v>0</v>
      </c>
      <c r="AC50" s="71">
        <v>0</v>
      </c>
      <c r="AD50" s="74">
        <v>0</v>
      </c>
      <c r="AE50" s="71">
        <v>0</v>
      </c>
      <c r="AF50" s="71">
        <v>0</v>
      </c>
      <c r="AG50" s="71">
        <v>0</v>
      </c>
      <c r="AH50" s="71">
        <v>0</v>
      </c>
      <c r="AI50" s="71">
        <v>0</v>
      </c>
      <c r="AJ50" s="71">
        <v>0</v>
      </c>
      <c r="AK50" s="71">
        <f t="shared" si="0"/>
        <v>0</v>
      </c>
    </row>
    <row r="51" spans="1:37">
      <c r="A51" s="237"/>
      <c r="B51" s="28" t="s">
        <v>329</v>
      </c>
      <c r="C51" s="157" t="s">
        <v>330</v>
      </c>
      <c r="D51" s="157"/>
      <c r="E51" s="158"/>
      <c r="F51" s="41">
        <v>1</v>
      </c>
      <c r="G51" s="41">
        <v>48</v>
      </c>
      <c r="H51" s="71">
        <v>1795233</v>
      </c>
      <c r="I51" s="71">
        <v>76284</v>
      </c>
      <c r="J51" s="71">
        <v>0</v>
      </c>
      <c r="K51" s="71">
        <v>51199</v>
      </c>
      <c r="L51" s="71">
        <v>50000</v>
      </c>
      <c r="M51" s="71">
        <v>303139</v>
      </c>
      <c r="N51" s="71">
        <v>19525</v>
      </c>
      <c r="O51" s="71">
        <v>57119</v>
      </c>
      <c r="P51" s="71">
        <v>0</v>
      </c>
      <c r="Q51" s="71">
        <v>0</v>
      </c>
      <c r="R51" s="71">
        <v>0</v>
      </c>
      <c r="S51" s="71">
        <v>46798</v>
      </c>
      <c r="T51" s="71">
        <v>130000</v>
      </c>
      <c r="U51" s="71">
        <v>302259</v>
      </c>
      <c r="V51" s="71">
        <v>0</v>
      </c>
      <c r="W51" s="71">
        <v>44500</v>
      </c>
      <c r="X51" s="71">
        <v>0</v>
      </c>
      <c r="Y51" s="71">
        <v>0</v>
      </c>
      <c r="Z51" s="71">
        <v>0</v>
      </c>
      <c r="AA51" s="71">
        <v>0</v>
      </c>
      <c r="AB51" s="71">
        <v>0</v>
      </c>
      <c r="AC51" s="71">
        <v>0</v>
      </c>
      <c r="AD51" s="74">
        <v>0</v>
      </c>
      <c r="AE51" s="71">
        <v>0</v>
      </c>
      <c r="AF51" s="71">
        <v>8779</v>
      </c>
      <c r="AG51" s="71">
        <v>0</v>
      </c>
      <c r="AH51" s="71">
        <v>402118</v>
      </c>
      <c r="AI51" s="71">
        <v>39761</v>
      </c>
      <c r="AJ51" s="71">
        <v>0</v>
      </c>
      <c r="AK51" s="71">
        <f t="shared" si="0"/>
        <v>3326714</v>
      </c>
    </row>
    <row r="52" spans="1:37">
      <c r="A52" s="237"/>
      <c r="B52" s="28" t="s">
        <v>331</v>
      </c>
      <c r="C52" s="157" t="s">
        <v>332</v>
      </c>
      <c r="D52" s="157"/>
      <c r="E52" s="158"/>
      <c r="F52" s="41">
        <v>1</v>
      </c>
      <c r="G52" s="41">
        <v>49</v>
      </c>
      <c r="H52" s="71">
        <v>0</v>
      </c>
      <c r="I52" s="71">
        <v>0</v>
      </c>
      <c r="J52" s="71">
        <v>0</v>
      </c>
      <c r="K52" s="71">
        <v>0</v>
      </c>
      <c r="L52" s="71">
        <v>0</v>
      </c>
      <c r="M52" s="71">
        <v>0</v>
      </c>
      <c r="N52" s="71">
        <v>0</v>
      </c>
      <c r="O52" s="71">
        <v>0</v>
      </c>
      <c r="P52" s="71">
        <v>0</v>
      </c>
      <c r="Q52" s="71">
        <v>0</v>
      </c>
      <c r="R52" s="71">
        <v>0</v>
      </c>
      <c r="S52" s="71">
        <v>0</v>
      </c>
      <c r="T52" s="71">
        <v>0</v>
      </c>
      <c r="U52" s="71">
        <v>0</v>
      </c>
      <c r="V52" s="71">
        <v>0</v>
      </c>
      <c r="W52" s="71">
        <v>0</v>
      </c>
      <c r="X52" s="71">
        <v>0</v>
      </c>
      <c r="Y52" s="71">
        <v>0</v>
      </c>
      <c r="Z52" s="71">
        <v>0</v>
      </c>
      <c r="AA52" s="71">
        <v>0</v>
      </c>
      <c r="AB52" s="71">
        <v>0</v>
      </c>
      <c r="AC52" s="71">
        <v>0</v>
      </c>
      <c r="AD52" s="74">
        <v>0</v>
      </c>
      <c r="AE52" s="71">
        <v>0</v>
      </c>
      <c r="AF52" s="71">
        <v>0</v>
      </c>
      <c r="AG52" s="71">
        <v>0</v>
      </c>
      <c r="AH52" s="71">
        <v>0</v>
      </c>
      <c r="AI52" s="71">
        <v>0</v>
      </c>
      <c r="AJ52" s="71">
        <v>0</v>
      </c>
      <c r="AK52" s="71">
        <f t="shared" si="0"/>
        <v>0</v>
      </c>
    </row>
    <row r="53" spans="1:37">
      <c r="A53" s="237"/>
      <c r="B53" s="28" t="s">
        <v>333</v>
      </c>
      <c r="C53" s="157" t="s">
        <v>334</v>
      </c>
      <c r="D53" s="157"/>
      <c r="E53" s="158"/>
      <c r="F53" s="41">
        <v>1</v>
      </c>
      <c r="G53" s="41">
        <v>50</v>
      </c>
      <c r="H53" s="71">
        <v>417185</v>
      </c>
      <c r="I53" s="71">
        <v>9680</v>
      </c>
      <c r="J53" s="71">
        <v>13061</v>
      </c>
      <c r="K53" s="71">
        <v>13063</v>
      </c>
      <c r="L53" s="71">
        <v>16536</v>
      </c>
      <c r="M53" s="71">
        <v>22195</v>
      </c>
      <c r="N53" s="71">
        <v>13668</v>
      </c>
      <c r="O53" s="71">
        <v>16423</v>
      </c>
      <c r="P53" s="71">
        <v>2037</v>
      </c>
      <c r="Q53" s="71">
        <v>22019</v>
      </c>
      <c r="R53" s="71">
        <v>8761</v>
      </c>
      <c r="S53" s="71">
        <v>3885</v>
      </c>
      <c r="T53" s="71">
        <v>28213</v>
      </c>
      <c r="U53" s="71">
        <v>59668</v>
      </c>
      <c r="V53" s="71">
        <v>481</v>
      </c>
      <c r="W53" s="71">
        <v>6057</v>
      </c>
      <c r="X53" s="71">
        <v>0</v>
      </c>
      <c r="Y53" s="71">
        <v>24231</v>
      </c>
      <c r="Z53" s="71">
        <v>0</v>
      </c>
      <c r="AA53" s="71">
        <v>10661</v>
      </c>
      <c r="AB53" s="71">
        <v>1005</v>
      </c>
      <c r="AC53" s="71">
        <v>5130</v>
      </c>
      <c r="AD53" s="74">
        <v>0</v>
      </c>
      <c r="AE53" s="71">
        <v>0</v>
      </c>
      <c r="AF53" s="71">
        <v>4180</v>
      </c>
      <c r="AG53" s="71">
        <v>4339</v>
      </c>
      <c r="AH53" s="71">
        <v>58583</v>
      </c>
      <c r="AI53" s="71">
        <v>8845</v>
      </c>
      <c r="AJ53" s="71">
        <v>19103</v>
      </c>
      <c r="AK53" s="71">
        <f t="shared" si="0"/>
        <v>789009</v>
      </c>
    </row>
    <row r="54" spans="1:37">
      <c r="A54" s="237"/>
      <c r="B54" s="168" t="s">
        <v>335</v>
      </c>
      <c r="C54" s="157"/>
      <c r="D54" s="157"/>
      <c r="E54" s="158"/>
      <c r="F54" s="41">
        <v>1</v>
      </c>
      <c r="G54" s="41">
        <v>51</v>
      </c>
      <c r="H54" s="71">
        <v>417185</v>
      </c>
      <c r="I54" s="71">
        <v>9680</v>
      </c>
      <c r="J54" s="71">
        <v>0</v>
      </c>
      <c r="K54" s="71">
        <v>13063</v>
      </c>
      <c r="L54" s="71">
        <v>16536</v>
      </c>
      <c r="M54" s="71">
        <v>22195</v>
      </c>
      <c r="N54" s="71">
        <v>13668</v>
      </c>
      <c r="O54" s="71">
        <v>0</v>
      </c>
      <c r="P54" s="71">
        <v>2037</v>
      </c>
      <c r="Q54" s="71">
        <v>22019</v>
      </c>
      <c r="R54" s="71">
        <v>8761</v>
      </c>
      <c r="S54" s="71">
        <v>3885</v>
      </c>
      <c r="T54" s="71">
        <v>28213</v>
      </c>
      <c r="U54" s="71">
        <v>59668</v>
      </c>
      <c r="V54" s="71">
        <v>481</v>
      </c>
      <c r="W54" s="71">
        <v>6057</v>
      </c>
      <c r="X54" s="71">
        <v>0</v>
      </c>
      <c r="Y54" s="71">
        <v>24231</v>
      </c>
      <c r="Z54" s="71">
        <v>0</v>
      </c>
      <c r="AA54" s="71">
        <v>10661</v>
      </c>
      <c r="AB54" s="71">
        <v>1005</v>
      </c>
      <c r="AC54" s="71">
        <v>5130</v>
      </c>
      <c r="AD54" s="74">
        <v>0</v>
      </c>
      <c r="AE54" s="71">
        <v>0</v>
      </c>
      <c r="AF54" s="71">
        <v>4180</v>
      </c>
      <c r="AG54" s="71">
        <v>4339</v>
      </c>
      <c r="AH54" s="71">
        <v>58583</v>
      </c>
      <c r="AI54" s="71">
        <v>0</v>
      </c>
      <c r="AJ54" s="71">
        <v>19103</v>
      </c>
      <c r="AK54" s="71">
        <f t="shared" si="0"/>
        <v>750680</v>
      </c>
    </row>
    <row r="55" spans="1:37">
      <c r="A55" s="238"/>
      <c r="B55" s="28" t="s">
        <v>336</v>
      </c>
      <c r="C55" s="157" t="s">
        <v>337</v>
      </c>
      <c r="D55" s="157"/>
      <c r="E55" s="158"/>
      <c r="F55" s="41">
        <v>1</v>
      </c>
      <c r="G55" s="41">
        <v>52</v>
      </c>
      <c r="H55" s="71">
        <v>6159920</v>
      </c>
      <c r="I55" s="71">
        <v>205409</v>
      </c>
      <c r="J55" s="71">
        <v>231973</v>
      </c>
      <c r="K55" s="71">
        <v>243149</v>
      </c>
      <c r="L55" s="71">
        <v>272585</v>
      </c>
      <c r="M55" s="71">
        <v>553390</v>
      </c>
      <c r="N55" s="71">
        <v>153812</v>
      </c>
      <c r="O55" s="71">
        <v>232260</v>
      </c>
      <c r="P55" s="71">
        <v>102196</v>
      </c>
      <c r="Q55" s="71">
        <v>312247</v>
      </c>
      <c r="R55" s="71">
        <v>348933</v>
      </c>
      <c r="S55" s="71">
        <v>182443</v>
      </c>
      <c r="T55" s="71">
        <v>1084054</v>
      </c>
      <c r="U55" s="71">
        <v>622747</v>
      </c>
      <c r="V55" s="71">
        <v>67947</v>
      </c>
      <c r="W55" s="71">
        <v>82879</v>
      </c>
      <c r="X55" s="71">
        <v>60339</v>
      </c>
      <c r="Y55" s="71">
        <v>356231</v>
      </c>
      <c r="Z55" s="71">
        <v>390452</v>
      </c>
      <c r="AA55" s="71">
        <v>150633</v>
      </c>
      <c r="AB55" s="71">
        <v>30588</v>
      </c>
      <c r="AC55" s="71">
        <v>105509</v>
      </c>
      <c r="AD55" s="74">
        <v>0</v>
      </c>
      <c r="AE55" s="71">
        <v>106381</v>
      </c>
      <c r="AF55" s="71">
        <v>15204</v>
      </c>
      <c r="AG55" s="71">
        <v>4339</v>
      </c>
      <c r="AH55" s="71">
        <v>956871</v>
      </c>
      <c r="AI55" s="71">
        <v>142155</v>
      </c>
      <c r="AJ55" s="71">
        <v>482589</v>
      </c>
      <c r="AK55" s="71">
        <f t="shared" si="0"/>
        <v>13657235</v>
      </c>
    </row>
    <row r="56" spans="1:37">
      <c r="A56" s="28" t="s">
        <v>338</v>
      </c>
      <c r="B56" s="158" t="s">
        <v>339</v>
      </c>
      <c r="C56" s="213"/>
      <c r="D56" s="213"/>
      <c r="E56" s="213"/>
      <c r="F56" s="41">
        <v>1</v>
      </c>
      <c r="G56" s="41">
        <v>53</v>
      </c>
      <c r="H56" s="71">
        <v>0</v>
      </c>
      <c r="I56" s="71">
        <v>0</v>
      </c>
      <c r="J56" s="71">
        <v>0</v>
      </c>
      <c r="K56" s="71">
        <v>0</v>
      </c>
      <c r="L56" s="71">
        <v>0</v>
      </c>
      <c r="M56" s="71">
        <v>0</v>
      </c>
      <c r="N56" s="71">
        <v>0</v>
      </c>
      <c r="O56" s="71">
        <v>0</v>
      </c>
      <c r="P56" s="71">
        <v>0</v>
      </c>
      <c r="Q56" s="71">
        <v>0</v>
      </c>
      <c r="R56" s="71">
        <v>0</v>
      </c>
      <c r="S56" s="71">
        <v>0</v>
      </c>
      <c r="T56" s="71">
        <v>0</v>
      </c>
      <c r="U56" s="71">
        <v>0</v>
      </c>
      <c r="V56" s="71">
        <v>0</v>
      </c>
      <c r="W56" s="71">
        <v>0</v>
      </c>
      <c r="X56" s="71">
        <v>0</v>
      </c>
      <c r="Y56" s="71">
        <v>0</v>
      </c>
      <c r="Z56" s="71">
        <v>0</v>
      </c>
      <c r="AA56" s="71">
        <v>0</v>
      </c>
      <c r="AB56" s="71">
        <v>0</v>
      </c>
      <c r="AC56" s="71">
        <v>0</v>
      </c>
      <c r="AD56" s="74">
        <v>42644</v>
      </c>
      <c r="AE56" s="71">
        <v>0</v>
      </c>
      <c r="AF56" s="71">
        <v>0</v>
      </c>
      <c r="AG56" s="71">
        <v>0</v>
      </c>
      <c r="AH56" s="71">
        <v>0</v>
      </c>
      <c r="AI56" s="71">
        <v>0</v>
      </c>
      <c r="AJ56" s="71">
        <v>0</v>
      </c>
      <c r="AK56" s="71">
        <f t="shared" si="0"/>
        <v>42644</v>
      </c>
    </row>
    <row r="57" spans="1:37">
      <c r="A57" s="28" t="s">
        <v>340</v>
      </c>
      <c r="B57" s="158" t="s">
        <v>205</v>
      </c>
      <c r="C57" s="213"/>
      <c r="D57" s="213"/>
      <c r="E57" s="213"/>
      <c r="F57" s="41">
        <v>1</v>
      </c>
      <c r="G57" s="41">
        <v>54</v>
      </c>
      <c r="H57" s="71">
        <v>0</v>
      </c>
      <c r="I57" s="71">
        <v>0</v>
      </c>
      <c r="J57" s="71">
        <v>0</v>
      </c>
      <c r="K57" s="71">
        <v>0</v>
      </c>
      <c r="L57" s="71">
        <v>0</v>
      </c>
      <c r="M57" s="71">
        <v>0</v>
      </c>
      <c r="N57" s="71">
        <v>0</v>
      </c>
      <c r="O57" s="71">
        <v>0</v>
      </c>
      <c r="P57" s="71">
        <v>0</v>
      </c>
      <c r="Q57" s="71">
        <v>0</v>
      </c>
      <c r="R57" s="71">
        <v>0</v>
      </c>
      <c r="S57" s="71">
        <v>0</v>
      </c>
      <c r="T57" s="71">
        <v>0</v>
      </c>
      <c r="U57" s="71">
        <v>0</v>
      </c>
      <c r="V57" s="71">
        <v>0</v>
      </c>
      <c r="W57" s="71">
        <v>0</v>
      </c>
      <c r="X57" s="71">
        <v>0</v>
      </c>
      <c r="Y57" s="71">
        <v>0</v>
      </c>
      <c r="Z57" s="71">
        <v>0</v>
      </c>
      <c r="AA57" s="71">
        <v>0</v>
      </c>
      <c r="AB57" s="71">
        <v>0</v>
      </c>
      <c r="AC57" s="71">
        <v>0</v>
      </c>
      <c r="AD57" s="74">
        <v>0</v>
      </c>
      <c r="AE57" s="71">
        <v>0</v>
      </c>
      <c r="AF57" s="71">
        <v>0</v>
      </c>
      <c r="AG57" s="71">
        <v>0</v>
      </c>
      <c r="AH57" s="71">
        <v>0</v>
      </c>
      <c r="AI57" s="71">
        <v>0</v>
      </c>
      <c r="AJ57" s="71">
        <v>0</v>
      </c>
      <c r="AK57" s="71">
        <f t="shared" si="0"/>
        <v>0</v>
      </c>
    </row>
    <row r="58" spans="1:37" ht="13.5" customHeight="1">
      <c r="A58" s="232" t="s">
        <v>419</v>
      </c>
      <c r="B58" s="28" t="s">
        <v>420</v>
      </c>
      <c r="C58" s="158" t="s">
        <v>421</v>
      </c>
      <c r="D58" s="213"/>
      <c r="E58" s="213"/>
      <c r="F58" s="41">
        <v>1</v>
      </c>
      <c r="G58" s="41">
        <v>55</v>
      </c>
      <c r="H58" s="71">
        <v>11506037</v>
      </c>
      <c r="I58" s="71">
        <v>4027165</v>
      </c>
      <c r="J58" s="71">
        <v>4053090</v>
      </c>
      <c r="K58" s="71">
        <v>10267379</v>
      </c>
      <c r="L58" s="71">
        <v>3611951</v>
      </c>
      <c r="M58" s="71">
        <v>7521471</v>
      </c>
      <c r="N58" s="71">
        <v>3746985</v>
      </c>
      <c r="O58" s="71">
        <v>5154501</v>
      </c>
      <c r="P58" s="71">
        <v>2447487</v>
      </c>
      <c r="Q58" s="71">
        <v>5605624</v>
      </c>
      <c r="R58" s="71">
        <v>8091811</v>
      </c>
      <c r="S58" s="71">
        <v>5691984</v>
      </c>
      <c r="T58" s="71">
        <v>28395827</v>
      </c>
      <c r="U58" s="71">
        <v>7868182</v>
      </c>
      <c r="V58" s="71">
        <v>2302913</v>
      </c>
      <c r="W58" s="71">
        <v>1551949</v>
      </c>
      <c r="X58" s="71">
        <v>401415</v>
      </c>
      <c r="Y58" s="71">
        <v>2940707</v>
      </c>
      <c r="Z58" s="71">
        <v>4503986</v>
      </c>
      <c r="AA58" s="71">
        <v>1475744</v>
      </c>
      <c r="AB58" s="71">
        <v>735356</v>
      </c>
      <c r="AC58" s="71">
        <v>2325251</v>
      </c>
      <c r="AD58" s="74">
        <v>3422726</v>
      </c>
      <c r="AE58" s="71">
        <v>1410022</v>
      </c>
      <c r="AF58" s="71">
        <v>464656</v>
      </c>
      <c r="AG58" s="71">
        <v>4276880</v>
      </c>
      <c r="AH58" s="71">
        <v>10984850</v>
      </c>
      <c r="AI58" s="71">
        <v>2713656</v>
      </c>
      <c r="AJ58" s="71">
        <v>17473358</v>
      </c>
      <c r="AK58" s="71">
        <f t="shared" si="0"/>
        <v>164972963</v>
      </c>
    </row>
    <row r="59" spans="1:37" ht="13.5" customHeight="1">
      <c r="A59" s="233"/>
      <c r="B59" s="28" t="s">
        <v>73</v>
      </c>
      <c r="C59" s="158" t="s">
        <v>422</v>
      </c>
      <c r="D59" s="213"/>
      <c r="E59" s="213"/>
      <c r="F59" s="41">
        <v>1</v>
      </c>
      <c r="G59" s="41">
        <v>56</v>
      </c>
      <c r="H59" s="71">
        <v>14447862</v>
      </c>
      <c r="I59" s="71">
        <v>539343</v>
      </c>
      <c r="J59" s="71">
        <v>766087</v>
      </c>
      <c r="K59" s="71">
        <v>873188</v>
      </c>
      <c r="L59" s="71">
        <v>600924</v>
      </c>
      <c r="M59" s="71">
        <v>1592391</v>
      </c>
      <c r="N59" s="71">
        <v>695807</v>
      </c>
      <c r="O59" s="71">
        <v>759236</v>
      </c>
      <c r="P59" s="71">
        <v>635673</v>
      </c>
      <c r="Q59" s="71">
        <v>1359712</v>
      </c>
      <c r="R59" s="71">
        <v>395053</v>
      </c>
      <c r="S59" s="71">
        <v>1048727</v>
      </c>
      <c r="T59" s="71">
        <v>2188200</v>
      </c>
      <c r="U59" s="71">
        <v>1508608</v>
      </c>
      <c r="V59" s="71">
        <v>431880</v>
      </c>
      <c r="W59" s="71">
        <v>586873</v>
      </c>
      <c r="X59" s="71">
        <v>381691</v>
      </c>
      <c r="Y59" s="71">
        <v>508351</v>
      </c>
      <c r="Z59" s="71">
        <v>940841</v>
      </c>
      <c r="AA59" s="71">
        <v>218420</v>
      </c>
      <c r="AB59" s="71">
        <v>208149</v>
      </c>
      <c r="AC59" s="71">
        <v>312184</v>
      </c>
      <c r="AD59" s="74">
        <v>7307</v>
      </c>
      <c r="AE59" s="71">
        <v>296166</v>
      </c>
      <c r="AF59" s="71">
        <v>328988</v>
      </c>
      <c r="AG59" s="71">
        <v>357383</v>
      </c>
      <c r="AH59" s="71">
        <v>1547118</v>
      </c>
      <c r="AI59" s="71">
        <v>325935</v>
      </c>
      <c r="AJ59" s="71">
        <v>2674283</v>
      </c>
      <c r="AK59" s="71">
        <f t="shared" si="0"/>
        <v>36536380</v>
      </c>
    </row>
    <row r="60" spans="1:37" ht="13.5" customHeight="1">
      <c r="A60" s="233"/>
      <c r="B60" s="28" t="s">
        <v>92</v>
      </c>
      <c r="C60" s="158" t="s">
        <v>423</v>
      </c>
      <c r="D60" s="213"/>
      <c r="E60" s="213"/>
      <c r="F60" s="41">
        <v>1</v>
      </c>
      <c r="G60" s="41">
        <v>57</v>
      </c>
      <c r="H60" s="71">
        <v>1894168</v>
      </c>
      <c r="I60" s="71">
        <v>44390</v>
      </c>
      <c r="J60" s="71">
        <v>13860</v>
      </c>
      <c r="K60" s="71">
        <v>54043</v>
      </c>
      <c r="L60" s="71">
        <v>52211</v>
      </c>
      <c r="M60" s="71">
        <v>54279</v>
      </c>
      <c r="N60" s="71">
        <v>10738</v>
      </c>
      <c r="O60" s="71">
        <v>93199</v>
      </c>
      <c r="P60" s="71">
        <v>110927</v>
      </c>
      <c r="Q60" s="71">
        <v>128310</v>
      </c>
      <c r="R60" s="71">
        <v>74191</v>
      </c>
      <c r="S60" s="71">
        <v>114642</v>
      </c>
      <c r="T60" s="71">
        <v>66373</v>
      </c>
      <c r="U60" s="71">
        <v>144017</v>
      </c>
      <c r="V60" s="71">
        <v>4186</v>
      </c>
      <c r="W60" s="71">
        <v>5775</v>
      </c>
      <c r="X60" s="71">
        <v>182417</v>
      </c>
      <c r="Y60" s="71">
        <v>8381</v>
      </c>
      <c r="Z60" s="71">
        <v>234282</v>
      </c>
      <c r="AA60" s="71">
        <v>64576</v>
      </c>
      <c r="AB60" s="71">
        <v>1109</v>
      </c>
      <c r="AC60" s="71">
        <v>1861</v>
      </c>
      <c r="AD60" s="74">
        <v>3195</v>
      </c>
      <c r="AE60" s="71">
        <v>9740</v>
      </c>
      <c r="AF60" s="71">
        <v>12074</v>
      </c>
      <c r="AG60" s="71">
        <v>9727</v>
      </c>
      <c r="AH60" s="71">
        <v>47028</v>
      </c>
      <c r="AI60" s="71">
        <v>15972</v>
      </c>
      <c r="AJ60" s="71">
        <v>25970</v>
      </c>
      <c r="AK60" s="71">
        <f t="shared" si="0"/>
        <v>3481641</v>
      </c>
    </row>
    <row r="61" spans="1:37" ht="13.5" customHeight="1">
      <c r="A61" s="233"/>
      <c r="B61" s="28" t="s">
        <v>95</v>
      </c>
      <c r="C61" s="153" t="s">
        <v>517</v>
      </c>
      <c r="D61" s="213"/>
      <c r="E61" s="213"/>
      <c r="F61" s="41">
        <v>1</v>
      </c>
      <c r="G61" s="41">
        <v>58</v>
      </c>
      <c r="H61" s="71">
        <v>61098649</v>
      </c>
      <c r="I61" s="71">
        <v>2843719</v>
      </c>
      <c r="J61" s="71">
        <v>2272032</v>
      </c>
      <c r="K61" s="71">
        <v>2973478</v>
      </c>
      <c r="L61" s="71">
        <v>2630690</v>
      </c>
      <c r="M61" s="71">
        <v>1869097</v>
      </c>
      <c r="N61" s="71">
        <v>1423151</v>
      </c>
      <c r="O61" s="71">
        <v>1365546</v>
      </c>
      <c r="P61" s="71">
        <v>1257401</v>
      </c>
      <c r="Q61" s="71">
        <v>2991848</v>
      </c>
      <c r="R61" s="71">
        <v>2749516</v>
      </c>
      <c r="S61" s="71">
        <v>3467847</v>
      </c>
      <c r="T61" s="71">
        <v>15482240</v>
      </c>
      <c r="U61" s="71">
        <v>3939719</v>
      </c>
      <c r="V61" s="71">
        <v>1065803</v>
      </c>
      <c r="W61" s="71">
        <v>716657</v>
      </c>
      <c r="X61" s="71">
        <v>183591</v>
      </c>
      <c r="Y61" s="71">
        <v>793182</v>
      </c>
      <c r="Z61" s="71">
        <v>76823</v>
      </c>
      <c r="AA61" s="71">
        <v>399706</v>
      </c>
      <c r="AB61" s="71">
        <v>291483</v>
      </c>
      <c r="AC61" s="71">
        <v>896008</v>
      </c>
      <c r="AD61" s="74">
        <v>155748</v>
      </c>
      <c r="AE61" s="71">
        <v>792490</v>
      </c>
      <c r="AF61" s="71">
        <v>250441</v>
      </c>
      <c r="AG61" s="71">
        <v>484118</v>
      </c>
      <c r="AH61" s="71">
        <v>8396967</v>
      </c>
      <c r="AI61" s="71">
        <v>2067952</v>
      </c>
      <c r="AJ61" s="71">
        <v>9120422</v>
      </c>
      <c r="AK61" s="71">
        <f t="shared" si="0"/>
        <v>132056324</v>
      </c>
    </row>
    <row r="62" spans="1:37" ht="13.5" customHeight="1">
      <c r="A62" s="233"/>
      <c r="B62" s="28" t="s">
        <v>98</v>
      </c>
      <c r="C62" s="158" t="s">
        <v>424</v>
      </c>
      <c r="D62" s="213"/>
      <c r="E62" s="213"/>
      <c r="F62" s="41">
        <v>1</v>
      </c>
      <c r="G62" s="41">
        <v>59</v>
      </c>
      <c r="H62" s="71">
        <v>244395</v>
      </c>
      <c r="I62" s="71">
        <v>178401</v>
      </c>
      <c r="J62" s="71">
        <v>926814</v>
      </c>
      <c r="K62" s="71">
        <v>805607</v>
      </c>
      <c r="L62" s="71">
        <v>362039</v>
      </c>
      <c r="M62" s="71">
        <v>1303759</v>
      </c>
      <c r="N62" s="71">
        <v>87513</v>
      </c>
      <c r="O62" s="71">
        <v>337108</v>
      </c>
      <c r="P62" s="71">
        <v>222572</v>
      </c>
      <c r="Q62" s="71">
        <v>352671</v>
      </c>
      <c r="R62" s="71">
        <v>126777</v>
      </c>
      <c r="S62" s="71">
        <v>141784</v>
      </c>
      <c r="T62" s="71">
        <v>348260</v>
      </c>
      <c r="U62" s="71">
        <v>1658819</v>
      </c>
      <c r="V62" s="71">
        <v>289039</v>
      </c>
      <c r="W62" s="71">
        <v>452508</v>
      </c>
      <c r="X62" s="71">
        <v>136262</v>
      </c>
      <c r="Y62" s="71">
        <v>271580</v>
      </c>
      <c r="Z62" s="71">
        <v>1922222</v>
      </c>
      <c r="AA62" s="71">
        <v>124134</v>
      </c>
      <c r="AB62" s="71">
        <v>270596</v>
      </c>
      <c r="AC62" s="71">
        <v>313436</v>
      </c>
      <c r="AD62" s="74">
        <v>-25302</v>
      </c>
      <c r="AE62" s="71">
        <v>152884</v>
      </c>
      <c r="AF62" s="71">
        <v>226103</v>
      </c>
      <c r="AG62" s="71">
        <v>7444</v>
      </c>
      <c r="AH62" s="71">
        <v>1234057</v>
      </c>
      <c r="AI62" s="71">
        <v>291466</v>
      </c>
      <c r="AJ62" s="71">
        <v>331570</v>
      </c>
      <c r="AK62" s="71">
        <f t="shared" si="0"/>
        <v>13094518</v>
      </c>
    </row>
    <row r="63" spans="1:37" ht="13.5" customHeight="1">
      <c r="A63" s="233"/>
      <c r="B63" s="28" t="s">
        <v>107</v>
      </c>
      <c r="C63" s="158" t="s">
        <v>425</v>
      </c>
      <c r="D63" s="213"/>
      <c r="E63" s="213"/>
      <c r="F63" s="41">
        <v>1</v>
      </c>
      <c r="G63" s="41">
        <v>60</v>
      </c>
      <c r="H63" s="71">
        <v>125953899</v>
      </c>
      <c r="I63" s="71">
        <v>4566508</v>
      </c>
      <c r="J63" s="71">
        <v>4819177</v>
      </c>
      <c r="K63" s="71">
        <v>11140567</v>
      </c>
      <c r="L63" s="71">
        <v>4212875</v>
      </c>
      <c r="M63" s="71">
        <v>9113862</v>
      </c>
      <c r="N63" s="71">
        <v>4442792</v>
      </c>
      <c r="O63" s="71">
        <v>5913737</v>
      </c>
      <c r="P63" s="71">
        <v>3083160</v>
      </c>
      <c r="Q63" s="71">
        <v>6965336</v>
      </c>
      <c r="R63" s="71">
        <v>8486864</v>
      </c>
      <c r="S63" s="71">
        <v>6740711</v>
      </c>
      <c r="T63" s="71">
        <v>30584027</v>
      </c>
      <c r="U63" s="71">
        <v>9376790</v>
      </c>
      <c r="V63" s="71">
        <v>2736372</v>
      </c>
      <c r="W63" s="71">
        <v>2138822</v>
      </c>
      <c r="X63" s="71">
        <v>783106</v>
      </c>
      <c r="Y63" s="71">
        <v>3449058</v>
      </c>
      <c r="Z63" s="71">
        <v>5444827</v>
      </c>
      <c r="AA63" s="71">
        <v>1694164</v>
      </c>
      <c r="AB63" s="71">
        <v>943505</v>
      </c>
      <c r="AC63" s="71">
        <v>2637435</v>
      </c>
      <c r="AD63" s="74">
        <v>3430033</v>
      </c>
      <c r="AE63" s="71">
        <v>1706188</v>
      </c>
      <c r="AF63" s="71">
        <v>793644</v>
      </c>
      <c r="AG63" s="71">
        <v>4634263</v>
      </c>
      <c r="AH63" s="71">
        <v>12531968</v>
      </c>
      <c r="AI63" s="71">
        <v>3039591</v>
      </c>
      <c r="AJ63" s="71">
        <v>20147641</v>
      </c>
      <c r="AK63" s="71">
        <f t="shared" si="0"/>
        <v>301510922</v>
      </c>
    </row>
    <row r="64" spans="1:37" ht="13.5" customHeight="1">
      <c r="A64" s="233"/>
      <c r="B64" s="58">
        <v>7</v>
      </c>
      <c r="C64" s="152" t="s">
        <v>590</v>
      </c>
      <c r="D64" s="157"/>
      <c r="E64" s="158"/>
      <c r="F64" s="60">
        <v>1</v>
      </c>
      <c r="G64" s="60">
        <v>61</v>
      </c>
      <c r="H64" s="71">
        <v>21023786</v>
      </c>
      <c r="I64" s="71">
        <v>403565</v>
      </c>
      <c r="J64" s="71">
        <v>522728</v>
      </c>
      <c r="K64" s="71">
        <v>2999496</v>
      </c>
      <c r="L64" s="71">
        <v>774364</v>
      </c>
      <c r="M64" s="71">
        <v>2375236</v>
      </c>
      <c r="N64" s="71">
        <v>374008</v>
      </c>
      <c r="O64" s="71">
        <v>763980</v>
      </c>
      <c r="P64" s="71">
        <v>449144</v>
      </c>
      <c r="Q64" s="71">
        <v>636615</v>
      </c>
      <c r="R64" s="71">
        <v>1636203</v>
      </c>
      <c r="S64" s="71">
        <v>962922</v>
      </c>
      <c r="T64" s="71">
        <v>4254862</v>
      </c>
      <c r="U64" s="71">
        <v>691909</v>
      </c>
      <c r="V64" s="71">
        <v>145688</v>
      </c>
      <c r="W64" s="71">
        <v>301227</v>
      </c>
      <c r="X64" s="71">
        <v>363060</v>
      </c>
      <c r="Y64" s="71">
        <v>677318</v>
      </c>
      <c r="Z64" s="71">
        <v>796472</v>
      </c>
      <c r="AA64" s="71">
        <v>196546</v>
      </c>
      <c r="AB64" s="71">
        <v>168565</v>
      </c>
      <c r="AC64" s="71">
        <v>492830</v>
      </c>
      <c r="AD64" s="74">
        <v>965766</v>
      </c>
      <c r="AE64" s="71">
        <v>376889</v>
      </c>
      <c r="AF64" s="71">
        <v>121293</v>
      </c>
      <c r="AG64" s="71">
        <v>2072836</v>
      </c>
      <c r="AH64" s="71">
        <v>1956820</v>
      </c>
      <c r="AI64" s="71">
        <v>130472</v>
      </c>
      <c r="AJ64" s="71">
        <v>7467913</v>
      </c>
      <c r="AK64" s="71">
        <f t="shared" si="0"/>
        <v>54102513</v>
      </c>
    </row>
    <row r="65" spans="1:37" ht="13.5" customHeight="1">
      <c r="A65" s="233"/>
      <c r="B65" s="58">
        <v>8</v>
      </c>
      <c r="C65" s="152" t="s">
        <v>591</v>
      </c>
      <c r="D65" s="157"/>
      <c r="E65" s="158"/>
      <c r="F65" s="60">
        <v>1</v>
      </c>
      <c r="G65" s="60">
        <v>62</v>
      </c>
      <c r="H65" s="71">
        <v>0</v>
      </c>
      <c r="I65" s="71">
        <v>0</v>
      </c>
      <c r="J65" s="71">
        <v>0</v>
      </c>
      <c r="K65" s="71">
        <v>0</v>
      </c>
      <c r="L65" s="71">
        <v>0</v>
      </c>
      <c r="M65" s="71">
        <v>0</v>
      </c>
      <c r="N65" s="71">
        <v>0</v>
      </c>
      <c r="O65" s="71">
        <v>0</v>
      </c>
      <c r="P65" s="71">
        <v>0</v>
      </c>
      <c r="Q65" s="71">
        <v>0</v>
      </c>
      <c r="R65" s="71">
        <v>0</v>
      </c>
      <c r="S65" s="71">
        <v>0</v>
      </c>
      <c r="T65" s="71">
        <v>0</v>
      </c>
      <c r="U65" s="71">
        <v>0</v>
      </c>
      <c r="V65" s="71">
        <v>0</v>
      </c>
      <c r="W65" s="71">
        <v>0</v>
      </c>
      <c r="X65" s="71">
        <v>0</v>
      </c>
      <c r="Y65" s="71">
        <v>0</v>
      </c>
      <c r="Z65" s="71">
        <v>0</v>
      </c>
      <c r="AA65" s="71">
        <v>0</v>
      </c>
      <c r="AB65" s="71">
        <v>0</v>
      </c>
      <c r="AC65" s="71">
        <v>0</v>
      </c>
      <c r="AD65" s="74">
        <v>0</v>
      </c>
      <c r="AE65" s="71">
        <v>0</v>
      </c>
      <c r="AF65" s="71">
        <v>0</v>
      </c>
      <c r="AG65" s="71">
        <v>0</v>
      </c>
      <c r="AH65" s="71">
        <v>0</v>
      </c>
      <c r="AI65" s="71">
        <v>0</v>
      </c>
      <c r="AJ65" s="71">
        <v>0</v>
      </c>
      <c r="AK65" s="71">
        <f t="shared" si="0"/>
        <v>0</v>
      </c>
    </row>
    <row r="66" spans="1:37">
      <c r="A66" s="234"/>
      <c r="B66" s="235" t="s">
        <v>426</v>
      </c>
      <c r="C66" s="235"/>
      <c r="D66" s="235"/>
      <c r="E66" s="235"/>
      <c r="F66" s="41">
        <v>2</v>
      </c>
      <c r="G66" s="41">
        <v>1</v>
      </c>
      <c r="H66" s="71">
        <v>236168796</v>
      </c>
      <c r="I66" s="71">
        <v>12603091</v>
      </c>
      <c r="J66" s="71">
        <v>13373788</v>
      </c>
      <c r="K66" s="71">
        <v>29113758</v>
      </c>
      <c r="L66" s="71">
        <v>12245054</v>
      </c>
      <c r="M66" s="71">
        <v>23830095</v>
      </c>
      <c r="N66" s="71">
        <v>10780994</v>
      </c>
      <c r="O66" s="71">
        <v>14387307</v>
      </c>
      <c r="P66" s="71">
        <v>8206364</v>
      </c>
      <c r="Q66" s="71">
        <v>18040116</v>
      </c>
      <c r="R66" s="71">
        <v>21560415</v>
      </c>
      <c r="S66" s="71">
        <v>18168617</v>
      </c>
      <c r="T66" s="71">
        <v>81319789</v>
      </c>
      <c r="U66" s="71">
        <v>25188044</v>
      </c>
      <c r="V66" s="71">
        <v>6975881</v>
      </c>
      <c r="W66" s="71">
        <v>5753811</v>
      </c>
      <c r="X66" s="71">
        <v>2431542</v>
      </c>
      <c r="Y66" s="71">
        <v>8648577</v>
      </c>
      <c r="Z66" s="71">
        <v>13919453</v>
      </c>
      <c r="AA66" s="71">
        <v>4173290</v>
      </c>
      <c r="AB66" s="71">
        <v>2618763</v>
      </c>
      <c r="AC66" s="71">
        <v>6979005</v>
      </c>
      <c r="AD66" s="74">
        <v>7959473</v>
      </c>
      <c r="AE66" s="71">
        <v>4744379</v>
      </c>
      <c r="AF66" s="71">
        <v>2197199</v>
      </c>
      <c r="AG66" s="71">
        <v>11842651</v>
      </c>
      <c r="AH66" s="71">
        <v>36698808</v>
      </c>
      <c r="AI66" s="71">
        <v>8585044</v>
      </c>
      <c r="AJ66" s="71">
        <v>57241157</v>
      </c>
      <c r="AK66" s="71">
        <f t="shared" si="0"/>
        <v>705755261</v>
      </c>
    </row>
    <row r="67" spans="1:37" ht="13.5" customHeight="1">
      <c r="A67" s="222" t="s">
        <v>427</v>
      </c>
      <c r="B67" s="213" t="s">
        <v>428</v>
      </c>
      <c r="C67" s="213"/>
      <c r="D67" s="213"/>
      <c r="E67" s="213"/>
      <c r="F67" s="41">
        <v>2</v>
      </c>
      <c r="G67" s="41">
        <v>2</v>
      </c>
      <c r="H67" s="71">
        <v>8160362</v>
      </c>
      <c r="I67" s="71">
        <v>200997</v>
      </c>
      <c r="J67" s="71">
        <v>214345</v>
      </c>
      <c r="K67" s="71">
        <v>408269</v>
      </c>
      <c r="L67" s="71">
        <v>0</v>
      </c>
      <c r="M67" s="71">
        <v>364080</v>
      </c>
      <c r="N67" s="71">
        <v>194888</v>
      </c>
      <c r="O67" s="71">
        <v>262065</v>
      </c>
      <c r="P67" s="71">
        <v>0</v>
      </c>
      <c r="Q67" s="71">
        <v>0</v>
      </c>
      <c r="R67" s="71">
        <v>0</v>
      </c>
      <c r="S67" s="71">
        <v>71568</v>
      </c>
      <c r="T67" s="71">
        <v>732831</v>
      </c>
      <c r="U67" s="71">
        <v>902963</v>
      </c>
      <c r="V67" s="71">
        <v>46511</v>
      </c>
      <c r="W67" s="71">
        <v>0</v>
      </c>
      <c r="X67" s="71">
        <v>0</v>
      </c>
      <c r="Y67" s="71">
        <v>178268</v>
      </c>
      <c r="Z67" s="71">
        <v>0</v>
      </c>
      <c r="AA67" s="71">
        <v>0</v>
      </c>
      <c r="AB67" s="71">
        <v>19397</v>
      </c>
      <c r="AC67" s="71">
        <v>0</v>
      </c>
      <c r="AD67" s="74">
        <v>23837</v>
      </c>
      <c r="AE67" s="71">
        <v>45135</v>
      </c>
      <c r="AF67" s="71">
        <v>61279</v>
      </c>
      <c r="AG67" s="71">
        <v>148207</v>
      </c>
      <c r="AH67" s="71">
        <v>0</v>
      </c>
      <c r="AI67" s="71">
        <v>216547</v>
      </c>
      <c r="AJ67" s="71">
        <v>0</v>
      </c>
      <c r="AK67" s="71">
        <f>SUM(H67:AJ67)</f>
        <v>12251549</v>
      </c>
    </row>
    <row r="68" spans="1:37" ht="13.5" customHeight="1">
      <c r="A68" s="222"/>
      <c r="B68" s="223" t="s">
        <v>429</v>
      </c>
      <c r="C68" s="213" t="s">
        <v>430</v>
      </c>
      <c r="D68" s="213"/>
      <c r="E68" s="213"/>
      <c r="F68" s="41">
        <v>2</v>
      </c>
      <c r="G68" s="41">
        <v>3</v>
      </c>
      <c r="H68" s="71">
        <v>797656</v>
      </c>
      <c r="I68" s="71">
        <v>0</v>
      </c>
      <c r="J68" s="71">
        <v>0</v>
      </c>
      <c r="K68" s="71">
        <v>0</v>
      </c>
      <c r="L68" s="71">
        <v>0</v>
      </c>
      <c r="M68" s="71">
        <v>0</v>
      </c>
      <c r="N68" s="71">
        <v>0</v>
      </c>
      <c r="O68" s="71">
        <v>0</v>
      </c>
      <c r="P68" s="71">
        <v>0</v>
      </c>
      <c r="Q68" s="71">
        <v>0</v>
      </c>
      <c r="R68" s="71">
        <v>0</v>
      </c>
      <c r="S68" s="71">
        <v>0</v>
      </c>
      <c r="T68" s="71">
        <v>29757</v>
      </c>
      <c r="U68" s="71">
        <v>0</v>
      </c>
      <c r="V68" s="71">
        <v>0</v>
      </c>
      <c r="W68" s="71">
        <v>0</v>
      </c>
      <c r="X68" s="71">
        <v>0</v>
      </c>
      <c r="Y68" s="71">
        <v>0</v>
      </c>
      <c r="Z68" s="71">
        <v>0</v>
      </c>
      <c r="AA68" s="71">
        <v>0</v>
      </c>
      <c r="AB68" s="71">
        <v>0</v>
      </c>
      <c r="AC68" s="71">
        <v>0</v>
      </c>
      <c r="AD68" s="74">
        <v>0</v>
      </c>
      <c r="AE68" s="71">
        <v>0</v>
      </c>
      <c r="AF68" s="71">
        <v>0</v>
      </c>
      <c r="AG68" s="71">
        <v>0</v>
      </c>
      <c r="AH68" s="71">
        <v>0</v>
      </c>
      <c r="AI68" s="71">
        <v>0</v>
      </c>
      <c r="AJ68" s="71">
        <v>0</v>
      </c>
      <c r="AK68" s="71">
        <f t="shared" si="0"/>
        <v>827413</v>
      </c>
    </row>
    <row r="69" spans="1:37" ht="13.5" customHeight="1">
      <c r="A69" s="222"/>
      <c r="B69" s="223"/>
      <c r="C69" s="213" t="s">
        <v>431</v>
      </c>
      <c r="D69" s="213"/>
      <c r="E69" s="213"/>
      <c r="F69" s="41">
        <v>2</v>
      </c>
      <c r="G69" s="41">
        <v>4</v>
      </c>
      <c r="H69" s="71">
        <v>20000</v>
      </c>
      <c r="I69" s="71">
        <v>0</v>
      </c>
      <c r="J69" s="71">
        <v>0</v>
      </c>
      <c r="K69" s="71">
        <v>0</v>
      </c>
      <c r="L69" s="71">
        <v>0</v>
      </c>
      <c r="M69" s="71">
        <v>0</v>
      </c>
      <c r="N69" s="71">
        <v>0</v>
      </c>
      <c r="O69" s="71">
        <v>0</v>
      </c>
      <c r="P69" s="71">
        <v>0</v>
      </c>
      <c r="Q69" s="71">
        <v>0</v>
      </c>
      <c r="R69" s="71">
        <v>0</v>
      </c>
      <c r="S69" s="71">
        <v>0</v>
      </c>
      <c r="T69" s="71">
        <v>0</v>
      </c>
      <c r="U69" s="71">
        <v>0</v>
      </c>
      <c r="V69" s="71">
        <v>0</v>
      </c>
      <c r="W69" s="71">
        <v>0</v>
      </c>
      <c r="X69" s="71">
        <v>0</v>
      </c>
      <c r="Y69" s="71">
        <v>178268</v>
      </c>
      <c r="Z69" s="71">
        <v>0</v>
      </c>
      <c r="AA69" s="71">
        <v>0</v>
      </c>
      <c r="AB69" s="71">
        <v>0</v>
      </c>
      <c r="AC69" s="71">
        <v>0</v>
      </c>
      <c r="AD69" s="74">
        <v>0</v>
      </c>
      <c r="AE69" s="71">
        <v>0</v>
      </c>
      <c r="AF69" s="71">
        <v>0</v>
      </c>
      <c r="AG69" s="71">
        <v>0</v>
      </c>
      <c r="AH69" s="71">
        <v>0</v>
      </c>
      <c r="AI69" s="71">
        <v>0</v>
      </c>
      <c r="AJ69" s="71">
        <v>0</v>
      </c>
      <c r="AK69" s="71">
        <f t="shared" ref="AK69:AK125" si="1">SUM(H69:AJ69)</f>
        <v>198268</v>
      </c>
    </row>
    <row r="70" spans="1:37" ht="13.5" customHeight="1">
      <c r="A70" s="222"/>
      <c r="B70" s="223"/>
      <c r="C70" s="213" t="s">
        <v>432</v>
      </c>
      <c r="D70" s="213"/>
      <c r="E70" s="213"/>
      <c r="F70" s="63">
        <v>2</v>
      </c>
      <c r="G70" s="63">
        <v>5</v>
      </c>
      <c r="H70" s="71">
        <v>7342706</v>
      </c>
      <c r="I70" s="71">
        <v>200997</v>
      </c>
      <c r="J70" s="71">
        <v>214345</v>
      </c>
      <c r="K70" s="71">
        <v>408269</v>
      </c>
      <c r="L70" s="71">
        <v>0</v>
      </c>
      <c r="M70" s="71">
        <v>364080</v>
      </c>
      <c r="N70" s="71">
        <v>194888</v>
      </c>
      <c r="O70" s="71">
        <v>262065</v>
      </c>
      <c r="P70" s="71">
        <v>0</v>
      </c>
      <c r="Q70" s="71">
        <v>0</v>
      </c>
      <c r="R70" s="71">
        <v>0</v>
      </c>
      <c r="S70" s="71">
        <v>71568</v>
      </c>
      <c r="T70" s="71">
        <v>703074</v>
      </c>
      <c r="U70" s="71">
        <v>902963</v>
      </c>
      <c r="V70" s="71">
        <v>46511</v>
      </c>
      <c r="W70" s="71">
        <v>0</v>
      </c>
      <c r="X70" s="71">
        <v>0</v>
      </c>
      <c r="Y70" s="71">
        <v>0</v>
      </c>
      <c r="Z70" s="71">
        <v>0</v>
      </c>
      <c r="AA70" s="71">
        <v>0</v>
      </c>
      <c r="AB70" s="71">
        <v>19397</v>
      </c>
      <c r="AC70" s="71">
        <v>0</v>
      </c>
      <c r="AD70" s="74">
        <v>23837</v>
      </c>
      <c r="AE70" s="71">
        <v>45135</v>
      </c>
      <c r="AF70" s="71">
        <v>61279</v>
      </c>
      <c r="AG70" s="71">
        <v>148207</v>
      </c>
      <c r="AH70" s="71">
        <v>0</v>
      </c>
      <c r="AI70" s="71">
        <v>216547</v>
      </c>
      <c r="AJ70" s="71">
        <v>0</v>
      </c>
      <c r="AK70" s="71">
        <f t="shared" si="1"/>
        <v>11225868</v>
      </c>
    </row>
    <row r="71" spans="1:37" ht="13.5" customHeight="1">
      <c r="A71" s="221" t="s">
        <v>433</v>
      </c>
      <c r="B71" s="221"/>
      <c r="C71" s="221"/>
      <c r="D71" s="221"/>
      <c r="E71" s="221"/>
      <c r="F71" s="63">
        <v>2</v>
      </c>
      <c r="G71" s="63">
        <v>12</v>
      </c>
      <c r="H71" s="71">
        <v>0</v>
      </c>
      <c r="I71" s="71">
        <v>0</v>
      </c>
      <c r="J71" s="71">
        <v>0</v>
      </c>
      <c r="K71" s="71">
        <v>0</v>
      </c>
      <c r="L71" s="71">
        <v>0</v>
      </c>
      <c r="M71" s="71">
        <v>3367</v>
      </c>
      <c r="N71" s="71">
        <v>0</v>
      </c>
      <c r="O71" s="71">
        <v>760</v>
      </c>
      <c r="P71" s="71">
        <v>0</v>
      </c>
      <c r="Q71" s="71">
        <v>0</v>
      </c>
      <c r="R71" s="71">
        <v>0</v>
      </c>
      <c r="S71" s="71">
        <v>0</v>
      </c>
      <c r="T71" s="71">
        <v>1113</v>
      </c>
      <c r="U71" s="71">
        <v>0</v>
      </c>
      <c r="V71" s="71">
        <v>0</v>
      </c>
      <c r="W71" s="71">
        <v>0</v>
      </c>
      <c r="X71" s="71">
        <v>0</v>
      </c>
      <c r="Y71" s="71">
        <v>0</v>
      </c>
      <c r="Z71" s="71">
        <v>0</v>
      </c>
      <c r="AA71" s="71">
        <v>0</v>
      </c>
      <c r="AB71" s="71">
        <v>0</v>
      </c>
      <c r="AC71" s="71">
        <v>0</v>
      </c>
      <c r="AD71" s="74">
        <v>0</v>
      </c>
      <c r="AE71" s="71">
        <v>0</v>
      </c>
      <c r="AF71" s="71">
        <v>0</v>
      </c>
      <c r="AG71" s="71">
        <v>0</v>
      </c>
      <c r="AH71" s="71">
        <v>19281</v>
      </c>
      <c r="AI71" s="71">
        <v>0</v>
      </c>
      <c r="AJ71" s="71">
        <v>0</v>
      </c>
      <c r="AK71" s="71">
        <f t="shared" si="1"/>
        <v>24521</v>
      </c>
    </row>
    <row r="72" spans="1:37" ht="13.5" customHeight="1">
      <c r="A72" s="214" t="s">
        <v>434</v>
      </c>
      <c r="B72" s="213"/>
      <c r="C72" s="213" t="s">
        <v>341</v>
      </c>
      <c r="D72" s="213"/>
      <c r="E72" s="213"/>
      <c r="F72" s="41">
        <v>2</v>
      </c>
      <c r="G72" s="60">
        <v>13</v>
      </c>
      <c r="H72" s="71">
        <v>0</v>
      </c>
      <c r="I72" s="71">
        <v>0</v>
      </c>
      <c r="J72" s="71">
        <v>0</v>
      </c>
      <c r="K72" s="71">
        <v>0</v>
      </c>
      <c r="L72" s="71">
        <v>0</v>
      </c>
      <c r="M72" s="71">
        <v>0</v>
      </c>
      <c r="N72" s="71">
        <v>0</v>
      </c>
      <c r="O72" s="71">
        <v>0</v>
      </c>
      <c r="P72" s="71">
        <v>0</v>
      </c>
      <c r="Q72" s="71">
        <v>0</v>
      </c>
      <c r="R72" s="71">
        <v>0</v>
      </c>
      <c r="S72" s="71">
        <v>0</v>
      </c>
      <c r="T72" s="71">
        <v>0</v>
      </c>
      <c r="U72" s="71">
        <v>0</v>
      </c>
      <c r="V72" s="71">
        <v>0</v>
      </c>
      <c r="W72" s="71">
        <v>0</v>
      </c>
      <c r="X72" s="71">
        <v>0</v>
      </c>
      <c r="Y72" s="71">
        <v>0</v>
      </c>
      <c r="Z72" s="71">
        <v>0</v>
      </c>
      <c r="AA72" s="71">
        <v>0</v>
      </c>
      <c r="AB72" s="71">
        <v>0</v>
      </c>
      <c r="AC72" s="71">
        <v>0</v>
      </c>
      <c r="AD72" s="74">
        <v>0</v>
      </c>
      <c r="AE72" s="71">
        <v>0</v>
      </c>
      <c r="AF72" s="71">
        <v>0</v>
      </c>
      <c r="AG72" s="71">
        <v>0</v>
      </c>
      <c r="AH72" s="71">
        <v>0</v>
      </c>
      <c r="AI72" s="71">
        <v>0</v>
      </c>
      <c r="AJ72" s="71">
        <v>0</v>
      </c>
      <c r="AK72" s="71">
        <f t="shared" si="1"/>
        <v>0</v>
      </c>
    </row>
    <row r="73" spans="1:37" ht="13.5" customHeight="1">
      <c r="A73" s="213"/>
      <c r="B73" s="213"/>
      <c r="C73" s="213" t="s">
        <v>342</v>
      </c>
      <c r="D73" s="213"/>
      <c r="E73" s="213"/>
      <c r="F73" s="41">
        <v>2</v>
      </c>
      <c r="G73" s="60">
        <v>14</v>
      </c>
      <c r="H73" s="71">
        <v>0</v>
      </c>
      <c r="I73" s="71">
        <v>0</v>
      </c>
      <c r="J73" s="71">
        <v>0</v>
      </c>
      <c r="K73" s="71">
        <v>0</v>
      </c>
      <c r="L73" s="71">
        <v>0</v>
      </c>
      <c r="M73" s="71">
        <v>3367</v>
      </c>
      <c r="N73" s="71">
        <v>0</v>
      </c>
      <c r="O73" s="71">
        <v>760</v>
      </c>
      <c r="P73" s="71">
        <v>0</v>
      </c>
      <c r="Q73" s="71">
        <v>0</v>
      </c>
      <c r="R73" s="71">
        <v>0</v>
      </c>
      <c r="S73" s="71">
        <v>0</v>
      </c>
      <c r="T73" s="71">
        <v>1113</v>
      </c>
      <c r="U73" s="71">
        <v>0</v>
      </c>
      <c r="V73" s="71">
        <v>0</v>
      </c>
      <c r="W73" s="71">
        <v>0</v>
      </c>
      <c r="X73" s="71">
        <v>0</v>
      </c>
      <c r="Y73" s="71">
        <v>0</v>
      </c>
      <c r="Z73" s="71">
        <v>0</v>
      </c>
      <c r="AA73" s="71">
        <v>0</v>
      </c>
      <c r="AB73" s="71">
        <v>0</v>
      </c>
      <c r="AC73" s="71">
        <v>0</v>
      </c>
      <c r="AD73" s="74">
        <v>0</v>
      </c>
      <c r="AE73" s="71">
        <v>0</v>
      </c>
      <c r="AF73" s="71">
        <v>0</v>
      </c>
      <c r="AG73" s="71">
        <v>0</v>
      </c>
      <c r="AH73" s="71">
        <v>19281</v>
      </c>
      <c r="AI73" s="71">
        <v>0</v>
      </c>
      <c r="AJ73" s="71">
        <v>0</v>
      </c>
      <c r="AK73" s="71">
        <f t="shared" si="1"/>
        <v>24521</v>
      </c>
    </row>
    <row r="74" spans="1:37" ht="13.5" customHeight="1">
      <c r="A74" s="221" t="s">
        <v>435</v>
      </c>
      <c r="B74" s="221"/>
      <c r="C74" s="221"/>
      <c r="D74" s="221"/>
      <c r="E74" s="221"/>
      <c r="F74" s="41">
        <v>2</v>
      </c>
      <c r="G74" s="60">
        <v>15</v>
      </c>
      <c r="H74" s="71">
        <v>0</v>
      </c>
      <c r="I74" s="71">
        <v>0</v>
      </c>
      <c r="J74" s="71">
        <v>0</v>
      </c>
      <c r="K74" s="71">
        <v>0</v>
      </c>
      <c r="L74" s="71">
        <v>0</v>
      </c>
      <c r="M74" s="71">
        <v>0</v>
      </c>
      <c r="N74" s="71">
        <v>0</v>
      </c>
      <c r="O74" s="71">
        <v>0</v>
      </c>
      <c r="P74" s="71">
        <v>0</v>
      </c>
      <c r="Q74" s="71">
        <v>0</v>
      </c>
      <c r="R74" s="71">
        <v>0</v>
      </c>
      <c r="S74" s="71">
        <v>0</v>
      </c>
      <c r="T74" s="71">
        <v>0</v>
      </c>
      <c r="U74" s="71">
        <v>0</v>
      </c>
      <c r="V74" s="71">
        <v>0</v>
      </c>
      <c r="W74" s="71">
        <v>0</v>
      </c>
      <c r="X74" s="71">
        <v>0</v>
      </c>
      <c r="Y74" s="71">
        <v>0</v>
      </c>
      <c r="Z74" s="71">
        <v>0</v>
      </c>
      <c r="AA74" s="71">
        <v>0</v>
      </c>
      <c r="AB74" s="71">
        <v>0</v>
      </c>
      <c r="AC74" s="71">
        <v>0</v>
      </c>
      <c r="AD74" s="74">
        <v>0</v>
      </c>
      <c r="AE74" s="71">
        <v>0</v>
      </c>
      <c r="AF74" s="71">
        <v>0</v>
      </c>
      <c r="AG74" s="71">
        <v>0</v>
      </c>
      <c r="AH74" s="71">
        <v>0</v>
      </c>
      <c r="AI74" s="71">
        <v>0</v>
      </c>
      <c r="AJ74" s="71">
        <v>0</v>
      </c>
      <c r="AK74" s="71">
        <f t="shared" si="1"/>
        <v>0</v>
      </c>
    </row>
    <row r="75" spans="1:37">
      <c r="A75" s="224" t="s">
        <v>436</v>
      </c>
      <c r="B75" s="225"/>
      <c r="C75" s="225"/>
      <c r="D75" s="225"/>
      <c r="E75" s="226"/>
      <c r="F75" s="41">
        <v>2</v>
      </c>
      <c r="G75" s="60">
        <v>16</v>
      </c>
      <c r="H75" s="71">
        <v>0</v>
      </c>
      <c r="I75" s="71">
        <v>0</v>
      </c>
      <c r="J75" s="71">
        <v>0</v>
      </c>
      <c r="K75" s="71">
        <v>0</v>
      </c>
      <c r="L75" s="71">
        <v>0</v>
      </c>
      <c r="M75" s="71">
        <v>0</v>
      </c>
      <c r="N75" s="71">
        <v>0</v>
      </c>
      <c r="O75" s="71">
        <v>0</v>
      </c>
      <c r="P75" s="71">
        <v>0</v>
      </c>
      <c r="Q75" s="71">
        <v>0</v>
      </c>
      <c r="R75" s="71">
        <v>0</v>
      </c>
      <c r="S75" s="71">
        <v>0</v>
      </c>
      <c r="T75" s="71">
        <v>131</v>
      </c>
      <c r="U75" s="71">
        <v>0</v>
      </c>
      <c r="V75" s="71">
        <v>0</v>
      </c>
      <c r="W75" s="71">
        <v>0</v>
      </c>
      <c r="X75" s="71">
        <v>0</v>
      </c>
      <c r="Y75" s="71">
        <v>0</v>
      </c>
      <c r="Z75" s="71">
        <v>0</v>
      </c>
      <c r="AA75" s="71">
        <v>0</v>
      </c>
      <c r="AB75" s="71">
        <v>0</v>
      </c>
      <c r="AC75" s="71">
        <v>0</v>
      </c>
      <c r="AD75" s="74">
        <v>0</v>
      </c>
      <c r="AE75" s="71">
        <v>0</v>
      </c>
      <c r="AF75" s="71">
        <v>0</v>
      </c>
      <c r="AG75" s="71">
        <v>0</v>
      </c>
      <c r="AH75" s="71">
        <v>3429</v>
      </c>
      <c r="AI75" s="71">
        <v>0</v>
      </c>
      <c r="AJ75" s="71">
        <v>0</v>
      </c>
      <c r="AK75" s="71">
        <f t="shared" si="1"/>
        <v>3560</v>
      </c>
    </row>
    <row r="76" spans="1:37" ht="13.5" customHeight="1">
      <c r="A76" s="214" t="s">
        <v>434</v>
      </c>
      <c r="B76" s="213"/>
      <c r="C76" s="217" t="s">
        <v>437</v>
      </c>
      <c r="D76" s="217"/>
      <c r="E76" s="217"/>
      <c r="F76" s="41">
        <v>2</v>
      </c>
      <c r="G76" s="60">
        <v>17</v>
      </c>
      <c r="H76" s="71">
        <v>0</v>
      </c>
      <c r="I76" s="71">
        <v>0</v>
      </c>
      <c r="J76" s="71">
        <v>0</v>
      </c>
      <c r="K76" s="71">
        <v>0</v>
      </c>
      <c r="L76" s="71">
        <v>0</v>
      </c>
      <c r="M76" s="71">
        <v>0</v>
      </c>
      <c r="N76" s="71">
        <v>0</v>
      </c>
      <c r="O76" s="71">
        <v>0</v>
      </c>
      <c r="P76" s="71">
        <v>0</v>
      </c>
      <c r="Q76" s="71">
        <v>0</v>
      </c>
      <c r="R76" s="71">
        <v>0</v>
      </c>
      <c r="S76" s="71">
        <v>0</v>
      </c>
      <c r="T76" s="71">
        <v>0</v>
      </c>
      <c r="U76" s="71">
        <v>0</v>
      </c>
      <c r="V76" s="71">
        <v>0</v>
      </c>
      <c r="W76" s="71">
        <v>0</v>
      </c>
      <c r="X76" s="71">
        <v>0</v>
      </c>
      <c r="Y76" s="71">
        <v>0</v>
      </c>
      <c r="Z76" s="71">
        <v>0</v>
      </c>
      <c r="AA76" s="71">
        <v>0</v>
      </c>
      <c r="AB76" s="71">
        <v>0</v>
      </c>
      <c r="AC76" s="71">
        <v>0</v>
      </c>
      <c r="AD76" s="74">
        <v>0</v>
      </c>
      <c r="AE76" s="71">
        <v>0</v>
      </c>
      <c r="AF76" s="71">
        <v>0</v>
      </c>
      <c r="AG76" s="71">
        <v>0</v>
      </c>
      <c r="AH76" s="71">
        <v>0</v>
      </c>
      <c r="AI76" s="71">
        <v>0</v>
      </c>
      <c r="AJ76" s="71">
        <v>0</v>
      </c>
      <c r="AK76" s="71">
        <f t="shared" si="1"/>
        <v>0</v>
      </c>
    </row>
    <row r="77" spans="1:37">
      <c r="A77" s="213"/>
      <c r="B77" s="213"/>
      <c r="C77" s="217" t="s">
        <v>438</v>
      </c>
      <c r="D77" s="217"/>
      <c r="E77" s="217"/>
      <c r="F77" s="41">
        <v>2</v>
      </c>
      <c r="G77" s="60">
        <v>18</v>
      </c>
      <c r="H77" s="71">
        <v>0</v>
      </c>
      <c r="I77" s="71">
        <v>0</v>
      </c>
      <c r="J77" s="71">
        <v>0</v>
      </c>
      <c r="K77" s="71">
        <v>0</v>
      </c>
      <c r="L77" s="71">
        <v>0</v>
      </c>
      <c r="M77" s="71">
        <v>0</v>
      </c>
      <c r="N77" s="71">
        <v>0</v>
      </c>
      <c r="O77" s="71">
        <v>0</v>
      </c>
      <c r="P77" s="71">
        <v>0</v>
      </c>
      <c r="Q77" s="71">
        <v>0</v>
      </c>
      <c r="R77" s="71">
        <v>0</v>
      </c>
      <c r="S77" s="71">
        <v>0</v>
      </c>
      <c r="T77" s="71">
        <v>131</v>
      </c>
      <c r="U77" s="71">
        <v>0</v>
      </c>
      <c r="V77" s="71">
        <v>0</v>
      </c>
      <c r="W77" s="71">
        <v>0</v>
      </c>
      <c r="X77" s="71">
        <v>0</v>
      </c>
      <c r="Y77" s="71">
        <v>0</v>
      </c>
      <c r="Z77" s="71">
        <v>0</v>
      </c>
      <c r="AA77" s="71">
        <v>0</v>
      </c>
      <c r="AB77" s="71">
        <v>0</v>
      </c>
      <c r="AC77" s="71">
        <v>0</v>
      </c>
      <c r="AD77" s="74">
        <v>0</v>
      </c>
      <c r="AE77" s="71">
        <v>0</v>
      </c>
      <c r="AF77" s="71">
        <v>0</v>
      </c>
      <c r="AG77" s="71">
        <v>0</v>
      </c>
      <c r="AH77" s="71">
        <v>3429</v>
      </c>
      <c r="AI77" s="71">
        <v>0</v>
      </c>
      <c r="AJ77" s="71">
        <v>0</v>
      </c>
      <c r="AK77" s="71">
        <f t="shared" si="1"/>
        <v>3560</v>
      </c>
    </row>
    <row r="78" spans="1:37">
      <c r="A78" s="218" t="s">
        <v>439</v>
      </c>
      <c r="B78" s="219"/>
      <c r="C78" s="219"/>
      <c r="D78" s="219"/>
      <c r="E78" s="220"/>
      <c r="F78" s="41">
        <v>2</v>
      </c>
      <c r="G78" s="60">
        <v>19</v>
      </c>
      <c r="H78" s="71">
        <v>0</v>
      </c>
      <c r="I78" s="71">
        <v>0</v>
      </c>
      <c r="J78" s="71">
        <v>0</v>
      </c>
      <c r="K78" s="71">
        <v>0</v>
      </c>
      <c r="L78" s="71">
        <v>0</v>
      </c>
      <c r="M78" s="71">
        <v>0</v>
      </c>
      <c r="N78" s="71">
        <v>0</v>
      </c>
      <c r="O78" s="71">
        <v>0</v>
      </c>
      <c r="P78" s="71">
        <v>0</v>
      </c>
      <c r="Q78" s="71">
        <v>0</v>
      </c>
      <c r="R78" s="71">
        <v>0</v>
      </c>
      <c r="S78" s="71">
        <v>0</v>
      </c>
      <c r="T78" s="71">
        <v>0</v>
      </c>
      <c r="U78" s="71">
        <v>0</v>
      </c>
      <c r="V78" s="71">
        <v>0</v>
      </c>
      <c r="W78" s="71">
        <v>0</v>
      </c>
      <c r="X78" s="71">
        <v>0</v>
      </c>
      <c r="Y78" s="71">
        <v>0</v>
      </c>
      <c r="Z78" s="71">
        <v>0</v>
      </c>
      <c r="AA78" s="71">
        <v>0</v>
      </c>
      <c r="AB78" s="71">
        <v>0</v>
      </c>
      <c r="AC78" s="71">
        <v>0</v>
      </c>
      <c r="AD78" s="74">
        <v>0</v>
      </c>
      <c r="AE78" s="71">
        <v>0</v>
      </c>
      <c r="AF78" s="71">
        <v>0</v>
      </c>
      <c r="AG78" s="71">
        <v>0</v>
      </c>
      <c r="AH78" s="71">
        <v>0</v>
      </c>
      <c r="AI78" s="71">
        <v>0</v>
      </c>
      <c r="AJ78" s="71">
        <v>0</v>
      </c>
      <c r="AK78" s="71">
        <f t="shared" si="1"/>
        <v>0</v>
      </c>
    </row>
    <row r="79" spans="1:37" ht="13.5" customHeight="1">
      <c r="A79" s="213" t="s">
        <v>440</v>
      </c>
      <c r="B79" s="213"/>
      <c r="C79" s="213"/>
      <c r="D79" s="213"/>
      <c r="E79" s="213"/>
      <c r="F79" s="41">
        <v>2</v>
      </c>
      <c r="G79" s="60">
        <v>20</v>
      </c>
      <c r="H79" s="71">
        <v>1843555</v>
      </c>
      <c r="I79" s="71">
        <v>98946</v>
      </c>
      <c r="J79" s="71">
        <v>20058</v>
      </c>
      <c r="K79" s="71">
        <v>11300</v>
      </c>
      <c r="L79" s="71">
        <v>0</v>
      </c>
      <c r="M79" s="71">
        <v>0</v>
      </c>
      <c r="N79" s="71">
        <v>0</v>
      </c>
      <c r="O79" s="71">
        <v>23850</v>
      </c>
      <c r="P79" s="71">
        <v>0</v>
      </c>
      <c r="Q79" s="71">
        <v>23052</v>
      </c>
      <c r="R79" s="71">
        <v>0</v>
      </c>
      <c r="S79" s="71">
        <v>348600</v>
      </c>
      <c r="T79" s="71">
        <v>0</v>
      </c>
      <c r="U79" s="71">
        <v>0</v>
      </c>
      <c r="V79" s="71">
        <v>0</v>
      </c>
      <c r="W79" s="71">
        <v>0</v>
      </c>
      <c r="X79" s="71">
        <v>98028</v>
      </c>
      <c r="Y79" s="71">
        <v>0</v>
      </c>
      <c r="Z79" s="71">
        <v>0</v>
      </c>
      <c r="AA79" s="71">
        <v>0</v>
      </c>
      <c r="AB79" s="71">
        <v>0</v>
      </c>
      <c r="AC79" s="71">
        <v>0</v>
      </c>
      <c r="AD79" s="74">
        <v>0</v>
      </c>
      <c r="AE79" s="71">
        <v>0</v>
      </c>
      <c r="AF79" s="71">
        <v>0</v>
      </c>
      <c r="AG79" s="71">
        <v>0</v>
      </c>
      <c r="AH79" s="71">
        <v>95738</v>
      </c>
      <c r="AI79" s="71">
        <v>0</v>
      </c>
      <c r="AJ79" s="71">
        <v>0</v>
      </c>
      <c r="AK79" s="71">
        <f t="shared" si="1"/>
        <v>2563127</v>
      </c>
    </row>
    <row r="80" spans="1:37" ht="13.5" customHeight="1">
      <c r="A80" s="214" t="s">
        <v>434</v>
      </c>
      <c r="B80" s="213"/>
      <c r="C80" s="213" t="s">
        <v>341</v>
      </c>
      <c r="D80" s="213"/>
      <c r="E80" s="213"/>
      <c r="F80" s="41">
        <v>2</v>
      </c>
      <c r="G80" s="60">
        <v>21</v>
      </c>
      <c r="H80" s="71">
        <v>0</v>
      </c>
      <c r="I80" s="71">
        <v>0</v>
      </c>
      <c r="J80" s="71">
        <v>0</v>
      </c>
      <c r="K80" s="71">
        <v>0</v>
      </c>
      <c r="L80" s="71">
        <v>0</v>
      </c>
      <c r="M80" s="71">
        <v>0</v>
      </c>
      <c r="N80" s="71">
        <v>0</v>
      </c>
      <c r="O80" s="71">
        <v>0</v>
      </c>
      <c r="P80" s="71">
        <v>0</v>
      </c>
      <c r="Q80" s="71">
        <v>0</v>
      </c>
      <c r="R80" s="71">
        <v>0</v>
      </c>
      <c r="S80" s="71">
        <v>47600</v>
      </c>
      <c r="T80" s="71">
        <v>0</v>
      </c>
      <c r="U80" s="71">
        <v>0</v>
      </c>
      <c r="V80" s="71">
        <v>0</v>
      </c>
      <c r="W80" s="71">
        <v>0</v>
      </c>
      <c r="X80" s="71">
        <v>98028</v>
      </c>
      <c r="Y80" s="71">
        <v>0</v>
      </c>
      <c r="Z80" s="71">
        <v>0</v>
      </c>
      <c r="AA80" s="71">
        <v>0</v>
      </c>
      <c r="AB80" s="71">
        <v>0</v>
      </c>
      <c r="AC80" s="71">
        <v>0</v>
      </c>
      <c r="AD80" s="74">
        <v>0</v>
      </c>
      <c r="AE80" s="71">
        <v>0</v>
      </c>
      <c r="AF80" s="71">
        <v>0</v>
      </c>
      <c r="AG80" s="71">
        <v>0</v>
      </c>
      <c r="AH80" s="71">
        <v>0</v>
      </c>
      <c r="AI80" s="71">
        <v>0</v>
      </c>
      <c r="AJ80" s="71">
        <v>0</v>
      </c>
      <c r="AK80" s="71">
        <f t="shared" si="1"/>
        <v>145628</v>
      </c>
    </row>
    <row r="81" spans="1:37" ht="13.5" customHeight="1">
      <c r="A81" s="213"/>
      <c r="B81" s="213"/>
      <c r="C81" s="213" t="s">
        <v>342</v>
      </c>
      <c r="D81" s="213"/>
      <c r="E81" s="213"/>
      <c r="F81" s="41">
        <v>2</v>
      </c>
      <c r="G81" s="60">
        <v>22</v>
      </c>
      <c r="H81" s="71">
        <v>1843555</v>
      </c>
      <c r="I81" s="71">
        <v>98946</v>
      </c>
      <c r="J81" s="71">
        <v>20058</v>
      </c>
      <c r="K81" s="71">
        <v>11300</v>
      </c>
      <c r="L81" s="71">
        <v>0</v>
      </c>
      <c r="M81" s="71">
        <v>0</v>
      </c>
      <c r="N81" s="71">
        <v>0</v>
      </c>
      <c r="O81" s="71">
        <v>23850</v>
      </c>
      <c r="P81" s="71">
        <v>0</v>
      </c>
      <c r="Q81" s="71">
        <v>23052</v>
      </c>
      <c r="R81" s="71">
        <v>0</v>
      </c>
      <c r="S81" s="71">
        <v>301000</v>
      </c>
      <c r="T81" s="71">
        <v>0</v>
      </c>
      <c r="U81" s="71">
        <v>0</v>
      </c>
      <c r="V81" s="71">
        <v>0</v>
      </c>
      <c r="W81" s="71">
        <v>0</v>
      </c>
      <c r="X81" s="71">
        <v>0</v>
      </c>
      <c r="Y81" s="71">
        <v>0</v>
      </c>
      <c r="Z81" s="71">
        <v>0</v>
      </c>
      <c r="AA81" s="71">
        <v>0</v>
      </c>
      <c r="AB81" s="71">
        <v>0</v>
      </c>
      <c r="AC81" s="71">
        <v>0</v>
      </c>
      <c r="AD81" s="74">
        <v>0</v>
      </c>
      <c r="AE81" s="71">
        <v>0</v>
      </c>
      <c r="AF81" s="71">
        <v>0</v>
      </c>
      <c r="AG81" s="71">
        <v>0</v>
      </c>
      <c r="AH81" s="71">
        <v>95738</v>
      </c>
      <c r="AI81" s="71">
        <v>0</v>
      </c>
      <c r="AJ81" s="71">
        <v>0</v>
      </c>
      <c r="AK81" s="71">
        <f t="shared" si="1"/>
        <v>2417499</v>
      </c>
    </row>
    <row r="82" spans="1:37" ht="13.5" customHeight="1">
      <c r="A82" s="215" t="s">
        <v>441</v>
      </c>
      <c r="B82" s="213" t="s">
        <v>343</v>
      </c>
      <c r="C82" s="213"/>
      <c r="D82" s="213"/>
      <c r="E82" s="213"/>
      <c r="F82" s="41">
        <v>2</v>
      </c>
      <c r="G82" s="60">
        <v>23</v>
      </c>
      <c r="H82" s="71">
        <v>0</v>
      </c>
      <c r="I82" s="71">
        <v>0</v>
      </c>
      <c r="J82" s="71">
        <v>0</v>
      </c>
      <c r="K82" s="71">
        <v>0</v>
      </c>
      <c r="L82" s="71">
        <v>0</v>
      </c>
      <c r="M82" s="71">
        <v>0</v>
      </c>
      <c r="N82" s="71">
        <v>0</v>
      </c>
      <c r="O82" s="71">
        <v>23850</v>
      </c>
      <c r="P82" s="71">
        <v>0</v>
      </c>
      <c r="Q82" s="71">
        <v>0</v>
      </c>
      <c r="R82" s="71">
        <v>0</v>
      </c>
      <c r="S82" s="71">
        <v>0</v>
      </c>
      <c r="T82" s="71">
        <v>0</v>
      </c>
      <c r="U82" s="71">
        <v>0</v>
      </c>
      <c r="V82" s="71">
        <v>0</v>
      </c>
      <c r="W82" s="71">
        <v>0</v>
      </c>
      <c r="X82" s="71">
        <v>0</v>
      </c>
      <c r="Y82" s="71">
        <v>0</v>
      </c>
      <c r="Z82" s="71">
        <v>0</v>
      </c>
      <c r="AA82" s="71">
        <v>0</v>
      </c>
      <c r="AB82" s="71">
        <v>0</v>
      </c>
      <c r="AC82" s="71">
        <v>0</v>
      </c>
      <c r="AD82" s="74">
        <v>0</v>
      </c>
      <c r="AE82" s="71">
        <v>0</v>
      </c>
      <c r="AF82" s="71">
        <v>0</v>
      </c>
      <c r="AG82" s="71">
        <v>0</v>
      </c>
      <c r="AH82" s="71">
        <v>0</v>
      </c>
      <c r="AI82" s="71">
        <v>0</v>
      </c>
      <c r="AJ82" s="71">
        <v>0</v>
      </c>
      <c r="AK82" s="71">
        <f t="shared" si="1"/>
        <v>23850</v>
      </c>
    </row>
    <row r="83" spans="1:37" ht="13.5" customHeight="1">
      <c r="A83" s="216"/>
      <c r="B83" s="213" t="s">
        <v>344</v>
      </c>
      <c r="C83" s="213"/>
      <c r="D83" s="213"/>
      <c r="E83" s="213"/>
      <c r="F83" s="41">
        <v>2</v>
      </c>
      <c r="G83" s="60">
        <v>24</v>
      </c>
      <c r="H83" s="71">
        <v>1843555</v>
      </c>
      <c r="I83" s="71">
        <v>98946</v>
      </c>
      <c r="J83" s="71">
        <v>20058</v>
      </c>
      <c r="K83" s="71">
        <v>11300</v>
      </c>
      <c r="L83" s="71">
        <v>0</v>
      </c>
      <c r="M83" s="71">
        <v>0</v>
      </c>
      <c r="N83" s="71">
        <v>0</v>
      </c>
      <c r="O83" s="71">
        <v>0</v>
      </c>
      <c r="P83" s="71">
        <v>0</v>
      </c>
      <c r="Q83" s="71">
        <v>23052</v>
      </c>
      <c r="R83" s="71">
        <v>0</v>
      </c>
      <c r="S83" s="71">
        <v>301000</v>
      </c>
      <c r="T83" s="71">
        <v>0</v>
      </c>
      <c r="U83" s="71">
        <v>0</v>
      </c>
      <c r="V83" s="71">
        <v>0</v>
      </c>
      <c r="W83" s="71">
        <v>0</v>
      </c>
      <c r="X83" s="71">
        <v>98028</v>
      </c>
      <c r="Y83" s="71">
        <v>0</v>
      </c>
      <c r="Z83" s="71">
        <v>0</v>
      </c>
      <c r="AA83" s="71">
        <v>0</v>
      </c>
      <c r="AB83" s="71">
        <v>0</v>
      </c>
      <c r="AC83" s="71">
        <v>0</v>
      </c>
      <c r="AD83" s="74">
        <v>0</v>
      </c>
      <c r="AE83" s="71">
        <v>0</v>
      </c>
      <c r="AF83" s="71">
        <v>0</v>
      </c>
      <c r="AG83" s="71">
        <v>0</v>
      </c>
      <c r="AH83" s="71">
        <v>95738</v>
      </c>
      <c r="AI83" s="71">
        <v>0</v>
      </c>
      <c r="AJ83" s="71">
        <v>0</v>
      </c>
      <c r="AK83" s="71">
        <f t="shared" si="1"/>
        <v>2491677</v>
      </c>
    </row>
    <row r="84" spans="1:37" ht="13.5" customHeight="1">
      <c r="A84" s="216"/>
      <c r="B84" s="213" t="s">
        <v>345</v>
      </c>
      <c r="C84" s="213"/>
      <c r="D84" s="213"/>
      <c r="E84" s="213"/>
      <c r="F84" s="41">
        <v>2</v>
      </c>
      <c r="G84" s="60">
        <v>25</v>
      </c>
      <c r="H84" s="71">
        <v>0</v>
      </c>
      <c r="I84" s="71">
        <v>0</v>
      </c>
      <c r="J84" s="71">
        <v>0</v>
      </c>
      <c r="K84" s="71">
        <v>0</v>
      </c>
      <c r="L84" s="71">
        <v>0</v>
      </c>
      <c r="M84" s="71">
        <v>0</v>
      </c>
      <c r="N84" s="71">
        <v>0</v>
      </c>
      <c r="O84" s="71">
        <v>0</v>
      </c>
      <c r="P84" s="71">
        <v>0</v>
      </c>
      <c r="Q84" s="71">
        <v>0</v>
      </c>
      <c r="R84" s="71">
        <v>0</v>
      </c>
      <c r="S84" s="71">
        <v>47600</v>
      </c>
      <c r="T84" s="71">
        <v>0</v>
      </c>
      <c r="U84" s="71">
        <v>0</v>
      </c>
      <c r="V84" s="71">
        <v>0</v>
      </c>
      <c r="W84" s="71">
        <v>0</v>
      </c>
      <c r="X84" s="71">
        <v>0</v>
      </c>
      <c r="Y84" s="71">
        <v>0</v>
      </c>
      <c r="Z84" s="71">
        <v>0</v>
      </c>
      <c r="AA84" s="71">
        <v>0</v>
      </c>
      <c r="AB84" s="71">
        <v>0</v>
      </c>
      <c r="AC84" s="71">
        <v>0</v>
      </c>
      <c r="AD84" s="74">
        <v>0</v>
      </c>
      <c r="AE84" s="71">
        <v>0</v>
      </c>
      <c r="AF84" s="71">
        <v>0</v>
      </c>
      <c r="AG84" s="71">
        <v>0</v>
      </c>
      <c r="AH84" s="71">
        <v>0</v>
      </c>
      <c r="AI84" s="71">
        <v>0</v>
      </c>
      <c r="AJ84" s="71">
        <v>0</v>
      </c>
      <c r="AK84" s="71">
        <f t="shared" si="1"/>
        <v>47600</v>
      </c>
    </row>
    <row r="85" spans="1:37" ht="13.5" customHeight="1">
      <c r="A85" s="216"/>
      <c r="B85" s="213" t="s">
        <v>346</v>
      </c>
      <c r="C85" s="213"/>
      <c r="D85" s="213"/>
      <c r="E85" s="213"/>
      <c r="F85" s="41">
        <v>2</v>
      </c>
      <c r="G85" s="60">
        <v>26</v>
      </c>
      <c r="H85" s="71">
        <v>0</v>
      </c>
      <c r="I85" s="71">
        <v>0</v>
      </c>
      <c r="J85" s="71">
        <v>0</v>
      </c>
      <c r="K85" s="71">
        <v>0</v>
      </c>
      <c r="L85" s="71">
        <v>0</v>
      </c>
      <c r="M85" s="71">
        <v>0</v>
      </c>
      <c r="N85" s="71">
        <v>0</v>
      </c>
      <c r="O85" s="71">
        <v>0</v>
      </c>
      <c r="P85" s="71">
        <v>0</v>
      </c>
      <c r="Q85" s="71">
        <v>0</v>
      </c>
      <c r="R85" s="71">
        <v>0</v>
      </c>
      <c r="S85" s="71">
        <v>0</v>
      </c>
      <c r="T85" s="71">
        <v>0</v>
      </c>
      <c r="U85" s="71">
        <v>0</v>
      </c>
      <c r="V85" s="71">
        <v>0</v>
      </c>
      <c r="W85" s="71">
        <v>0</v>
      </c>
      <c r="X85" s="71">
        <v>0</v>
      </c>
      <c r="Y85" s="71">
        <v>0</v>
      </c>
      <c r="Z85" s="71">
        <v>0</v>
      </c>
      <c r="AA85" s="71">
        <v>0</v>
      </c>
      <c r="AB85" s="71">
        <v>0</v>
      </c>
      <c r="AC85" s="71">
        <v>0</v>
      </c>
      <c r="AD85" s="74">
        <v>0</v>
      </c>
      <c r="AE85" s="71">
        <v>0</v>
      </c>
      <c r="AF85" s="71">
        <v>0</v>
      </c>
      <c r="AG85" s="71">
        <v>0</v>
      </c>
      <c r="AH85" s="71">
        <v>0</v>
      </c>
      <c r="AI85" s="71">
        <v>0</v>
      </c>
      <c r="AJ85" s="71">
        <v>0</v>
      </c>
      <c r="AK85" s="71">
        <f t="shared" si="1"/>
        <v>0</v>
      </c>
    </row>
    <row r="86" spans="1:37" ht="13.5" customHeight="1">
      <c r="A86" s="212" t="s">
        <v>442</v>
      </c>
      <c r="B86" s="212"/>
      <c r="C86" s="213" t="s">
        <v>443</v>
      </c>
      <c r="D86" s="213"/>
      <c r="E86" s="213"/>
      <c r="F86" s="41">
        <v>2</v>
      </c>
      <c r="G86" s="60">
        <v>27</v>
      </c>
      <c r="H86" s="71">
        <v>1978671</v>
      </c>
      <c r="I86" s="71">
        <v>99664</v>
      </c>
      <c r="J86" s="71">
        <v>58012</v>
      </c>
      <c r="K86" s="71">
        <v>128239</v>
      </c>
      <c r="L86" s="71">
        <v>266424</v>
      </c>
      <c r="M86" s="71">
        <v>111575</v>
      </c>
      <c r="N86" s="71">
        <v>26074</v>
      </c>
      <c r="O86" s="71">
        <v>85786</v>
      </c>
      <c r="P86" s="71">
        <v>15194</v>
      </c>
      <c r="Q86" s="71">
        <v>40209</v>
      </c>
      <c r="R86" s="71">
        <v>13005</v>
      </c>
      <c r="S86" s="71">
        <v>16774</v>
      </c>
      <c r="T86" s="71">
        <v>125553</v>
      </c>
      <c r="U86" s="71">
        <v>634962</v>
      </c>
      <c r="V86" s="71">
        <v>5719</v>
      </c>
      <c r="W86" s="71">
        <v>0</v>
      </c>
      <c r="X86" s="71">
        <v>0</v>
      </c>
      <c r="Y86" s="71">
        <v>0</v>
      </c>
      <c r="Z86" s="71">
        <v>0</v>
      </c>
      <c r="AA86" s="71">
        <v>143929</v>
      </c>
      <c r="AB86" s="71">
        <v>0</v>
      </c>
      <c r="AC86" s="71">
        <v>0</v>
      </c>
      <c r="AD86" s="74">
        <v>21268</v>
      </c>
      <c r="AE86" s="71">
        <v>0</v>
      </c>
      <c r="AF86" s="71">
        <v>0</v>
      </c>
      <c r="AG86" s="71">
        <v>61</v>
      </c>
      <c r="AH86" s="71">
        <v>451936</v>
      </c>
      <c r="AI86" s="71">
        <v>0</v>
      </c>
      <c r="AJ86" s="71">
        <v>0</v>
      </c>
      <c r="AK86" s="71">
        <f t="shared" si="1"/>
        <v>4223055</v>
      </c>
    </row>
    <row r="87" spans="1:37" ht="13.5" customHeight="1">
      <c r="A87" s="212"/>
      <c r="B87" s="212"/>
      <c r="C87" s="213" t="s">
        <v>444</v>
      </c>
      <c r="D87" s="213"/>
      <c r="E87" s="213"/>
      <c r="F87" s="41">
        <v>2</v>
      </c>
      <c r="G87" s="60">
        <v>28</v>
      </c>
      <c r="H87" s="71">
        <v>5682510</v>
      </c>
      <c r="I87" s="71">
        <v>69105</v>
      </c>
      <c r="J87" s="71">
        <v>134445</v>
      </c>
      <c r="K87" s="71">
        <v>219533</v>
      </c>
      <c r="L87" s="71">
        <v>98802</v>
      </c>
      <c r="M87" s="71">
        <v>205396</v>
      </c>
      <c r="N87" s="71">
        <v>167028</v>
      </c>
      <c r="O87" s="71">
        <v>138570</v>
      </c>
      <c r="P87" s="71">
        <v>12856</v>
      </c>
      <c r="Q87" s="71">
        <v>257093</v>
      </c>
      <c r="R87" s="71">
        <v>105271</v>
      </c>
      <c r="S87" s="71">
        <v>42578</v>
      </c>
      <c r="T87" s="71">
        <v>476966</v>
      </c>
      <c r="U87" s="71">
        <v>237281</v>
      </c>
      <c r="V87" s="71">
        <v>15852</v>
      </c>
      <c r="W87" s="71">
        <v>88106</v>
      </c>
      <c r="X87" s="71">
        <v>196733</v>
      </c>
      <c r="Y87" s="71">
        <v>327123</v>
      </c>
      <c r="Z87" s="71">
        <v>420888</v>
      </c>
      <c r="AA87" s="71">
        <v>0</v>
      </c>
      <c r="AB87" s="71">
        <v>13831</v>
      </c>
      <c r="AC87" s="71">
        <v>69262</v>
      </c>
      <c r="AD87" s="74">
        <v>0</v>
      </c>
      <c r="AE87" s="71">
        <v>65687</v>
      </c>
      <c r="AF87" s="71">
        <v>56425</v>
      </c>
      <c r="AG87" s="71">
        <v>110845</v>
      </c>
      <c r="AH87" s="71">
        <v>365545</v>
      </c>
      <c r="AI87" s="71">
        <v>172539</v>
      </c>
      <c r="AJ87" s="71">
        <v>265163</v>
      </c>
      <c r="AK87" s="71">
        <f t="shared" si="1"/>
        <v>10015433</v>
      </c>
    </row>
    <row r="88" spans="1:37" ht="13.5" customHeight="1">
      <c r="A88" s="213" t="s">
        <v>445</v>
      </c>
      <c r="B88" s="213"/>
      <c r="C88" s="213"/>
      <c r="D88" s="213"/>
      <c r="E88" s="213"/>
      <c r="F88" s="41">
        <v>2</v>
      </c>
      <c r="G88" s="60">
        <v>29</v>
      </c>
      <c r="H88" s="71">
        <v>69758</v>
      </c>
      <c r="I88" s="71">
        <v>5297</v>
      </c>
      <c r="J88" s="71">
        <v>722</v>
      </c>
      <c r="K88" s="71">
        <v>146555</v>
      </c>
      <c r="L88" s="71">
        <v>79065</v>
      </c>
      <c r="M88" s="71">
        <v>3140</v>
      </c>
      <c r="N88" s="71">
        <v>2872</v>
      </c>
      <c r="O88" s="71">
        <v>40189</v>
      </c>
      <c r="P88" s="71">
        <v>345</v>
      </c>
      <c r="Q88" s="71">
        <v>0</v>
      </c>
      <c r="R88" s="71">
        <v>119044</v>
      </c>
      <c r="S88" s="71">
        <v>24984</v>
      </c>
      <c r="T88" s="71">
        <v>382259</v>
      </c>
      <c r="U88" s="71">
        <v>2925</v>
      </c>
      <c r="V88" s="71">
        <v>1696</v>
      </c>
      <c r="W88" s="71">
        <v>7616</v>
      </c>
      <c r="X88" s="71">
        <v>0</v>
      </c>
      <c r="Y88" s="71">
        <v>0</v>
      </c>
      <c r="Z88" s="71">
        <v>44347</v>
      </c>
      <c r="AA88" s="71">
        <v>720</v>
      </c>
      <c r="AB88" s="71">
        <v>0</v>
      </c>
      <c r="AC88" s="71">
        <v>8083</v>
      </c>
      <c r="AD88" s="74">
        <v>68284</v>
      </c>
      <c r="AE88" s="71">
        <v>0</v>
      </c>
      <c r="AF88" s="71">
        <v>0</v>
      </c>
      <c r="AG88" s="71">
        <v>190389</v>
      </c>
      <c r="AH88" s="71">
        <v>0</v>
      </c>
      <c r="AI88" s="71">
        <v>0</v>
      </c>
      <c r="AJ88" s="71">
        <v>0</v>
      </c>
      <c r="AK88" s="71">
        <f t="shared" si="1"/>
        <v>1198290</v>
      </c>
    </row>
    <row r="89" spans="1:37" ht="13.5" customHeight="1">
      <c r="A89" s="28" t="s">
        <v>446</v>
      </c>
      <c r="B89" s="157" t="s">
        <v>127</v>
      </c>
      <c r="C89" s="157"/>
      <c r="D89" s="157"/>
      <c r="E89" s="158"/>
      <c r="F89" s="41">
        <v>2</v>
      </c>
      <c r="G89" s="60">
        <v>30</v>
      </c>
      <c r="H89" s="71">
        <v>69758</v>
      </c>
      <c r="I89" s="71">
        <v>3622</v>
      </c>
      <c r="J89" s="71">
        <v>0</v>
      </c>
      <c r="K89" s="71">
        <v>9319</v>
      </c>
      <c r="L89" s="71">
        <v>63065</v>
      </c>
      <c r="M89" s="71">
        <v>3140</v>
      </c>
      <c r="N89" s="71">
        <v>2872</v>
      </c>
      <c r="O89" s="71">
        <v>31189</v>
      </c>
      <c r="P89" s="71">
        <v>345</v>
      </c>
      <c r="Q89" s="71">
        <v>0</v>
      </c>
      <c r="R89" s="71">
        <v>17892</v>
      </c>
      <c r="S89" s="71">
        <v>21725</v>
      </c>
      <c r="T89" s="71">
        <v>303263</v>
      </c>
      <c r="U89" s="71">
        <v>2925</v>
      </c>
      <c r="V89" s="71">
        <v>1696</v>
      </c>
      <c r="W89" s="71">
        <v>7616</v>
      </c>
      <c r="X89" s="71">
        <v>0</v>
      </c>
      <c r="Y89" s="71">
        <v>0</v>
      </c>
      <c r="Z89" s="71">
        <v>44347</v>
      </c>
      <c r="AA89" s="71">
        <v>720</v>
      </c>
      <c r="AB89" s="71">
        <v>0</v>
      </c>
      <c r="AC89" s="71">
        <v>5286</v>
      </c>
      <c r="AD89" s="74">
        <v>68284</v>
      </c>
      <c r="AE89" s="71">
        <v>0</v>
      </c>
      <c r="AF89" s="71">
        <v>0</v>
      </c>
      <c r="AG89" s="71">
        <v>87360</v>
      </c>
      <c r="AH89" s="71">
        <v>0</v>
      </c>
      <c r="AI89" s="71">
        <v>0</v>
      </c>
      <c r="AJ89" s="71">
        <v>0</v>
      </c>
      <c r="AK89" s="71">
        <f t="shared" si="1"/>
        <v>744424</v>
      </c>
    </row>
    <row r="90" spans="1:37" ht="13.5" customHeight="1">
      <c r="A90" s="28" t="s">
        <v>447</v>
      </c>
      <c r="B90" s="157" t="s">
        <v>129</v>
      </c>
      <c r="C90" s="157"/>
      <c r="D90" s="157"/>
      <c r="E90" s="158"/>
      <c r="F90" s="41">
        <v>2</v>
      </c>
      <c r="G90" s="60">
        <v>31</v>
      </c>
      <c r="H90" s="71">
        <v>0</v>
      </c>
      <c r="I90" s="71">
        <v>1675</v>
      </c>
      <c r="J90" s="71">
        <v>722</v>
      </c>
      <c r="K90" s="71">
        <v>137236</v>
      </c>
      <c r="L90" s="71">
        <v>16000</v>
      </c>
      <c r="M90" s="71">
        <v>0</v>
      </c>
      <c r="N90" s="71">
        <v>0</v>
      </c>
      <c r="O90" s="71">
        <v>9000</v>
      </c>
      <c r="P90" s="71">
        <v>0</v>
      </c>
      <c r="Q90" s="71">
        <v>0</v>
      </c>
      <c r="R90" s="71">
        <v>101152</v>
      </c>
      <c r="S90" s="71">
        <v>3259</v>
      </c>
      <c r="T90" s="71">
        <v>78996</v>
      </c>
      <c r="U90" s="71">
        <v>0</v>
      </c>
      <c r="V90" s="71">
        <v>0</v>
      </c>
      <c r="W90" s="71">
        <v>0</v>
      </c>
      <c r="X90" s="71">
        <v>0</v>
      </c>
      <c r="Y90" s="71">
        <v>0</v>
      </c>
      <c r="Z90" s="71">
        <v>0</v>
      </c>
      <c r="AA90" s="71">
        <v>0</v>
      </c>
      <c r="AB90" s="71">
        <v>0</v>
      </c>
      <c r="AC90" s="71">
        <v>2797</v>
      </c>
      <c r="AD90" s="74">
        <v>0</v>
      </c>
      <c r="AE90" s="71">
        <v>0</v>
      </c>
      <c r="AF90" s="71">
        <v>0</v>
      </c>
      <c r="AG90" s="71">
        <v>103029</v>
      </c>
      <c r="AH90" s="71">
        <v>0</v>
      </c>
      <c r="AI90" s="71">
        <v>0</v>
      </c>
      <c r="AJ90" s="71">
        <v>0</v>
      </c>
      <c r="AK90" s="71">
        <f t="shared" si="1"/>
        <v>453866</v>
      </c>
    </row>
    <row r="91" spans="1:37">
      <c r="A91" s="28"/>
      <c r="B91" s="29" t="s">
        <v>448</v>
      </c>
      <c r="C91" s="210" t="s">
        <v>131</v>
      </c>
      <c r="D91" s="210"/>
      <c r="E91" s="211"/>
      <c r="F91" s="41">
        <v>2</v>
      </c>
      <c r="G91" s="60">
        <v>32</v>
      </c>
      <c r="H91" s="71">
        <v>0</v>
      </c>
      <c r="I91" s="71">
        <v>0</v>
      </c>
      <c r="J91" s="71">
        <v>0</v>
      </c>
      <c r="K91" s="71">
        <v>0</v>
      </c>
      <c r="L91" s="71">
        <v>0</v>
      </c>
      <c r="M91" s="71">
        <v>0</v>
      </c>
      <c r="N91" s="71">
        <v>0</v>
      </c>
      <c r="O91" s="71">
        <v>0</v>
      </c>
      <c r="P91" s="71">
        <v>0</v>
      </c>
      <c r="Q91" s="71">
        <v>0</v>
      </c>
      <c r="R91" s="71">
        <v>0</v>
      </c>
      <c r="S91" s="71">
        <v>0</v>
      </c>
      <c r="T91" s="71">
        <v>0</v>
      </c>
      <c r="U91" s="71">
        <v>0</v>
      </c>
      <c r="V91" s="71">
        <v>0</v>
      </c>
      <c r="W91" s="71">
        <v>0</v>
      </c>
      <c r="X91" s="71">
        <v>0</v>
      </c>
      <c r="Y91" s="71">
        <v>0</v>
      </c>
      <c r="Z91" s="71">
        <v>0</v>
      </c>
      <c r="AA91" s="71">
        <v>0</v>
      </c>
      <c r="AB91" s="71">
        <v>0</v>
      </c>
      <c r="AC91" s="71">
        <v>0</v>
      </c>
      <c r="AD91" s="74">
        <v>0</v>
      </c>
      <c r="AE91" s="71">
        <v>0</v>
      </c>
      <c r="AF91" s="71">
        <v>0</v>
      </c>
      <c r="AG91" s="71">
        <v>0</v>
      </c>
      <c r="AH91" s="71">
        <v>0</v>
      </c>
      <c r="AI91" s="71">
        <v>0</v>
      </c>
      <c r="AJ91" s="71">
        <v>0</v>
      </c>
      <c r="AK91" s="71">
        <f t="shared" si="1"/>
        <v>0</v>
      </c>
    </row>
    <row r="92" spans="1:37" ht="13.5" customHeight="1">
      <c r="A92" s="28"/>
      <c r="B92" s="29" t="s">
        <v>449</v>
      </c>
      <c r="C92" s="157" t="s">
        <v>133</v>
      </c>
      <c r="D92" s="157"/>
      <c r="E92" s="158"/>
      <c r="F92" s="41">
        <v>2</v>
      </c>
      <c r="G92" s="60">
        <v>33</v>
      </c>
      <c r="H92" s="71">
        <v>0</v>
      </c>
      <c r="I92" s="71">
        <v>1675</v>
      </c>
      <c r="J92" s="71">
        <v>722</v>
      </c>
      <c r="K92" s="71">
        <v>137236</v>
      </c>
      <c r="L92" s="71">
        <v>16000</v>
      </c>
      <c r="M92" s="71">
        <v>0</v>
      </c>
      <c r="N92" s="71">
        <v>0</v>
      </c>
      <c r="O92" s="71">
        <v>9000</v>
      </c>
      <c r="P92" s="71">
        <v>0</v>
      </c>
      <c r="Q92" s="71">
        <v>0</v>
      </c>
      <c r="R92" s="71">
        <v>101152</v>
      </c>
      <c r="S92" s="71">
        <v>3259</v>
      </c>
      <c r="T92" s="71">
        <v>78996</v>
      </c>
      <c r="U92" s="71">
        <v>0</v>
      </c>
      <c r="V92" s="71">
        <v>0</v>
      </c>
      <c r="W92" s="71">
        <v>0</v>
      </c>
      <c r="X92" s="71">
        <v>0</v>
      </c>
      <c r="Y92" s="71">
        <v>0</v>
      </c>
      <c r="Z92" s="71">
        <v>0</v>
      </c>
      <c r="AA92" s="71">
        <v>0</v>
      </c>
      <c r="AB92" s="71">
        <v>0</v>
      </c>
      <c r="AC92" s="71">
        <v>2797</v>
      </c>
      <c r="AD92" s="74">
        <v>0</v>
      </c>
      <c r="AE92" s="71">
        <v>0</v>
      </c>
      <c r="AF92" s="71">
        <v>0</v>
      </c>
      <c r="AG92" s="71">
        <v>103029</v>
      </c>
      <c r="AH92" s="71">
        <v>0</v>
      </c>
      <c r="AI92" s="71">
        <v>0</v>
      </c>
      <c r="AJ92" s="71">
        <v>0</v>
      </c>
      <c r="AK92" s="71">
        <f t="shared" si="1"/>
        <v>453866</v>
      </c>
    </row>
    <row r="93" spans="1:37">
      <c r="A93" s="244" t="s">
        <v>533</v>
      </c>
      <c r="B93" s="225"/>
      <c r="C93" s="225"/>
      <c r="D93" s="225"/>
      <c r="E93" s="226"/>
      <c r="F93" s="41">
        <v>2</v>
      </c>
      <c r="G93" s="60">
        <v>34</v>
      </c>
      <c r="H93" s="71">
        <v>0</v>
      </c>
      <c r="I93" s="71">
        <v>0</v>
      </c>
      <c r="J93" s="71">
        <v>0</v>
      </c>
      <c r="K93" s="71">
        <v>0</v>
      </c>
      <c r="L93" s="71">
        <v>0</v>
      </c>
      <c r="M93" s="71">
        <v>0</v>
      </c>
      <c r="N93" s="71">
        <v>0</v>
      </c>
      <c r="O93" s="71">
        <v>0</v>
      </c>
      <c r="P93" s="71">
        <v>0</v>
      </c>
      <c r="Q93" s="71">
        <v>0</v>
      </c>
      <c r="R93" s="71">
        <v>0</v>
      </c>
      <c r="S93" s="71">
        <v>0</v>
      </c>
      <c r="T93" s="71">
        <v>0</v>
      </c>
      <c r="U93" s="71">
        <v>0</v>
      </c>
      <c r="V93" s="71">
        <v>0</v>
      </c>
      <c r="W93" s="71">
        <v>0</v>
      </c>
      <c r="X93" s="71">
        <v>0</v>
      </c>
      <c r="Y93" s="71">
        <v>0</v>
      </c>
      <c r="Z93" s="71">
        <v>0</v>
      </c>
      <c r="AA93" s="71">
        <v>0</v>
      </c>
      <c r="AB93" s="71">
        <v>0</v>
      </c>
      <c r="AC93" s="71">
        <v>0</v>
      </c>
      <c r="AD93" s="74">
        <v>0</v>
      </c>
      <c r="AE93" s="71">
        <v>0</v>
      </c>
      <c r="AF93" s="71">
        <v>0</v>
      </c>
      <c r="AG93" s="71">
        <v>0</v>
      </c>
      <c r="AH93" s="71">
        <v>0</v>
      </c>
      <c r="AI93" s="71">
        <v>0</v>
      </c>
      <c r="AJ93" s="71">
        <v>0</v>
      </c>
      <c r="AK93" s="71">
        <f t="shared" si="1"/>
        <v>0</v>
      </c>
    </row>
    <row r="94" spans="1:37">
      <c r="A94" s="235"/>
      <c r="B94" s="235"/>
      <c r="C94" s="235"/>
      <c r="D94" s="235"/>
      <c r="E94" s="235"/>
      <c r="F94" s="41">
        <v>2</v>
      </c>
      <c r="G94" s="60">
        <v>35</v>
      </c>
      <c r="H94" s="71">
        <v>0</v>
      </c>
      <c r="I94" s="71">
        <v>0</v>
      </c>
      <c r="J94" s="71">
        <v>0</v>
      </c>
      <c r="K94" s="71">
        <v>0</v>
      </c>
      <c r="L94" s="71">
        <v>0</v>
      </c>
      <c r="M94" s="71">
        <v>0</v>
      </c>
      <c r="N94" s="71">
        <v>0</v>
      </c>
      <c r="O94" s="71">
        <v>0</v>
      </c>
      <c r="P94" s="71">
        <v>0</v>
      </c>
      <c r="Q94" s="71">
        <v>0</v>
      </c>
      <c r="R94" s="71">
        <v>0</v>
      </c>
      <c r="S94" s="71">
        <v>0</v>
      </c>
      <c r="T94" s="71">
        <v>0</v>
      </c>
      <c r="U94" s="71">
        <v>0</v>
      </c>
      <c r="V94" s="71">
        <v>0</v>
      </c>
      <c r="W94" s="71">
        <v>0</v>
      </c>
      <c r="X94" s="71">
        <v>0</v>
      </c>
      <c r="Y94" s="71">
        <v>0</v>
      </c>
      <c r="Z94" s="71">
        <v>0</v>
      </c>
      <c r="AA94" s="71">
        <v>0</v>
      </c>
      <c r="AB94" s="71">
        <v>0</v>
      </c>
      <c r="AC94" s="71">
        <v>0</v>
      </c>
      <c r="AD94" s="74">
        <v>0</v>
      </c>
      <c r="AE94" s="71">
        <v>0</v>
      </c>
      <c r="AF94" s="71">
        <v>0</v>
      </c>
      <c r="AG94" s="71">
        <v>0</v>
      </c>
      <c r="AH94" s="71">
        <v>0</v>
      </c>
      <c r="AI94" s="71">
        <v>0</v>
      </c>
      <c r="AJ94" s="71">
        <v>0</v>
      </c>
      <c r="AK94" s="71">
        <f t="shared" si="1"/>
        <v>0</v>
      </c>
    </row>
    <row r="95" spans="1:37" ht="13.5" customHeight="1">
      <c r="A95" s="214" t="s">
        <v>450</v>
      </c>
      <c r="B95" s="213"/>
      <c r="C95" s="213"/>
      <c r="D95" s="213"/>
      <c r="E95" s="38" t="s">
        <v>349</v>
      </c>
      <c r="F95" s="41">
        <v>2</v>
      </c>
      <c r="G95" s="60">
        <v>36</v>
      </c>
      <c r="H95" s="71">
        <v>108292</v>
      </c>
      <c r="I95" s="71">
        <v>0</v>
      </c>
      <c r="J95" s="71">
        <v>0</v>
      </c>
      <c r="K95" s="71">
        <v>1140</v>
      </c>
      <c r="L95" s="71">
        <v>0</v>
      </c>
      <c r="M95" s="71">
        <v>0</v>
      </c>
      <c r="N95" s="71">
        <v>0</v>
      </c>
      <c r="O95" s="71">
        <v>31189</v>
      </c>
      <c r="P95" s="71">
        <v>0</v>
      </c>
      <c r="Q95" s="71">
        <v>0</v>
      </c>
      <c r="R95" s="71">
        <v>17892</v>
      </c>
      <c r="S95" s="71">
        <v>21725</v>
      </c>
      <c r="T95" s="71">
        <v>201247</v>
      </c>
      <c r="U95" s="71">
        <v>0</v>
      </c>
      <c r="V95" s="71">
        <v>0</v>
      </c>
      <c r="W95" s="71">
        <v>17973</v>
      </c>
      <c r="X95" s="71">
        <v>0</v>
      </c>
      <c r="Y95" s="71">
        <v>0</v>
      </c>
      <c r="Z95" s="71">
        <v>0</v>
      </c>
      <c r="AA95" s="71">
        <v>0</v>
      </c>
      <c r="AB95" s="71">
        <v>0</v>
      </c>
      <c r="AC95" s="71">
        <v>4524</v>
      </c>
      <c r="AD95" s="74">
        <v>57778</v>
      </c>
      <c r="AE95" s="71">
        <v>0</v>
      </c>
      <c r="AF95" s="71">
        <v>0</v>
      </c>
      <c r="AG95" s="71">
        <v>79188</v>
      </c>
      <c r="AH95" s="71">
        <v>0</v>
      </c>
      <c r="AI95" s="71">
        <v>0</v>
      </c>
      <c r="AJ95" s="71">
        <v>0</v>
      </c>
      <c r="AK95" s="71">
        <f t="shared" si="1"/>
        <v>540948</v>
      </c>
    </row>
    <row r="96" spans="1:37">
      <c r="A96" s="213"/>
      <c r="B96" s="213"/>
      <c r="C96" s="213"/>
      <c r="D96" s="213"/>
      <c r="E96" s="38" t="s">
        <v>5</v>
      </c>
      <c r="F96" s="41">
        <v>2</v>
      </c>
      <c r="G96" s="60">
        <v>37</v>
      </c>
      <c r="H96" s="71">
        <v>26164</v>
      </c>
      <c r="I96" s="71">
        <v>1675</v>
      </c>
      <c r="J96" s="71">
        <v>722</v>
      </c>
      <c r="K96" s="71">
        <v>138376</v>
      </c>
      <c r="L96" s="71">
        <v>0</v>
      </c>
      <c r="M96" s="71">
        <v>0</v>
      </c>
      <c r="N96" s="71">
        <v>0</v>
      </c>
      <c r="O96" s="71">
        <v>40189</v>
      </c>
      <c r="P96" s="71">
        <v>0</v>
      </c>
      <c r="Q96" s="71">
        <v>0</v>
      </c>
      <c r="R96" s="71">
        <v>119044</v>
      </c>
      <c r="S96" s="71">
        <v>24984</v>
      </c>
      <c r="T96" s="71">
        <v>223975</v>
      </c>
      <c r="U96" s="71">
        <v>0</v>
      </c>
      <c r="V96" s="71">
        <v>0</v>
      </c>
      <c r="W96" s="71">
        <v>7616</v>
      </c>
      <c r="X96" s="71">
        <v>0</v>
      </c>
      <c r="Y96" s="71">
        <v>0</v>
      </c>
      <c r="Z96" s="71">
        <v>0</v>
      </c>
      <c r="AA96" s="71">
        <v>0</v>
      </c>
      <c r="AB96" s="71">
        <v>0</v>
      </c>
      <c r="AC96" s="71">
        <v>7321</v>
      </c>
      <c r="AD96" s="74">
        <v>57778</v>
      </c>
      <c r="AE96" s="71">
        <v>0</v>
      </c>
      <c r="AF96" s="71">
        <v>0</v>
      </c>
      <c r="AG96" s="71">
        <v>163985</v>
      </c>
      <c r="AH96" s="71">
        <v>0</v>
      </c>
      <c r="AI96" s="71">
        <v>0</v>
      </c>
      <c r="AJ96" s="71">
        <v>0</v>
      </c>
      <c r="AK96" s="71">
        <f t="shared" si="1"/>
        <v>811829</v>
      </c>
    </row>
    <row r="97" spans="1:37">
      <c r="A97" s="253" t="s">
        <v>601</v>
      </c>
      <c r="B97" s="254"/>
      <c r="C97" s="254"/>
      <c r="D97" s="254"/>
      <c r="E97" s="38" t="s">
        <v>349</v>
      </c>
      <c r="F97" s="41">
        <v>2</v>
      </c>
      <c r="G97" s="60">
        <v>38</v>
      </c>
      <c r="H97" s="71">
        <v>38748</v>
      </c>
      <c r="I97" s="71">
        <v>0</v>
      </c>
      <c r="J97" s="71">
        <v>0</v>
      </c>
      <c r="K97" s="71">
        <v>312</v>
      </c>
      <c r="L97" s="71">
        <v>0</v>
      </c>
      <c r="M97" s="71">
        <v>0</v>
      </c>
      <c r="N97" s="71">
        <v>0</v>
      </c>
      <c r="O97" s="71">
        <v>13016</v>
      </c>
      <c r="P97" s="71">
        <v>0</v>
      </c>
      <c r="Q97" s="71">
        <v>0</v>
      </c>
      <c r="R97" s="71">
        <v>2713</v>
      </c>
      <c r="S97" s="71">
        <v>5830</v>
      </c>
      <c r="T97" s="71">
        <v>51857</v>
      </c>
      <c r="U97" s="71">
        <v>0</v>
      </c>
      <c r="V97" s="71">
        <v>0</v>
      </c>
      <c r="W97" s="71">
        <v>4173</v>
      </c>
      <c r="X97" s="71">
        <v>0</v>
      </c>
      <c r="Y97" s="71">
        <v>0</v>
      </c>
      <c r="Z97" s="71">
        <v>5600</v>
      </c>
      <c r="AA97" s="71">
        <v>0</v>
      </c>
      <c r="AB97" s="71">
        <v>0</v>
      </c>
      <c r="AC97" s="71">
        <v>711</v>
      </c>
      <c r="AD97" s="74">
        <v>22788</v>
      </c>
      <c r="AE97" s="71">
        <v>0</v>
      </c>
      <c r="AF97" s="71">
        <v>0</v>
      </c>
      <c r="AG97" s="71">
        <v>17782</v>
      </c>
      <c r="AH97" s="71">
        <v>0</v>
      </c>
      <c r="AI97" s="71">
        <v>0</v>
      </c>
      <c r="AJ97" s="71">
        <v>0</v>
      </c>
      <c r="AK97" s="71">
        <f t="shared" si="1"/>
        <v>163530</v>
      </c>
    </row>
    <row r="98" spans="1:37">
      <c r="A98" s="254"/>
      <c r="B98" s="254"/>
      <c r="C98" s="254"/>
      <c r="D98" s="254"/>
      <c r="E98" s="38" t="s">
        <v>5</v>
      </c>
      <c r="F98" s="41">
        <v>2</v>
      </c>
      <c r="G98" s="60">
        <v>39</v>
      </c>
      <c r="H98" s="71">
        <v>38748</v>
      </c>
      <c r="I98" s="71">
        <v>32</v>
      </c>
      <c r="J98" s="71">
        <v>323</v>
      </c>
      <c r="K98" s="71">
        <v>49008</v>
      </c>
      <c r="L98" s="71">
        <v>0</v>
      </c>
      <c r="M98" s="71">
        <v>0</v>
      </c>
      <c r="N98" s="71">
        <v>0</v>
      </c>
      <c r="O98" s="71">
        <v>13235</v>
      </c>
      <c r="P98" s="71">
        <v>0</v>
      </c>
      <c r="Q98" s="71">
        <v>0</v>
      </c>
      <c r="R98" s="71">
        <v>26362</v>
      </c>
      <c r="S98" s="71">
        <v>7064</v>
      </c>
      <c r="T98" s="71">
        <v>57667</v>
      </c>
      <c r="U98" s="71">
        <v>0</v>
      </c>
      <c r="V98" s="71">
        <v>0</v>
      </c>
      <c r="W98" s="71">
        <v>1826</v>
      </c>
      <c r="X98" s="71">
        <v>0</v>
      </c>
      <c r="Y98" s="71">
        <v>0</v>
      </c>
      <c r="Z98" s="71">
        <v>5600</v>
      </c>
      <c r="AA98" s="71">
        <v>0</v>
      </c>
      <c r="AB98" s="71">
        <v>0</v>
      </c>
      <c r="AC98" s="71">
        <v>785</v>
      </c>
      <c r="AD98" s="74">
        <v>22788</v>
      </c>
      <c r="AE98" s="71">
        <v>0</v>
      </c>
      <c r="AF98" s="71">
        <v>0</v>
      </c>
      <c r="AG98" s="71">
        <v>17782</v>
      </c>
      <c r="AH98" s="71">
        <v>0</v>
      </c>
      <c r="AI98" s="71">
        <v>0</v>
      </c>
      <c r="AJ98" s="71">
        <v>0</v>
      </c>
      <c r="AK98" s="71">
        <f t="shared" si="1"/>
        <v>241220</v>
      </c>
    </row>
    <row r="99" spans="1:37" ht="16.5" customHeight="1">
      <c r="A99" s="253"/>
      <c r="B99" s="254"/>
      <c r="C99" s="254"/>
      <c r="D99" s="254"/>
      <c r="E99" s="59"/>
      <c r="F99" s="60">
        <v>2</v>
      </c>
      <c r="G99" s="60">
        <v>40</v>
      </c>
      <c r="H99" s="71">
        <v>0</v>
      </c>
      <c r="I99" s="71">
        <v>0</v>
      </c>
      <c r="J99" s="71">
        <v>0</v>
      </c>
      <c r="K99" s="71">
        <v>0</v>
      </c>
      <c r="L99" s="71">
        <v>0</v>
      </c>
      <c r="M99" s="71">
        <v>0</v>
      </c>
      <c r="N99" s="71">
        <v>0</v>
      </c>
      <c r="O99" s="71">
        <v>0</v>
      </c>
      <c r="P99" s="71">
        <v>0</v>
      </c>
      <c r="Q99" s="71">
        <v>0</v>
      </c>
      <c r="R99" s="71">
        <v>0</v>
      </c>
      <c r="S99" s="71">
        <v>0</v>
      </c>
      <c r="T99" s="71">
        <v>0</v>
      </c>
      <c r="U99" s="71">
        <v>0</v>
      </c>
      <c r="V99" s="71">
        <v>0</v>
      </c>
      <c r="W99" s="71">
        <v>0</v>
      </c>
      <c r="X99" s="71">
        <v>0</v>
      </c>
      <c r="Y99" s="71">
        <v>0</v>
      </c>
      <c r="Z99" s="71">
        <v>0</v>
      </c>
      <c r="AA99" s="71">
        <v>0</v>
      </c>
      <c r="AB99" s="71">
        <v>0</v>
      </c>
      <c r="AC99" s="71">
        <v>0</v>
      </c>
      <c r="AD99" s="74">
        <v>0</v>
      </c>
      <c r="AE99" s="71">
        <v>0</v>
      </c>
      <c r="AF99" s="71">
        <v>0</v>
      </c>
      <c r="AG99" s="71">
        <v>0</v>
      </c>
      <c r="AH99" s="71">
        <v>0</v>
      </c>
      <c r="AI99" s="71">
        <v>0</v>
      </c>
      <c r="AJ99" s="71">
        <v>0</v>
      </c>
      <c r="AK99" s="71">
        <f t="shared" si="1"/>
        <v>0</v>
      </c>
    </row>
    <row r="100" spans="1:37" ht="18" customHeight="1">
      <c r="A100" s="254"/>
      <c r="B100" s="254"/>
      <c r="C100" s="254"/>
      <c r="D100" s="254"/>
      <c r="E100" s="59"/>
      <c r="F100" s="60">
        <v>2</v>
      </c>
      <c r="G100" s="60">
        <v>41</v>
      </c>
      <c r="H100" s="71">
        <v>0</v>
      </c>
      <c r="I100" s="71">
        <v>0</v>
      </c>
      <c r="J100" s="71">
        <v>0</v>
      </c>
      <c r="K100" s="71">
        <v>0</v>
      </c>
      <c r="L100" s="71">
        <v>0</v>
      </c>
      <c r="M100" s="71">
        <v>0</v>
      </c>
      <c r="N100" s="71">
        <v>0</v>
      </c>
      <c r="O100" s="71">
        <v>0</v>
      </c>
      <c r="P100" s="71">
        <v>0</v>
      </c>
      <c r="Q100" s="71">
        <v>0</v>
      </c>
      <c r="R100" s="71">
        <v>0</v>
      </c>
      <c r="S100" s="71">
        <v>0</v>
      </c>
      <c r="T100" s="71">
        <v>0</v>
      </c>
      <c r="U100" s="71">
        <v>0</v>
      </c>
      <c r="V100" s="71">
        <v>0</v>
      </c>
      <c r="W100" s="71">
        <v>0</v>
      </c>
      <c r="X100" s="71">
        <v>0</v>
      </c>
      <c r="Y100" s="71">
        <v>0</v>
      </c>
      <c r="Z100" s="71">
        <v>0</v>
      </c>
      <c r="AA100" s="71">
        <v>0</v>
      </c>
      <c r="AB100" s="71">
        <v>0</v>
      </c>
      <c r="AC100" s="71">
        <v>0</v>
      </c>
      <c r="AD100" s="74">
        <v>0</v>
      </c>
      <c r="AE100" s="71">
        <v>0</v>
      </c>
      <c r="AF100" s="71">
        <v>0</v>
      </c>
      <c r="AG100" s="71">
        <v>0</v>
      </c>
      <c r="AH100" s="71">
        <v>0</v>
      </c>
      <c r="AI100" s="71">
        <v>0</v>
      </c>
      <c r="AJ100" s="71">
        <v>0</v>
      </c>
      <c r="AK100" s="71">
        <f t="shared" si="1"/>
        <v>0</v>
      </c>
    </row>
    <row r="101" spans="1:37">
      <c r="A101" s="255" t="s">
        <v>451</v>
      </c>
      <c r="B101" s="257" t="s">
        <v>452</v>
      </c>
      <c r="C101" s="258"/>
      <c r="D101" s="258"/>
      <c r="E101" s="38" t="s">
        <v>349</v>
      </c>
      <c r="F101" s="41">
        <v>2</v>
      </c>
      <c r="G101" s="60">
        <v>42</v>
      </c>
      <c r="H101" s="71">
        <v>147040</v>
      </c>
      <c r="I101" s="71">
        <v>0</v>
      </c>
      <c r="J101" s="71">
        <v>0</v>
      </c>
      <c r="K101" s="71">
        <v>1452</v>
      </c>
      <c r="L101" s="71">
        <v>0</v>
      </c>
      <c r="M101" s="71">
        <v>0</v>
      </c>
      <c r="N101" s="71">
        <v>0</v>
      </c>
      <c r="O101" s="71">
        <v>44205</v>
      </c>
      <c r="P101" s="71">
        <v>0</v>
      </c>
      <c r="Q101" s="71">
        <v>0</v>
      </c>
      <c r="R101" s="71">
        <v>20605</v>
      </c>
      <c r="S101" s="71">
        <v>27555</v>
      </c>
      <c r="T101" s="71">
        <v>253104</v>
      </c>
      <c r="U101" s="71">
        <v>0</v>
      </c>
      <c r="V101" s="71">
        <v>0</v>
      </c>
      <c r="W101" s="71">
        <v>22146</v>
      </c>
      <c r="X101" s="71">
        <v>0</v>
      </c>
      <c r="Y101" s="71">
        <v>0</v>
      </c>
      <c r="Z101" s="71">
        <v>5600</v>
      </c>
      <c r="AA101" s="71">
        <v>0</v>
      </c>
      <c r="AB101" s="71">
        <v>0</v>
      </c>
      <c r="AC101" s="71">
        <v>5235</v>
      </c>
      <c r="AD101" s="74">
        <v>80566</v>
      </c>
      <c r="AE101" s="71">
        <v>0</v>
      </c>
      <c r="AF101" s="71">
        <v>0</v>
      </c>
      <c r="AG101" s="71">
        <v>96970</v>
      </c>
      <c r="AH101" s="71">
        <v>0</v>
      </c>
      <c r="AI101" s="71">
        <v>0</v>
      </c>
      <c r="AJ101" s="71">
        <v>0</v>
      </c>
      <c r="AK101" s="71">
        <f t="shared" si="1"/>
        <v>704478</v>
      </c>
    </row>
    <row r="102" spans="1:37">
      <c r="A102" s="256"/>
      <c r="B102" s="258"/>
      <c r="C102" s="258"/>
      <c r="D102" s="258"/>
      <c r="E102" s="38" t="s">
        <v>5</v>
      </c>
      <c r="F102" s="41">
        <v>2</v>
      </c>
      <c r="G102" s="60">
        <v>43</v>
      </c>
      <c r="H102" s="71">
        <v>64912</v>
      </c>
      <c r="I102" s="71">
        <v>1707</v>
      </c>
      <c r="J102" s="71">
        <v>1045</v>
      </c>
      <c r="K102" s="71">
        <v>187384</v>
      </c>
      <c r="L102" s="71">
        <v>0</v>
      </c>
      <c r="M102" s="71">
        <v>0</v>
      </c>
      <c r="N102" s="71">
        <v>0</v>
      </c>
      <c r="O102" s="71">
        <v>53424</v>
      </c>
      <c r="P102" s="71">
        <v>0</v>
      </c>
      <c r="Q102" s="71">
        <v>0</v>
      </c>
      <c r="R102" s="71">
        <v>145406</v>
      </c>
      <c r="S102" s="71">
        <v>32048</v>
      </c>
      <c r="T102" s="71">
        <v>281642</v>
      </c>
      <c r="U102" s="71">
        <v>0</v>
      </c>
      <c r="V102" s="71">
        <v>0</v>
      </c>
      <c r="W102" s="71">
        <v>9442</v>
      </c>
      <c r="X102" s="71">
        <v>0</v>
      </c>
      <c r="Y102" s="71">
        <v>0</v>
      </c>
      <c r="Z102" s="71">
        <v>5600</v>
      </c>
      <c r="AA102" s="71">
        <v>0</v>
      </c>
      <c r="AB102" s="71">
        <v>0</v>
      </c>
      <c r="AC102" s="71">
        <v>8106</v>
      </c>
      <c r="AD102" s="74">
        <v>80566</v>
      </c>
      <c r="AE102" s="71">
        <v>0</v>
      </c>
      <c r="AF102" s="71">
        <v>0</v>
      </c>
      <c r="AG102" s="71">
        <v>181767</v>
      </c>
      <c r="AH102" s="71">
        <v>0</v>
      </c>
      <c r="AI102" s="71">
        <v>0</v>
      </c>
      <c r="AJ102" s="71">
        <v>0</v>
      </c>
      <c r="AK102" s="71">
        <f t="shared" si="1"/>
        <v>1053049</v>
      </c>
    </row>
    <row r="103" spans="1:37" ht="13.5" customHeight="1">
      <c r="A103" s="269"/>
      <c r="B103" s="276"/>
      <c r="C103" s="276"/>
      <c r="D103" s="276"/>
      <c r="E103" s="270"/>
      <c r="F103" s="41">
        <v>2</v>
      </c>
      <c r="G103" s="60">
        <v>44</v>
      </c>
      <c r="H103" s="71">
        <v>0</v>
      </c>
      <c r="I103" s="71">
        <v>0</v>
      </c>
      <c r="J103" s="71">
        <v>0</v>
      </c>
      <c r="K103" s="71">
        <v>0</v>
      </c>
      <c r="L103" s="71">
        <v>0</v>
      </c>
      <c r="M103" s="71">
        <v>0</v>
      </c>
      <c r="N103" s="71">
        <v>0</v>
      </c>
      <c r="O103" s="71">
        <v>0</v>
      </c>
      <c r="P103" s="71">
        <v>0</v>
      </c>
      <c r="Q103" s="71">
        <v>0</v>
      </c>
      <c r="R103" s="71">
        <v>0</v>
      </c>
      <c r="S103" s="71">
        <v>0</v>
      </c>
      <c r="T103" s="71">
        <v>0</v>
      </c>
      <c r="U103" s="71">
        <v>0</v>
      </c>
      <c r="V103" s="71">
        <v>0</v>
      </c>
      <c r="W103" s="71">
        <v>0</v>
      </c>
      <c r="X103" s="71">
        <v>0</v>
      </c>
      <c r="Y103" s="71">
        <v>0</v>
      </c>
      <c r="Z103" s="71">
        <v>0</v>
      </c>
      <c r="AA103" s="71">
        <v>0</v>
      </c>
      <c r="AB103" s="71">
        <v>0</v>
      </c>
      <c r="AC103" s="71">
        <v>0</v>
      </c>
      <c r="AD103" s="74">
        <v>0</v>
      </c>
      <c r="AE103" s="71">
        <v>0</v>
      </c>
      <c r="AF103" s="71">
        <v>0</v>
      </c>
      <c r="AG103" s="71">
        <v>0</v>
      </c>
      <c r="AH103" s="71">
        <v>0</v>
      </c>
      <c r="AI103" s="71">
        <v>0</v>
      </c>
      <c r="AJ103" s="71">
        <v>0</v>
      </c>
      <c r="AK103" s="71">
        <f t="shared" si="1"/>
        <v>0</v>
      </c>
    </row>
    <row r="104" spans="1:37">
      <c r="A104" s="269" t="s">
        <v>598</v>
      </c>
      <c r="B104" s="270"/>
      <c r="C104" s="259" t="s">
        <v>453</v>
      </c>
      <c r="D104" s="260"/>
      <c r="E104" s="260"/>
      <c r="F104" s="41">
        <v>2</v>
      </c>
      <c r="G104" s="60">
        <v>45</v>
      </c>
      <c r="H104" s="71">
        <v>0</v>
      </c>
      <c r="I104" s="71">
        <v>0</v>
      </c>
      <c r="J104" s="71">
        <v>0</v>
      </c>
      <c r="K104" s="71">
        <v>0</v>
      </c>
      <c r="L104" s="71">
        <v>0</v>
      </c>
      <c r="M104" s="71">
        <v>0</v>
      </c>
      <c r="N104" s="71">
        <v>0</v>
      </c>
      <c r="O104" s="71">
        <v>0</v>
      </c>
      <c r="P104" s="71">
        <v>0</v>
      </c>
      <c r="Q104" s="71">
        <v>0</v>
      </c>
      <c r="R104" s="71">
        <v>0</v>
      </c>
      <c r="S104" s="71">
        <v>0</v>
      </c>
      <c r="T104" s="71">
        <v>0</v>
      </c>
      <c r="U104" s="71">
        <v>0</v>
      </c>
      <c r="V104" s="71">
        <v>0</v>
      </c>
      <c r="W104" s="71">
        <v>0</v>
      </c>
      <c r="X104" s="71">
        <v>0</v>
      </c>
      <c r="Y104" s="71">
        <v>0</v>
      </c>
      <c r="Z104" s="71">
        <v>0</v>
      </c>
      <c r="AA104" s="71">
        <v>0</v>
      </c>
      <c r="AB104" s="71">
        <v>0</v>
      </c>
      <c r="AC104" s="71">
        <v>0</v>
      </c>
      <c r="AD104" s="74">
        <v>0</v>
      </c>
      <c r="AE104" s="71">
        <v>0</v>
      </c>
      <c r="AF104" s="71">
        <v>0</v>
      </c>
      <c r="AG104" s="71">
        <v>0</v>
      </c>
      <c r="AH104" s="71">
        <v>0</v>
      </c>
      <c r="AI104" s="71">
        <v>0</v>
      </c>
      <c r="AJ104" s="71">
        <v>0</v>
      </c>
      <c r="AK104" s="71">
        <f t="shared" si="1"/>
        <v>0</v>
      </c>
    </row>
    <row r="105" spans="1:37" ht="13.5" customHeight="1">
      <c r="A105" s="271"/>
      <c r="B105" s="272"/>
      <c r="C105" s="261" t="s">
        <v>454</v>
      </c>
      <c r="D105" s="251" t="s">
        <v>455</v>
      </c>
      <c r="E105" s="252"/>
      <c r="F105" s="41">
        <v>2</v>
      </c>
      <c r="G105" s="60">
        <v>46</v>
      </c>
      <c r="H105" s="71">
        <v>0</v>
      </c>
      <c r="I105" s="71">
        <v>0</v>
      </c>
      <c r="J105" s="71">
        <v>0</v>
      </c>
      <c r="K105" s="71">
        <v>0</v>
      </c>
      <c r="L105" s="71">
        <v>0</v>
      </c>
      <c r="M105" s="71">
        <v>0</v>
      </c>
      <c r="N105" s="71">
        <v>0</v>
      </c>
      <c r="O105" s="71">
        <v>0</v>
      </c>
      <c r="P105" s="71">
        <v>0</v>
      </c>
      <c r="Q105" s="71">
        <v>0</v>
      </c>
      <c r="R105" s="71">
        <v>0</v>
      </c>
      <c r="S105" s="71">
        <v>0</v>
      </c>
      <c r="T105" s="71">
        <v>0</v>
      </c>
      <c r="U105" s="71">
        <v>0</v>
      </c>
      <c r="V105" s="71">
        <v>0</v>
      </c>
      <c r="W105" s="71">
        <v>0</v>
      </c>
      <c r="X105" s="71">
        <v>0</v>
      </c>
      <c r="Y105" s="71">
        <v>0</v>
      </c>
      <c r="Z105" s="71">
        <v>0</v>
      </c>
      <c r="AA105" s="71">
        <v>0</v>
      </c>
      <c r="AB105" s="71">
        <v>0</v>
      </c>
      <c r="AC105" s="71">
        <v>0</v>
      </c>
      <c r="AD105" s="74">
        <v>0</v>
      </c>
      <c r="AE105" s="71">
        <v>0</v>
      </c>
      <c r="AF105" s="71">
        <v>0</v>
      </c>
      <c r="AG105" s="71">
        <v>0</v>
      </c>
      <c r="AH105" s="71">
        <v>0</v>
      </c>
      <c r="AI105" s="71">
        <v>0</v>
      </c>
      <c r="AJ105" s="71">
        <v>0</v>
      </c>
      <c r="AK105" s="71">
        <f t="shared" si="1"/>
        <v>0</v>
      </c>
    </row>
    <row r="106" spans="1:37">
      <c r="A106" s="271"/>
      <c r="B106" s="272"/>
      <c r="C106" s="262"/>
      <c r="D106" s="259" t="s">
        <v>456</v>
      </c>
      <c r="E106" s="260"/>
      <c r="F106" s="41">
        <v>2</v>
      </c>
      <c r="G106" s="60">
        <v>47</v>
      </c>
      <c r="H106" s="71">
        <v>0</v>
      </c>
      <c r="I106" s="71">
        <v>0</v>
      </c>
      <c r="J106" s="71">
        <v>0</v>
      </c>
      <c r="K106" s="71">
        <v>0</v>
      </c>
      <c r="L106" s="71">
        <v>0</v>
      </c>
      <c r="M106" s="71">
        <v>0</v>
      </c>
      <c r="N106" s="71">
        <v>0</v>
      </c>
      <c r="O106" s="71">
        <v>0</v>
      </c>
      <c r="P106" s="71">
        <v>0</v>
      </c>
      <c r="Q106" s="71">
        <v>0</v>
      </c>
      <c r="R106" s="71">
        <v>0</v>
      </c>
      <c r="S106" s="71">
        <v>0</v>
      </c>
      <c r="T106" s="71">
        <v>0</v>
      </c>
      <c r="U106" s="71">
        <v>0</v>
      </c>
      <c r="V106" s="71">
        <v>0</v>
      </c>
      <c r="W106" s="71">
        <v>0</v>
      </c>
      <c r="X106" s="71">
        <v>0</v>
      </c>
      <c r="Y106" s="71">
        <v>0</v>
      </c>
      <c r="Z106" s="71">
        <v>0</v>
      </c>
      <c r="AA106" s="71">
        <v>0</v>
      </c>
      <c r="AB106" s="71">
        <v>0</v>
      </c>
      <c r="AC106" s="71">
        <v>0</v>
      </c>
      <c r="AD106" s="74">
        <v>0</v>
      </c>
      <c r="AE106" s="71">
        <v>0</v>
      </c>
      <c r="AF106" s="71">
        <v>0</v>
      </c>
      <c r="AG106" s="71">
        <v>0</v>
      </c>
      <c r="AH106" s="71">
        <v>0</v>
      </c>
      <c r="AI106" s="71">
        <v>0</v>
      </c>
      <c r="AJ106" s="71">
        <v>0</v>
      </c>
      <c r="AK106" s="71">
        <f t="shared" si="1"/>
        <v>0</v>
      </c>
    </row>
    <row r="107" spans="1:37">
      <c r="A107" s="271"/>
      <c r="B107" s="272"/>
      <c r="C107" s="262"/>
      <c r="D107" s="251" t="s">
        <v>457</v>
      </c>
      <c r="E107" s="252"/>
      <c r="F107" s="41">
        <v>2</v>
      </c>
      <c r="G107" s="60">
        <v>48</v>
      </c>
      <c r="H107" s="71">
        <v>0</v>
      </c>
      <c r="I107" s="71">
        <v>0</v>
      </c>
      <c r="J107" s="71">
        <v>0</v>
      </c>
      <c r="K107" s="71">
        <v>0</v>
      </c>
      <c r="L107" s="71">
        <v>0</v>
      </c>
      <c r="M107" s="71">
        <v>0</v>
      </c>
      <c r="N107" s="71">
        <v>0</v>
      </c>
      <c r="O107" s="71">
        <v>0</v>
      </c>
      <c r="P107" s="71">
        <v>0</v>
      </c>
      <c r="Q107" s="71">
        <v>0</v>
      </c>
      <c r="R107" s="71">
        <v>0</v>
      </c>
      <c r="S107" s="71">
        <v>0</v>
      </c>
      <c r="T107" s="71">
        <v>0</v>
      </c>
      <c r="U107" s="71">
        <v>0</v>
      </c>
      <c r="V107" s="71">
        <v>0</v>
      </c>
      <c r="W107" s="71">
        <v>0</v>
      </c>
      <c r="X107" s="71">
        <v>0</v>
      </c>
      <c r="Y107" s="71">
        <v>0</v>
      </c>
      <c r="Z107" s="71">
        <v>0</v>
      </c>
      <c r="AA107" s="71">
        <v>0</v>
      </c>
      <c r="AB107" s="71">
        <v>0</v>
      </c>
      <c r="AC107" s="71">
        <v>0</v>
      </c>
      <c r="AD107" s="74">
        <v>0</v>
      </c>
      <c r="AE107" s="71">
        <v>0</v>
      </c>
      <c r="AF107" s="71">
        <v>0</v>
      </c>
      <c r="AG107" s="71">
        <v>0</v>
      </c>
      <c r="AH107" s="71">
        <v>0</v>
      </c>
      <c r="AI107" s="71">
        <v>0</v>
      </c>
      <c r="AJ107" s="71">
        <v>0</v>
      </c>
      <c r="AK107" s="71">
        <f t="shared" si="1"/>
        <v>0</v>
      </c>
    </row>
    <row r="108" spans="1:37">
      <c r="A108" s="271"/>
      <c r="B108" s="272"/>
      <c r="C108" s="263"/>
      <c r="D108" s="251" t="s">
        <v>11</v>
      </c>
      <c r="E108" s="252"/>
      <c r="F108" s="41">
        <v>2</v>
      </c>
      <c r="G108" s="60">
        <v>49</v>
      </c>
      <c r="H108" s="71">
        <v>0</v>
      </c>
      <c r="I108" s="71">
        <v>0</v>
      </c>
      <c r="J108" s="71">
        <v>0</v>
      </c>
      <c r="K108" s="71">
        <v>0</v>
      </c>
      <c r="L108" s="71">
        <v>0</v>
      </c>
      <c r="M108" s="71">
        <v>0</v>
      </c>
      <c r="N108" s="71">
        <v>0</v>
      </c>
      <c r="O108" s="71">
        <v>0</v>
      </c>
      <c r="P108" s="71">
        <v>0</v>
      </c>
      <c r="Q108" s="71">
        <v>0</v>
      </c>
      <c r="R108" s="71">
        <v>0</v>
      </c>
      <c r="S108" s="71">
        <v>0</v>
      </c>
      <c r="T108" s="71">
        <v>0</v>
      </c>
      <c r="U108" s="71">
        <v>0</v>
      </c>
      <c r="V108" s="71">
        <v>0</v>
      </c>
      <c r="W108" s="71">
        <v>0</v>
      </c>
      <c r="X108" s="71">
        <v>0</v>
      </c>
      <c r="Y108" s="71">
        <v>0</v>
      </c>
      <c r="Z108" s="71">
        <v>0</v>
      </c>
      <c r="AA108" s="71">
        <v>0</v>
      </c>
      <c r="AB108" s="71">
        <v>0</v>
      </c>
      <c r="AC108" s="71">
        <v>0</v>
      </c>
      <c r="AD108" s="74">
        <v>0</v>
      </c>
      <c r="AE108" s="71">
        <v>0</v>
      </c>
      <c r="AF108" s="71">
        <v>0</v>
      </c>
      <c r="AG108" s="71">
        <v>0</v>
      </c>
      <c r="AH108" s="71">
        <v>0</v>
      </c>
      <c r="AI108" s="71">
        <v>0</v>
      </c>
      <c r="AJ108" s="71">
        <v>0</v>
      </c>
      <c r="AK108" s="71">
        <f t="shared" si="1"/>
        <v>0</v>
      </c>
    </row>
    <row r="109" spans="1:37">
      <c r="A109" s="271"/>
      <c r="B109" s="272"/>
      <c r="C109" s="264" t="s">
        <v>592</v>
      </c>
      <c r="D109" s="266" t="s">
        <v>593</v>
      </c>
      <c r="E109" s="267"/>
      <c r="F109" s="41">
        <v>2</v>
      </c>
      <c r="G109" s="60">
        <v>50</v>
      </c>
      <c r="H109" s="71">
        <v>0</v>
      </c>
      <c r="I109" s="71">
        <v>0</v>
      </c>
      <c r="J109" s="71">
        <v>0</v>
      </c>
      <c r="K109" s="71">
        <v>0</v>
      </c>
      <c r="L109" s="71">
        <v>0</v>
      </c>
      <c r="M109" s="71">
        <v>0</v>
      </c>
      <c r="N109" s="71">
        <v>0</v>
      </c>
      <c r="O109" s="71">
        <v>0</v>
      </c>
      <c r="P109" s="71">
        <v>0</v>
      </c>
      <c r="Q109" s="71">
        <v>0</v>
      </c>
      <c r="R109" s="71">
        <v>0</v>
      </c>
      <c r="S109" s="71">
        <v>0</v>
      </c>
      <c r="T109" s="71">
        <v>0</v>
      </c>
      <c r="U109" s="71">
        <v>0</v>
      </c>
      <c r="V109" s="71">
        <v>0</v>
      </c>
      <c r="W109" s="71">
        <v>0</v>
      </c>
      <c r="X109" s="71">
        <v>0</v>
      </c>
      <c r="Y109" s="71">
        <v>0</v>
      </c>
      <c r="Z109" s="71">
        <v>0</v>
      </c>
      <c r="AA109" s="71">
        <v>0</v>
      </c>
      <c r="AB109" s="71">
        <v>0</v>
      </c>
      <c r="AC109" s="71">
        <v>0</v>
      </c>
      <c r="AD109" s="74">
        <v>0</v>
      </c>
      <c r="AE109" s="71">
        <v>0</v>
      </c>
      <c r="AF109" s="71">
        <v>0</v>
      </c>
      <c r="AG109" s="71">
        <v>0</v>
      </c>
      <c r="AH109" s="71">
        <v>0</v>
      </c>
      <c r="AI109" s="71">
        <v>0</v>
      </c>
      <c r="AJ109" s="71">
        <v>0</v>
      </c>
      <c r="AK109" s="71">
        <f t="shared" si="1"/>
        <v>0</v>
      </c>
    </row>
    <row r="110" spans="1:37">
      <c r="A110" s="273"/>
      <c r="B110" s="274"/>
      <c r="C110" s="265"/>
      <c r="D110" s="266" t="s">
        <v>594</v>
      </c>
      <c r="E110" s="267"/>
      <c r="F110" s="41">
        <v>2</v>
      </c>
      <c r="G110" s="60">
        <v>51</v>
      </c>
      <c r="H110" s="71">
        <v>0</v>
      </c>
      <c r="I110" s="71">
        <v>0</v>
      </c>
      <c r="J110" s="71">
        <v>0</v>
      </c>
      <c r="K110" s="71">
        <v>0</v>
      </c>
      <c r="L110" s="71">
        <v>0</v>
      </c>
      <c r="M110" s="71">
        <v>0</v>
      </c>
      <c r="N110" s="71">
        <v>0</v>
      </c>
      <c r="O110" s="71">
        <v>0</v>
      </c>
      <c r="P110" s="71">
        <v>0</v>
      </c>
      <c r="Q110" s="71">
        <v>0</v>
      </c>
      <c r="R110" s="71">
        <v>0</v>
      </c>
      <c r="S110" s="71">
        <v>0</v>
      </c>
      <c r="T110" s="71">
        <v>0</v>
      </c>
      <c r="U110" s="71">
        <v>0</v>
      </c>
      <c r="V110" s="71">
        <v>0</v>
      </c>
      <c r="W110" s="71">
        <v>0</v>
      </c>
      <c r="X110" s="71">
        <v>0</v>
      </c>
      <c r="Y110" s="71">
        <v>0</v>
      </c>
      <c r="Z110" s="71">
        <v>0</v>
      </c>
      <c r="AA110" s="71">
        <v>0</v>
      </c>
      <c r="AB110" s="71">
        <v>0</v>
      </c>
      <c r="AC110" s="71">
        <v>0</v>
      </c>
      <c r="AD110" s="74">
        <v>0</v>
      </c>
      <c r="AE110" s="71">
        <v>0</v>
      </c>
      <c r="AF110" s="71">
        <v>0</v>
      </c>
      <c r="AG110" s="71">
        <v>0</v>
      </c>
      <c r="AH110" s="71">
        <v>0</v>
      </c>
      <c r="AI110" s="71">
        <v>0</v>
      </c>
      <c r="AJ110" s="71">
        <v>0</v>
      </c>
      <c r="AK110" s="71">
        <f t="shared" si="1"/>
        <v>0</v>
      </c>
    </row>
    <row r="111" spans="1:37">
      <c r="A111" s="53"/>
      <c r="B111" s="54"/>
      <c r="C111" s="55"/>
      <c r="D111" s="55"/>
      <c r="E111" s="55"/>
      <c r="F111" s="41">
        <v>2</v>
      </c>
      <c r="G111" s="60">
        <v>52</v>
      </c>
      <c r="H111" s="71">
        <v>0</v>
      </c>
      <c r="I111" s="71">
        <v>0</v>
      </c>
      <c r="J111" s="71">
        <v>0</v>
      </c>
      <c r="K111" s="71">
        <v>0</v>
      </c>
      <c r="L111" s="71">
        <v>0</v>
      </c>
      <c r="M111" s="71">
        <v>0</v>
      </c>
      <c r="N111" s="71">
        <v>0</v>
      </c>
      <c r="O111" s="71">
        <v>0</v>
      </c>
      <c r="P111" s="71">
        <v>0</v>
      </c>
      <c r="Q111" s="71">
        <v>0</v>
      </c>
      <c r="R111" s="71">
        <v>0</v>
      </c>
      <c r="S111" s="71">
        <v>0</v>
      </c>
      <c r="T111" s="71">
        <v>0</v>
      </c>
      <c r="U111" s="71">
        <v>0</v>
      </c>
      <c r="V111" s="71">
        <v>0</v>
      </c>
      <c r="W111" s="71">
        <v>0</v>
      </c>
      <c r="X111" s="71">
        <v>0</v>
      </c>
      <c r="Y111" s="71">
        <v>0</v>
      </c>
      <c r="Z111" s="71">
        <v>0</v>
      </c>
      <c r="AA111" s="71">
        <v>0</v>
      </c>
      <c r="AB111" s="71">
        <v>0</v>
      </c>
      <c r="AC111" s="71">
        <v>0</v>
      </c>
      <c r="AD111" s="74">
        <v>0</v>
      </c>
      <c r="AE111" s="71">
        <v>0</v>
      </c>
      <c r="AF111" s="71">
        <v>0</v>
      </c>
      <c r="AG111" s="71">
        <v>0</v>
      </c>
      <c r="AH111" s="71">
        <v>0</v>
      </c>
      <c r="AI111" s="71">
        <v>0</v>
      </c>
      <c r="AJ111" s="71">
        <v>0</v>
      </c>
      <c r="AK111" s="71">
        <f t="shared" si="1"/>
        <v>0</v>
      </c>
    </row>
    <row r="112" spans="1:37" ht="24.75" customHeight="1">
      <c r="A112" s="269" t="s">
        <v>206</v>
      </c>
      <c r="B112" s="270"/>
      <c r="C112" s="56" t="s">
        <v>547</v>
      </c>
      <c r="D112" s="56"/>
      <c r="E112" s="57"/>
      <c r="F112" s="41">
        <v>2</v>
      </c>
      <c r="G112" s="60">
        <v>53</v>
      </c>
      <c r="H112" s="71">
        <v>1795233</v>
      </c>
      <c r="I112" s="71">
        <v>74431</v>
      </c>
      <c r="J112" s="71">
        <v>80238</v>
      </c>
      <c r="K112" s="71">
        <v>239101</v>
      </c>
      <c r="L112" s="71">
        <v>43842</v>
      </c>
      <c r="M112" s="71">
        <v>242244</v>
      </c>
      <c r="N112" s="71">
        <v>94295</v>
      </c>
      <c r="O112" s="71">
        <v>185209</v>
      </c>
      <c r="P112" s="71">
        <v>75744</v>
      </c>
      <c r="Q112" s="71">
        <v>232968</v>
      </c>
      <c r="R112" s="71">
        <v>425301</v>
      </c>
      <c r="S112" s="71">
        <v>150259</v>
      </c>
      <c r="T112" s="71">
        <v>922080</v>
      </c>
      <c r="U112" s="71">
        <v>119032</v>
      </c>
      <c r="V112" s="71">
        <v>48072</v>
      </c>
      <c r="W112" s="71">
        <v>33774</v>
      </c>
      <c r="X112" s="71">
        <v>0</v>
      </c>
      <c r="Y112" s="71">
        <v>102867</v>
      </c>
      <c r="Z112" s="71">
        <v>123191</v>
      </c>
      <c r="AA112" s="71">
        <v>44124</v>
      </c>
      <c r="AB112" s="71">
        <v>17017</v>
      </c>
      <c r="AC112" s="71">
        <v>44330</v>
      </c>
      <c r="AD112" s="74">
        <v>109160</v>
      </c>
      <c r="AE112" s="71">
        <v>43394</v>
      </c>
      <c r="AF112" s="71">
        <v>8779</v>
      </c>
      <c r="AG112" s="71">
        <v>163985</v>
      </c>
      <c r="AH112" s="71">
        <v>145649</v>
      </c>
      <c r="AI112" s="71">
        <v>22748</v>
      </c>
      <c r="AJ112" s="71">
        <v>212177</v>
      </c>
      <c r="AK112" s="71">
        <f t="shared" si="1"/>
        <v>5799244</v>
      </c>
    </row>
    <row r="113" spans="1:37">
      <c r="A113" s="271"/>
      <c r="B113" s="272"/>
      <c r="C113" s="277" t="s">
        <v>454</v>
      </c>
      <c r="D113" s="251" t="s">
        <v>351</v>
      </c>
      <c r="E113" s="252"/>
      <c r="F113" s="41">
        <v>2</v>
      </c>
      <c r="G113" s="60">
        <v>54</v>
      </c>
      <c r="H113" s="71">
        <v>0</v>
      </c>
      <c r="I113" s="71">
        <v>0</v>
      </c>
      <c r="J113" s="71">
        <v>0</v>
      </c>
      <c r="K113" s="71">
        <v>0</v>
      </c>
      <c r="L113" s="71">
        <v>0</v>
      </c>
      <c r="M113" s="71">
        <v>0</v>
      </c>
      <c r="N113" s="71">
        <v>0</v>
      </c>
      <c r="O113" s="71">
        <v>11250</v>
      </c>
      <c r="P113" s="71">
        <v>0</v>
      </c>
      <c r="Q113" s="71">
        <v>0</v>
      </c>
      <c r="R113" s="71">
        <v>0</v>
      </c>
      <c r="S113" s="71">
        <v>0</v>
      </c>
      <c r="T113" s="71">
        <v>0</v>
      </c>
      <c r="U113" s="71">
        <v>0</v>
      </c>
      <c r="V113" s="71">
        <v>0</v>
      </c>
      <c r="W113" s="71">
        <v>0</v>
      </c>
      <c r="X113" s="71">
        <v>0</v>
      </c>
      <c r="Y113" s="71">
        <v>0</v>
      </c>
      <c r="Z113" s="71">
        <v>0</v>
      </c>
      <c r="AA113" s="71">
        <v>0</v>
      </c>
      <c r="AB113" s="71">
        <v>0</v>
      </c>
      <c r="AC113" s="71">
        <v>0</v>
      </c>
      <c r="AD113" s="74">
        <v>0</v>
      </c>
      <c r="AE113" s="71">
        <v>0</v>
      </c>
      <c r="AF113" s="71">
        <v>0</v>
      </c>
      <c r="AG113" s="71">
        <v>0</v>
      </c>
      <c r="AH113" s="71">
        <v>0</v>
      </c>
      <c r="AI113" s="71">
        <v>0</v>
      </c>
      <c r="AJ113" s="71">
        <v>0</v>
      </c>
      <c r="AK113" s="71">
        <f t="shared" si="1"/>
        <v>11250</v>
      </c>
    </row>
    <row r="114" spans="1:37">
      <c r="A114" s="271"/>
      <c r="B114" s="272"/>
      <c r="C114" s="278"/>
      <c r="D114" s="259" t="s">
        <v>350</v>
      </c>
      <c r="E114" s="260"/>
      <c r="F114" s="41">
        <v>2</v>
      </c>
      <c r="G114" s="60">
        <v>55</v>
      </c>
      <c r="H114" s="71">
        <v>0</v>
      </c>
      <c r="I114" s="71">
        <v>0</v>
      </c>
      <c r="J114" s="71">
        <v>0</v>
      </c>
      <c r="K114" s="71">
        <v>0</v>
      </c>
      <c r="L114" s="71">
        <v>0</v>
      </c>
      <c r="M114" s="71">
        <v>0</v>
      </c>
      <c r="N114" s="71">
        <v>0</v>
      </c>
      <c r="O114" s="71">
        <v>0</v>
      </c>
      <c r="P114" s="71">
        <v>0</v>
      </c>
      <c r="Q114" s="71">
        <v>0</v>
      </c>
      <c r="R114" s="71">
        <v>0</v>
      </c>
      <c r="S114" s="71">
        <v>4449</v>
      </c>
      <c r="T114" s="71">
        <v>150522</v>
      </c>
      <c r="U114" s="71">
        <v>0</v>
      </c>
      <c r="V114" s="71">
        <v>0</v>
      </c>
      <c r="W114" s="71">
        <v>1981</v>
      </c>
      <c r="X114" s="71">
        <v>0</v>
      </c>
      <c r="Y114" s="71">
        <v>0</v>
      </c>
      <c r="Z114" s="71">
        <v>0</v>
      </c>
      <c r="AA114" s="71">
        <v>0</v>
      </c>
      <c r="AB114" s="71">
        <v>0</v>
      </c>
      <c r="AC114" s="71">
        <v>3996</v>
      </c>
      <c r="AD114" s="74">
        <v>0</v>
      </c>
      <c r="AE114" s="71">
        <v>0</v>
      </c>
      <c r="AF114" s="71">
        <v>0</v>
      </c>
      <c r="AG114" s="71">
        <v>48367</v>
      </c>
      <c r="AH114" s="71">
        <v>0</v>
      </c>
      <c r="AI114" s="71">
        <v>0</v>
      </c>
      <c r="AJ114" s="71">
        <v>0</v>
      </c>
      <c r="AK114" s="71">
        <f t="shared" si="1"/>
        <v>209315</v>
      </c>
    </row>
    <row r="115" spans="1:37">
      <c r="A115" s="271"/>
      <c r="B115" s="272"/>
      <c r="C115" s="278"/>
      <c r="D115" s="251" t="s">
        <v>352</v>
      </c>
      <c r="E115" s="252"/>
      <c r="F115" s="41">
        <v>2</v>
      </c>
      <c r="G115" s="60">
        <v>56</v>
      </c>
      <c r="H115" s="71">
        <v>0</v>
      </c>
      <c r="I115" s="71">
        <v>0</v>
      </c>
      <c r="J115" s="71">
        <v>0</v>
      </c>
      <c r="K115" s="71">
        <v>0</v>
      </c>
      <c r="L115" s="71">
        <v>0</v>
      </c>
      <c r="M115" s="71">
        <v>0</v>
      </c>
      <c r="N115" s="71">
        <v>0</v>
      </c>
      <c r="O115" s="71">
        <v>0</v>
      </c>
      <c r="P115" s="71">
        <v>0</v>
      </c>
      <c r="Q115" s="71">
        <v>0</v>
      </c>
      <c r="R115" s="71">
        <v>0</v>
      </c>
      <c r="S115" s="71">
        <v>0</v>
      </c>
      <c r="T115" s="71">
        <v>0</v>
      </c>
      <c r="U115" s="71">
        <v>0</v>
      </c>
      <c r="V115" s="71">
        <v>0</v>
      </c>
      <c r="W115" s="71">
        <v>0</v>
      </c>
      <c r="X115" s="71">
        <v>0</v>
      </c>
      <c r="Y115" s="71">
        <v>0</v>
      </c>
      <c r="Z115" s="71">
        <v>0</v>
      </c>
      <c r="AA115" s="71">
        <v>0</v>
      </c>
      <c r="AB115" s="71">
        <v>0</v>
      </c>
      <c r="AC115" s="71">
        <v>0</v>
      </c>
      <c r="AD115" s="74">
        <v>2093</v>
      </c>
      <c r="AE115" s="71">
        <v>0</v>
      </c>
      <c r="AF115" s="71">
        <v>0</v>
      </c>
      <c r="AG115" s="71">
        <v>0</v>
      </c>
      <c r="AH115" s="71">
        <v>0</v>
      </c>
      <c r="AI115" s="71">
        <v>0</v>
      </c>
      <c r="AJ115" s="71">
        <v>0</v>
      </c>
      <c r="AK115" s="71">
        <f t="shared" si="1"/>
        <v>2093</v>
      </c>
    </row>
    <row r="116" spans="1:37">
      <c r="A116" s="271"/>
      <c r="B116" s="272"/>
      <c r="C116" s="278"/>
      <c r="D116" s="251" t="s">
        <v>474</v>
      </c>
      <c r="E116" s="252"/>
      <c r="F116" s="41">
        <v>2</v>
      </c>
      <c r="G116" s="60">
        <v>57</v>
      </c>
      <c r="H116" s="71">
        <v>0</v>
      </c>
      <c r="I116" s="71">
        <v>0</v>
      </c>
      <c r="J116" s="71">
        <v>0</v>
      </c>
      <c r="K116" s="71">
        <v>0</v>
      </c>
      <c r="L116" s="71">
        <v>0</v>
      </c>
      <c r="M116" s="71">
        <v>0</v>
      </c>
      <c r="N116" s="71">
        <v>0</v>
      </c>
      <c r="O116" s="71">
        <v>0</v>
      </c>
      <c r="P116" s="71">
        <v>0</v>
      </c>
      <c r="Q116" s="71">
        <v>0</v>
      </c>
      <c r="R116" s="71">
        <v>0</v>
      </c>
      <c r="S116" s="71">
        <v>0</v>
      </c>
      <c r="T116" s="71">
        <v>0</v>
      </c>
      <c r="U116" s="71">
        <v>0</v>
      </c>
      <c r="V116" s="71">
        <v>0</v>
      </c>
      <c r="W116" s="71">
        <v>0</v>
      </c>
      <c r="X116" s="71">
        <v>0</v>
      </c>
      <c r="Y116" s="71">
        <v>0</v>
      </c>
      <c r="Z116" s="71">
        <v>0</v>
      </c>
      <c r="AA116" s="71">
        <v>0</v>
      </c>
      <c r="AB116" s="71">
        <v>0</v>
      </c>
      <c r="AC116" s="71">
        <v>0</v>
      </c>
      <c r="AD116" s="74">
        <v>0</v>
      </c>
      <c r="AE116" s="71">
        <v>0</v>
      </c>
      <c r="AF116" s="71">
        <v>0</v>
      </c>
      <c r="AG116" s="71">
        <v>0</v>
      </c>
      <c r="AH116" s="71">
        <v>0</v>
      </c>
      <c r="AI116" s="71">
        <v>0</v>
      </c>
      <c r="AJ116" s="71">
        <v>0</v>
      </c>
      <c r="AK116" s="71">
        <f t="shared" si="1"/>
        <v>0</v>
      </c>
    </row>
    <row r="117" spans="1:37">
      <c r="A117" s="271"/>
      <c r="B117" s="272"/>
      <c r="C117" s="278"/>
      <c r="D117" s="259" t="s">
        <v>353</v>
      </c>
      <c r="E117" s="260"/>
      <c r="F117" s="41">
        <v>2</v>
      </c>
      <c r="G117" s="60">
        <v>58</v>
      </c>
      <c r="H117" s="71">
        <v>0</v>
      </c>
      <c r="I117" s="71">
        <v>0</v>
      </c>
      <c r="J117" s="71">
        <v>0</v>
      </c>
      <c r="K117" s="71">
        <v>0</v>
      </c>
      <c r="L117" s="71">
        <v>0</v>
      </c>
      <c r="M117" s="71">
        <v>0</v>
      </c>
      <c r="N117" s="71">
        <v>0</v>
      </c>
      <c r="O117" s="71">
        <v>0</v>
      </c>
      <c r="P117" s="71">
        <v>0</v>
      </c>
      <c r="Q117" s="71">
        <v>0</v>
      </c>
      <c r="R117" s="71">
        <v>0</v>
      </c>
      <c r="S117" s="71">
        <v>0</v>
      </c>
      <c r="T117" s="71">
        <v>0</v>
      </c>
      <c r="U117" s="71">
        <v>0</v>
      </c>
      <c r="V117" s="71">
        <v>0</v>
      </c>
      <c r="W117" s="71">
        <v>0</v>
      </c>
      <c r="X117" s="71">
        <v>0</v>
      </c>
      <c r="Y117" s="71">
        <v>0</v>
      </c>
      <c r="Z117" s="71">
        <v>0</v>
      </c>
      <c r="AA117" s="71">
        <v>0</v>
      </c>
      <c r="AB117" s="71">
        <v>0</v>
      </c>
      <c r="AC117" s="71">
        <v>0</v>
      </c>
      <c r="AD117" s="74">
        <v>0</v>
      </c>
      <c r="AE117" s="71">
        <v>0</v>
      </c>
      <c r="AF117" s="71">
        <v>0</v>
      </c>
      <c r="AG117" s="71">
        <v>0</v>
      </c>
      <c r="AH117" s="71">
        <v>0</v>
      </c>
      <c r="AI117" s="71">
        <v>0</v>
      </c>
      <c r="AJ117" s="71">
        <v>0</v>
      </c>
      <c r="AK117" s="71">
        <f t="shared" si="1"/>
        <v>0</v>
      </c>
    </row>
    <row r="118" spans="1:37">
      <c r="A118" s="271"/>
      <c r="B118" s="272"/>
      <c r="C118" s="279"/>
      <c r="D118" s="251" t="s">
        <v>595</v>
      </c>
      <c r="E118" s="252"/>
      <c r="F118" s="41">
        <v>2</v>
      </c>
      <c r="G118" s="60">
        <v>59</v>
      </c>
      <c r="H118" s="71">
        <v>0</v>
      </c>
      <c r="I118" s="71">
        <v>0</v>
      </c>
      <c r="J118" s="71">
        <v>0</v>
      </c>
      <c r="K118" s="71">
        <v>0</v>
      </c>
      <c r="L118" s="71">
        <v>0</v>
      </c>
      <c r="M118" s="71">
        <v>0</v>
      </c>
      <c r="N118" s="71">
        <v>0</v>
      </c>
      <c r="O118" s="71">
        <v>1496</v>
      </c>
      <c r="P118" s="71">
        <v>0</v>
      </c>
      <c r="Q118" s="71">
        <v>0</v>
      </c>
      <c r="R118" s="71">
        <v>0</v>
      </c>
      <c r="S118" s="71">
        <v>0</v>
      </c>
      <c r="T118" s="71">
        <v>0</v>
      </c>
      <c r="U118" s="71">
        <v>0</v>
      </c>
      <c r="V118" s="71">
        <v>0</v>
      </c>
      <c r="W118" s="71">
        <v>2000</v>
      </c>
      <c r="X118" s="71">
        <v>0</v>
      </c>
      <c r="Y118" s="71">
        <v>0</v>
      </c>
      <c r="Z118" s="71">
        <v>0</v>
      </c>
      <c r="AA118" s="71">
        <v>0</v>
      </c>
      <c r="AB118" s="71">
        <v>0</v>
      </c>
      <c r="AC118" s="71">
        <v>0</v>
      </c>
      <c r="AD118" s="74">
        <v>0</v>
      </c>
      <c r="AE118" s="71">
        <v>0</v>
      </c>
      <c r="AF118" s="71">
        <v>0</v>
      </c>
      <c r="AG118" s="71">
        <v>0</v>
      </c>
      <c r="AH118" s="71">
        <v>0</v>
      </c>
      <c r="AI118" s="71">
        <v>0</v>
      </c>
      <c r="AJ118" s="71">
        <v>0</v>
      </c>
      <c r="AK118" s="71">
        <f t="shared" si="1"/>
        <v>3496</v>
      </c>
    </row>
    <row r="119" spans="1:37">
      <c r="A119" s="271"/>
      <c r="B119" s="272"/>
      <c r="C119" s="260" t="s">
        <v>596</v>
      </c>
      <c r="D119" s="260"/>
      <c r="E119" s="268"/>
      <c r="F119" s="41">
        <v>2</v>
      </c>
      <c r="G119" s="60">
        <v>60</v>
      </c>
      <c r="H119" s="71">
        <v>0</v>
      </c>
      <c r="I119" s="71">
        <v>0</v>
      </c>
      <c r="J119" s="71">
        <v>0</v>
      </c>
      <c r="K119" s="71">
        <v>0</v>
      </c>
      <c r="L119" s="71">
        <v>0</v>
      </c>
      <c r="M119" s="71">
        <v>0</v>
      </c>
      <c r="N119" s="71">
        <v>0</v>
      </c>
      <c r="O119" s="71">
        <v>0</v>
      </c>
      <c r="P119" s="71">
        <v>0</v>
      </c>
      <c r="Q119" s="71">
        <v>27007</v>
      </c>
      <c r="R119" s="71">
        <v>0</v>
      </c>
      <c r="S119" s="71">
        <v>4447</v>
      </c>
      <c r="T119" s="71">
        <v>0</v>
      </c>
      <c r="U119" s="71">
        <v>0</v>
      </c>
      <c r="V119" s="71">
        <v>0</v>
      </c>
      <c r="W119" s="71">
        <v>0</v>
      </c>
      <c r="X119" s="71">
        <v>0</v>
      </c>
      <c r="Y119" s="71">
        <v>0</v>
      </c>
      <c r="Z119" s="71">
        <v>0</v>
      </c>
      <c r="AA119" s="71">
        <v>0</v>
      </c>
      <c r="AB119" s="71">
        <v>0</v>
      </c>
      <c r="AC119" s="71">
        <v>0</v>
      </c>
      <c r="AD119" s="74">
        <v>0</v>
      </c>
      <c r="AE119" s="71">
        <v>0</v>
      </c>
      <c r="AF119" s="71">
        <v>0</v>
      </c>
      <c r="AG119" s="71">
        <v>0</v>
      </c>
      <c r="AH119" s="71">
        <v>0</v>
      </c>
      <c r="AI119" s="71">
        <v>0</v>
      </c>
      <c r="AJ119" s="71">
        <v>0</v>
      </c>
      <c r="AK119" s="71">
        <f t="shared" si="1"/>
        <v>31454</v>
      </c>
    </row>
    <row r="120" spans="1:37" ht="13.5" customHeight="1">
      <c r="A120" s="271"/>
      <c r="B120" s="272"/>
      <c r="C120" s="282" t="s">
        <v>204</v>
      </c>
      <c r="D120" s="280" t="s">
        <v>351</v>
      </c>
      <c r="E120" s="280"/>
      <c r="F120" s="60">
        <v>2</v>
      </c>
      <c r="G120" s="60">
        <v>61</v>
      </c>
      <c r="H120" s="71">
        <v>0</v>
      </c>
      <c r="I120" s="71">
        <v>0</v>
      </c>
      <c r="J120" s="71">
        <v>0</v>
      </c>
      <c r="K120" s="71">
        <v>0</v>
      </c>
      <c r="L120" s="71">
        <v>0</v>
      </c>
      <c r="M120" s="71">
        <v>0</v>
      </c>
      <c r="N120" s="71">
        <v>0</v>
      </c>
      <c r="O120" s="71">
        <v>0</v>
      </c>
      <c r="P120" s="71">
        <v>0</v>
      </c>
      <c r="Q120" s="71">
        <v>0</v>
      </c>
      <c r="R120" s="71">
        <v>0</v>
      </c>
      <c r="S120" s="71">
        <v>0</v>
      </c>
      <c r="T120" s="71">
        <v>0</v>
      </c>
      <c r="U120" s="71">
        <v>0</v>
      </c>
      <c r="V120" s="71">
        <v>0</v>
      </c>
      <c r="W120" s="71">
        <v>0</v>
      </c>
      <c r="X120" s="71">
        <v>0</v>
      </c>
      <c r="Y120" s="71">
        <v>0</v>
      </c>
      <c r="Z120" s="71">
        <v>0</v>
      </c>
      <c r="AA120" s="71">
        <v>0</v>
      </c>
      <c r="AB120" s="71">
        <v>0</v>
      </c>
      <c r="AC120" s="71">
        <v>0</v>
      </c>
      <c r="AD120" s="74">
        <v>0</v>
      </c>
      <c r="AE120" s="71">
        <v>0</v>
      </c>
      <c r="AF120" s="71">
        <v>0</v>
      </c>
      <c r="AG120" s="71">
        <v>0</v>
      </c>
      <c r="AH120" s="71">
        <v>0</v>
      </c>
      <c r="AI120" s="71">
        <v>0</v>
      </c>
      <c r="AJ120" s="71">
        <v>0</v>
      </c>
      <c r="AK120" s="71">
        <f t="shared" si="1"/>
        <v>0</v>
      </c>
    </row>
    <row r="121" spans="1:37">
      <c r="A121" s="271"/>
      <c r="B121" s="272"/>
      <c r="C121" s="282"/>
      <c r="D121" s="281" t="s">
        <v>350</v>
      </c>
      <c r="E121" s="281"/>
      <c r="F121" s="60">
        <v>2</v>
      </c>
      <c r="G121" s="60">
        <v>62</v>
      </c>
      <c r="H121" s="71">
        <v>0</v>
      </c>
      <c r="I121" s="71">
        <v>0</v>
      </c>
      <c r="J121" s="71">
        <v>0</v>
      </c>
      <c r="K121" s="71">
        <v>0</v>
      </c>
      <c r="L121" s="71">
        <v>0</v>
      </c>
      <c r="M121" s="71">
        <v>0</v>
      </c>
      <c r="N121" s="71">
        <v>0</v>
      </c>
      <c r="O121" s="71">
        <v>0</v>
      </c>
      <c r="P121" s="71">
        <v>0</v>
      </c>
      <c r="Q121" s="71">
        <v>4909</v>
      </c>
      <c r="R121" s="71">
        <v>0</v>
      </c>
      <c r="S121" s="71">
        <v>0</v>
      </c>
      <c r="T121" s="71">
        <v>0</v>
      </c>
      <c r="U121" s="71">
        <v>0</v>
      </c>
      <c r="V121" s="71">
        <v>0</v>
      </c>
      <c r="W121" s="71">
        <v>0</v>
      </c>
      <c r="X121" s="71">
        <v>0</v>
      </c>
      <c r="Y121" s="71">
        <v>0</v>
      </c>
      <c r="Z121" s="71">
        <v>0</v>
      </c>
      <c r="AA121" s="71">
        <v>0</v>
      </c>
      <c r="AB121" s="71">
        <v>0</v>
      </c>
      <c r="AC121" s="71">
        <v>0</v>
      </c>
      <c r="AD121" s="74">
        <v>0</v>
      </c>
      <c r="AE121" s="71">
        <v>0</v>
      </c>
      <c r="AF121" s="71">
        <v>0</v>
      </c>
      <c r="AG121" s="71">
        <v>0</v>
      </c>
      <c r="AH121" s="71">
        <v>0</v>
      </c>
      <c r="AI121" s="71">
        <v>0</v>
      </c>
      <c r="AJ121" s="71">
        <v>0</v>
      </c>
      <c r="AK121" s="71">
        <f t="shared" si="1"/>
        <v>4909</v>
      </c>
    </row>
    <row r="122" spans="1:37">
      <c r="A122" s="271"/>
      <c r="B122" s="272"/>
      <c r="C122" s="282"/>
      <c r="D122" s="280" t="s">
        <v>352</v>
      </c>
      <c r="E122" s="280"/>
      <c r="F122" s="60">
        <v>2</v>
      </c>
      <c r="G122" s="60">
        <v>63</v>
      </c>
      <c r="H122" s="71">
        <v>0</v>
      </c>
      <c r="I122" s="71">
        <v>0</v>
      </c>
      <c r="J122" s="71">
        <v>0</v>
      </c>
      <c r="K122" s="71">
        <v>0</v>
      </c>
      <c r="L122" s="71">
        <v>0</v>
      </c>
      <c r="M122" s="71">
        <v>0</v>
      </c>
      <c r="N122" s="71">
        <v>0</v>
      </c>
      <c r="O122" s="71">
        <v>0</v>
      </c>
      <c r="P122" s="71">
        <v>0</v>
      </c>
      <c r="Q122" s="71">
        <v>0</v>
      </c>
      <c r="R122" s="71">
        <v>0</v>
      </c>
      <c r="S122" s="71">
        <v>0</v>
      </c>
      <c r="T122" s="71">
        <v>0</v>
      </c>
      <c r="U122" s="71">
        <v>0</v>
      </c>
      <c r="V122" s="71">
        <v>0</v>
      </c>
      <c r="W122" s="71">
        <v>0</v>
      </c>
      <c r="X122" s="71">
        <v>0</v>
      </c>
      <c r="Y122" s="71">
        <v>0</v>
      </c>
      <c r="Z122" s="71">
        <v>0</v>
      </c>
      <c r="AA122" s="71">
        <v>0</v>
      </c>
      <c r="AB122" s="71">
        <v>0</v>
      </c>
      <c r="AC122" s="71">
        <v>0</v>
      </c>
      <c r="AD122" s="74">
        <v>0</v>
      </c>
      <c r="AE122" s="71">
        <v>0</v>
      </c>
      <c r="AF122" s="71">
        <v>0</v>
      </c>
      <c r="AG122" s="71">
        <v>0</v>
      </c>
      <c r="AH122" s="71">
        <v>0</v>
      </c>
      <c r="AI122" s="71">
        <v>0</v>
      </c>
      <c r="AJ122" s="71">
        <v>0</v>
      </c>
      <c r="AK122" s="71">
        <f t="shared" si="1"/>
        <v>0</v>
      </c>
    </row>
    <row r="123" spans="1:37">
      <c r="A123" s="271"/>
      <c r="B123" s="272"/>
      <c r="C123" s="282"/>
      <c r="D123" s="280" t="s">
        <v>534</v>
      </c>
      <c r="E123" s="280"/>
      <c r="F123" s="60">
        <v>2</v>
      </c>
      <c r="G123" s="60">
        <v>64</v>
      </c>
      <c r="H123" s="71">
        <v>0</v>
      </c>
      <c r="I123" s="71">
        <v>0</v>
      </c>
      <c r="J123" s="71">
        <v>0</v>
      </c>
      <c r="K123" s="71">
        <v>0</v>
      </c>
      <c r="L123" s="71">
        <v>0</v>
      </c>
      <c r="M123" s="71">
        <v>0</v>
      </c>
      <c r="N123" s="71">
        <v>0</v>
      </c>
      <c r="O123" s="71">
        <v>0</v>
      </c>
      <c r="P123" s="71">
        <v>0</v>
      </c>
      <c r="Q123" s="71">
        <v>0</v>
      </c>
      <c r="R123" s="71">
        <v>0</v>
      </c>
      <c r="S123" s="71">
        <v>0</v>
      </c>
      <c r="T123" s="71">
        <v>0</v>
      </c>
      <c r="U123" s="71">
        <v>0</v>
      </c>
      <c r="V123" s="71">
        <v>0</v>
      </c>
      <c r="W123" s="71">
        <v>0</v>
      </c>
      <c r="X123" s="71">
        <v>0</v>
      </c>
      <c r="Y123" s="71">
        <v>0</v>
      </c>
      <c r="Z123" s="71">
        <v>0</v>
      </c>
      <c r="AA123" s="71">
        <v>0</v>
      </c>
      <c r="AB123" s="71">
        <v>0</v>
      </c>
      <c r="AC123" s="71">
        <v>0</v>
      </c>
      <c r="AD123" s="74">
        <v>0</v>
      </c>
      <c r="AE123" s="71">
        <v>0</v>
      </c>
      <c r="AF123" s="71">
        <v>0</v>
      </c>
      <c r="AG123" s="71">
        <v>0</v>
      </c>
      <c r="AH123" s="71">
        <v>0</v>
      </c>
      <c r="AI123" s="71">
        <v>0</v>
      </c>
      <c r="AJ123" s="71">
        <v>0</v>
      </c>
      <c r="AK123" s="71">
        <f t="shared" si="1"/>
        <v>0</v>
      </c>
    </row>
    <row r="124" spans="1:37">
      <c r="A124" s="271"/>
      <c r="B124" s="272"/>
      <c r="C124" s="282"/>
      <c r="D124" s="281" t="s">
        <v>353</v>
      </c>
      <c r="E124" s="281"/>
      <c r="F124" s="60">
        <v>2</v>
      </c>
      <c r="G124" s="60">
        <v>65</v>
      </c>
      <c r="H124" s="71">
        <v>0</v>
      </c>
      <c r="I124" s="71">
        <v>0</v>
      </c>
      <c r="J124" s="71">
        <v>0</v>
      </c>
      <c r="K124" s="71">
        <v>0</v>
      </c>
      <c r="L124" s="71">
        <v>0</v>
      </c>
      <c r="M124" s="71">
        <v>0</v>
      </c>
      <c r="N124" s="71">
        <v>0</v>
      </c>
      <c r="O124" s="71">
        <v>0</v>
      </c>
      <c r="P124" s="71">
        <v>0</v>
      </c>
      <c r="Q124" s="71">
        <v>0</v>
      </c>
      <c r="R124" s="71">
        <v>0</v>
      </c>
      <c r="S124" s="71">
        <v>0</v>
      </c>
      <c r="T124" s="71">
        <v>0</v>
      </c>
      <c r="U124" s="71">
        <v>0</v>
      </c>
      <c r="V124" s="71">
        <v>0</v>
      </c>
      <c r="W124" s="71">
        <v>0</v>
      </c>
      <c r="X124" s="71">
        <v>0</v>
      </c>
      <c r="Y124" s="71">
        <v>0</v>
      </c>
      <c r="Z124" s="71">
        <v>0</v>
      </c>
      <c r="AA124" s="71">
        <v>0</v>
      </c>
      <c r="AB124" s="71">
        <v>0</v>
      </c>
      <c r="AC124" s="71">
        <v>0</v>
      </c>
      <c r="AD124" s="74">
        <v>0</v>
      </c>
      <c r="AE124" s="71">
        <v>0</v>
      </c>
      <c r="AF124" s="71">
        <v>0</v>
      </c>
      <c r="AG124" s="71">
        <v>0</v>
      </c>
      <c r="AH124" s="71">
        <v>0</v>
      </c>
      <c r="AI124" s="71">
        <v>0</v>
      </c>
      <c r="AJ124" s="71">
        <v>0</v>
      </c>
      <c r="AK124" s="71">
        <f t="shared" si="1"/>
        <v>0</v>
      </c>
    </row>
    <row r="125" spans="1:37">
      <c r="A125" s="273"/>
      <c r="B125" s="274"/>
      <c r="C125" s="282"/>
      <c r="D125" s="275" t="s">
        <v>597</v>
      </c>
      <c r="E125" s="213"/>
      <c r="F125" s="60">
        <v>2</v>
      </c>
      <c r="G125" s="60">
        <v>66</v>
      </c>
      <c r="H125" s="71">
        <v>0</v>
      </c>
      <c r="I125" s="71">
        <v>0</v>
      </c>
      <c r="J125" s="71">
        <v>0</v>
      </c>
      <c r="K125" s="71">
        <v>0</v>
      </c>
      <c r="L125" s="71">
        <v>0</v>
      </c>
      <c r="M125" s="71">
        <v>0</v>
      </c>
      <c r="N125" s="71">
        <v>0</v>
      </c>
      <c r="O125" s="71">
        <v>0</v>
      </c>
      <c r="P125" s="71">
        <v>0</v>
      </c>
      <c r="Q125" s="71">
        <v>0</v>
      </c>
      <c r="R125" s="71">
        <v>0</v>
      </c>
      <c r="S125" s="71">
        <v>0</v>
      </c>
      <c r="T125" s="71">
        <v>0</v>
      </c>
      <c r="U125" s="71">
        <v>0</v>
      </c>
      <c r="V125" s="71">
        <v>0</v>
      </c>
      <c r="W125" s="71">
        <v>0</v>
      </c>
      <c r="X125" s="71">
        <v>0</v>
      </c>
      <c r="Y125" s="71">
        <v>0</v>
      </c>
      <c r="Z125" s="71">
        <v>0</v>
      </c>
      <c r="AA125" s="71">
        <v>0</v>
      </c>
      <c r="AB125" s="71">
        <v>0</v>
      </c>
      <c r="AC125" s="71">
        <v>0</v>
      </c>
      <c r="AD125" s="74">
        <v>0</v>
      </c>
      <c r="AE125" s="71">
        <v>0</v>
      </c>
      <c r="AF125" s="71">
        <v>0</v>
      </c>
      <c r="AG125" s="71">
        <v>0</v>
      </c>
      <c r="AH125" s="71">
        <v>0</v>
      </c>
      <c r="AI125" s="71">
        <v>0</v>
      </c>
      <c r="AJ125" s="71">
        <v>0</v>
      </c>
      <c r="AK125" s="71">
        <f t="shared" si="1"/>
        <v>0</v>
      </c>
    </row>
  </sheetData>
  <mergeCells count="139">
    <mergeCell ref="C64:E64"/>
    <mergeCell ref="C65:E65"/>
    <mergeCell ref="A99:D100"/>
    <mergeCell ref="C109:C110"/>
    <mergeCell ref="D109:E109"/>
    <mergeCell ref="D110:E110"/>
    <mergeCell ref="C119:E119"/>
    <mergeCell ref="A112:B125"/>
    <mergeCell ref="D125:E125"/>
    <mergeCell ref="A104:B110"/>
    <mergeCell ref="A103:E103"/>
    <mergeCell ref="C113:C118"/>
    <mergeCell ref="D113:E113"/>
    <mergeCell ref="D114:E114"/>
    <mergeCell ref="D115:E115"/>
    <mergeCell ref="D118:E118"/>
    <mergeCell ref="D116:E116"/>
    <mergeCell ref="D117:E117"/>
    <mergeCell ref="D120:E120"/>
    <mergeCell ref="D121:E121"/>
    <mergeCell ref="D122:E122"/>
    <mergeCell ref="D123:E123"/>
    <mergeCell ref="D124:E124"/>
    <mergeCell ref="C120:C125"/>
    <mergeCell ref="D107:E107"/>
    <mergeCell ref="D108:E108"/>
    <mergeCell ref="A95:D96"/>
    <mergeCell ref="A97:D98"/>
    <mergeCell ref="A101:A102"/>
    <mergeCell ref="B101:D102"/>
    <mergeCell ref="C104:E104"/>
    <mergeCell ref="C105:C108"/>
    <mergeCell ref="D105:E105"/>
    <mergeCell ref="D106:E106"/>
    <mergeCell ref="A93:E93"/>
    <mergeCell ref="A94:E94"/>
    <mergeCell ref="C9:E9"/>
    <mergeCell ref="C10:E10"/>
    <mergeCell ref="C11:E11"/>
    <mergeCell ref="C12:E12"/>
    <mergeCell ref="C13:E13"/>
    <mergeCell ref="C14:E14"/>
    <mergeCell ref="C15:E15"/>
    <mergeCell ref="C16:E16"/>
    <mergeCell ref="C17:E17"/>
    <mergeCell ref="C18:E18"/>
    <mergeCell ref="C19:E19"/>
    <mergeCell ref="D39:E39"/>
    <mergeCell ref="D40:E40"/>
    <mergeCell ref="C41:E41"/>
    <mergeCell ref="C42:E42"/>
    <mergeCell ref="C43:E43"/>
    <mergeCell ref="C36:E36"/>
    <mergeCell ref="C37:E37"/>
    <mergeCell ref="C38:E38"/>
    <mergeCell ref="B23:B26"/>
    <mergeCell ref="C23:E23"/>
    <mergeCell ref="C24:E24"/>
    <mergeCell ref="G2:G3"/>
    <mergeCell ref="A4:A19"/>
    <mergeCell ref="C4:E4"/>
    <mergeCell ref="D5:E5"/>
    <mergeCell ref="D6:E6"/>
    <mergeCell ref="C7:E7"/>
    <mergeCell ref="C8:E8"/>
    <mergeCell ref="A2:E3"/>
    <mergeCell ref="F2:F3"/>
    <mergeCell ref="C51:E51"/>
    <mergeCell ref="C52:E52"/>
    <mergeCell ref="C53:E53"/>
    <mergeCell ref="B54:E54"/>
    <mergeCell ref="C25:E25"/>
    <mergeCell ref="C26:E26"/>
    <mergeCell ref="B27:B34"/>
    <mergeCell ref="C27:C29"/>
    <mergeCell ref="D27:D29"/>
    <mergeCell ref="C30:E30"/>
    <mergeCell ref="C31:E31"/>
    <mergeCell ref="C44:E44"/>
    <mergeCell ref="C32:E32"/>
    <mergeCell ref="C33:E33"/>
    <mergeCell ref="C34:E34"/>
    <mergeCell ref="C35:E35"/>
    <mergeCell ref="C58:E58"/>
    <mergeCell ref="C59:E59"/>
    <mergeCell ref="C60:E60"/>
    <mergeCell ref="A75:E75"/>
    <mergeCell ref="A20:A44"/>
    <mergeCell ref="C20:E20"/>
    <mergeCell ref="B21:B22"/>
    <mergeCell ref="C21:E21"/>
    <mergeCell ref="C22:E22"/>
    <mergeCell ref="B36:B38"/>
    <mergeCell ref="C61:E61"/>
    <mergeCell ref="C62:E62"/>
    <mergeCell ref="C63:E63"/>
    <mergeCell ref="A58:A66"/>
    <mergeCell ref="B66:E66"/>
    <mergeCell ref="C55:E55"/>
    <mergeCell ref="B56:E56"/>
    <mergeCell ref="B57:E57"/>
    <mergeCell ref="A45:C46"/>
    <mergeCell ref="A47:A55"/>
    <mergeCell ref="C47:E47"/>
    <mergeCell ref="C48:E48"/>
    <mergeCell ref="C49:E49"/>
    <mergeCell ref="C50:E50"/>
    <mergeCell ref="A76:B77"/>
    <mergeCell ref="C76:E76"/>
    <mergeCell ref="C77:E77"/>
    <mergeCell ref="A78:E78"/>
    <mergeCell ref="A79:E79"/>
    <mergeCell ref="C70:E70"/>
    <mergeCell ref="A71:E71"/>
    <mergeCell ref="A72:B73"/>
    <mergeCell ref="C72:E72"/>
    <mergeCell ref="C73:E73"/>
    <mergeCell ref="A74:E74"/>
    <mergeCell ref="A67:A70"/>
    <mergeCell ref="B67:E67"/>
    <mergeCell ref="B68:B70"/>
    <mergeCell ref="C68:E68"/>
    <mergeCell ref="C69:E69"/>
    <mergeCell ref="C91:E91"/>
    <mergeCell ref="C92:E92"/>
    <mergeCell ref="A86:B87"/>
    <mergeCell ref="C86:E86"/>
    <mergeCell ref="C87:E87"/>
    <mergeCell ref="A88:E88"/>
    <mergeCell ref="B89:E89"/>
    <mergeCell ref="B90:E90"/>
    <mergeCell ref="A80:B81"/>
    <mergeCell ref="C80:E80"/>
    <mergeCell ref="C81:E81"/>
    <mergeCell ref="A82:A85"/>
    <mergeCell ref="B82:E82"/>
    <mergeCell ref="B83:E83"/>
    <mergeCell ref="B84:E84"/>
    <mergeCell ref="B85:E85"/>
  </mergeCells>
  <phoneticPr fontId="3"/>
  <pageMargins left="0.38" right="0.39" top="0.79" bottom="0.57999999999999996" header="0.59" footer="0.18"/>
  <pageSetup paperSize="9" scale="47" fitToWidth="0" orientation="portrait" horizontalDpi="300" verticalDpi="300" r:id="rId1"/>
  <headerFooter alignWithMargins="0">
    <oddHeader>&amp;L&amp;F　&amp;A</oddHeader>
  </headerFooter>
  <ignoredErrors>
    <ignoredError sqref="AK4:AK66 AK68:AK12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pageSetUpPr fitToPage="1"/>
  </sheetPr>
  <dimension ref="A1:AK195"/>
  <sheetViews>
    <sheetView showGridLines="0" zoomScale="80" zoomScaleNormal="80" workbookViewId="0">
      <pane xSplit="7" ySplit="3" topLeftCell="AC4" activePane="bottomRight" state="frozen"/>
      <selection activeCell="J109" sqref="J109"/>
      <selection pane="topRight" activeCell="J109" sqref="J109"/>
      <selection pane="bottomLeft" activeCell="J109" sqref="J109"/>
      <selection pane="bottomRight" activeCell="A2" sqref="A2:E3"/>
    </sheetView>
  </sheetViews>
  <sheetFormatPr defaultRowHeight="13.5"/>
  <cols>
    <col min="1" max="2" width="3.375" style="43" customWidth="1"/>
    <col min="3" max="3" width="8.125" style="43" customWidth="1"/>
    <col min="4" max="4" width="3.375" style="43" customWidth="1"/>
    <col min="5" max="5" width="17.625" style="43" customWidth="1"/>
    <col min="6" max="7" width="3.375" style="22" customWidth="1"/>
    <col min="8" max="37" width="12.25" style="22" customWidth="1"/>
    <col min="38" max="16384" width="9" style="22"/>
  </cols>
  <sheetData>
    <row r="1" spans="1:37">
      <c r="A1" s="22" t="s">
        <v>347</v>
      </c>
      <c r="B1" s="22"/>
      <c r="C1" s="22"/>
      <c r="D1" s="22"/>
      <c r="E1" s="22"/>
    </row>
    <row r="2" spans="1:37" ht="22.5">
      <c r="A2" s="204" t="s">
        <v>39</v>
      </c>
      <c r="B2" s="205"/>
      <c r="C2" s="205"/>
      <c r="D2" s="205"/>
      <c r="E2" s="206"/>
      <c r="F2" s="235" t="s">
        <v>9</v>
      </c>
      <c r="G2" s="235" t="s">
        <v>10</v>
      </c>
      <c r="H2" s="23" t="s">
        <v>22</v>
      </c>
      <c r="I2" s="23" t="s">
        <v>23</v>
      </c>
      <c r="J2" s="23" t="s">
        <v>24</v>
      </c>
      <c r="K2" s="23" t="s">
        <v>25</v>
      </c>
      <c r="L2" s="23" t="s">
        <v>26</v>
      </c>
      <c r="M2" s="23" t="s">
        <v>27</v>
      </c>
      <c r="N2" s="23" t="s">
        <v>28</v>
      </c>
      <c r="O2" s="23" t="s">
        <v>29</v>
      </c>
      <c r="P2" s="23" t="s">
        <v>30</v>
      </c>
      <c r="Q2" s="23" t="s">
        <v>6</v>
      </c>
      <c r="R2" s="23" t="s">
        <v>165</v>
      </c>
      <c r="S2" s="23" t="s">
        <v>166</v>
      </c>
      <c r="T2" s="23" t="s">
        <v>307</v>
      </c>
      <c r="U2" s="23" t="s">
        <v>308</v>
      </c>
      <c r="V2" s="23" t="s">
        <v>31</v>
      </c>
      <c r="W2" s="23" t="s">
        <v>32</v>
      </c>
      <c r="X2" s="23" t="s">
        <v>167</v>
      </c>
      <c r="Y2" s="23" t="s">
        <v>33</v>
      </c>
      <c r="Z2" s="23" t="s">
        <v>34</v>
      </c>
      <c r="AA2" s="23" t="s">
        <v>35</v>
      </c>
      <c r="AB2" s="23" t="s">
        <v>168</v>
      </c>
      <c r="AC2" s="23" t="s">
        <v>169</v>
      </c>
      <c r="AD2" s="50" t="s">
        <v>602</v>
      </c>
      <c r="AE2" s="23" t="s">
        <v>170</v>
      </c>
      <c r="AF2" s="23" t="s">
        <v>171</v>
      </c>
      <c r="AG2" s="23" t="s">
        <v>172</v>
      </c>
      <c r="AH2" s="24" t="s">
        <v>12</v>
      </c>
      <c r="AI2" s="24" t="s">
        <v>36</v>
      </c>
      <c r="AJ2" s="24" t="s">
        <v>37</v>
      </c>
      <c r="AK2" s="13" t="s">
        <v>604</v>
      </c>
    </row>
    <row r="3" spans="1:37" ht="27">
      <c r="A3" s="204"/>
      <c r="B3" s="205"/>
      <c r="C3" s="205"/>
      <c r="D3" s="205"/>
      <c r="E3" s="206"/>
      <c r="F3" s="235"/>
      <c r="G3" s="235"/>
      <c r="H3" s="25" t="s">
        <v>142</v>
      </c>
      <c r="I3" s="25" t="s">
        <v>143</v>
      </c>
      <c r="J3" s="25" t="s">
        <v>144</v>
      </c>
      <c r="K3" s="25" t="s">
        <v>145</v>
      </c>
      <c r="L3" s="25" t="s">
        <v>146</v>
      </c>
      <c r="M3" s="25" t="s">
        <v>147</v>
      </c>
      <c r="N3" s="25" t="s">
        <v>148</v>
      </c>
      <c r="O3" s="25" t="s">
        <v>149</v>
      </c>
      <c r="P3" s="25" t="s">
        <v>150</v>
      </c>
      <c r="Q3" s="25" t="s">
        <v>151</v>
      </c>
      <c r="R3" s="25" t="s">
        <v>152</v>
      </c>
      <c r="S3" s="25" t="s">
        <v>153</v>
      </c>
      <c r="T3" s="25" t="s">
        <v>302</v>
      </c>
      <c r="U3" s="25" t="s">
        <v>303</v>
      </c>
      <c r="V3" s="25" t="s">
        <v>154</v>
      </c>
      <c r="W3" s="25" t="s">
        <v>155</v>
      </c>
      <c r="X3" s="25" t="s">
        <v>156</v>
      </c>
      <c r="Y3" s="25" t="s">
        <v>157</v>
      </c>
      <c r="Z3" s="25" t="s">
        <v>158</v>
      </c>
      <c r="AA3" s="25" t="s">
        <v>159</v>
      </c>
      <c r="AB3" s="25" t="s">
        <v>160</v>
      </c>
      <c r="AC3" s="25" t="s">
        <v>161</v>
      </c>
      <c r="AD3" s="25" t="s">
        <v>603</v>
      </c>
      <c r="AE3" s="25" t="s">
        <v>162</v>
      </c>
      <c r="AF3" s="25" t="s">
        <v>163</v>
      </c>
      <c r="AG3" s="25" t="s">
        <v>164</v>
      </c>
      <c r="AH3" s="40" t="s">
        <v>304</v>
      </c>
      <c r="AI3" s="40" t="s">
        <v>305</v>
      </c>
      <c r="AJ3" s="40" t="s">
        <v>306</v>
      </c>
      <c r="AK3" s="27" t="s">
        <v>8</v>
      </c>
    </row>
    <row r="4" spans="1:37" ht="13.5" customHeight="1">
      <c r="A4" s="198" t="s">
        <v>41</v>
      </c>
      <c r="B4" s="297" t="s">
        <v>600</v>
      </c>
      <c r="C4" s="202"/>
      <c r="D4" s="170"/>
      <c r="E4" s="44" t="s">
        <v>216</v>
      </c>
      <c r="F4" s="21">
        <v>1</v>
      </c>
      <c r="G4" s="21">
        <v>1</v>
      </c>
      <c r="H4" s="21">
        <v>1461500</v>
      </c>
      <c r="I4" s="21">
        <v>0</v>
      </c>
      <c r="J4" s="21">
        <v>0</v>
      </c>
      <c r="K4" s="21">
        <v>0</v>
      </c>
      <c r="L4" s="21">
        <v>0</v>
      </c>
      <c r="M4" s="21">
        <v>0</v>
      </c>
      <c r="N4" s="21">
        <v>0</v>
      </c>
      <c r="O4" s="21">
        <v>0</v>
      </c>
      <c r="P4" s="21">
        <v>0</v>
      </c>
      <c r="Q4" s="21">
        <v>0</v>
      </c>
      <c r="R4" s="21">
        <v>75600</v>
      </c>
      <c r="S4" s="21">
        <v>0</v>
      </c>
      <c r="T4" s="21">
        <v>0</v>
      </c>
      <c r="U4" s="21">
        <v>0</v>
      </c>
      <c r="V4" s="21">
        <v>0</v>
      </c>
      <c r="W4" s="21">
        <v>0</v>
      </c>
      <c r="X4" s="21">
        <v>0</v>
      </c>
      <c r="Y4" s="21">
        <v>0</v>
      </c>
      <c r="Z4" s="21">
        <v>0</v>
      </c>
      <c r="AA4" s="21">
        <v>0</v>
      </c>
      <c r="AB4" s="21">
        <v>0</v>
      </c>
      <c r="AC4" s="21">
        <v>0</v>
      </c>
      <c r="AD4" s="21">
        <v>0</v>
      </c>
      <c r="AE4" s="21">
        <v>0</v>
      </c>
      <c r="AF4" s="21">
        <v>0</v>
      </c>
      <c r="AG4" s="21">
        <v>0</v>
      </c>
      <c r="AH4" s="21">
        <v>0</v>
      </c>
      <c r="AI4" s="21">
        <v>0</v>
      </c>
      <c r="AJ4" s="21">
        <v>0</v>
      </c>
      <c r="AK4" s="45">
        <f>SUM(H4:AJ4)</f>
        <v>1537100</v>
      </c>
    </row>
    <row r="5" spans="1:37">
      <c r="A5" s="287"/>
      <c r="B5" s="283"/>
      <c r="C5" s="284"/>
      <c r="D5" s="285"/>
      <c r="E5" s="44" t="s">
        <v>217</v>
      </c>
      <c r="F5" s="21">
        <v>1</v>
      </c>
      <c r="G5" s="21">
        <v>2</v>
      </c>
      <c r="H5" s="21">
        <v>6066681</v>
      </c>
      <c r="I5" s="21">
        <v>0</v>
      </c>
      <c r="J5" s="21">
        <v>160000</v>
      </c>
      <c r="K5" s="21">
        <v>607595</v>
      </c>
      <c r="L5" s="21">
        <v>0</v>
      </c>
      <c r="M5" s="21">
        <v>57434</v>
      </c>
      <c r="N5" s="21">
        <v>510000</v>
      </c>
      <c r="O5" s="21">
        <v>502956</v>
      </c>
      <c r="P5" s="21">
        <v>12300</v>
      </c>
      <c r="Q5" s="21">
        <v>338191</v>
      </c>
      <c r="R5" s="21">
        <v>91400</v>
      </c>
      <c r="S5" s="21">
        <v>380338</v>
      </c>
      <c r="T5" s="21">
        <v>819117</v>
      </c>
      <c r="U5" s="21">
        <v>1608300</v>
      </c>
      <c r="V5" s="21">
        <v>155000</v>
      </c>
      <c r="W5" s="21">
        <v>104302</v>
      </c>
      <c r="X5" s="21">
        <v>127600</v>
      </c>
      <c r="Y5" s="21">
        <v>70089</v>
      </c>
      <c r="Z5" s="21">
        <v>764639</v>
      </c>
      <c r="AA5" s="21">
        <v>314387</v>
      </c>
      <c r="AB5" s="21">
        <v>20100</v>
      </c>
      <c r="AC5" s="21">
        <v>64807</v>
      </c>
      <c r="AD5" s="21">
        <v>174099</v>
      </c>
      <c r="AE5" s="21">
        <v>0</v>
      </c>
      <c r="AF5" s="21">
        <v>189000</v>
      </c>
      <c r="AG5" s="21">
        <v>404059</v>
      </c>
      <c r="AH5" s="21">
        <v>0</v>
      </c>
      <c r="AI5" s="21">
        <v>0</v>
      </c>
      <c r="AJ5" s="21">
        <v>0</v>
      </c>
      <c r="AK5" s="45">
        <f t="shared" ref="AK5:AK71" si="0">SUM(H5:AJ5)</f>
        <v>13542394</v>
      </c>
    </row>
    <row r="6" spans="1:37">
      <c r="A6" s="287"/>
      <c r="B6" s="283"/>
      <c r="C6" s="284"/>
      <c r="D6" s="285"/>
      <c r="E6" s="44" t="s">
        <v>218</v>
      </c>
      <c r="F6" s="21">
        <v>1</v>
      </c>
      <c r="G6" s="21">
        <v>3</v>
      </c>
      <c r="H6" s="21">
        <v>14397596</v>
      </c>
      <c r="I6" s="21">
        <v>378367</v>
      </c>
      <c r="J6" s="21">
        <v>331731</v>
      </c>
      <c r="K6" s="21">
        <v>1468205</v>
      </c>
      <c r="L6" s="21">
        <v>0</v>
      </c>
      <c r="M6" s="21">
        <v>1134457</v>
      </c>
      <c r="N6" s="21">
        <v>1177934</v>
      </c>
      <c r="O6" s="21">
        <v>996724</v>
      </c>
      <c r="P6" s="21">
        <v>131062</v>
      </c>
      <c r="Q6" s="21">
        <v>1728825</v>
      </c>
      <c r="R6" s="21">
        <v>1425585</v>
      </c>
      <c r="S6" s="21">
        <v>525946</v>
      </c>
      <c r="T6" s="21">
        <v>3710163</v>
      </c>
      <c r="U6" s="21">
        <v>973370</v>
      </c>
      <c r="V6" s="21">
        <v>432444</v>
      </c>
      <c r="W6" s="21">
        <v>271606</v>
      </c>
      <c r="X6" s="21">
        <v>0</v>
      </c>
      <c r="Y6" s="21">
        <v>694716</v>
      </c>
      <c r="Z6" s="21">
        <v>1158245</v>
      </c>
      <c r="AA6" s="21">
        <v>370790</v>
      </c>
      <c r="AB6" s="21">
        <v>108669</v>
      </c>
      <c r="AC6" s="21">
        <v>658042</v>
      </c>
      <c r="AD6" s="21">
        <v>853853</v>
      </c>
      <c r="AE6" s="21">
        <v>23679</v>
      </c>
      <c r="AF6" s="21">
        <v>0</v>
      </c>
      <c r="AG6" s="21">
        <v>463719</v>
      </c>
      <c r="AH6" s="21">
        <v>0</v>
      </c>
      <c r="AI6" s="21">
        <v>388150</v>
      </c>
      <c r="AJ6" s="21">
        <v>2004475</v>
      </c>
      <c r="AK6" s="45">
        <f t="shared" si="0"/>
        <v>35808353</v>
      </c>
    </row>
    <row r="7" spans="1:37">
      <c r="A7" s="287"/>
      <c r="B7" s="283"/>
      <c r="C7" s="284"/>
      <c r="D7" s="285"/>
      <c r="E7" s="44" t="s">
        <v>219</v>
      </c>
      <c r="F7" s="21">
        <v>1</v>
      </c>
      <c r="G7" s="21">
        <v>4</v>
      </c>
      <c r="H7" s="21">
        <v>10136530</v>
      </c>
      <c r="I7" s="21">
        <v>470771</v>
      </c>
      <c r="J7" s="21">
        <v>356471</v>
      </c>
      <c r="K7" s="21">
        <v>1833694</v>
      </c>
      <c r="L7" s="21">
        <v>100864</v>
      </c>
      <c r="M7" s="21">
        <v>1813469</v>
      </c>
      <c r="N7" s="21">
        <v>636107</v>
      </c>
      <c r="O7" s="21">
        <v>1467445</v>
      </c>
      <c r="P7" s="21">
        <v>752375</v>
      </c>
      <c r="Q7" s="21">
        <v>548922</v>
      </c>
      <c r="R7" s="21">
        <v>1575556</v>
      </c>
      <c r="S7" s="21">
        <v>785149</v>
      </c>
      <c r="T7" s="21">
        <v>3404527</v>
      </c>
      <c r="U7" s="21">
        <v>369199</v>
      </c>
      <c r="V7" s="21">
        <v>565991</v>
      </c>
      <c r="W7" s="21">
        <v>248733</v>
      </c>
      <c r="X7" s="21">
        <v>0</v>
      </c>
      <c r="Y7" s="21">
        <v>747864</v>
      </c>
      <c r="Z7" s="21">
        <v>515340</v>
      </c>
      <c r="AA7" s="21">
        <v>244049</v>
      </c>
      <c r="AB7" s="21">
        <v>51933</v>
      </c>
      <c r="AC7" s="21">
        <v>162742</v>
      </c>
      <c r="AD7" s="21">
        <v>1090689</v>
      </c>
      <c r="AE7" s="21">
        <v>140388</v>
      </c>
      <c r="AF7" s="21">
        <v>0</v>
      </c>
      <c r="AG7" s="21">
        <v>941601</v>
      </c>
      <c r="AH7" s="21">
        <v>0</v>
      </c>
      <c r="AI7" s="21">
        <v>86839</v>
      </c>
      <c r="AJ7" s="21">
        <v>824276</v>
      </c>
      <c r="AK7" s="45">
        <f t="shared" si="0"/>
        <v>29871524</v>
      </c>
    </row>
    <row r="8" spans="1:37">
      <c r="A8" s="287"/>
      <c r="B8" s="283"/>
      <c r="C8" s="284"/>
      <c r="D8" s="285"/>
      <c r="E8" s="44" t="s">
        <v>220</v>
      </c>
      <c r="F8" s="21">
        <v>1</v>
      </c>
      <c r="G8" s="21">
        <v>5</v>
      </c>
      <c r="H8" s="21">
        <v>1029323</v>
      </c>
      <c r="I8" s="21">
        <v>23942</v>
      </c>
      <c r="J8" s="21">
        <v>66047</v>
      </c>
      <c r="K8" s="21">
        <v>83406</v>
      </c>
      <c r="L8" s="21">
        <v>64685</v>
      </c>
      <c r="M8" s="21">
        <v>20733</v>
      </c>
      <c r="N8" s="21">
        <v>45189</v>
      </c>
      <c r="O8" s="21">
        <v>117336</v>
      </c>
      <c r="P8" s="21">
        <v>50882</v>
      </c>
      <c r="Q8" s="21">
        <v>137842</v>
      </c>
      <c r="R8" s="21">
        <v>13067</v>
      </c>
      <c r="S8" s="21">
        <v>86432</v>
      </c>
      <c r="T8" s="21">
        <v>718631</v>
      </c>
      <c r="U8" s="21">
        <v>164609</v>
      </c>
      <c r="V8" s="21">
        <v>0</v>
      </c>
      <c r="W8" s="21">
        <v>0</v>
      </c>
      <c r="X8" s="21">
        <v>0</v>
      </c>
      <c r="Y8" s="21">
        <v>81406</v>
      </c>
      <c r="Z8" s="21">
        <v>40557</v>
      </c>
      <c r="AA8" s="21">
        <v>10404</v>
      </c>
      <c r="AB8" s="21">
        <v>8961</v>
      </c>
      <c r="AC8" s="21">
        <v>2879</v>
      </c>
      <c r="AD8" s="21">
        <v>96124</v>
      </c>
      <c r="AE8" s="21">
        <v>101453</v>
      </c>
      <c r="AF8" s="21">
        <v>0</v>
      </c>
      <c r="AG8" s="21">
        <v>141861</v>
      </c>
      <c r="AH8" s="21">
        <v>101426</v>
      </c>
      <c r="AI8" s="21">
        <v>0</v>
      </c>
      <c r="AJ8" s="21">
        <v>0</v>
      </c>
      <c r="AK8" s="45">
        <f t="shared" si="0"/>
        <v>3207195</v>
      </c>
    </row>
    <row r="9" spans="1:37">
      <c r="A9" s="287"/>
      <c r="B9" s="283"/>
      <c r="C9" s="284"/>
      <c r="D9" s="285"/>
      <c r="E9" s="44" t="s">
        <v>221</v>
      </c>
      <c r="F9" s="21">
        <v>1</v>
      </c>
      <c r="G9" s="21">
        <v>6</v>
      </c>
      <c r="H9" s="21">
        <v>511068</v>
      </c>
      <c r="I9" s="21">
        <v>48705</v>
      </c>
      <c r="J9" s="21">
        <v>53569</v>
      </c>
      <c r="K9" s="21">
        <v>45757</v>
      </c>
      <c r="L9" s="21">
        <v>61504</v>
      </c>
      <c r="M9" s="21">
        <v>9398</v>
      </c>
      <c r="N9" s="21">
        <v>41526</v>
      </c>
      <c r="O9" s="21">
        <v>77068</v>
      </c>
      <c r="P9" s="21">
        <v>25719</v>
      </c>
      <c r="Q9" s="21">
        <v>75049</v>
      </c>
      <c r="R9" s="21">
        <v>170841</v>
      </c>
      <c r="S9" s="21">
        <v>78462</v>
      </c>
      <c r="T9" s="21">
        <v>487280</v>
      </c>
      <c r="U9" s="21">
        <v>63063</v>
      </c>
      <c r="V9" s="21">
        <v>0</v>
      </c>
      <c r="W9" s="21">
        <v>2699</v>
      </c>
      <c r="X9" s="21">
        <v>0</v>
      </c>
      <c r="Y9" s="21">
        <v>15999</v>
      </c>
      <c r="Z9" s="21">
        <v>33347</v>
      </c>
      <c r="AA9" s="21">
        <v>1009</v>
      </c>
      <c r="AB9" s="21">
        <v>0</v>
      </c>
      <c r="AC9" s="21">
        <v>0</v>
      </c>
      <c r="AD9" s="21">
        <v>18098</v>
      </c>
      <c r="AE9" s="21">
        <v>57475</v>
      </c>
      <c r="AF9" s="21">
        <v>0</v>
      </c>
      <c r="AG9" s="21">
        <v>19694</v>
      </c>
      <c r="AH9" s="21">
        <v>61356</v>
      </c>
      <c r="AI9" s="21">
        <v>0</v>
      </c>
      <c r="AJ9" s="21">
        <v>0</v>
      </c>
      <c r="AK9" s="45">
        <f t="shared" si="0"/>
        <v>1958686</v>
      </c>
    </row>
    <row r="10" spans="1:37">
      <c r="A10" s="287"/>
      <c r="B10" s="283"/>
      <c r="C10" s="284"/>
      <c r="D10" s="285"/>
      <c r="E10" s="44" t="s">
        <v>222</v>
      </c>
      <c r="F10" s="21">
        <v>1</v>
      </c>
      <c r="G10" s="21">
        <v>7</v>
      </c>
      <c r="H10" s="21">
        <v>32373</v>
      </c>
      <c r="I10" s="21">
        <v>0</v>
      </c>
      <c r="J10" s="21">
        <v>14795</v>
      </c>
      <c r="K10" s="21">
        <v>0</v>
      </c>
      <c r="L10" s="21">
        <v>0</v>
      </c>
      <c r="M10" s="21">
        <v>0</v>
      </c>
      <c r="N10" s="21">
        <v>27804</v>
      </c>
      <c r="O10" s="21">
        <v>0</v>
      </c>
      <c r="P10" s="21">
        <v>0</v>
      </c>
      <c r="Q10" s="21">
        <v>0</v>
      </c>
      <c r="R10" s="21">
        <v>128440</v>
      </c>
      <c r="S10" s="21">
        <v>0</v>
      </c>
      <c r="T10" s="21">
        <v>32373</v>
      </c>
      <c r="U10" s="21">
        <v>47457</v>
      </c>
      <c r="V10" s="21">
        <v>0</v>
      </c>
      <c r="W10" s="21">
        <v>0</v>
      </c>
      <c r="X10" s="21">
        <v>0</v>
      </c>
      <c r="Y10" s="21">
        <v>0</v>
      </c>
      <c r="Z10" s="21">
        <v>0</v>
      </c>
      <c r="AA10" s="21">
        <v>1226</v>
      </c>
      <c r="AB10" s="21">
        <v>0</v>
      </c>
      <c r="AC10" s="21">
        <v>0</v>
      </c>
      <c r="AD10" s="21">
        <v>0</v>
      </c>
      <c r="AE10" s="21">
        <v>0</v>
      </c>
      <c r="AF10" s="21">
        <v>1497</v>
      </c>
      <c r="AG10" s="21">
        <v>0</v>
      </c>
      <c r="AH10" s="21">
        <v>35374</v>
      </c>
      <c r="AI10" s="21">
        <v>0</v>
      </c>
      <c r="AJ10" s="21">
        <v>0</v>
      </c>
      <c r="AK10" s="45">
        <f t="shared" si="0"/>
        <v>321339</v>
      </c>
    </row>
    <row r="11" spans="1:37">
      <c r="A11" s="287"/>
      <c r="B11" s="283"/>
      <c r="C11" s="284"/>
      <c r="D11" s="285"/>
      <c r="E11" s="44" t="s">
        <v>223</v>
      </c>
      <c r="F11" s="21">
        <v>1</v>
      </c>
      <c r="G11" s="21">
        <v>8</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607</v>
      </c>
      <c r="AB11" s="21">
        <v>0</v>
      </c>
      <c r="AC11" s="21">
        <v>0</v>
      </c>
      <c r="AD11" s="21">
        <v>0</v>
      </c>
      <c r="AE11" s="21">
        <v>0</v>
      </c>
      <c r="AF11" s="21">
        <v>6220</v>
      </c>
      <c r="AG11" s="21">
        <v>0</v>
      </c>
      <c r="AH11" s="21">
        <v>106400</v>
      </c>
      <c r="AI11" s="21">
        <v>0</v>
      </c>
      <c r="AJ11" s="21">
        <v>0</v>
      </c>
      <c r="AK11" s="45">
        <f t="shared" si="0"/>
        <v>113227</v>
      </c>
    </row>
    <row r="12" spans="1:37">
      <c r="A12" s="287"/>
      <c r="B12" s="283"/>
      <c r="C12" s="284"/>
      <c r="D12" s="285"/>
      <c r="E12" s="44" t="s">
        <v>348</v>
      </c>
      <c r="F12" s="21">
        <v>1</v>
      </c>
      <c r="G12" s="21">
        <v>9</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c r="AK12" s="45">
        <f t="shared" si="0"/>
        <v>0</v>
      </c>
    </row>
    <row r="13" spans="1:37">
      <c r="A13" s="287"/>
      <c r="B13" s="283"/>
      <c r="C13" s="284"/>
      <c r="D13" s="285"/>
      <c r="E13" s="44" t="s">
        <v>0</v>
      </c>
      <c r="F13" s="21">
        <v>1</v>
      </c>
      <c r="G13" s="21">
        <v>10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45">
        <f t="shared" si="0"/>
        <v>0</v>
      </c>
    </row>
    <row r="14" spans="1:37">
      <c r="A14" s="287"/>
      <c r="B14" s="283"/>
      <c r="C14" s="284"/>
      <c r="D14" s="285"/>
      <c r="E14" s="44" t="s">
        <v>224</v>
      </c>
      <c r="F14" s="21">
        <v>1</v>
      </c>
      <c r="G14" s="21">
        <v>11</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45">
        <f t="shared" si="0"/>
        <v>0</v>
      </c>
    </row>
    <row r="15" spans="1:37">
      <c r="A15" s="287"/>
      <c r="B15" s="283"/>
      <c r="C15" s="284"/>
      <c r="D15" s="285"/>
      <c r="E15" s="38" t="s">
        <v>1</v>
      </c>
      <c r="F15" s="21">
        <v>1</v>
      </c>
      <c r="G15" s="21">
        <v>12</v>
      </c>
      <c r="H15" s="21">
        <v>33635071</v>
      </c>
      <c r="I15" s="21">
        <v>921785</v>
      </c>
      <c r="J15" s="21">
        <v>982613</v>
      </c>
      <c r="K15" s="21">
        <v>4038657</v>
      </c>
      <c r="L15" s="21">
        <v>227053</v>
      </c>
      <c r="M15" s="21">
        <v>3035491</v>
      </c>
      <c r="N15" s="21">
        <v>2438560</v>
      </c>
      <c r="O15" s="21">
        <v>3161529</v>
      </c>
      <c r="P15" s="21">
        <v>972338</v>
      </c>
      <c r="Q15" s="21">
        <v>2828829</v>
      </c>
      <c r="R15" s="21">
        <v>3480489</v>
      </c>
      <c r="S15" s="21">
        <v>1856327</v>
      </c>
      <c r="T15" s="21">
        <v>9172091</v>
      </c>
      <c r="U15" s="21">
        <v>3225998</v>
      </c>
      <c r="V15" s="21">
        <v>1153435</v>
      </c>
      <c r="W15" s="21">
        <v>627340</v>
      </c>
      <c r="X15" s="21">
        <v>127600</v>
      </c>
      <c r="Y15" s="21">
        <v>1610074</v>
      </c>
      <c r="Z15" s="21">
        <v>2512128</v>
      </c>
      <c r="AA15" s="21">
        <v>942472</v>
      </c>
      <c r="AB15" s="21">
        <v>189663</v>
      </c>
      <c r="AC15" s="21">
        <v>888470</v>
      </c>
      <c r="AD15" s="21">
        <v>2232863</v>
      </c>
      <c r="AE15" s="21">
        <v>322995</v>
      </c>
      <c r="AF15" s="21">
        <v>196717</v>
      </c>
      <c r="AG15" s="21">
        <v>1970934</v>
      </c>
      <c r="AH15" s="21">
        <v>304556</v>
      </c>
      <c r="AI15" s="21">
        <v>474989</v>
      </c>
      <c r="AJ15" s="21">
        <v>2828751</v>
      </c>
      <c r="AK15" s="45">
        <f t="shared" si="0"/>
        <v>86359818</v>
      </c>
    </row>
    <row r="16" spans="1:37" ht="33.75">
      <c r="A16" s="287"/>
      <c r="B16" s="283"/>
      <c r="C16" s="284"/>
      <c r="D16" s="285"/>
      <c r="E16" s="46" t="s">
        <v>7</v>
      </c>
      <c r="F16" s="21">
        <v>1</v>
      </c>
      <c r="G16" s="21">
        <v>13</v>
      </c>
      <c r="H16" s="21">
        <v>45600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6480</v>
      </c>
      <c r="AB16" s="21">
        <v>0</v>
      </c>
      <c r="AC16" s="21">
        <v>0</v>
      </c>
      <c r="AD16" s="21">
        <v>0</v>
      </c>
      <c r="AE16" s="21">
        <v>0</v>
      </c>
      <c r="AF16" s="21">
        <v>0</v>
      </c>
      <c r="AG16" s="21">
        <v>0</v>
      </c>
      <c r="AH16" s="21">
        <v>0</v>
      </c>
      <c r="AI16" s="21">
        <v>0</v>
      </c>
      <c r="AJ16" s="21">
        <v>0</v>
      </c>
      <c r="AK16" s="45">
        <f t="shared" si="0"/>
        <v>52080</v>
      </c>
    </row>
    <row r="17" spans="1:37" ht="13.5" customHeight="1">
      <c r="A17" s="287"/>
      <c r="B17" s="283"/>
      <c r="C17" s="284"/>
      <c r="D17" s="285"/>
      <c r="E17" s="47" t="s">
        <v>207</v>
      </c>
      <c r="F17" s="21">
        <v>1</v>
      </c>
      <c r="G17" s="21">
        <v>14</v>
      </c>
      <c r="H17" s="21">
        <v>33635071</v>
      </c>
      <c r="I17" s="21">
        <v>921785</v>
      </c>
      <c r="J17" s="21">
        <v>982613</v>
      </c>
      <c r="K17" s="21">
        <v>4038657</v>
      </c>
      <c r="L17" s="21">
        <v>227053</v>
      </c>
      <c r="M17" s="21">
        <v>3035491</v>
      </c>
      <c r="N17" s="21">
        <v>2438560</v>
      </c>
      <c r="O17" s="21">
        <v>3161529</v>
      </c>
      <c r="P17" s="21">
        <v>972338</v>
      </c>
      <c r="Q17" s="21">
        <v>2828829</v>
      </c>
      <c r="R17" s="21">
        <v>3480489</v>
      </c>
      <c r="S17" s="21">
        <v>1856327</v>
      </c>
      <c r="T17" s="21">
        <v>9172091</v>
      </c>
      <c r="U17" s="21">
        <v>3225998</v>
      </c>
      <c r="V17" s="21">
        <v>1153435</v>
      </c>
      <c r="W17" s="21">
        <v>627340</v>
      </c>
      <c r="X17" s="21">
        <v>127600</v>
      </c>
      <c r="Y17" s="21">
        <v>1610074</v>
      </c>
      <c r="Z17" s="21">
        <v>2512128</v>
      </c>
      <c r="AA17" s="21">
        <v>942472</v>
      </c>
      <c r="AB17" s="21">
        <v>189663</v>
      </c>
      <c r="AC17" s="21">
        <v>888470</v>
      </c>
      <c r="AD17" s="21">
        <v>2232863</v>
      </c>
      <c r="AE17" s="21">
        <v>322995</v>
      </c>
      <c r="AF17" s="21">
        <v>196717</v>
      </c>
      <c r="AG17" s="21">
        <v>1970934</v>
      </c>
      <c r="AH17" s="21">
        <v>304556</v>
      </c>
      <c r="AI17" s="21">
        <v>474989</v>
      </c>
      <c r="AJ17" s="21">
        <v>2828751</v>
      </c>
      <c r="AK17" s="45">
        <f t="shared" si="0"/>
        <v>86359818</v>
      </c>
    </row>
    <row r="18" spans="1:37" ht="13.5" customHeight="1">
      <c r="A18" s="287"/>
      <c r="B18" s="283"/>
      <c r="C18" s="284"/>
      <c r="D18" s="285"/>
      <c r="E18" s="47" t="s">
        <v>208</v>
      </c>
      <c r="F18" s="21">
        <v>1</v>
      </c>
      <c r="G18" s="21">
        <v>15</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c r="AK18" s="45">
        <f t="shared" si="0"/>
        <v>0</v>
      </c>
    </row>
    <row r="19" spans="1:37" ht="45.75" customHeight="1">
      <c r="A19" s="199"/>
      <c r="B19" s="171"/>
      <c r="C19" s="203"/>
      <c r="D19" s="172"/>
      <c r="E19" s="62" t="s">
        <v>599</v>
      </c>
      <c r="F19" s="21">
        <v>1</v>
      </c>
      <c r="G19" s="21">
        <v>16</v>
      </c>
      <c r="H19" s="21">
        <v>0</v>
      </c>
      <c r="I19" s="21">
        <v>0</v>
      </c>
      <c r="J19" s="21">
        <v>0</v>
      </c>
      <c r="K19" s="21">
        <v>2820991</v>
      </c>
      <c r="L19" s="21">
        <v>0</v>
      </c>
      <c r="M19" s="21">
        <v>0</v>
      </c>
      <c r="N19" s="21">
        <v>0</v>
      </c>
      <c r="O19" s="21">
        <v>0</v>
      </c>
      <c r="P19" s="21">
        <v>0</v>
      </c>
      <c r="Q19" s="21">
        <v>0</v>
      </c>
      <c r="R19" s="21">
        <v>0</v>
      </c>
      <c r="S19" s="21">
        <v>0</v>
      </c>
      <c r="T19" s="21">
        <v>2674149</v>
      </c>
      <c r="U19" s="21">
        <v>0</v>
      </c>
      <c r="V19" s="21">
        <v>0</v>
      </c>
      <c r="W19" s="21">
        <v>627340</v>
      </c>
      <c r="X19" s="21">
        <v>0</v>
      </c>
      <c r="Y19" s="21">
        <v>0</v>
      </c>
      <c r="Z19" s="21">
        <v>380000</v>
      </c>
      <c r="AA19" s="21">
        <v>0</v>
      </c>
      <c r="AB19" s="21">
        <v>0</v>
      </c>
      <c r="AC19" s="21">
        <v>0</v>
      </c>
      <c r="AD19" s="21">
        <v>1421112</v>
      </c>
      <c r="AE19" s="21">
        <v>0</v>
      </c>
      <c r="AF19" s="21">
        <v>0</v>
      </c>
      <c r="AG19" s="21">
        <v>848150</v>
      </c>
      <c r="AH19" s="21">
        <v>0</v>
      </c>
      <c r="AI19" s="21">
        <v>0</v>
      </c>
      <c r="AJ19" s="21">
        <v>0</v>
      </c>
      <c r="AK19" s="45">
        <f t="shared" si="0"/>
        <v>8771742</v>
      </c>
    </row>
    <row r="20" spans="1:37" ht="13.5" customHeight="1">
      <c r="A20" s="286" t="s">
        <v>2</v>
      </c>
      <c r="B20" s="169" t="s">
        <v>215</v>
      </c>
      <c r="C20" s="170" t="s">
        <v>3</v>
      </c>
      <c r="D20" s="175" t="s">
        <v>4</v>
      </c>
      <c r="E20" s="44" t="s">
        <v>216</v>
      </c>
      <c r="F20" s="21">
        <v>2</v>
      </c>
      <c r="G20" s="21">
        <v>1</v>
      </c>
      <c r="H20" s="21">
        <v>1461500</v>
      </c>
      <c r="I20" s="21">
        <v>0</v>
      </c>
      <c r="J20" s="21">
        <v>0</v>
      </c>
      <c r="K20" s="21">
        <v>0</v>
      </c>
      <c r="L20" s="21">
        <v>0</v>
      </c>
      <c r="M20" s="21">
        <v>0</v>
      </c>
      <c r="N20" s="21">
        <v>0</v>
      </c>
      <c r="O20" s="21">
        <v>0</v>
      </c>
      <c r="P20" s="21">
        <v>0</v>
      </c>
      <c r="Q20" s="21">
        <v>0</v>
      </c>
      <c r="R20" s="21">
        <v>75600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c r="AK20" s="45">
        <f t="shared" si="0"/>
        <v>1537100</v>
      </c>
    </row>
    <row r="21" spans="1:37">
      <c r="A21" s="288"/>
      <c r="B21" s="283"/>
      <c r="C21" s="285"/>
      <c r="D21" s="296"/>
      <c r="E21" s="44" t="s">
        <v>217</v>
      </c>
      <c r="F21" s="21">
        <v>2</v>
      </c>
      <c r="G21" s="21">
        <v>2</v>
      </c>
      <c r="H21" s="21">
        <v>6061699</v>
      </c>
      <c r="I21" s="21">
        <v>0</v>
      </c>
      <c r="J21" s="21">
        <v>160000</v>
      </c>
      <c r="K21" s="21">
        <v>299536</v>
      </c>
      <c r="L21" s="21">
        <v>0</v>
      </c>
      <c r="M21" s="21">
        <v>53000</v>
      </c>
      <c r="N21" s="21">
        <v>510000</v>
      </c>
      <c r="O21" s="21">
        <v>502956</v>
      </c>
      <c r="P21" s="21">
        <v>12300</v>
      </c>
      <c r="Q21" s="21">
        <v>273791</v>
      </c>
      <c r="R21" s="21">
        <v>91400</v>
      </c>
      <c r="S21" s="21">
        <v>134020</v>
      </c>
      <c r="T21" s="21">
        <v>682682</v>
      </c>
      <c r="U21" s="21">
        <v>163800</v>
      </c>
      <c r="V21" s="21">
        <v>0</v>
      </c>
      <c r="W21" s="21">
        <v>98302</v>
      </c>
      <c r="X21" s="21">
        <v>127600</v>
      </c>
      <c r="Y21" s="21">
        <v>65000</v>
      </c>
      <c r="Z21" s="21">
        <v>268300</v>
      </c>
      <c r="AA21" s="21">
        <v>314387</v>
      </c>
      <c r="AB21" s="21">
        <v>20100</v>
      </c>
      <c r="AC21" s="21">
        <v>64807</v>
      </c>
      <c r="AD21" s="21">
        <v>0</v>
      </c>
      <c r="AE21" s="21">
        <v>0</v>
      </c>
      <c r="AF21" s="21">
        <v>189000</v>
      </c>
      <c r="AG21" s="21">
        <v>404059</v>
      </c>
      <c r="AH21" s="21">
        <v>0</v>
      </c>
      <c r="AI21" s="21">
        <v>0</v>
      </c>
      <c r="AJ21" s="21">
        <v>0</v>
      </c>
      <c r="AK21" s="45">
        <f t="shared" si="0"/>
        <v>10496739</v>
      </c>
    </row>
    <row r="22" spans="1:37">
      <c r="A22" s="288"/>
      <c r="B22" s="283"/>
      <c r="C22" s="285"/>
      <c r="D22" s="296"/>
      <c r="E22" s="44" t="s">
        <v>218</v>
      </c>
      <c r="F22" s="21">
        <v>2</v>
      </c>
      <c r="G22" s="21">
        <v>3</v>
      </c>
      <c r="H22" s="21">
        <v>12815593</v>
      </c>
      <c r="I22" s="21">
        <v>226880</v>
      </c>
      <c r="J22" s="21">
        <v>269895</v>
      </c>
      <c r="K22" s="21">
        <v>1107589</v>
      </c>
      <c r="L22" s="21">
        <v>0</v>
      </c>
      <c r="M22" s="21">
        <v>786506</v>
      </c>
      <c r="N22" s="21">
        <v>1027917</v>
      </c>
      <c r="O22" s="21">
        <v>857633</v>
      </c>
      <c r="P22" s="21">
        <v>89667</v>
      </c>
      <c r="Q22" s="21">
        <v>1334865</v>
      </c>
      <c r="R22" s="21">
        <v>640233</v>
      </c>
      <c r="S22" s="21">
        <v>169660</v>
      </c>
      <c r="T22" s="21">
        <v>2802106</v>
      </c>
      <c r="U22" s="21">
        <v>944238</v>
      </c>
      <c r="V22" s="21">
        <v>152203</v>
      </c>
      <c r="W22" s="21">
        <v>198714</v>
      </c>
      <c r="X22" s="21">
        <v>0</v>
      </c>
      <c r="Y22" s="21">
        <v>568861</v>
      </c>
      <c r="Z22" s="21">
        <v>561377</v>
      </c>
      <c r="AA22" s="21">
        <v>321522</v>
      </c>
      <c r="AB22" s="21">
        <v>66016</v>
      </c>
      <c r="AC22" s="21">
        <v>85078</v>
      </c>
      <c r="AD22" s="21">
        <v>381056</v>
      </c>
      <c r="AE22" s="21">
        <v>4238</v>
      </c>
      <c r="AF22" s="21">
        <v>0</v>
      </c>
      <c r="AG22" s="21">
        <v>446595</v>
      </c>
      <c r="AH22" s="21">
        <v>0</v>
      </c>
      <c r="AI22" s="21">
        <v>388150</v>
      </c>
      <c r="AJ22" s="21">
        <v>1433120</v>
      </c>
      <c r="AK22" s="45">
        <f t="shared" si="0"/>
        <v>27679712</v>
      </c>
    </row>
    <row r="23" spans="1:37">
      <c r="A23" s="288"/>
      <c r="B23" s="283"/>
      <c r="C23" s="285"/>
      <c r="D23" s="296"/>
      <c r="E23" s="44" t="s">
        <v>219</v>
      </c>
      <c r="F23" s="21">
        <v>2</v>
      </c>
      <c r="G23" s="21">
        <v>4</v>
      </c>
      <c r="H23" s="21">
        <v>5581995</v>
      </c>
      <c r="I23" s="21">
        <v>308636</v>
      </c>
      <c r="J23" s="21">
        <v>234813</v>
      </c>
      <c r="K23" s="21">
        <v>992478</v>
      </c>
      <c r="L23" s="21">
        <v>64223</v>
      </c>
      <c r="M23" s="21">
        <v>1493226</v>
      </c>
      <c r="N23" s="21">
        <v>407271</v>
      </c>
      <c r="O23" s="21">
        <v>945923</v>
      </c>
      <c r="P23" s="21">
        <v>338232</v>
      </c>
      <c r="Q23" s="21">
        <v>452925</v>
      </c>
      <c r="R23" s="21">
        <v>928969</v>
      </c>
      <c r="S23" s="21">
        <v>550634</v>
      </c>
      <c r="T23" s="21">
        <v>1969107</v>
      </c>
      <c r="U23" s="21">
        <v>246598</v>
      </c>
      <c r="V23" s="21">
        <v>410378</v>
      </c>
      <c r="W23" s="21">
        <v>193879</v>
      </c>
      <c r="X23" s="21">
        <v>0</v>
      </c>
      <c r="Y23" s="21">
        <v>428615</v>
      </c>
      <c r="Z23" s="21">
        <v>364571</v>
      </c>
      <c r="AA23" s="21">
        <v>159013</v>
      </c>
      <c r="AB23" s="21">
        <v>33313</v>
      </c>
      <c r="AC23" s="21">
        <v>100227</v>
      </c>
      <c r="AD23" s="21">
        <v>618311</v>
      </c>
      <c r="AE23" s="21">
        <v>70319</v>
      </c>
      <c r="AF23" s="21">
        <v>0</v>
      </c>
      <c r="AG23" s="21">
        <v>765392</v>
      </c>
      <c r="AH23" s="21">
        <v>0</v>
      </c>
      <c r="AI23" s="21">
        <v>55628</v>
      </c>
      <c r="AJ23" s="21">
        <v>339595</v>
      </c>
      <c r="AK23" s="45">
        <f t="shared" si="0"/>
        <v>18054271</v>
      </c>
    </row>
    <row r="24" spans="1:37">
      <c r="A24" s="288"/>
      <c r="B24" s="283"/>
      <c r="C24" s="285"/>
      <c r="D24" s="296"/>
      <c r="E24" s="44" t="s">
        <v>220</v>
      </c>
      <c r="F24" s="21">
        <v>2</v>
      </c>
      <c r="G24" s="21">
        <v>5</v>
      </c>
      <c r="H24" s="21">
        <v>734035</v>
      </c>
      <c r="I24" s="21">
        <v>16432</v>
      </c>
      <c r="J24" s="21">
        <v>44767</v>
      </c>
      <c r="K24" s="21">
        <v>63854</v>
      </c>
      <c r="L24" s="21">
        <v>44831</v>
      </c>
      <c r="M24" s="21">
        <v>14535</v>
      </c>
      <c r="N24" s="21">
        <v>30325</v>
      </c>
      <c r="O24" s="21">
        <v>83562</v>
      </c>
      <c r="P24" s="21">
        <v>33414</v>
      </c>
      <c r="Q24" s="21">
        <v>137842</v>
      </c>
      <c r="R24" s="21">
        <v>13067</v>
      </c>
      <c r="S24" s="21">
        <v>66604</v>
      </c>
      <c r="T24" s="21">
        <v>677545</v>
      </c>
      <c r="U24" s="21">
        <v>122270</v>
      </c>
      <c r="V24" s="21">
        <v>0</v>
      </c>
      <c r="W24" s="21">
        <v>0</v>
      </c>
      <c r="X24" s="21">
        <v>0</v>
      </c>
      <c r="Y24" s="21">
        <v>64517</v>
      </c>
      <c r="Z24" s="21">
        <v>40557</v>
      </c>
      <c r="AA24" s="21">
        <v>5120</v>
      </c>
      <c r="AB24" s="21">
        <v>5987</v>
      </c>
      <c r="AC24" s="21">
        <v>2879</v>
      </c>
      <c r="AD24" s="21">
        <v>96124</v>
      </c>
      <c r="AE24" s="21">
        <v>64473</v>
      </c>
      <c r="AF24" s="21">
        <v>0</v>
      </c>
      <c r="AG24" s="21">
        <v>136534</v>
      </c>
      <c r="AH24" s="21">
        <v>49425</v>
      </c>
      <c r="AI24" s="21">
        <v>0</v>
      </c>
      <c r="AJ24" s="21">
        <v>0</v>
      </c>
      <c r="AK24" s="45">
        <f t="shared" si="0"/>
        <v>2548699</v>
      </c>
    </row>
    <row r="25" spans="1:37">
      <c r="A25" s="288"/>
      <c r="B25" s="283"/>
      <c r="C25" s="285"/>
      <c r="D25" s="296"/>
      <c r="E25" s="44" t="s">
        <v>221</v>
      </c>
      <c r="F25" s="21">
        <v>2</v>
      </c>
      <c r="G25" s="21">
        <v>6</v>
      </c>
      <c r="H25" s="21">
        <v>323252</v>
      </c>
      <c r="I25" s="21">
        <v>36054</v>
      </c>
      <c r="J25" s="21">
        <v>35402</v>
      </c>
      <c r="K25" s="21">
        <v>32314</v>
      </c>
      <c r="L25" s="21">
        <v>42181</v>
      </c>
      <c r="M25" s="21">
        <v>6140</v>
      </c>
      <c r="N25" s="21">
        <v>28417</v>
      </c>
      <c r="O25" s="21">
        <v>50582</v>
      </c>
      <c r="P25" s="21">
        <v>14855</v>
      </c>
      <c r="Q25" s="21">
        <v>75049</v>
      </c>
      <c r="R25" s="21">
        <v>140913</v>
      </c>
      <c r="S25" s="21">
        <v>61533</v>
      </c>
      <c r="T25" s="21">
        <v>461026</v>
      </c>
      <c r="U25" s="21">
        <v>48463</v>
      </c>
      <c r="V25" s="21">
        <v>0</v>
      </c>
      <c r="W25" s="21">
        <v>2699</v>
      </c>
      <c r="X25" s="21">
        <v>0</v>
      </c>
      <c r="Y25" s="21">
        <v>15999</v>
      </c>
      <c r="Z25" s="21">
        <v>33347</v>
      </c>
      <c r="AA25" s="21">
        <v>771</v>
      </c>
      <c r="AB25" s="21">
        <v>0</v>
      </c>
      <c r="AC25" s="21">
        <v>0</v>
      </c>
      <c r="AD25" s="21">
        <v>18098</v>
      </c>
      <c r="AE25" s="21">
        <v>38059</v>
      </c>
      <c r="AF25" s="21">
        <v>0</v>
      </c>
      <c r="AG25" s="21">
        <v>19694</v>
      </c>
      <c r="AH25" s="21">
        <v>51387</v>
      </c>
      <c r="AI25" s="21">
        <v>0</v>
      </c>
      <c r="AJ25" s="21">
        <v>0</v>
      </c>
      <c r="AK25" s="45">
        <f t="shared" si="0"/>
        <v>1536235</v>
      </c>
    </row>
    <row r="26" spans="1:37">
      <c r="A26" s="288"/>
      <c r="B26" s="283"/>
      <c r="C26" s="285"/>
      <c r="D26" s="296"/>
      <c r="E26" s="44" t="s">
        <v>222</v>
      </c>
      <c r="F26" s="21">
        <v>2</v>
      </c>
      <c r="G26" s="21">
        <v>7</v>
      </c>
      <c r="H26" s="21">
        <v>32373</v>
      </c>
      <c r="I26" s="21">
        <v>0</v>
      </c>
      <c r="J26" s="21">
        <v>14795</v>
      </c>
      <c r="K26" s="21">
        <v>0</v>
      </c>
      <c r="L26" s="21">
        <v>0</v>
      </c>
      <c r="M26" s="21">
        <v>0</v>
      </c>
      <c r="N26" s="21">
        <v>26303</v>
      </c>
      <c r="O26" s="21">
        <v>0</v>
      </c>
      <c r="P26" s="21">
        <v>0</v>
      </c>
      <c r="Q26" s="21">
        <v>0</v>
      </c>
      <c r="R26" s="21">
        <v>128440</v>
      </c>
      <c r="S26" s="21">
        <v>0</v>
      </c>
      <c r="T26" s="21">
        <v>32373</v>
      </c>
      <c r="U26" s="21">
        <v>47246</v>
      </c>
      <c r="V26" s="21">
        <v>0</v>
      </c>
      <c r="W26" s="21">
        <v>0</v>
      </c>
      <c r="X26" s="21">
        <v>0</v>
      </c>
      <c r="Y26" s="21">
        <v>0</v>
      </c>
      <c r="Z26" s="21">
        <v>0</v>
      </c>
      <c r="AA26" s="21">
        <v>1226</v>
      </c>
      <c r="AB26" s="21">
        <v>0</v>
      </c>
      <c r="AC26" s="21">
        <v>0</v>
      </c>
      <c r="AD26" s="21">
        <v>0</v>
      </c>
      <c r="AE26" s="21">
        <v>0</v>
      </c>
      <c r="AF26" s="21">
        <v>1497</v>
      </c>
      <c r="AG26" s="21">
        <v>0</v>
      </c>
      <c r="AH26" s="21">
        <v>32373</v>
      </c>
      <c r="AI26" s="21">
        <v>0</v>
      </c>
      <c r="AJ26" s="21">
        <v>0</v>
      </c>
      <c r="AK26" s="45">
        <f t="shared" si="0"/>
        <v>316626</v>
      </c>
    </row>
    <row r="27" spans="1:37">
      <c r="A27" s="288"/>
      <c r="B27" s="283"/>
      <c r="C27" s="285"/>
      <c r="D27" s="296"/>
      <c r="E27" s="44" t="s">
        <v>223</v>
      </c>
      <c r="F27" s="21">
        <v>2</v>
      </c>
      <c r="G27" s="21">
        <v>8</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607</v>
      </c>
      <c r="AB27" s="21">
        <v>0</v>
      </c>
      <c r="AC27" s="21">
        <v>0</v>
      </c>
      <c r="AD27" s="21">
        <v>0</v>
      </c>
      <c r="AE27" s="21">
        <v>0</v>
      </c>
      <c r="AF27" s="21">
        <v>6220</v>
      </c>
      <c r="AG27" s="21">
        <v>0</v>
      </c>
      <c r="AH27" s="21">
        <v>106400</v>
      </c>
      <c r="AI27" s="21">
        <v>0</v>
      </c>
      <c r="AJ27" s="21">
        <v>0</v>
      </c>
      <c r="AK27" s="45">
        <f t="shared" si="0"/>
        <v>113227</v>
      </c>
    </row>
    <row r="28" spans="1:37">
      <c r="A28" s="288"/>
      <c r="B28" s="283"/>
      <c r="C28" s="285"/>
      <c r="D28" s="296"/>
      <c r="E28" s="44" t="s">
        <v>348</v>
      </c>
      <c r="F28" s="21">
        <v>2</v>
      </c>
      <c r="G28" s="21">
        <v>9</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45">
        <f t="shared" si="0"/>
        <v>0</v>
      </c>
    </row>
    <row r="29" spans="1:37">
      <c r="A29" s="288"/>
      <c r="B29" s="283"/>
      <c r="C29" s="285"/>
      <c r="D29" s="296"/>
      <c r="E29" s="44" t="s">
        <v>0</v>
      </c>
      <c r="F29" s="21">
        <v>2</v>
      </c>
      <c r="G29" s="21">
        <v>10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c r="Y29" s="21">
        <v>0</v>
      </c>
      <c r="Z29" s="21">
        <v>0</v>
      </c>
      <c r="AA29" s="21">
        <v>0</v>
      </c>
      <c r="AB29" s="21">
        <v>0</v>
      </c>
      <c r="AC29" s="21">
        <v>0</v>
      </c>
      <c r="AD29" s="21">
        <v>0</v>
      </c>
      <c r="AE29" s="21">
        <v>0</v>
      </c>
      <c r="AF29" s="21">
        <v>0</v>
      </c>
      <c r="AG29" s="21">
        <v>0</v>
      </c>
      <c r="AH29" s="21">
        <v>0</v>
      </c>
      <c r="AI29" s="21">
        <v>0</v>
      </c>
      <c r="AJ29" s="21">
        <v>0</v>
      </c>
      <c r="AK29" s="45">
        <f t="shared" si="0"/>
        <v>0</v>
      </c>
    </row>
    <row r="30" spans="1:37">
      <c r="A30" s="288"/>
      <c r="B30" s="283"/>
      <c r="C30" s="285"/>
      <c r="D30" s="296"/>
      <c r="E30" s="44" t="s">
        <v>224</v>
      </c>
      <c r="F30" s="21">
        <v>2</v>
      </c>
      <c r="G30" s="21">
        <v>11</v>
      </c>
      <c r="H30" s="21">
        <v>0</v>
      </c>
      <c r="I30" s="21">
        <v>0</v>
      </c>
      <c r="J30" s="21">
        <v>0</v>
      </c>
      <c r="K30" s="21">
        <v>0</v>
      </c>
      <c r="L30" s="21">
        <v>0</v>
      </c>
      <c r="M30" s="21">
        <v>0</v>
      </c>
      <c r="N30" s="21">
        <v>0</v>
      </c>
      <c r="O30" s="21">
        <v>0</v>
      </c>
      <c r="P30" s="21">
        <v>0</v>
      </c>
      <c r="Q30" s="21">
        <v>0</v>
      </c>
      <c r="R30" s="21">
        <v>0</v>
      </c>
      <c r="S30" s="21">
        <v>0</v>
      </c>
      <c r="T30" s="21">
        <v>0</v>
      </c>
      <c r="U30" s="21">
        <v>0</v>
      </c>
      <c r="V30" s="21">
        <v>0</v>
      </c>
      <c r="W30" s="21">
        <v>0</v>
      </c>
      <c r="X30" s="21">
        <v>0</v>
      </c>
      <c r="Y30" s="21">
        <v>0</v>
      </c>
      <c r="Z30" s="21">
        <v>0</v>
      </c>
      <c r="AA30" s="21">
        <v>0</v>
      </c>
      <c r="AB30" s="21">
        <v>0</v>
      </c>
      <c r="AC30" s="21">
        <v>0</v>
      </c>
      <c r="AD30" s="21">
        <v>0</v>
      </c>
      <c r="AE30" s="21">
        <v>0</v>
      </c>
      <c r="AF30" s="21">
        <v>0</v>
      </c>
      <c r="AG30" s="21">
        <v>0</v>
      </c>
      <c r="AH30" s="21">
        <v>0</v>
      </c>
      <c r="AI30" s="21">
        <v>0</v>
      </c>
      <c r="AJ30" s="21">
        <v>0</v>
      </c>
      <c r="AK30" s="45">
        <f t="shared" si="0"/>
        <v>0</v>
      </c>
    </row>
    <row r="31" spans="1:37">
      <c r="A31" s="288"/>
      <c r="B31" s="283"/>
      <c r="C31" s="285"/>
      <c r="D31" s="296"/>
      <c r="E31" s="38" t="s">
        <v>1</v>
      </c>
      <c r="F31" s="21">
        <v>2</v>
      </c>
      <c r="G31" s="21">
        <v>12</v>
      </c>
      <c r="H31" s="21">
        <v>27010447</v>
      </c>
      <c r="I31" s="21">
        <v>588002</v>
      </c>
      <c r="J31" s="21">
        <v>759672</v>
      </c>
      <c r="K31" s="21">
        <v>2495771</v>
      </c>
      <c r="L31" s="21">
        <v>151235</v>
      </c>
      <c r="M31" s="21">
        <v>2353407</v>
      </c>
      <c r="N31" s="21">
        <v>2030233</v>
      </c>
      <c r="O31" s="21">
        <v>2440656</v>
      </c>
      <c r="P31" s="21">
        <v>488468</v>
      </c>
      <c r="Q31" s="21">
        <v>2274472</v>
      </c>
      <c r="R31" s="21">
        <v>2018622</v>
      </c>
      <c r="S31" s="21">
        <v>982451</v>
      </c>
      <c r="T31" s="21">
        <v>6624839</v>
      </c>
      <c r="U31" s="21">
        <v>1572615</v>
      </c>
      <c r="V31" s="21">
        <v>562581</v>
      </c>
      <c r="W31" s="21">
        <v>493594</v>
      </c>
      <c r="X31" s="21">
        <v>127600</v>
      </c>
      <c r="Y31" s="21">
        <v>1142992</v>
      </c>
      <c r="Z31" s="21">
        <v>1268152</v>
      </c>
      <c r="AA31" s="21">
        <v>802646</v>
      </c>
      <c r="AB31" s="21">
        <v>125416</v>
      </c>
      <c r="AC31" s="21">
        <v>252991</v>
      </c>
      <c r="AD31" s="21">
        <v>1113589</v>
      </c>
      <c r="AE31" s="21">
        <v>177089</v>
      </c>
      <c r="AF31" s="21">
        <v>196717</v>
      </c>
      <c r="AG31" s="21">
        <v>1772274</v>
      </c>
      <c r="AH31" s="21">
        <v>239585</v>
      </c>
      <c r="AI31" s="21">
        <v>443778</v>
      </c>
      <c r="AJ31" s="21">
        <v>1772715</v>
      </c>
      <c r="AK31" s="45">
        <f t="shared" si="0"/>
        <v>62282609</v>
      </c>
    </row>
    <row r="32" spans="1:37" ht="33.75">
      <c r="A32" s="288"/>
      <c r="B32" s="283"/>
      <c r="C32" s="285"/>
      <c r="D32" s="296"/>
      <c r="E32" s="46" t="s">
        <v>7</v>
      </c>
      <c r="F32" s="21">
        <v>2</v>
      </c>
      <c r="G32" s="21">
        <v>13</v>
      </c>
      <c r="H32" s="21">
        <v>45600</v>
      </c>
      <c r="I32" s="21">
        <v>0</v>
      </c>
      <c r="J32" s="21">
        <v>0</v>
      </c>
      <c r="K32" s="21">
        <v>0</v>
      </c>
      <c r="L32" s="21">
        <v>0</v>
      </c>
      <c r="M32" s="21">
        <v>0</v>
      </c>
      <c r="N32" s="21">
        <v>0</v>
      </c>
      <c r="O32" s="21">
        <v>0</v>
      </c>
      <c r="P32" s="21">
        <v>0</v>
      </c>
      <c r="Q32" s="21">
        <v>0</v>
      </c>
      <c r="R32" s="21">
        <v>0</v>
      </c>
      <c r="S32" s="21">
        <v>0</v>
      </c>
      <c r="T32" s="21">
        <v>0</v>
      </c>
      <c r="U32" s="21">
        <v>0</v>
      </c>
      <c r="V32" s="21">
        <v>0</v>
      </c>
      <c r="W32" s="21">
        <v>0</v>
      </c>
      <c r="X32" s="21">
        <v>0</v>
      </c>
      <c r="Y32" s="21">
        <v>0</v>
      </c>
      <c r="Z32" s="21">
        <v>0</v>
      </c>
      <c r="AA32" s="21">
        <v>6480</v>
      </c>
      <c r="AB32" s="21">
        <v>0</v>
      </c>
      <c r="AC32" s="21">
        <v>0</v>
      </c>
      <c r="AD32" s="21">
        <v>0</v>
      </c>
      <c r="AE32" s="21">
        <v>0</v>
      </c>
      <c r="AF32" s="21">
        <v>0</v>
      </c>
      <c r="AG32" s="21">
        <v>0</v>
      </c>
      <c r="AH32" s="21">
        <v>0</v>
      </c>
      <c r="AI32" s="21">
        <v>0</v>
      </c>
      <c r="AJ32" s="21">
        <v>0</v>
      </c>
      <c r="AK32" s="45">
        <f t="shared" si="0"/>
        <v>52080</v>
      </c>
    </row>
    <row r="33" spans="1:37" ht="13.5" customHeight="1">
      <c r="A33" s="288"/>
      <c r="B33" s="283"/>
      <c r="C33" s="285"/>
      <c r="D33" s="48"/>
      <c r="E33" s="47" t="s">
        <v>207</v>
      </c>
      <c r="F33" s="21">
        <v>2</v>
      </c>
      <c r="G33" s="21">
        <v>14</v>
      </c>
      <c r="H33" s="21">
        <v>27010447</v>
      </c>
      <c r="I33" s="21">
        <v>588002</v>
      </c>
      <c r="J33" s="21">
        <v>759672</v>
      </c>
      <c r="K33" s="21">
        <v>2495771</v>
      </c>
      <c r="L33" s="21">
        <v>151235</v>
      </c>
      <c r="M33" s="21">
        <v>2353407</v>
      </c>
      <c r="N33" s="21">
        <v>2030233</v>
      </c>
      <c r="O33" s="21">
        <v>2440656</v>
      </c>
      <c r="P33" s="21">
        <v>488468</v>
      </c>
      <c r="Q33" s="21">
        <v>2274472</v>
      </c>
      <c r="R33" s="21">
        <v>2018622</v>
      </c>
      <c r="S33" s="21">
        <v>982451</v>
      </c>
      <c r="T33" s="21">
        <v>6624839</v>
      </c>
      <c r="U33" s="21">
        <v>1572615</v>
      </c>
      <c r="V33" s="21">
        <v>562581</v>
      </c>
      <c r="W33" s="21">
        <v>493594</v>
      </c>
      <c r="X33" s="21">
        <v>127600</v>
      </c>
      <c r="Y33" s="21">
        <v>1142992</v>
      </c>
      <c r="Z33" s="21">
        <v>1268152</v>
      </c>
      <c r="AA33" s="21">
        <v>802646</v>
      </c>
      <c r="AB33" s="21">
        <v>125416</v>
      </c>
      <c r="AC33" s="21">
        <v>252991</v>
      </c>
      <c r="AD33" s="21">
        <v>1113589</v>
      </c>
      <c r="AE33" s="21">
        <v>177089</v>
      </c>
      <c r="AF33" s="21">
        <v>196717</v>
      </c>
      <c r="AG33" s="21">
        <v>1772274</v>
      </c>
      <c r="AH33" s="21">
        <v>239585</v>
      </c>
      <c r="AI33" s="21">
        <v>443778</v>
      </c>
      <c r="AJ33" s="21">
        <v>1772715</v>
      </c>
      <c r="AK33" s="45">
        <f t="shared" si="0"/>
        <v>62282609</v>
      </c>
    </row>
    <row r="34" spans="1:37" ht="13.5" customHeight="1">
      <c r="A34" s="288"/>
      <c r="B34" s="283"/>
      <c r="C34" s="285"/>
      <c r="D34" s="49"/>
      <c r="E34" s="47" t="s">
        <v>208</v>
      </c>
      <c r="F34" s="21">
        <v>2</v>
      </c>
      <c r="G34" s="21">
        <v>15</v>
      </c>
      <c r="H34" s="21">
        <v>0</v>
      </c>
      <c r="I34" s="21">
        <v>0</v>
      </c>
      <c r="J34" s="21">
        <v>0</v>
      </c>
      <c r="K34" s="21">
        <v>0</v>
      </c>
      <c r="L34" s="21">
        <v>0</v>
      </c>
      <c r="M34" s="21">
        <v>0</v>
      </c>
      <c r="N34" s="21">
        <v>0</v>
      </c>
      <c r="O34" s="21">
        <v>0</v>
      </c>
      <c r="P34" s="21">
        <v>0</v>
      </c>
      <c r="Q34" s="21">
        <v>0</v>
      </c>
      <c r="R34" s="21">
        <v>0</v>
      </c>
      <c r="S34" s="21">
        <v>0</v>
      </c>
      <c r="T34" s="21">
        <v>0</v>
      </c>
      <c r="U34" s="21">
        <v>0</v>
      </c>
      <c r="V34" s="21">
        <v>0</v>
      </c>
      <c r="W34" s="21">
        <v>0</v>
      </c>
      <c r="X34" s="21">
        <v>0</v>
      </c>
      <c r="Y34" s="21">
        <v>0</v>
      </c>
      <c r="Z34" s="21">
        <v>0</v>
      </c>
      <c r="AA34" s="21">
        <v>0</v>
      </c>
      <c r="AB34" s="21">
        <v>0</v>
      </c>
      <c r="AC34" s="21">
        <v>0</v>
      </c>
      <c r="AD34" s="21">
        <v>0</v>
      </c>
      <c r="AE34" s="21">
        <v>0</v>
      </c>
      <c r="AF34" s="21">
        <v>0</v>
      </c>
      <c r="AG34" s="21">
        <v>0</v>
      </c>
      <c r="AH34" s="21">
        <v>0</v>
      </c>
      <c r="AI34" s="21">
        <v>0</v>
      </c>
      <c r="AJ34" s="21">
        <v>0</v>
      </c>
      <c r="AK34" s="45">
        <f t="shared" si="0"/>
        <v>0</v>
      </c>
    </row>
    <row r="35" spans="1:37" ht="13.5" customHeight="1">
      <c r="A35" s="288"/>
      <c r="B35" s="283"/>
      <c r="C35" s="285"/>
      <c r="D35" s="79"/>
      <c r="E35" s="82"/>
      <c r="F35" s="83"/>
      <c r="G35" s="83"/>
      <c r="H35" s="83">
        <v>0</v>
      </c>
      <c r="I35" s="83">
        <v>0</v>
      </c>
      <c r="J35" s="83">
        <v>0</v>
      </c>
      <c r="K35" s="83">
        <v>0</v>
      </c>
      <c r="L35" s="83">
        <v>0</v>
      </c>
      <c r="M35" s="83">
        <v>0</v>
      </c>
      <c r="N35" s="83">
        <v>0</v>
      </c>
      <c r="O35" s="83">
        <v>0</v>
      </c>
      <c r="P35" s="83">
        <v>0</v>
      </c>
      <c r="Q35" s="83">
        <v>0</v>
      </c>
      <c r="R35" s="83">
        <v>0</v>
      </c>
      <c r="S35" s="83">
        <v>0</v>
      </c>
      <c r="T35" s="83">
        <v>0</v>
      </c>
      <c r="U35" s="83">
        <v>0</v>
      </c>
      <c r="V35" s="83">
        <v>0</v>
      </c>
      <c r="W35" s="83">
        <v>0</v>
      </c>
      <c r="X35" s="83">
        <v>0</v>
      </c>
      <c r="Y35" s="83">
        <v>0</v>
      </c>
      <c r="Z35" s="83">
        <v>0</v>
      </c>
      <c r="AA35" s="83">
        <v>0</v>
      </c>
      <c r="AB35" s="83">
        <v>0</v>
      </c>
      <c r="AC35" s="83">
        <v>0</v>
      </c>
      <c r="AD35" s="83">
        <v>0</v>
      </c>
      <c r="AE35" s="83">
        <v>0</v>
      </c>
      <c r="AF35" s="83">
        <v>0</v>
      </c>
      <c r="AG35" s="83">
        <v>0</v>
      </c>
      <c r="AH35" s="83">
        <v>0</v>
      </c>
      <c r="AI35" s="83">
        <v>0</v>
      </c>
      <c r="AJ35" s="83">
        <v>0</v>
      </c>
      <c r="AK35" s="84">
        <f t="shared" si="0"/>
        <v>0</v>
      </c>
    </row>
    <row r="36" spans="1:37" ht="13.5" customHeight="1">
      <c r="A36" s="288"/>
      <c r="B36" s="283"/>
      <c r="C36" s="285"/>
      <c r="D36" s="291" t="s">
        <v>209</v>
      </c>
      <c r="E36" s="44" t="s">
        <v>216</v>
      </c>
      <c r="F36" s="21">
        <v>3</v>
      </c>
      <c r="G36" s="21">
        <v>1</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c r="Y36" s="21">
        <v>0</v>
      </c>
      <c r="Z36" s="21">
        <v>0</v>
      </c>
      <c r="AA36" s="21">
        <v>0</v>
      </c>
      <c r="AB36" s="21">
        <v>0</v>
      </c>
      <c r="AC36" s="21">
        <v>0</v>
      </c>
      <c r="AD36" s="21">
        <v>0</v>
      </c>
      <c r="AE36" s="21">
        <v>0</v>
      </c>
      <c r="AF36" s="21">
        <v>0</v>
      </c>
      <c r="AG36" s="21">
        <v>0</v>
      </c>
      <c r="AH36" s="21">
        <v>0</v>
      </c>
      <c r="AI36" s="21">
        <v>0</v>
      </c>
      <c r="AJ36" s="21">
        <v>0</v>
      </c>
      <c r="AK36" s="45">
        <f t="shared" si="0"/>
        <v>0</v>
      </c>
    </row>
    <row r="37" spans="1:37">
      <c r="A37" s="288"/>
      <c r="B37" s="283"/>
      <c r="C37" s="285"/>
      <c r="D37" s="285"/>
      <c r="E37" s="44" t="s">
        <v>217</v>
      </c>
      <c r="F37" s="21">
        <v>3</v>
      </c>
      <c r="G37" s="21">
        <v>2</v>
      </c>
      <c r="H37" s="21">
        <v>0</v>
      </c>
      <c r="I37" s="21">
        <v>0</v>
      </c>
      <c r="J37" s="21">
        <v>0</v>
      </c>
      <c r="K37" s="21">
        <v>0</v>
      </c>
      <c r="L37" s="21">
        <v>0</v>
      </c>
      <c r="M37" s="21">
        <v>0</v>
      </c>
      <c r="N37" s="21">
        <v>0</v>
      </c>
      <c r="O37" s="21">
        <v>0</v>
      </c>
      <c r="P37" s="21">
        <v>0</v>
      </c>
      <c r="Q37" s="21">
        <v>0</v>
      </c>
      <c r="R37" s="21">
        <v>0</v>
      </c>
      <c r="S37" s="21">
        <v>0</v>
      </c>
      <c r="T37" s="21">
        <v>0</v>
      </c>
      <c r="U37" s="21">
        <v>0</v>
      </c>
      <c r="V37" s="21">
        <v>0</v>
      </c>
      <c r="W37" s="21">
        <v>0</v>
      </c>
      <c r="X37" s="21">
        <v>0</v>
      </c>
      <c r="Y37" s="21">
        <v>0</v>
      </c>
      <c r="Z37" s="21">
        <v>0</v>
      </c>
      <c r="AA37" s="21">
        <v>0</v>
      </c>
      <c r="AB37" s="21">
        <v>0</v>
      </c>
      <c r="AC37" s="21">
        <v>0</v>
      </c>
      <c r="AD37" s="21">
        <v>0</v>
      </c>
      <c r="AE37" s="21">
        <v>0</v>
      </c>
      <c r="AF37" s="21">
        <v>0</v>
      </c>
      <c r="AG37" s="21">
        <v>0</v>
      </c>
      <c r="AH37" s="21">
        <v>0</v>
      </c>
      <c r="AI37" s="21">
        <v>0</v>
      </c>
      <c r="AJ37" s="21">
        <v>0</v>
      </c>
      <c r="AK37" s="45">
        <f t="shared" si="0"/>
        <v>0</v>
      </c>
    </row>
    <row r="38" spans="1:37">
      <c r="A38" s="288"/>
      <c r="B38" s="283"/>
      <c r="C38" s="285"/>
      <c r="D38" s="285"/>
      <c r="E38" s="44" t="s">
        <v>218</v>
      </c>
      <c r="F38" s="21">
        <v>3</v>
      </c>
      <c r="G38" s="21">
        <v>3</v>
      </c>
      <c r="H38" s="21">
        <v>0</v>
      </c>
      <c r="I38" s="21">
        <v>0</v>
      </c>
      <c r="J38" s="21">
        <v>0</v>
      </c>
      <c r="K38" s="21">
        <v>0</v>
      </c>
      <c r="L38" s="21">
        <v>0</v>
      </c>
      <c r="M38" s="21">
        <v>0</v>
      </c>
      <c r="N38" s="21">
        <v>0</v>
      </c>
      <c r="O38" s="21">
        <v>0</v>
      </c>
      <c r="P38" s="21">
        <v>0</v>
      </c>
      <c r="Q38" s="21">
        <v>0</v>
      </c>
      <c r="R38" s="21">
        <v>0</v>
      </c>
      <c r="S38" s="21">
        <v>0</v>
      </c>
      <c r="T38" s="21">
        <v>0</v>
      </c>
      <c r="U38" s="21">
        <v>0</v>
      </c>
      <c r="V38" s="21">
        <v>0</v>
      </c>
      <c r="W38" s="21">
        <v>0</v>
      </c>
      <c r="X38" s="21">
        <v>0</v>
      </c>
      <c r="Y38" s="21">
        <v>0</v>
      </c>
      <c r="Z38" s="21">
        <v>0</v>
      </c>
      <c r="AA38" s="21">
        <v>0</v>
      </c>
      <c r="AB38" s="21">
        <v>0</v>
      </c>
      <c r="AC38" s="21">
        <v>0</v>
      </c>
      <c r="AD38" s="21">
        <v>0</v>
      </c>
      <c r="AE38" s="21">
        <v>0</v>
      </c>
      <c r="AF38" s="21">
        <v>0</v>
      </c>
      <c r="AG38" s="21">
        <v>0</v>
      </c>
      <c r="AH38" s="21">
        <v>0</v>
      </c>
      <c r="AI38" s="21">
        <v>0</v>
      </c>
      <c r="AJ38" s="21">
        <v>0</v>
      </c>
      <c r="AK38" s="45">
        <f t="shared" si="0"/>
        <v>0</v>
      </c>
    </row>
    <row r="39" spans="1:37">
      <c r="A39" s="288"/>
      <c r="B39" s="283"/>
      <c r="C39" s="285"/>
      <c r="D39" s="285"/>
      <c r="E39" s="44" t="s">
        <v>219</v>
      </c>
      <c r="F39" s="21">
        <v>3</v>
      </c>
      <c r="G39" s="21">
        <v>4</v>
      </c>
      <c r="H39" s="21">
        <v>0</v>
      </c>
      <c r="I39" s="21">
        <v>0</v>
      </c>
      <c r="J39" s="21">
        <v>0</v>
      </c>
      <c r="K39" s="21">
        <v>0</v>
      </c>
      <c r="L39" s="21">
        <v>0</v>
      </c>
      <c r="M39" s="21">
        <v>0</v>
      </c>
      <c r="N39" s="21">
        <v>0</v>
      </c>
      <c r="O39" s="21">
        <v>0</v>
      </c>
      <c r="P39" s="21">
        <v>0</v>
      </c>
      <c r="Q39" s="21">
        <v>0</v>
      </c>
      <c r="R39" s="21">
        <v>0</v>
      </c>
      <c r="S39" s="21">
        <v>0</v>
      </c>
      <c r="T39" s="21">
        <v>0</v>
      </c>
      <c r="U39" s="21">
        <v>0</v>
      </c>
      <c r="V39" s="21">
        <v>0</v>
      </c>
      <c r="W39" s="21">
        <v>0</v>
      </c>
      <c r="X39" s="21">
        <v>0</v>
      </c>
      <c r="Y39" s="21">
        <v>0</v>
      </c>
      <c r="Z39" s="21">
        <v>0</v>
      </c>
      <c r="AA39" s="21">
        <v>0</v>
      </c>
      <c r="AB39" s="21">
        <v>0</v>
      </c>
      <c r="AC39" s="21">
        <v>0</v>
      </c>
      <c r="AD39" s="21">
        <v>0</v>
      </c>
      <c r="AE39" s="21">
        <v>0</v>
      </c>
      <c r="AF39" s="21">
        <v>0</v>
      </c>
      <c r="AG39" s="21">
        <v>0</v>
      </c>
      <c r="AH39" s="21">
        <v>0</v>
      </c>
      <c r="AI39" s="21">
        <v>0</v>
      </c>
      <c r="AJ39" s="21">
        <v>0</v>
      </c>
      <c r="AK39" s="45">
        <f t="shared" si="0"/>
        <v>0</v>
      </c>
    </row>
    <row r="40" spans="1:37">
      <c r="A40" s="288"/>
      <c r="B40" s="283"/>
      <c r="C40" s="285"/>
      <c r="D40" s="285"/>
      <c r="E40" s="44" t="s">
        <v>220</v>
      </c>
      <c r="F40" s="21">
        <v>3</v>
      </c>
      <c r="G40" s="21">
        <v>5</v>
      </c>
      <c r="H40" s="21">
        <v>0</v>
      </c>
      <c r="I40" s="21">
        <v>0</v>
      </c>
      <c r="J40" s="21">
        <v>0</v>
      </c>
      <c r="K40" s="21">
        <v>0</v>
      </c>
      <c r="L40" s="21">
        <v>0</v>
      </c>
      <c r="M40" s="21">
        <v>0</v>
      </c>
      <c r="N40" s="21">
        <v>0</v>
      </c>
      <c r="O40" s="21">
        <v>0</v>
      </c>
      <c r="P40" s="21">
        <v>0</v>
      </c>
      <c r="Q40" s="21">
        <v>0</v>
      </c>
      <c r="R40" s="21">
        <v>0</v>
      </c>
      <c r="S40" s="21">
        <v>0</v>
      </c>
      <c r="T40" s="21">
        <v>0</v>
      </c>
      <c r="U40" s="21">
        <v>0</v>
      </c>
      <c r="V40" s="21">
        <v>0</v>
      </c>
      <c r="W40" s="21">
        <v>0</v>
      </c>
      <c r="X40" s="21">
        <v>0</v>
      </c>
      <c r="Y40" s="21">
        <v>0</v>
      </c>
      <c r="Z40" s="21">
        <v>0</v>
      </c>
      <c r="AA40" s="21">
        <v>0</v>
      </c>
      <c r="AB40" s="21">
        <v>0</v>
      </c>
      <c r="AC40" s="21">
        <v>0</v>
      </c>
      <c r="AD40" s="21">
        <v>0</v>
      </c>
      <c r="AE40" s="21">
        <v>0</v>
      </c>
      <c r="AF40" s="21">
        <v>0</v>
      </c>
      <c r="AG40" s="21">
        <v>0</v>
      </c>
      <c r="AH40" s="21">
        <v>0</v>
      </c>
      <c r="AI40" s="21">
        <v>0</v>
      </c>
      <c r="AJ40" s="21">
        <v>0</v>
      </c>
      <c r="AK40" s="45">
        <f t="shared" si="0"/>
        <v>0</v>
      </c>
    </row>
    <row r="41" spans="1:37">
      <c r="A41" s="288"/>
      <c r="B41" s="283"/>
      <c r="C41" s="285"/>
      <c r="D41" s="285"/>
      <c r="E41" s="44" t="s">
        <v>221</v>
      </c>
      <c r="F41" s="21">
        <v>3</v>
      </c>
      <c r="G41" s="21">
        <v>6</v>
      </c>
      <c r="H41" s="21">
        <v>0</v>
      </c>
      <c r="I41" s="21">
        <v>0</v>
      </c>
      <c r="J41" s="21">
        <v>0</v>
      </c>
      <c r="K41" s="21">
        <v>0</v>
      </c>
      <c r="L41" s="21">
        <v>0</v>
      </c>
      <c r="M41" s="21">
        <v>0</v>
      </c>
      <c r="N41" s="21">
        <v>0</v>
      </c>
      <c r="O41" s="21">
        <v>0</v>
      </c>
      <c r="P41" s="21">
        <v>0</v>
      </c>
      <c r="Q41" s="21">
        <v>0</v>
      </c>
      <c r="R41" s="21">
        <v>0</v>
      </c>
      <c r="S41" s="21">
        <v>0</v>
      </c>
      <c r="T41" s="21">
        <v>0</v>
      </c>
      <c r="U41" s="21">
        <v>0</v>
      </c>
      <c r="V41" s="21">
        <v>0</v>
      </c>
      <c r="W41" s="21">
        <v>0</v>
      </c>
      <c r="X41" s="21">
        <v>0</v>
      </c>
      <c r="Y41" s="21">
        <v>0</v>
      </c>
      <c r="Z41" s="21">
        <v>0</v>
      </c>
      <c r="AA41" s="21">
        <v>0</v>
      </c>
      <c r="AB41" s="21">
        <v>0</v>
      </c>
      <c r="AC41" s="21">
        <v>0</v>
      </c>
      <c r="AD41" s="21">
        <v>0</v>
      </c>
      <c r="AE41" s="21">
        <v>0</v>
      </c>
      <c r="AF41" s="21">
        <v>0</v>
      </c>
      <c r="AG41" s="21">
        <v>0</v>
      </c>
      <c r="AH41" s="21">
        <v>0</v>
      </c>
      <c r="AI41" s="21">
        <v>0</v>
      </c>
      <c r="AJ41" s="21">
        <v>0</v>
      </c>
      <c r="AK41" s="45">
        <f t="shared" si="0"/>
        <v>0</v>
      </c>
    </row>
    <row r="42" spans="1:37">
      <c r="A42" s="288"/>
      <c r="B42" s="283"/>
      <c r="C42" s="285"/>
      <c r="D42" s="285"/>
      <c r="E42" s="44" t="s">
        <v>222</v>
      </c>
      <c r="F42" s="21">
        <v>3</v>
      </c>
      <c r="G42" s="21">
        <v>7</v>
      </c>
      <c r="H42" s="21">
        <v>0</v>
      </c>
      <c r="I42" s="21">
        <v>0</v>
      </c>
      <c r="J42" s="21">
        <v>0</v>
      </c>
      <c r="K42" s="21">
        <v>0</v>
      </c>
      <c r="L42" s="21">
        <v>0</v>
      </c>
      <c r="M42" s="21">
        <v>0</v>
      </c>
      <c r="N42" s="21">
        <v>0</v>
      </c>
      <c r="O42" s="21">
        <v>0</v>
      </c>
      <c r="P42" s="21">
        <v>0</v>
      </c>
      <c r="Q42" s="21">
        <v>0</v>
      </c>
      <c r="R42" s="21">
        <v>0</v>
      </c>
      <c r="S42" s="21">
        <v>0</v>
      </c>
      <c r="T42" s="21">
        <v>0</v>
      </c>
      <c r="U42" s="21">
        <v>0</v>
      </c>
      <c r="V42" s="21">
        <v>0</v>
      </c>
      <c r="W42" s="21">
        <v>0</v>
      </c>
      <c r="X42" s="21">
        <v>0</v>
      </c>
      <c r="Y42" s="21">
        <v>0</v>
      </c>
      <c r="Z42" s="21">
        <v>0</v>
      </c>
      <c r="AA42" s="21">
        <v>0</v>
      </c>
      <c r="AB42" s="21">
        <v>0</v>
      </c>
      <c r="AC42" s="21">
        <v>0</v>
      </c>
      <c r="AD42" s="21">
        <v>0</v>
      </c>
      <c r="AE42" s="21">
        <v>0</v>
      </c>
      <c r="AF42" s="21">
        <v>0</v>
      </c>
      <c r="AG42" s="21">
        <v>0</v>
      </c>
      <c r="AH42" s="21">
        <v>0</v>
      </c>
      <c r="AI42" s="21">
        <v>0</v>
      </c>
      <c r="AJ42" s="21">
        <v>0</v>
      </c>
      <c r="AK42" s="45">
        <f t="shared" si="0"/>
        <v>0</v>
      </c>
    </row>
    <row r="43" spans="1:37">
      <c r="A43" s="288"/>
      <c r="B43" s="283"/>
      <c r="C43" s="285"/>
      <c r="D43" s="285"/>
      <c r="E43" s="44" t="s">
        <v>223</v>
      </c>
      <c r="F43" s="21">
        <v>3</v>
      </c>
      <c r="G43" s="21">
        <v>8</v>
      </c>
      <c r="H43" s="21">
        <v>0</v>
      </c>
      <c r="I43" s="21">
        <v>0</v>
      </c>
      <c r="J43" s="21">
        <v>0</v>
      </c>
      <c r="K43" s="21">
        <v>0</v>
      </c>
      <c r="L43" s="21">
        <v>0</v>
      </c>
      <c r="M43" s="21">
        <v>0</v>
      </c>
      <c r="N43" s="21">
        <v>0</v>
      </c>
      <c r="O43" s="21">
        <v>0</v>
      </c>
      <c r="P43" s="21">
        <v>0</v>
      </c>
      <c r="Q43" s="21">
        <v>0</v>
      </c>
      <c r="R43" s="21">
        <v>0</v>
      </c>
      <c r="S43" s="21">
        <v>0</v>
      </c>
      <c r="T43" s="21">
        <v>0</v>
      </c>
      <c r="U43" s="21">
        <v>0</v>
      </c>
      <c r="V43" s="21">
        <v>0</v>
      </c>
      <c r="W43" s="21">
        <v>0</v>
      </c>
      <c r="X43" s="21">
        <v>0</v>
      </c>
      <c r="Y43" s="21">
        <v>0</v>
      </c>
      <c r="Z43" s="21">
        <v>0</v>
      </c>
      <c r="AA43" s="21">
        <v>0</v>
      </c>
      <c r="AB43" s="21">
        <v>0</v>
      </c>
      <c r="AC43" s="21">
        <v>0</v>
      </c>
      <c r="AD43" s="21">
        <v>0</v>
      </c>
      <c r="AE43" s="21">
        <v>0</v>
      </c>
      <c r="AF43" s="21">
        <v>0</v>
      </c>
      <c r="AG43" s="21">
        <v>0</v>
      </c>
      <c r="AH43" s="21">
        <v>0</v>
      </c>
      <c r="AI43" s="21">
        <v>0</v>
      </c>
      <c r="AJ43" s="21">
        <v>0</v>
      </c>
      <c r="AK43" s="45">
        <f t="shared" si="0"/>
        <v>0</v>
      </c>
    </row>
    <row r="44" spans="1:37">
      <c r="A44" s="288"/>
      <c r="B44" s="283"/>
      <c r="C44" s="285"/>
      <c r="D44" s="285"/>
      <c r="E44" s="44" t="s">
        <v>348</v>
      </c>
      <c r="F44" s="21">
        <v>3</v>
      </c>
      <c r="G44" s="21">
        <v>9</v>
      </c>
      <c r="H44" s="21">
        <v>0</v>
      </c>
      <c r="I44" s="21">
        <v>0</v>
      </c>
      <c r="J44" s="21">
        <v>0</v>
      </c>
      <c r="K44" s="21">
        <v>0</v>
      </c>
      <c r="L44" s="21">
        <v>0</v>
      </c>
      <c r="M44" s="21">
        <v>0</v>
      </c>
      <c r="N44" s="21">
        <v>0</v>
      </c>
      <c r="O44" s="21">
        <v>0</v>
      </c>
      <c r="P44" s="21">
        <v>0</v>
      </c>
      <c r="Q44" s="21">
        <v>0</v>
      </c>
      <c r="R44" s="21">
        <v>0</v>
      </c>
      <c r="S44" s="21">
        <v>0</v>
      </c>
      <c r="T44" s="21">
        <v>0</v>
      </c>
      <c r="U44" s="21">
        <v>0</v>
      </c>
      <c r="V44" s="21">
        <v>0</v>
      </c>
      <c r="W44" s="21">
        <v>0</v>
      </c>
      <c r="X44" s="21">
        <v>0</v>
      </c>
      <c r="Y44" s="21">
        <v>0</v>
      </c>
      <c r="Z44" s="21">
        <v>0</v>
      </c>
      <c r="AA44" s="21">
        <v>0</v>
      </c>
      <c r="AB44" s="21">
        <v>0</v>
      </c>
      <c r="AC44" s="21">
        <v>0</v>
      </c>
      <c r="AD44" s="21">
        <v>0</v>
      </c>
      <c r="AE44" s="21">
        <v>0</v>
      </c>
      <c r="AF44" s="21">
        <v>0</v>
      </c>
      <c r="AG44" s="21">
        <v>0</v>
      </c>
      <c r="AH44" s="21">
        <v>0</v>
      </c>
      <c r="AI44" s="21">
        <v>0</v>
      </c>
      <c r="AJ44" s="21">
        <v>0</v>
      </c>
      <c r="AK44" s="45">
        <f t="shared" si="0"/>
        <v>0</v>
      </c>
    </row>
    <row r="45" spans="1:37">
      <c r="A45" s="288"/>
      <c r="B45" s="283"/>
      <c r="C45" s="285"/>
      <c r="D45" s="285"/>
      <c r="E45" s="44" t="s">
        <v>0</v>
      </c>
      <c r="F45" s="21">
        <v>3</v>
      </c>
      <c r="G45" s="21">
        <v>10</v>
      </c>
      <c r="H45" s="21">
        <v>0</v>
      </c>
      <c r="I45" s="21">
        <v>0</v>
      </c>
      <c r="J45" s="21">
        <v>0</v>
      </c>
      <c r="K45" s="21">
        <v>0</v>
      </c>
      <c r="L45" s="21">
        <v>0</v>
      </c>
      <c r="M45" s="21">
        <v>0</v>
      </c>
      <c r="N45" s="21">
        <v>0</v>
      </c>
      <c r="O45" s="21">
        <v>0</v>
      </c>
      <c r="P45" s="21">
        <v>0</v>
      </c>
      <c r="Q45" s="21">
        <v>0</v>
      </c>
      <c r="R45" s="21">
        <v>0</v>
      </c>
      <c r="S45" s="21">
        <v>0</v>
      </c>
      <c r="T45" s="21">
        <v>0</v>
      </c>
      <c r="U45" s="21">
        <v>0</v>
      </c>
      <c r="V45" s="21">
        <v>0</v>
      </c>
      <c r="W45" s="21">
        <v>0</v>
      </c>
      <c r="X45" s="21">
        <v>0</v>
      </c>
      <c r="Y45" s="21">
        <v>0</v>
      </c>
      <c r="Z45" s="21">
        <v>0</v>
      </c>
      <c r="AA45" s="21">
        <v>0</v>
      </c>
      <c r="AB45" s="21">
        <v>0</v>
      </c>
      <c r="AC45" s="21">
        <v>0</v>
      </c>
      <c r="AD45" s="21">
        <v>0</v>
      </c>
      <c r="AE45" s="21">
        <v>0</v>
      </c>
      <c r="AF45" s="21">
        <v>0</v>
      </c>
      <c r="AG45" s="21">
        <v>0</v>
      </c>
      <c r="AH45" s="21">
        <v>0</v>
      </c>
      <c r="AI45" s="21">
        <v>0</v>
      </c>
      <c r="AJ45" s="21">
        <v>0</v>
      </c>
      <c r="AK45" s="45">
        <f t="shared" si="0"/>
        <v>0</v>
      </c>
    </row>
    <row r="46" spans="1:37">
      <c r="A46" s="288"/>
      <c r="B46" s="283"/>
      <c r="C46" s="285"/>
      <c r="D46" s="285"/>
      <c r="E46" s="44" t="s">
        <v>224</v>
      </c>
      <c r="F46" s="21">
        <v>3</v>
      </c>
      <c r="G46" s="21">
        <v>11</v>
      </c>
      <c r="H46" s="21">
        <v>0</v>
      </c>
      <c r="I46" s="21">
        <v>0</v>
      </c>
      <c r="J46" s="21">
        <v>0</v>
      </c>
      <c r="K46" s="21">
        <v>0</v>
      </c>
      <c r="L46" s="21">
        <v>0</v>
      </c>
      <c r="M46" s="21">
        <v>0</v>
      </c>
      <c r="N46" s="21">
        <v>0</v>
      </c>
      <c r="O46" s="21">
        <v>0</v>
      </c>
      <c r="P46" s="21">
        <v>0</v>
      </c>
      <c r="Q46" s="21">
        <v>0</v>
      </c>
      <c r="R46" s="21">
        <v>0</v>
      </c>
      <c r="S46" s="21">
        <v>0</v>
      </c>
      <c r="T46" s="21">
        <v>0</v>
      </c>
      <c r="U46" s="21">
        <v>0</v>
      </c>
      <c r="V46" s="21">
        <v>0</v>
      </c>
      <c r="W46" s="21">
        <v>0</v>
      </c>
      <c r="X46" s="21">
        <v>0</v>
      </c>
      <c r="Y46" s="21">
        <v>0</v>
      </c>
      <c r="Z46" s="21">
        <v>0</v>
      </c>
      <c r="AA46" s="21">
        <v>0</v>
      </c>
      <c r="AB46" s="21">
        <v>0</v>
      </c>
      <c r="AC46" s="21">
        <v>0</v>
      </c>
      <c r="AD46" s="21">
        <v>0</v>
      </c>
      <c r="AE46" s="21">
        <v>0</v>
      </c>
      <c r="AF46" s="21">
        <v>0</v>
      </c>
      <c r="AG46" s="21">
        <v>0</v>
      </c>
      <c r="AH46" s="21">
        <v>0</v>
      </c>
      <c r="AI46" s="21">
        <v>0</v>
      </c>
      <c r="AJ46" s="21">
        <v>0</v>
      </c>
      <c r="AK46" s="45">
        <f t="shared" si="0"/>
        <v>0</v>
      </c>
    </row>
    <row r="47" spans="1:37">
      <c r="A47" s="288"/>
      <c r="B47" s="283"/>
      <c r="C47" s="285"/>
      <c r="D47" s="285"/>
      <c r="E47" s="38" t="s">
        <v>1</v>
      </c>
      <c r="F47" s="21">
        <v>3</v>
      </c>
      <c r="G47" s="21">
        <v>12</v>
      </c>
      <c r="H47" s="21">
        <v>0</v>
      </c>
      <c r="I47" s="21">
        <v>0</v>
      </c>
      <c r="J47" s="21">
        <v>0</v>
      </c>
      <c r="K47" s="21">
        <v>0</v>
      </c>
      <c r="L47" s="21">
        <v>0</v>
      </c>
      <c r="M47" s="21">
        <v>0</v>
      </c>
      <c r="N47" s="21">
        <v>0</v>
      </c>
      <c r="O47" s="21">
        <v>0</v>
      </c>
      <c r="P47" s="21">
        <v>0</v>
      </c>
      <c r="Q47" s="21">
        <v>0</v>
      </c>
      <c r="R47" s="21">
        <v>0</v>
      </c>
      <c r="S47" s="21">
        <v>0</v>
      </c>
      <c r="T47" s="21">
        <v>0</v>
      </c>
      <c r="U47" s="21">
        <v>0</v>
      </c>
      <c r="V47" s="21">
        <v>0</v>
      </c>
      <c r="W47" s="21">
        <v>0</v>
      </c>
      <c r="X47" s="21">
        <v>0</v>
      </c>
      <c r="Y47" s="21">
        <v>0</v>
      </c>
      <c r="Z47" s="21">
        <v>0</v>
      </c>
      <c r="AA47" s="21">
        <v>0</v>
      </c>
      <c r="AB47" s="21">
        <v>0</v>
      </c>
      <c r="AC47" s="21">
        <v>0</v>
      </c>
      <c r="AD47" s="21">
        <v>0</v>
      </c>
      <c r="AE47" s="21">
        <v>0</v>
      </c>
      <c r="AF47" s="21">
        <v>0</v>
      </c>
      <c r="AG47" s="21">
        <v>0</v>
      </c>
      <c r="AH47" s="21">
        <v>0</v>
      </c>
      <c r="AI47" s="21">
        <v>0</v>
      </c>
      <c r="AJ47" s="21">
        <v>0</v>
      </c>
      <c r="AK47" s="45">
        <f t="shared" si="0"/>
        <v>0</v>
      </c>
    </row>
    <row r="48" spans="1:37" ht="33.75">
      <c r="A48" s="288"/>
      <c r="B48" s="283"/>
      <c r="C48" s="285"/>
      <c r="D48" s="285"/>
      <c r="E48" s="46" t="s">
        <v>7</v>
      </c>
      <c r="F48" s="21">
        <v>3</v>
      </c>
      <c r="G48" s="21">
        <v>13</v>
      </c>
      <c r="H48" s="21">
        <v>0</v>
      </c>
      <c r="I48" s="21">
        <v>0</v>
      </c>
      <c r="J48" s="21">
        <v>0</v>
      </c>
      <c r="K48" s="21">
        <v>0</v>
      </c>
      <c r="L48" s="21">
        <v>0</v>
      </c>
      <c r="M48" s="21">
        <v>0</v>
      </c>
      <c r="N48" s="21">
        <v>0</v>
      </c>
      <c r="O48" s="21">
        <v>0</v>
      </c>
      <c r="P48" s="21">
        <v>0</v>
      </c>
      <c r="Q48" s="21">
        <v>0</v>
      </c>
      <c r="R48" s="21">
        <v>0</v>
      </c>
      <c r="S48" s="21">
        <v>0</v>
      </c>
      <c r="T48" s="21">
        <v>0</v>
      </c>
      <c r="U48" s="21">
        <v>0</v>
      </c>
      <c r="V48" s="21">
        <v>0</v>
      </c>
      <c r="W48" s="21">
        <v>0</v>
      </c>
      <c r="X48" s="21">
        <v>0</v>
      </c>
      <c r="Y48" s="21">
        <v>0</v>
      </c>
      <c r="Z48" s="21">
        <v>0</v>
      </c>
      <c r="AA48" s="21">
        <v>0</v>
      </c>
      <c r="AB48" s="21">
        <v>0</v>
      </c>
      <c r="AC48" s="21">
        <v>0</v>
      </c>
      <c r="AD48" s="21">
        <v>0</v>
      </c>
      <c r="AE48" s="21">
        <v>0</v>
      </c>
      <c r="AF48" s="21">
        <v>0</v>
      </c>
      <c r="AG48" s="21">
        <v>0</v>
      </c>
      <c r="AH48" s="21">
        <v>0</v>
      </c>
      <c r="AI48" s="21">
        <v>0</v>
      </c>
      <c r="AJ48" s="21">
        <v>0</v>
      </c>
      <c r="AK48" s="45">
        <f t="shared" si="0"/>
        <v>0</v>
      </c>
    </row>
    <row r="49" spans="1:37" ht="13.5" customHeight="1">
      <c r="A49" s="288"/>
      <c r="B49" s="283"/>
      <c r="C49" s="285"/>
      <c r="D49" s="285"/>
      <c r="E49" s="47" t="s">
        <v>207</v>
      </c>
      <c r="F49" s="21">
        <v>3</v>
      </c>
      <c r="G49" s="21">
        <v>14</v>
      </c>
      <c r="H49" s="21">
        <v>0</v>
      </c>
      <c r="I49" s="21">
        <v>0</v>
      </c>
      <c r="J49" s="21">
        <v>0</v>
      </c>
      <c r="K49" s="21">
        <v>0</v>
      </c>
      <c r="L49" s="21">
        <v>0</v>
      </c>
      <c r="M49" s="21">
        <v>0</v>
      </c>
      <c r="N49" s="21">
        <v>0</v>
      </c>
      <c r="O49" s="21">
        <v>0</v>
      </c>
      <c r="P49" s="21">
        <v>0</v>
      </c>
      <c r="Q49" s="21">
        <v>0</v>
      </c>
      <c r="R49" s="21">
        <v>0</v>
      </c>
      <c r="S49" s="21">
        <v>0</v>
      </c>
      <c r="T49" s="21">
        <v>0</v>
      </c>
      <c r="U49" s="21">
        <v>0</v>
      </c>
      <c r="V49" s="21">
        <v>0</v>
      </c>
      <c r="W49" s="21">
        <v>0</v>
      </c>
      <c r="X49" s="21">
        <v>0</v>
      </c>
      <c r="Y49" s="21">
        <v>0</v>
      </c>
      <c r="Z49" s="21">
        <v>0</v>
      </c>
      <c r="AA49" s="21">
        <v>0</v>
      </c>
      <c r="AB49" s="21">
        <v>0</v>
      </c>
      <c r="AC49" s="21">
        <v>0</v>
      </c>
      <c r="AD49" s="21">
        <v>0</v>
      </c>
      <c r="AE49" s="21">
        <v>0</v>
      </c>
      <c r="AF49" s="21">
        <v>0</v>
      </c>
      <c r="AG49" s="21">
        <v>0</v>
      </c>
      <c r="AH49" s="21">
        <v>0</v>
      </c>
      <c r="AI49" s="21">
        <v>0</v>
      </c>
      <c r="AJ49" s="21">
        <v>0</v>
      </c>
      <c r="AK49" s="45">
        <f t="shared" si="0"/>
        <v>0</v>
      </c>
    </row>
    <row r="50" spans="1:37" ht="13.5" customHeight="1">
      <c r="A50" s="288"/>
      <c r="B50" s="283"/>
      <c r="C50" s="285"/>
      <c r="D50" s="172"/>
      <c r="E50" s="47" t="s">
        <v>208</v>
      </c>
      <c r="F50" s="21">
        <v>3</v>
      </c>
      <c r="G50" s="21">
        <v>15</v>
      </c>
      <c r="H50" s="21">
        <v>0</v>
      </c>
      <c r="I50" s="21">
        <v>0</v>
      </c>
      <c r="J50" s="21">
        <v>0</v>
      </c>
      <c r="K50" s="21">
        <v>0</v>
      </c>
      <c r="L50" s="21">
        <v>0</v>
      </c>
      <c r="M50" s="21">
        <v>0</v>
      </c>
      <c r="N50" s="21">
        <v>0</v>
      </c>
      <c r="O50" s="21">
        <v>0</v>
      </c>
      <c r="P50" s="21">
        <v>0</v>
      </c>
      <c r="Q50" s="21">
        <v>0</v>
      </c>
      <c r="R50" s="21">
        <v>0</v>
      </c>
      <c r="S50" s="21">
        <v>0</v>
      </c>
      <c r="T50" s="21">
        <v>0</v>
      </c>
      <c r="U50" s="21">
        <v>0</v>
      </c>
      <c r="V50" s="21">
        <v>0</v>
      </c>
      <c r="W50" s="21">
        <v>0</v>
      </c>
      <c r="X50" s="21">
        <v>0</v>
      </c>
      <c r="Y50" s="21">
        <v>0</v>
      </c>
      <c r="Z50" s="21">
        <v>0</v>
      </c>
      <c r="AA50" s="21">
        <v>0</v>
      </c>
      <c r="AB50" s="21">
        <v>0</v>
      </c>
      <c r="AC50" s="21">
        <v>0</v>
      </c>
      <c r="AD50" s="21">
        <v>0</v>
      </c>
      <c r="AE50" s="21">
        <v>0</v>
      </c>
      <c r="AF50" s="21">
        <v>0</v>
      </c>
      <c r="AG50" s="21">
        <v>0</v>
      </c>
      <c r="AH50" s="21">
        <v>0</v>
      </c>
      <c r="AI50" s="21">
        <v>0</v>
      </c>
      <c r="AJ50" s="21">
        <v>0</v>
      </c>
      <c r="AK50" s="45">
        <f t="shared" si="0"/>
        <v>0</v>
      </c>
    </row>
    <row r="51" spans="1:37" ht="13.5" customHeight="1">
      <c r="A51" s="288"/>
      <c r="B51" s="283"/>
      <c r="C51" s="285"/>
      <c r="D51" s="77"/>
      <c r="E51" s="82"/>
      <c r="F51" s="83"/>
      <c r="G51" s="83"/>
      <c r="H51" s="83">
        <v>0</v>
      </c>
      <c r="I51" s="83">
        <v>0</v>
      </c>
      <c r="J51" s="83">
        <v>0</v>
      </c>
      <c r="K51" s="83">
        <v>0</v>
      </c>
      <c r="L51" s="83">
        <v>0</v>
      </c>
      <c r="M51" s="83">
        <v>0</v>
      </c>
      <c r="N51" s="83">
        <v>0</v>
      </c>
      <c r="O51" s="83">
        <v>0</v>
      </c>
      <c r="P51" s="83">
        <v>0</v>
      </c>
      <c r="Q51" s="83">
        <v>0</v>
      </c>
      <c r="R51" s="83">
        <v>0</v>
      </c>
      <c r="S51" s="83">
        <v>0</v>
      </c>
      <c r="T51" s="83">
        <v>0</v>
      </c>
      <c r="U51" s="83">
        <v>0</v>
      </c>
      <c r="V51" s="83">
        <v>0</v>
      </c>
      <c r="W51" s="83">
        <v>0</v>
      </c>
      <c r="X51" s="83">
        <v>0</v>
      </c>
      <c r="Y51" s="83">
        <v>0</v>
      </c>
      <c r="Z51" s="83">
        <v>0</v>
      </c>
      <c r="AA51" s="83">
        <v>0</v>
      </c>
      <c r="AB51" s="83">
        <v>0</v>
      </c>
      <c r="AC51" s="83">
        <v>0</v>
      </c>
      <c r="AD51" s="83">
        <v>0</v>
      </c>
      <c r="AE51" s="83">
        <v>0</v>
      </c>
      <c r="AF51" s="83">
        <v>0</v>
      </c>
      <c r="AG51" s="83">
        <v>0</v>
      </c>
      <c r="AH51" s="83">
        <v>0</v>
      </c>
      <c r="AI51" s="83">
        <v>0</v>
      </c>
      <c r="AJ51" s="83">
        <v>0</v>
      </c>
      <c r="AK51" s="84">
        <f t="shared" si="0"/>
        <v>0</v>
      </c>
    </row>
    <row r="52" spans="1:37" ht="13.5" customHeight="1">
      <c r="A52" s="288"/>
      <c r="B52" s="283"/>
      <c r="C52" s="285"/>
      <c r="D52" s="286" t="s">
        <v>210</v>
      </c>
      <c r="E52" s="44" t="s">
        <v>216</v>
      </c>
      <c r="F52" s="21">
        <v>4</v>
      </c>
      <c r="G52" s="21">
        <v>1</v>
      </c>
      <c r="H52" s="21">
        <v>0</v>
      </c>
      <c r="I52" s="21">
        <v>0</v>
      </c>
      <c r="J52" s="21">
        <v>0</v>
      </c>
      <c r="K52" s="21">
        <v>0</v>
      </c>
      <c r="L52" s="21">
        <v>0</v>
      </c>
      <c r="M52" s="21">
        <v>0</v>
      </c>
      <c r="N52" s="21">
        <v>0</v>
      </c>
      <c r="O52" s="21">
        <v>0</v>
      </c>
      <c r="P52" s="21">
        <v>0</v>
      </c>
      <c r="Q52" s="21">
        <v>0</v>
      </c>
      <c r="R52" s="21">
        <v>0</v>
      </c>
      <c r="S52" s="21">
        <v>0</v>
      </c>
      <c r="T52" s="21">
        <v>0</v>
      </c>
      <c r="U52" s="21">
        <v>0</v>
      </c>
      <c r="V52" s="21">
        <v>0</v>
      </c>
      <c r="W52" s="21">
        <v>0</v>
      </c>
      <c r="X52" s="21">
        <v>0</v>
      </c>
      <c r="Y52" s="21">
        <v>0</v>
      </c>
      <c r="Z52" s="21">
        <v>0</v>
      </c>
      <c r="AA52" s="21">
        <v>0</v>
      </c>
      <c r="AB52" s="21">
        <v>0</v>
      </c>
      <c r="AC52" s="21">
        <v>0</v>
      </c>
      <c r="AD52" s="21">
        <v>0</v>
      </c>
      <c r="AE52" s="21">
        <v>0</v>
      </c>
      <c r="AF52" s="21">
        <v>0</v>
      </c>
      <c r="AG52" s="21">
        <v>0</v>
      </c>
      <c r="AH52" s="21">
        <v>0</v>
      </c>
      <c r="AI52" s="21">
        <v>0</v>
      </c>
      <c r="AJ52" s="21">
        <v>0</v>
      </c>
      <c r="AK52" s="45">
        <f t="shared" si="0"/>
        <v>0</v>
      </c>
    </row>
    <row r="53" spans="1:37">
      <c r="A53" s="288"/>
      <c r="B53" s="283"/>
      <c r="C53" s="285"/>
      <c r="D53" s="287"/>
      <c r="E53" s="44" t="s">
        <v>217</v>
      </c>
      <c r="F53" s="21">
        <v>4</v>
      </c>
      <c r="G53" s="21">
        <v>2</v>
      </c>
      <c r="H53" s="21">
        <v>0</v>
      </c>
      <c r="I53" s="21">
        <v>0</v>
      </c>
      <c r="J53" s="21">
        <v>0</v>
      </c>
      <c r="K53" s="21">
        <v>0</v>
      </c>
      <c r="L53" s="21">
        <v>0</v>
      </c>
      <c r="M53" s="21">
        <v>0</v>
      </c>
      <c r="N53" s="21">
        <v>0</v>
      </c>
      <c r="O53" s="21">
        <v>0</v>
      </c>
      <c r="P53" s="21">
        <v>0</v>
      </c>
      <c r="Q53" s="21">
        <v>0</v>
      </c>
      <c r="R53" s="21">
        <v>0</v>
      </c>
      <c r="S53" s="21">
        <v>0</v>
      </c>
      <c r="T53" s="21">
        <v>0</v>
      </c>
      <c r="U53" s="21">
        <v>0</v>
      </c>
      <c r="V53" s="21">
        <v>0</v>
      </c>
      <c r="W53" s="21">
        <v>0</v>
      </c>
      <c r="X53" s="21">
        <v>0</v>
      </c>
      <c r="Y53" s="21">
        <v>0</v>
      </c>
      <c r="Z53" s="21">
        <v>0</v>
      </c>
      <c r="AA53" s="21">
        <v>0</v>
      </c>
      <c r="AB53" s="21">
        <v>0</v>
      </c>
      <c r="AC53" s="21">
        <v>0</v>
      </c>
      <c r="AD53" s="21">
        <v>0</v>
      </c>
      <c r="AE53" s="21">
        <v>0</v>
      </c>
      <c r="AF53" s="21">
        <v>0</v>
      </c>
      <c r="AG53" s="21">
        <v>0</v>
      </c>
      <c r="AH53" s="21">
        <v>0</v>
      </c>
      <c r="AI53" s="21">
        <v>0</v>
      </c>
      <c r="AJ53" s="21">
        <v>0</v>
      </c>
      <c r="AK53" s="45">
        <f t="shared" si="0"/>
        <v>0</v>
      </c>
    </row>
    <row r="54" spans="1:37">
      <c r="A54" s="288"/>
      <c r="B54" s="283"/>
      <c r="C54" s="285"/>
      <c r="D54" s="287"/>
      <c r="E54" s="44" t="s">
        <v>218</v>
      </c>
      <c r="F54" s="21">
        <v>4</v>
      </c>
      <c r="G54" s="21">
        <v>3</v>
      </c>
      <c r="H54" s="21">
        <v>0</v>
      </c>
      <c r="I54" s="21">
        <v>0</v>
      </c>
      <c r="J54" s="21">
        <v>0</v>
      </c>
      <c r="K54" s="21">
        <v>0</v>
      </c>
      <c r="L54" s="21">
        <v>0</v>
      </c>
      <c r="M54" s="21">
        <v>0</v>
      </c>
      <c r="N54" s="21">
        <v>0</v>
      </c>
      <c r="O54" s="21">
        <v>0</v>
      </c>
      <c r="P54" s="21">
        <v>0</v>
      </c>
      <c r="Q54" s="21">
        <v>0</v>
      </c>
      <c r="R54" s="21">
        <v>0</v>
      </c>
      <c r="S54" s="21">
        <v>0</v>
      </c>
      <c r="T54" s="21">
        <v>0</v>
      </c>
      <c r="U54" s="21">
        <v>0</v>
      </c>
      <c r="V54" s="21">
        <v>0</v>
      </c>
      <c r="W54" s="21">
        <v>0</v>
      </c>
      <c r="X54" s="21">
        <v>0</v>
      </c>
      <c r="Y54" s="21">
        <v>0</v>
      </c>
      <c r="Z54" s="21">
        <v>0</v>
      </c>
      <c r="AA54" s="21">
        <v>0</v>
      </c>
      <c r="AB54" s="21">
        <v>0</v>
      </c>
      <c r="AC54" s="21">
        <v>0</v>
      </c>
      <c r="AD54" s="21">
        <v>0</v>
      </c>
      <c r="AE54" s="21">
        <v>0</v>
      </c>
      <c r="AF54" s="21">
        <v>0</v>
      </c>
      <c r="AG54" s="21">
        <v>0</v>
      </c>
      <c r="AH54" s="21">
        <v>0</v>
      </c>
      <c r="AI54" s="21">
        <v>0</v>
      </c>
      <c r="AJ54" s="21">
        <v>0</v>
      </c>
      <c r="AK54" s="45">
        <f t="shared" si="0"/>
        <v>0</v>
      </c>
    </row>
    <row r="55" spans="1:37">
      <c r="A55" s="288"/>
      <c r="B55" s="283"/>
      <c r="C55" s="285"/>
      <c r="D55" s="287"/>
      <c r="E55" s="44" t="s">
        <v>219</v>
      </c>
      <c r="F55" s="21">
        <v>4</v>
      </c>
      <c r="G55" s="21">
        <v>4</v>
      </c>
      <c r="H55" s="21">
        <v>0</v>
      </c>
      <c r="I55" s="21">
        <v>0</v>
      </c>
      <c r="J55" s="21">
        <v>0</v>
      </c>
      <c r="K55" s="21">
        <v>0</v>
      </c>
      <c r="L55" s="21">
        <v>0</v>
      </c>
      <c r="M55" s="21">
        <v>0</v>
      </c>
      <c r="N55" s="21">
        <v>0</v>
      </c>
      <c r="O55" s="21">
        <v>0</v>
      </c>
      <c r="P55" s="21">
        <v>0</v>
      </c>
      <c r="Q55" s="21">
        <v>0</v>
      </c>
      <c r="R55" s="21">
        <v>0</v>
      </c>
      <c r="S55" s="21">
        <v>0</v>
      </c>
      <c r="T55" s="21">
        <v>0</v>
      </c>
      <c r="U55" s="21">
        <v>0</v>
      </c>
      <c r="V55" s="21">
        <v>0</v>
      </c>
      <c r="W55" s="21">
        <v>0</v>
      </c>
      <c r="X55" s="21">
        <v>0</v>
      </c>
      <c r="Y55" s="21">
        <v>0</v>
      </c>
      <c r="Z55" s="21">
        <v>0</v>
      </c>
      <c r="AA55" s="21">
        <v>0</v>
      </c>
      <c r="AB55" s="21">
        <v>0</v>
      </c>
      <c r="AC55" s="21">
        <v>0</v>
      </c>
      <c r="AD55" s="21">
        <v>0</v>
      </c>
      <c r="AE55" s="21">
        <v>0</v>
      </c>
      <c r="AF55" s="21">
        <v>0</v>
      </c>
      <c r="AG55" s="21">
        <v>0</v>
      </c>
      <c r="AH55" s="21">
        <v>0</v>
      </c>
      <c r="AI55" s="21">
        <v>0</v>
      </c>
      <c r="AJ55" s="21">
        <v>0</v>
      </c>
      <c r="AK55" s="45">
        <f t="shared" si="0"/>
        <v>0</v>
      </c>
    </row>
    <row r="56" spans="1:37">
      <c r="A56" s="288"/>
      <c r="B56" s="283"/>
      <c r="C56" s="285"/>
      <c r="D56" s="287"/>
      <c r="E56" s="44" t="s">
        <v>220</v>
      </c>
      <c r="F56" s="21">
        <v>4</v>
      </c>
      <c r="G56" s="21">
        <v>5</v>
      </c>
      <c r="H56" s="21">
        <v>0</v>
      </c>
      <c r="I56" s="21">
        <v>0</v>
      </c>
      <c r="J56" s="21">
        <v>0</v>
      </c>
      <c r="K56" s="21">
        <v>0</v>
      </c>
      <c r="L56" s="21">
        <v>0</v>
      </c>
      <c r="M56" s="21">
        <v>0</v>
      </c>
      <c r="N56" s="21">
        <v>0</v>
      </c>
      <c r="O56" s="21">
        <v>0</v>
      </c>
      <c r="P56" s="21">
        <v>0</v>
      </c>
      <c r="Q56" s="21">
        <v>0</v>
      </c>
      <c r="R56" s="21">
        <v>0</v>
      </c>
      <c r="S56" s="21">
        <v>0</v>
      </c>
      <c r="T56" s="21">
        <v>0</v>
      </c>
      <c r="U56" s="21">
        <v>0</v>
      </c>
      <c r="V56" s="21">
        <v>0</v>
      </c>
      <c r="W56" s="21">
        <v>0</v>
      </c>
      <c r="X56" s="21">
        <v>0</v>
      </c>
      <c r="Y56" s="21">
        <v>0</v>
      </c>
      <c r="Z56" s="21">
        <v>0</v>
      </c>
      <c r="AA56" s="21">
        <v>0</v>
      </c>
      <c r="AB56" s="21">
        <v>0</v>
      </c>
      <c r="AC56" s="21">
        <v>0</v>
      </c>
      <c r="AD56" s="21">
        <v>0</v>
      </c>
      <c r="AE56" s="21">
        <v>0</v>
      </c>
      <c r="AF56" s="21">
        <v>0</v>
      </c>
      <c r="AG56" s="21">
        <v>0</v>
      </c>
      <c r="AH56" s="21">
        <v>0</v>
      </c>
      <c r="AI56" s="21">
        <v>0</v>
      </c>
      <c r="AJ56" s="21">
        <v>0</v>
      </c>
      <c r="AK56" s="45">
        <f t="shared" si="0"/>
        <v>0</v>
      </c>
    </row>
    <row r="57" spans="1:37">
      <c r="A57" s="288"/>
      <c r="B57" s="283"/>
      <c r="C57" s="285"/>
      <c r="D57" s="287"/>
      <c r="E57" s="44" t="s">
        <v>221</v>
      </c>
      <c r="F57" s="21">
        <v>4</v>
      </c>
      <c r="G57" s="21">
        <v>6</v>
      </c>
      <c r="H57" s="21">
        <v>0</v>
      </c>
      <c r="I57" s="21">
        <v>0</v>
      </c>
      <c r="J57" s="21">
        <v>0</v>
      </c>
      <c r="K57" s="21">
        <v>0</v>
      </c>
      <c r="L57" s="21">
        <v>0</v>
      </c>
      <c r="M57" s="21">
        <v>0</v>
      </c>
      <c r="N57" s="21">
        <v>0</v>
      </c>
      <c r="O57" s="21">
        <v>0</v>
      </c>
      <c r="P57" s="21">
        <v>0</v>
      </c>
      <c r="Q57" s="21">
        <v>0</v>
      </c>
      <c r="R57" s="21">
        <v>0</v>
      </c>
      <c r="S57" s="21">
        <v>0</v>
      </c>
      <c r="T57" s="21">
        <v>0</v>
      </c>
      <c r="U57" s="21">
        <v>0</v>
      </c>
      <c r="V57" s="21">
        <v>0</v>
      </c>
      <c r="W57" s="21">
        <v>0</v>
      </c>
      <c r="X57" s="21">
        <v>0</v>
      </c>
      <c r="Y57" s="21">
        <v>0</v>
      </c>
      <c r="Z57" s="21">
        <v>0</v>
      </c>
      <c r="AA57" s="21">
        <v>0</v>
      </c>
      <c r="AB57" s="21">
        <v>0</v>
      </c>
      <c r="AC57" s="21">
        <v>0</v>
      </c>
      <c r="AD57" s="21">
        <v>0</v>
      </c>
      <c r="AE57" s="21">
        <v>0</v>
      </c>
      <c r="AF57" s="21">
        <v>0</v>
      </c>
      <c r="AG57" s="21">
        <v>0</v>
      </c>
      <c r="AH57" s="21">
        <v>0</v>
      </c>
      <c r="AI57" s="21">
        <v>0</v>
      </c>
      <c r="AJ57" s="21">
        <v>0</v>
      </c>
      <c r="AK57" s="45">
        <f t="shared" si="0"/>
        <v>0</v>
      </c>
    </row>
    <row r="58" spans="1:37">
      <c r="A58" s="288"/>
      <c r="B58" s="283"/>
      <c r="C58" s="285"/>
      <c r="D58" s="287"/>
      <c r="E58" s="44" t="s">
        <v>222</v>
      </c>
      <c r="F58" s="21">
        <v>4</v>
      </c>
      <c r="G58" s="21">
        <v>7</v>
      </c>
      <c r="H58" s="21">
        <v>0</v>
      </c>
      <c r="I58" s="21">
        <v>0</v>
      </c>
      <c r="J58" s="21">
        <v>0</v>
      </c>
      <c r="K58" s="21">
        <v>0</v>
      </c>
      <c r="L58" s="21">
        <v>0</v>
      </c>
      <c r="M58" s="21">
        <v>0</v>
      </c>
      <c r="N58" s="21">
        <v>0</v>
      </c>
      <c r="O58" s="21">
        <v>0</v>
      </c>
      <c r="P58" s="21">
        <v>0</v>
      </c>
      <c r="Q58" s="21">
        <v>0</v>
      </c>
      <c r="R58" s="21">
        <v>0</v>
      </c>
      <c r="S58" s="21">
        <v>0</v>
      </c>
      <c r="T58" s="21">
        <v>0</v>
      </c>
      <c r="U58" s="21">
        <v>0</v>
      </c>
      <c r="V58" s="21">
        <v>0</v>
      </c>
      <c r="W58" s="21">
        <v>0</v>
      </c>
      <c r="X58" s="21">
        <v>0</v>
      </c>
      <c r="Y58" s="21">
        <v>0</v>
      </c>
      <c r="Z58" s="21">
        <v>0</v>
      </c>
      <c r="AA58" s="21">
        <v>0</v>
      </c>
      <c r="AB58" s="21">
        <v>0</v>
      </c>
      <c r="AC58" s="21">
        <v>0</v>
      </c>
      <c r="AD58" s="21">
        <v>0</v>
      </c>
      <c r="AE58" s="21">
        <v>0</v>
      </c>
      <c r="AF58" s="21">
        <v>0</v>
      </c>
      <c r="AG58" s="21">
        <v>0</v>
      </c>
      <c r="AH58" s="21">
        <v>0</v>
      </c>
      <c r="AI58" s="21">
        <v>0</v>
      </c>
      <c r="AJ58" s="21">
        <v>0</v>
      </c>
      <c r="AK58" s="45">
        <f t="shared" si="0"/>
        <v>0</v>
      </c>
    </row>
    <row r="59" spans="1:37">
      <c r="A59" s="288"/>
      <c r="B59" s="283"/>
      <c r="C59" s="285"/>
      <c r="D59" s="287"/>
      <c r="E59" s="44" t="s">
        <v>223</v>
      </c>
      <c r="F59" s="21">
        <v>4</v>
      </c>
      <c r="G59" s="21">
        <v>8</v>
      </c>
      <c r="H59" s="21">
        <v>0</v>
      </c>
      <c r="I59" s="21">
        <v>0</v>
      </c>
      <c r="J59" s="21">
        <v>0</v>
      </c>
      <c r="K59" s="21">
        <v>0</v>
      </c>
      <c r="L59" s="21">
        <v>0</v>
      </c>
      <c r="M59" s="21">
        <v>0</v>
      </c>
      <c r="N59" s="21">
        <v>0</v>
      </c>
      <c r="O59" s="21">
        <v>0</v>
      </c>
      <c r="P59" s="21">
        <v>0</v>
      </c>
      <c r="Q59" s="21">
        <v>0</v>
      </c>
      <c r="R59" s="21">
        <v>0</v>
      </c>
      <c r="S59" s="21">
        <v>0</v>
      </c>
      <c r="T59" s="21">
        <v>0</v>
      </c>
      <c r="U59" s="21">
        <v>0</v>
      </c>
      <c r="V59" s="21">
        <v>0</v>
      </c>
      <c r="W59" s="21">
        <v>0</v>
      </c>
      <c r="X59" s="21">
        <v>0</v>
      </c>
      <c r="Y59" s="21">
        <v>0</v>
      </c>
      <c r="Z59" s="21">
        <v>0</v>
      </c>
      <c r="AA59" s="21">
        <v>0</v>
      </c>
      <c r="AB59" s="21">
        <v>0</v>
      </c>
      <c r="AC59" s="21">
        <v>0</v>
      </c>
      <c r="AD59" s="21">
        <v>0</v>
      </c>
      <c r="AE59" s="21">
        <v>0</v>
      </c>
      <c r="AF59" s="21">
        <v>0</v>
      </c>
      <c r="AG59" s="21">
        <v>0</v>
      </c>
      <c r="AH59" s="21">
        <v>0</v>
      </c>
      <c r="AI59" s="21">
        <v>0</v>
      </c>
      <c r="AJ59" s="21">
        <v>0</v>
      </c>
      <c r="AK59" s="45">
        <f t="shared" si="0"/>
        <v>0</v>
      </c>
    </row>
    <row r="60" spans="1:37">
      <c r="A60" s="288"/>
      <c r="B60" s="283"/>
      <c r="C60" s="285"/>
      <c r="D60" s="287"/>
      <c r="E60" s="44" t="s">
        <v>348</v>
      </c>
      <c r="F60" s="21">
        <v>4</v>
      </c>
      <c r="G60" s="21">
        <v>9</v>
      </c>
      <c r="H60" s="21">
        <v>0</v>
      </c>
      <c r="I60" s="21">
        <v>0</v>
      </c>
      <c r="J60" s="21">
        <v>0</v>
      </c>
      <c r="K60" s="21">
        <v>0</v>
      </c>
      <c r="L60" s="21">
        <v>0</v>
      </c>
      <c r="M60" s="21">
        <v>0</v>
      </c>
      <c r="N60" s="21">
        <v>0</v>
      </c>
      <c r="O60" s="21">
        <v>0</v>
      </c>
      <c r="P60" s="21">
        <v>0</v>
      </c>
      <c r="Q60" s="21">
        <v>0</v>
      </c>
      <c r="R60" s="21">
        <v>0</v>
      </c>
      <c r="S60" s="21">
        <v>0</v>
      </c>
      <c r="T60" s="21">
        <v>0</v>
      </c>
      <c r="U60" s="21">
        <v>0</v>
      </c>
      <c r="V60" s="21">
        <v>0</v>
      </c>
      <c r="W60" s="21">
        <v>0</v>
      </c>
      <c r="X60" s="21">
        <v>0</v>
      </c>
      <c r="Y60" s="21">
        <v>0</v>
      </c>
      <c r="Z60" s="21">
        <v>0</v>
      </c>
      <c r="AA60" s="21">
        <v>0</v>
      </c>
      <c r="AB60" s="21">
        <v>0</v>
      </c>
      <c r="AC60" s="21">
        <v>0</v>
      </c>
      <c r="AD60" s="21">
        <v>0</v>
      </c>
      <c r="AE60" s="21">
        <v>0</v>
      </c>
      <c r="AF60" s="21">
        <v>0</v>
      </c>
      <c r="AG60" s="21">
        <v>0</v>
      </c>
      <c r="AH60" s="21">
        <v>0</v>
      </c>
      <c r="AI60" s="21">
        <v>0</v>
      </c>
      <c r="AJ60" s="21">
        <v>0</v>
      </c>
      <c r="AK60" s="45">
        <f t="shared" si="0"/>
        <v>0</v>
      </c>
    </row>
    <row r="61" spans="1:37">
      <c r="A61" s="288"/>
      <c r="B61" s="283"/>
      <c r="C61" s="285"/>
      <c r="D61" s="287"/>
      <c r="E61" s="44" t="s">
        <v>0</v>
      </c>
      <c r="F61" s="21">
        <v>4</v>
      </c>
      <c r="G61" s="21">
        <v>10</v>
      </c>
      <c r="H61" s="21">
        <v>0</v>
      </c>
      <c r="I61" s="21">
        <v>0</v>
      </c>
      <c r="J61" s="21">
        <v>0</v>
      </c>
      <c r="K61" s="21">
        <v>0</v>
      </c>
      <c r="L61" s="21">
        <v>0</v>
      </c>
      <c r="M61" s="21">
        <v>0</v>
      </c>
      <c r="N61" s="21">
        <v>0</v>
      </c>
      <c r="O61" s="21">
        <v>0</v>
      </c>
      <c r="P61" s="21">
        <v>0</v>
      </c>
      <c r="Q61" s="21">
        <v>0</v>
      </c>
      <c r="R61" s="21">
        <v>0</v>
      </c>
      <c r="S61" s="21">
        <v>0</v>
      </c>
      <c r="T61" s="21">
        <v>0</v>
      </c>
      <c r="U61" s="21">
        <v>0</v>
      </c>
      <c r="V61" s="21">
        <v>0</v>
      </c>
      <c r="W61" s="21">
        <v>0</v>
      </c>
      <c r="X61" s="21">
        <v>0</v>
      </c>
      <c r="Y61" s="21">
        <v>0</v>
      </c>
      <c r="Z61" s="21">
        <v>0</v>
      </c>
      <c r="AA61" s="21">
        <v>0</v>
      </c>
      <c r="AB61" s="21">
        <v>0</v>
      </c>
      <c r="AC61" s="21">
        <v>0</v>
      </c>
      <c r="AD61" s="21">
        <v>0</v>
      </c>
      <c r="AE61" s="21">
        <v>0</v>
      </c>
      <c r="AF61" s="21">
        <v>0</v>
      </c>
      <c r="AG61" s="21">
        <v>0</v>
      </c>
      <c r="AH61" s="21">
        <v>0</v>
      </c>
      <c r="AI61" s="21">
        <v>0</v>
      </c>
      <c r="AJ61" s="21">
        <v>0</v>
      </c>
      <c r="AK61" s="45">
        <f t="shared" si="0"/>
        <v>0</v>
      </c>
    </row>
    <row r="62" spans="1:37">
      <c r="A62" s="288"/>
      <c r="B62" s="283"/>
      <c r="C62" s="285"/>
      <c r="D62" s="287"/>
      <c r="E62" s="44" t="s">
        <v>224</v>
      </c>
      <c r="F62" s="21">
        <v>4</v>
      </c>
      <c r="G62" s="21">
        <v>11</v>
      </c>
      <c r="H62" s="21">
        <v>0</v>
      </c>
      <c r="I62" s="21">
        <v>0</v>
      </c>
      <c r="J62" s="21">
        <v>0</v>
      </c>
      <c r="K62" s="21">
        <v>0</v>
      </c>
      <c r="L62" s="21">
        <v>0</v>
      </c>
      <c r="M62" s="21">
        <v>0</v>
      </c>
      <c r="N62" s="21">
        <v>0</v>
      </c>
      <c r="O62" s="21">
        <v>0</v>
      </c>
      <c r="P62" s="21">
        <v>0</v>
      </c>
      <c r="Q62" s="21">
        <v>0</v>
      </c>
      <c r="R62" s="21">
        <v>0</v>
      </c>
      <c r="S62" s="21">
        <v>0</v>
      </c>
      <c r="T62" s="21">
        <v>0</v>
      </c>
      <c r="U62" s="21">
        <v>0</v>
      </c>
      <c r="V62" s="21">
        <v>0</v>
      </c>
      <c r="W62" s="21">
        <v>0</v>
      </c>
      <c r="X62" s="21">
        <v>0</v>
      </c>
      <c r="Y62" s="21">
        <v>0</v>
      </c>
      <c r="Z62" s="21">
        <v>0</v>
      </c>
      <c r="AA62" s="21">
        <v>0</v>
      </c>
      <c r="AB62" s="21">
        <v>0</v>
      </c>
      <c r="AC62" s="21">
        <v>0</v>
      </c>
      <c r="AD62" s="21">
        <v>0</v>
      </c>
      <c r="AE62" s="21">
        <v>0</v>
      </c>
      <c r="AF62" s="21">
        <v>0</v>
      </c>
      <c r="AG62" s="21">
        <v>0</v>
      </c>
      <c r="AH62" s="21">
        <v>0</v>
      </c>
      <c r="AI62" s="21">
        <v>0</v>
      </c>
      <c r="AJ62" s="21">
        <v>0</v>
      </c>
      <c r="AK62" s="45">
        <f t="shared" si="0"/>
        <v>0</v>
      </c>
    </row>
    <row r="63" spans="1:37">
      <c r="A63" s="288"/>
      <c r="B63" s="283"/>
      <c r="C63" s="285"/>
      <c r="D63" s="287"/>
      <c r="E63" s="38" t="s">
        <v>1</v>
      </c>
      <c r="F63" s="21">
        <v>4</v>
      </c>
      <c r="G63" s="21">
        <v>12</v>
      </c>
      <c r="H63" s="21">
        <v>0</v>
      </c>
      <c r="I63" s="21">
        <v>0</v>
      </c>
      <c r="J63" s="21">
        <v>0</v>
      </c>
      <c r="K63" s="21">
        <v>0</v>
      </c>
      <c r="L63" s="21">
        <v>0</v>
      </c>
      <c r="M63" s="21">
        <v>0</v>
      </c>
      <c r="N63" s="21">
        <v>0</v>
      </c>
      <c r="O63" s="21">
        <v>0</v>
      </c>
      <c r="P63" s="21">
        <v>0</v>
      </c>
      <c r="Q63" s="21">
        <v>0</v>
      </c>
      <c r="R63" s="21">
        <v>0</v>
      </c>
      <c r="S63" s="21">
        <v>0</v>
      </c>
      <c r="T63" s="21">
        <v>0</v>
      </c>
      <c r="U63" s="21">
        <v>0</v>
      </c>
      <c r="V63" s="21">
        <v>0</v>
      </c>
      <c r="W63" s="21">
        <v>0</v>
      </c>
      <c r="X63" s="21">
        <v>0</v>
      </c>
      <c r="Y63" s="21">
        <v>0</v>
      </c>
      <c r="Z63" s="21">
        <v>0</v>
      </c>
      <c r="AA63" s="21">
        <v>0</v>
      </c>
      <c r="AB63" s="21">
        <v>0</v>
      </c>
      <c r="AC63" s="21">
        <v>0</v>
      </c>
      <c r="AD63" s="21">
        <v>0</v>
      </c>
      <c r="AE63" s="21">
        <v>0</v>
      </c>
      <c r="AF63" s="21">
        <v>0</v>
      </c>
      <c r="AG63" s="21">
        <v>0</v>
      </c>
      <c r="AH63" s="21">
        <v>0</v>
      </c>
      <c r="AI63" s="21">
        <v>0</v>
      </c>
      <c r="AJ63" s="21">
        <v>0</v>
      </c>
      <c r="AK63" s="45">
        <f t="shared" si="0"/>
        <v>0</v>
      </c>
    </row>
    <row r="64" spans="1:37" ht="33.75">
      <c r="A64" s="288"/>
      <c r="B64" s="283"/>
      <c r="C64" s="285"/>
      <c r="D64" s="287"/>
      <c r="E64" s="46" t="s">
        <v>7</v>
      </c>
      <c r="F64" s="21">
        <v>4</v>
      </c>
      <c r="G64" s="21">
        <v>13</v>
      </c>
      <c r="H64" s="21">
        <v>0</v>
      </c>
      <c r="I64" s="21">
        <v>0</v>
      </c>
      <c r="J64" s="21">
        <v>0</v>
      </c>
      <c r="K64" s="21">
        <v>0</v>
      </c>
      <c r="L64" s="21">
        <v>0</v>
      </c>
      <c r="M64" s="21">
        <v>0</v>
      </c>
      <c r="N64" s="21">
        <v>0</v>
      </c>
      <c r="O64" s="21">
        <v>0</v>
      </c>
      <c r="P64" s="21">
        <v>0</v>
      </c>
      <c r="Q64" s="21">
        <v>0</v>
      </c>
      <c r="R64" s="21">
        <v>0</v>
      </c>
      <c r="S64" s="21">
        <v>0</v>
      </c>
      <c r="T64" s="21">
        <v>0</v>
      </c>
      <c r="U64" s="21">
        <v>0</v>
      </c>
      <c r="V64" s="21">
        <v>0</v>
      </c>
      <c r="W64" s="21">
        <v>0</v>
      </c>
      <c r="X64" s="21">
        <v>0</v>
      </c>
      <c r="Y64" s="21">
        <v>0</v>
      </c>
      <c r="Z64" s="21">
        <v>0</v>
      </c>
      <c r="AA64" s="21">
        <v>0</v>
      </c>
      <c r="AB64" s="21">
        <v>0</v>
      </c>
      <c r="AC64" s="21">
        <v>0</v>
      </c>
      <c r="AD64" s="21">
        <v>0</v>
      </c>
      <c r="AE64" s="21">
        <v>0</v>
      </c>
      <c r="AF64" s="21">
        <v>0</v>
      </c>
      <c r="AG64" s="21">
        <v>0</v>
      </c>
      <c r="AH64" s="21">
        <v>0</v>
      </c>
      <c r="AI64" s="21">
        <v>0</v>
      </c>
      <c r="AJ64" s="21">
        <v>0</v>
      </c>
      <c r="AK64" s="45">
        <f t="shared" si="0"/>
        <v>0</v>
      </c>
    </row>
    <row r="65" spans="1:37" ht="13.5" customHeight="1">
      <c r="A65" s="288"/>
      <c r="B65" s="283"/>
      <c r="C65" s="285"/>
      <c r="D65" s="287"/>
      <c r="E65" s="47" t="s">
        <v>207</v>
      </c>
      <c r="F65" s="21">
        <v>4</v>
      </c>
      <c r="G65" s="21">
        <v>14</v>
      </c>
      <c r="H65" s="21">
        <v>0</v>
      </c>
      <c r="I65" s="21">
        <v>0</v>
      </c>
      <c r="J65" s="21">
        <v>0</v>
      </c>
      <c r="K65" s="21">
        <v>0</v>
      </c>
      <c r="L65" s="21">
        <v>0</v>
      </c>
      <c r="M65" s="21">
        <v>0</v>
      </c>
      <c r="N65" s="21">
        <v>0</v>
      </c>
      <c r="O65" s="21">
        <v>0</v>
      </c>
      <c r="P65" s="21">
        <v>0</v>
      </c>
      <c r="Q65" s="21">
        <v>0</v>
      </c>
      <c r="R65" s="21">
        <v>0</v>
      </c>
      <c r="S65" s="21">
        <v>0</v>
      </c>
      <c r="T65" s="21">
        <v>0</v>
      </c>
      <c r="U65" s="21">
        <v>0</v>
      </c>
      <c r="V65" s="21">
        <v>0</v>
      </c>
      <c r="W65" s="21">
        <v>0</v>
      </c>
      <c r="X65" s="21">
        <v>0</v>
      </c>
      <c r="Y65" s="21">
        <v>0</v>
      </c>
      <c r="Z65" s="21">
        <v>0</v>
      </c>
      <c r="AA65" s="21">
        <v>0</v>
      </c>
      <c r="AB65" s="21">
        <v>0</v>
      </c>
      <c r="AC65" s="21">
        <v>0</v>
      </c>
      <c r="AD65" s="21">
        <v>0</v>
      </c>
      <c r="AE65" s="21">
        <v>0</v>
      </c>
      <c r="AF65" s="21">
        <v>0</v>
      </c>
      <c r="AG65" s="21">
        <v>0</v>
      </c>
      <c r="AH65" s="21">
        <v>0</v>
      </c>
      <c r="AI65" s="21">
        <v>0</v>
      </c>
      <c r="AJ65" s="21">
        <v>0</v>
      </c>
      <c r="AK65" s="45">
        <f t="shared" si="0"/>
        <v>0</v>
      </c>
    </row>
    <row r="66" spans="1:37" ht="13.5" customHeight="1">
      <c r="A66" s="288"/>
      <c r="B66" s="171"/>
      <c r="C66" s="172"/>
      <c r="D66" s="199"/>
      <c r="E66" s="47" t="s">
        <v>208</v>
      </c>
      <c r="F66" s="21">
        <v>4</v>
      </c>
      <c r="G66" s="21">
        <v>15</v>
      </c>
      <c r="H66" s="21">
        <v>0</v>
      </c>
      <c r="I66" s="21">
        <v>0</v>
      </c>
      <c r="J66" s="21">
        <v>0</v>
      </c>
      <c r="K66" s="21">
        <v>0</v>
      </c>
      <c r="L66" s="21">
        <v>0</v>
      </c>
      <c r="M66" s="21">
        <v>0</v>
      </c>
      <c r="N66" s="21">
        <v>0</v>
      </c>
      <c r="O66" s="21">
        <v>0</v>
      </c>
      <c r="P66" s="21">
        <v>0</v>
      </c>
      <c r="Q66" s="21">
        <v>0</v>
      </c>
      <c r="R66" s="21">
        <v>0</v>
      </c>
      <c r="S66" s="21">
        <v>0</v>
      </c>
      <c r="T66" s="21">
        <v>0</v>
      </c>
      <c r="U66" s="21">
        <v>0</v>
      </c>
      <c r="V66" s="21">
        <v>0</v>
      </c>
      <c r="W66" s="21">
        <v>0</v>
      </c>
      <c r="X66" s="21">
        <v>0</v>
      </c>
      <c r="Y66" s="21">
        <v>0</v>
      </c>
      <c r="Z66" s="21">
        <v>0</v>
      </c>
      <c r="AA66" s="21">
        <v>0</v>
      </c>
      <c r="AB66" s="21">
        <v>0</v>
      </c>
      <c r="AC66" s="21">
        <v>0</v>
      </c>
      <c r="AD66" s="21">
        <v>0</v>
      </c>
      <c r="AE66" s="21">
        <v>0</v>
      </c>
      <c r="AF66" s="21">
        <v>0</v>
      </c>
      <c r="AG66" s="21">
        <v>0</v>
      </c>
      <c r="AH66" s="21">
        <v>0</v>
      </c>
      <c r="AI66" s="21">
        <v>0</v>
      </c>
      <c r="AJ66" s="21">
        <v>0</v>
      </c>
      <c r="AK66" s="45">
        <f t="shared" si="0"/>
        <v>0</v>
      </c>
    </row>
    <row r="67" spans="1:37" ht="13.5" customHeight="1">
      <c r="A67" s="288"/>
      <c r="B67" s="78"/>
      <c r="C67" s="76"/>
      <c r="D67" s="77"/>
      <c r="E67" s="82"/>
      <c r="F67" s="83"/>
      <c r="G67" s="83"/>
      <c r="H67" s="83">
        <v>0</v>
      </c>
      <c r="I67" s="83">
        <v>0</v>
      </c>
      <c r="J67" s="83">
        <v>0</v>
      </c>
      <c r="K67" s="83">
        <v>0</v>
      </c>
      <c r="L67" s="83">
        <v>0</v>
      </c>
      <c r="M67" s="83">
        <v>0</v>
      </c>
      <c r="N67" s="83">
        <v>0</v>
      </c>
      <c r="O67" s="83">
        <v>0</v>
      </c>
      <c r="P67" s="83">
        <v>0</v>
      </c>
      <c r="Q67" s="83">
        <v>0</v>
      </c>
      <c r="R67" s="83">
        <v>0</v>
      </c>
      <c r="S67" s="83">
        <v>0</v>
      </c>
      <c r="T67" s="83">
        <v>0</v>
      </c>
      <c r="U67" s="83">
        <v>0</v>
      </c>
      <c r="V67" s="83">
        <v>0</v>
      </c>
      <c r="W67" s="83">
        <v>0</v>
      </c>
      <c r="X67" s="83">
        <v>0</v>
      </c>
      <c r="Y67" s="83">
        <v>0</v>
      </c>
      <c r="Z67" s="83">
        <v>0</v>
      </c>
      <c r="AA67" s="83">
        <v>0</v>
      </c>
      <c r="AB67" s="83">
        <v>0</v>
      </c>
      <c r="AC67" s="83">
        <v>0</v>
      </c>
      <c r="AD67" s="83">
        <v>0</v>
      </c>
      <c r="AE67" s="83">
        <v>0</v>
      </c>
      <c r="AF67" s="83">
        <v>0</v>
      </c>
      <c r="AG67" s="83">
        <v>0</v>
      </c>
      <c r="AH67" s="83">
        <v>0</v>
      </c>
      <c r="AI67" s="83">
        <v>0</v>
      </c>
      <c r="AJ67" s="83">
        <v>0</v>
      </c>
      <c r="AK67" s="84">
        <f t="shared" si="0"/>
        <v>0</v>
      </c>
    </row>
    <row r="68" spans="1:37" ht="13.5" customHeight="1">
      <c r="A68" s="288"/>
      <c r="B68" s="169" t="s">
        <v>13</v>
      </c>
      <c r="C68" s="290" t="s">
        <v>211</v>
      </c>
      <c r="D68" s="291"/>
      <c r="E68" s="44" t="s">
        <v>216</v>
      </c>
      <c r="F68" s="21">
        <v>5</v>
      </c>
      <c r="G68" s="21">
        <v>1</v>
      </c>
      <c r="H68" s="21">
        <v>0</v>
      </c>
      <c r="I68" s="21">
        <v>0</v>
      </c>
      <c r="J68" s="21">
        <v>0</v>
      </c>
      <c r="K68" s="21">
        <v>0</v>
      </c>
      <c r="L68" s="21">
        <v>0</v>
      </c>
      <c r="M68" s="21">
        <v>0</v>
      </c>
      <c r="N68" s="21">
        <v>0</v>
      </c>
      <c r="O68" s="21">
        <v>0</v>
      </c>
      <c r="P68" s="21">
        <v>0</v>
      </c>
      <c r="Q68" s="21">
        <v>0</v>
      </c>
      <c r="R68" s="21">
        <v>0</v>
      </c>
      <c r="S68" s="21">
        <v>0</v>
      </c>
      <c r="T68" s="21">
        <v>0</v>
      </c>
      <c r="U68" s="21">
        <v>0</v>
      </c>
      <c r="V68" s="21">
        <v>0</v>
      </c>
      <c r="W68" s="21">
        <v>0</v>
      </c>
      <c r="X68" s="21">
        <v>0</v>
      </c>
      <c r="Y68" s="21">
        <v>0</v>
      </c>
      <c r="Z68" s="21">
        <v>0</v>
      </c>
      <c r="AA68" s="21">
        <v>0</v>
      </c>
      <c r="AB68" s="21">
        <v>0</v>
      </c>
      <c r="AC68" s="21">
        <v>0</v>
      </c>
      <c r="AD68" s="21">
        <v>0</v>
      </c>
      <c r="AE68" s="21">
        <v>0</v>
      </c>
      <c r="AF68" s="21">
        <v>0</v>
      </c>
      <c r="AG68" s="21">
        <v>0</v>
      </c>
      <c r="AH68" s="21">
        <v>0</v>
      </c>
      <c r="AI68" s="21">
        <v>0</v>
      </c>
      <c r="AJ68" s="21">
        <v>0</v>
      </c>
      <c r="AK68" s="45">
        <f t="shared" si="0"/>
        <v>0</v>
      </c>
    </row>
    <row r="69" spans="1:37">
      <c r="A69" s="288"/>
      <c r="B69" s="283"/>
      <c r="C69" s="292"/>
      <c r="D69" s="293"/>
      <c r="E69" s="44" t="s">
        <v>217</v>
      </c>
      <c r="F69" s="21">
        <v>5</v>
      </c>
      <c r="G69" s="21">
        <v>2</v>
      </c>
      <c r="H69" s="21">
        <v>4982</v>
      </c>
      <c r="I69" s="21">
        <v>0</v>
      </c>
      <c r="J69" s="21">
        <v>0</v>
      </c>
      <c r="K69" s="21">
        <v>298196</v>
      </c>
      <c r="L69" s="21">
        <v>0</v>
      </c>
      <c r="M69" s="21">
        <v>4434</v>
      </c>
      <c r="N69" s="21">
        <v>0</v>
      </c>
      <c r="O69" s="21">
        <v>0</v>
      </c>
      <c r="P69" s="21">
        <v>0</v>
      </c>
      <c r="Q69" s="21">
        <v>0</v>
      </c>
      <c r="R69" s="21">
        <v>0</v>
      </c>
      <c r="S69" s="21">
        <v>237658</v>
      </c>
      <c r="T69" s="21">
        <v>61065</v>
      </c>
      <c r="U69" s="21">
        <v>1444500</v>
      </c>
      <c r="V69" s="21">
        <v>155000</v>
      </c>
      <c r="W69" s="21">
        <v>0</v>
      </c>
      <c r="X69" s="21">
        <v>0</v>
      </c>
      <c r="Y69" s="21">
        <v>0</v>
      </c>
      <c r="Z69" s="21">
        <v>414838</v>
      </c>
      <c r="AA69" s="21">
        <v>0</v>
      </c>
      <c r="AB69" s="21">
        <v>0</v>
      </c>
      <c r="AC69" s="21">
        <v>0</v>
      </c>
      <c r="AD69" s="21">
        <v>142400</v>
      </c>
      <c r="AE69" s="21">
        <v>0</v>
      </c>
      <c r="AF69" s="21">
        <v>0</v>
      </c>
      <c r="AG69" s="21">
        <v>0</v>
      </c>
      <c r="AH69" s="21">
        <v>0</v>
      </c>
      <c r="AI69" s="21">
        <v>0</v>
      </c>
      <c r="AJ69" s="21">
        <v>0</v>
      </c>
      <c r="AK69" s="45">
        <f t="shared" si="0"/>
        <v>2763073</v>
      </c>
    </row>
    <row r="70" spans="1:37">
      <c r="A70" s="288"/>
      <c r="B70" s="283"/>
      <c r="C70" s="292"/>
      <c r="D70" s="293"/>
      <c r="E70" s="44" t="s">
        <v>218</v>
      </c>
      <c r="F70" s="21">
        <v>5</v>
      </c>
      <c r="G70" s="21">
        <v>3</v>
      </c>
      <c r="H70" s="21">
        <v>1284316</v>
      </c>
      <c r="I70" s="21">
        <v>151487</v>
      </c>
      <c r="J70" s="21">
        <v>61836</v>
      </c>
      <c r="K70" s="21">
        <v>337016</v>
      </c>
      <c r="L70" s="21">
        <v>0</v>
      </c>
      <c r="M70" s="21">
        <v>318102</v>
      </c>
      <c r="N70" s="21">
        <v>150017</v>
      </c>
      <c r="O70" s="21">
        <v>138351</v>
      </c>
      <c r="P70" s="21">
        <v>41395</v>
      </c>
      <c r="Q70" s="21">
        <v>313351</v>
      </c>
      <c r="R70" s="21">
        <v>640072</v>
      </c>
      <c r="S70" s="21">
        <v>339390</v>
      </c>
      <c r="T70" s="21">
        <v>798741</v>
      </c>
      <c r="U70" s="21">
        <v>29132</v>
      </c>
      <c r="V70" s="21">
        <v>280241</v>
      </c>
      <c r="W70" s="21">
        <v>24004</v>
      </c>
      <c r="X70" s="21">
        <v>0</v>
      </c>
      <c r="Y70" s="21">
        <v>125855</v>
      </c>
      <c r="Z70" s="21">
        <v>596868</v>
      </c>
      <c r="AA70" s="21">
        <v>49268</v>
      </c>
      <c r="AB70" s="21">
        <v>42653</v>
      </c>
      <c r="AC70" s="21">
        <v>572964</v>
      </c>
      <c r="AD70" s="21">
        <v>444737</v>
      </c>
      <c r="AE70" s="21">
        <v>19441</v>
      </c>
      <c r="AF70" s="21">
        <v>0</v>
      </c>
      <c r="AG70" s="21">
        <v>17124</v>
      </c>
      <c r="AH70" s="21">
        <v>0</v>
      </c>
      <c r="AI70" s="21">
        <v>0</v>
      </c>
      <c r="AJ70" s="21">
        <v>571355</v>
      </c>
      <c r="AK70" s="45">
        <f t="shared" si="0"/>
        <v>7347716</v>
      </c>
    </row>
    <row r="71" spans="1:37">
      <c r="A71" s="288"/>
      <c r="B71" s="283"/>
      <c r="C71" s="292"/>
      <c r="D71" s="293"/>
      <c r="E71" s="44" t="s">
        <v>219</v>
      </c>
      <c r="F71" s="21">
        <v>5</v>
      </c>
      <c r="G71" s="21">
        <v>4</v>
      </c>
      <c r="H71" s="21">
        <v>4554535</v>
      </c>
      <c r="I71" s="21">
        <v>162135</v>
      </c>
      <c r="J71" s="21">
        <v>121658</v>
      </c>
      <c r="K71" s="21">
        <v>841216</v>
      </c>
      <c r="L71" s="21">
        <v>36641</v>
      </c>
      <c r="M71" s="21">
        <v>320243</v>
      </c>
      <c r="N71" s="21">
        <v>228836</v>
      </c>
      <c r="O71" s="21">
        <v>521522</v>
      </c>
      <c r="P71" s="21">
        <v>414143</v>
      </c>
      <c r="Q71" s="21">
        <v>95997</v>
      </c>
      <c r="R71" s="21">
        <v>646587</v>
      </c>
      <c r="S71" s="21">
        <v>234515</v>
      </c>
      <c r="T71" s="21">
        <v>1435420</v>
      </c>
      <c r="U71" s="21">
        <v>122601</v>
      </c>
      <c r="V71" s="21">
        <v>155613</v>
      </c>
      <c r="W71" s="21">
        <v>54854</v>
      </c>
      <c r="X71" s="21">
        <v>0</v>
      </c>
      <c r="Y71" s="21">
        <v>319249</v>
      </c>
      <c r="Z71" s="21">
        <v>150769</v>
      </c>
      <c r="AA71" s="21">
        <v>85036</v>
      </c>
      <c r="AB71" s="21">
        <v>18620</v>
      </c>
      <c r="AC71" s="21">
        <v>62515</v>
      </c>
      <c r="AD71" s="21">
        <v>472378</v>
      </c>
      <c r="AE71" s="21">
        <v>70069</v>
      </c>
      <c r="AF71" s="21">
        <v>0</v>
      </c>
      <c r="AG71" s="21">
        <v>176209</v>
      </c>
      <c r="AH71" s="21">
        <v>0</v>
      </c>
      <c r="AI71" s="21">
        <v>31211</v>
      </c>
      <c r="AJ71" s="21">
        <v>484681</v>
      </c>
      <c r="AK71" s="45">
        <f t="shared" si="0"/>
        <v>11817253</v>
      </c>
    </row>
    <row r="72" spans="1:37">
      <c r="A72" s="288"/>
      <c r="B72" s="283"/>
      <c r="C72" s="292"/>
      <c r="D72" s="293"/>
      <c r="E72" s="44" t="s">
        <v>220</v>
      </c>
      <c r="F72" s="21">
        <v>5</v>
      </c>
      <c r="G72" s="21">
        <v>5</v>
      </c>
      <c r="H72" s="21">
        <v>295288</v>
      </c>
      <c r="I72" s="21">
        <v>7510</v>
      </c>
      <c r="J72" s="21">
        <v>21280</v>
      </c>
      <c r="K72" s="21">
        <v>19552</v>
      </c>
      <c r="L72" s="21">
        <v>19854</v>
      </c>
      <c r="M72" s="21">
        <v>6198</v>
      </c>
      <c r="N72" s="21">
        <v>14864</v>
      </c>
      <c r="O72" s="21">
        <v>33774</v>
      </c>
      <c r="P72" s="21">
        <v>17468</v>
      </c>
      <c r="Q72" s="21">
        <v>0</v>
      </c>
      <c r="R72" s="21">
        <v>0</v>
      </c>
      <c r="S72" s="21">
        <v>19828</v>
      </c>
      <c r="T72" s="21">
        <v>41086</v>
      </c>
      <c r="U72" s="21">
        <v>42339</v>
      </c>
      <c r="V72" s="21">
        <v>0</v>
      </c>
      <c r="W72" s="21">
        <v>0</v>
      </c>
      <c r="X72" s="21">
        <v>0</v>
      </c>
      <c r="Y72" s="21">
        <v>16889</v>
      </c>
      <c r="Z72" s="21">
        <v>0</v>
      </c>
      <c r="AA72" s="21">
        <v>5284</v>
      </c>
      <c r="AB72" s="21">
        <v>2974</v>
      </c>
      <c r="AC72" s="21">
        <v>0</v>
      </c>
      <c r="AD72" s="21">
        <v>0</v>
      </c>
      <c r="AE72" s="21">
        <v>36980</v>
      </c>
      <c r="AF72" s="21">
        <v>0</v>
      </c>
      <c r="AG72" s="21">
        <v>5327</v>
      </c>
      <c r="AH72" s="21">
        <v>52001</v>
      </c>
      <c r="AI72" s="21">
        <v>0</v>
      </c>
      <c r="AJ72" s="21">
        <v>0</v>
      </c>
      <c r="AK72" s="45">
        <f t="shared" ref="AK72:AK139" si="1">SUM(H72:AJ72)</f>
        <v>658496</v>
      </c>
    </row>
    <row r="73" spans="1:37">
      <c r="A73" s="288"/>
      <c r="B73" s="283"/>
      <c r="C73" s="292"/>
      <c r="D73" s="293"/>
      <c r="E73" s="44" t="s">
        <v>221</v>
      </c>
      <c r="F73" s="21">
        <v>5</v>
      </c>
      <c r="G73" s="21">
        <v>6</v>
      </c>
      <c r="H73" s="21">
        <v>187816</v>
      </c>
      <c r="I73" s="21">
        <v>12651</v>
      </c>
      <c r="J73" s="21">
        <v>18167</v>
      </c>
      <c r="K73" s="21">
        <v>13443</v>
      </c>
      <c r="L73" s="21">
        <v>19323</v>
      </c>
      <c r="M73" s="21">
        <v>3258</v>
      </c>
      <c r="N73" s="21">
        <v>13109</v>
      </c>
      <c r="O73" s="21">
        <v>26486</v>
      </c>
      <c r="P73" s="21">
        <v>10864</v>
      </c>
      <c r="Q73" s="21">
        <v>0</v>
      </c>
      <c r="R73" s="21">
        <v>29928</v>
      </c>
      <c r="S73" s="21">
        <v>16929</v>
      </c>
      <c r="T73" s="21">
        <v>26254</v>
      </c>
      <c r="U73" s="21">
        <v>14600</v>
      </c>
      <c r="V73" s="21">
        <v>0</v>
      </c>
      <c r="W73" s="21">
        <v>0</v>
      </c>
      <c r="X73" s="21">
        <v>0</v>
      </c>
      <c r="Y73" s="21">
        <v>0</v>
      </c>
      <c r="Z73" s="21">
        <v>0</v>
      </c>
      <c r="AA73" s="21">
        <v>238</v>
      </c>
      <c r="AB73" s="21">
        <v>0</v>
      </c>
      <c r="AC73" s="21">
        <v>0</v>
      </c>
      <c r="AD73" s="21">
        <v>0</v>
      </c>
      <c r="AE73" s="21">
        <v>19416</v>
      </c>
      <c r="AF73" s="21">
        <v>0</v>
      </c>
      <c r="AG73" s="21">
        <v>0</v>
      </c>
      <c r="AH73" s="21">
        <v>9969</v>
      </c>
      <c r="AI73" s="21">
        <v>0</v>
      </c>
      <c r="AJ73" s="21">
        <v>0</v>
      </c>
      <c r="AK73" s="45">
        <f t="shared" si="1"/>
        <v>422451</v>
      </c>
    </row>
    <row r="74" spans="1:37">
      <c r="A74" s="288"/>
      <c r="B74" s="283"/>
      <c r="C74" s="292"/>
      <c r="D74" s="293"/>
      <c r="E74" s="44" t="s">
        <v>222</v>
      </c>
      <c r="F74" s="21">
        <v>5</v>
      </c>
      <c r="G74" s="21">
        <v>7</v>
      </c>
      <c r="H74" s="21">
        <v>0</v>
      </c>
      <c r="I74" s="21">
        <v>0</v>
      </c>
      <c r="J74" s="21">
        <v>0</v>
      </c>
      <c r="K74" s="21">
        <v>0</v>
      </c>
      <c r="L74" s="21">
        <v>0</v>
      </c>
      <c r="M74" s="21">
        <v>0</v>
      </c>
      <c r="N74" s="21">
        <v>1501</v>
      </c>
      <c r="O74" s="21">
        <v>0</v>
      </c>
      <c r="P74" s="21">
        <v>0</v>
      </c>
      <c r="Q74" s="21">
        <v>0</v>
      </c>
      <c r="R74" s="21">
        <v>0</v>
      </c>
      <c r="S74" s="21">
        <v>0</v>
      </c>
      <c r="T74" s="21">
        <v>0</v>
      </c>
      <c r="U74" s="21">
        <v>211</v>
      </c>
      <c r="V74" s="21">
        <v>0</v>
      </c>
      <c r="W74" s="21">
        <v>0</v>
      </c>
      <c r="X74" s="21">
        <v>0</v>
      </c>
      <c r="Y74" s="21">
        <v>0</v>
      </c>
      <c r="Z74" s="21">
        <v>0</v>
      </c>
      <c r="AA74" s="21">
        <v>0</v>
      </c>
      <c r="AB74" s="21">
        <v>0</v>
      </c>
      <c r="AC74" s="21">
        <v>0</v>
      </c>
      <c r="AD74" s="21">
        <v>0</v>
      </c>
      <c r="AE74" s="21">
        <v>0</v>
      </c>
      <c r="AF74" s="21">
        <v>0</v>
      </c>
      <c r="AG74" s="21">
        <v>0</v>
      </c>
      <c r="AH74" s="21">
        <v>3001</v>
      </c>
      <c r="AI74" s="21">
        <v>0</v>
      </c>
      <c r="AJ74" s="21">
        <v>0</v>
      </c>
      <c r="AK74" s="45">
        <f t="shared" si="1"/>
        <v>4713</v>
      </c>
    </row>
    <row r="75" spans="1:37">
      <c r="A75" s="288"/>
      <c r="B75" s="283"/>
      <c r="C75" s="292"/>
      <c r="D75" s="293"/>
      <c r="E75" s="44" t="s">
        <v>223</v>
      </c>
      <c r="F75" s="21">
        <v>5</v>
      </c>
      <c r="G75" s="21">
        <v>8</v>
      </c>
      <c r="H75" s="21">
        <v>0</v>
      </c>
      <c r="I75" s="21">
        <v>0</v>
      </c>
      <c r="J75" s="21">
        <v>0</v>
      </c>
      <c r="K75" s="21">
        <v>0</v>
      </c>
      <c r="L75" s="21">
        <v>0</v>
      </c>
      <c r="M75" s="21">
        <v>0</v>
      </c>
      <c r="N75" s="21">
        <v>0</v>
      </c>
      <c r="O75" s="21">
        <v>0</v>
      </c>
      <c r="P75" s="21">
        <v>0</v>
      </c>
      <c r="Q75" s="21">
        <v>0</v>
      </c>
      <c r="R75" s="21">
        <v>0</v>
      </c>
      <c r="S75" s="21">
        <v>0</v>
      </c>
      <c r="T75" s="21">
        <v>0</v>
      </c>
      <c r="U75" s="21">
        <v>0</v>
      </c>
      <c r="V75" s="21">
        <v>0</v>
      </c>
      <c r="W75" s="21">
        <v>0</v>
      </c>
      <c r="X75" s="21">
        <v>0</v>
      </c>
      <c r="Y75" s="21">
        <v>0</v>
      </c>
      <c r="Z75" s="21">
        <v>0</v>
      </c>
      <c r="AA75" s="21">
        <v>0</v>
      </c>
      <c r="AB75" s="21">
        <v>0</v>
      </c>
      <c r="AC75" s="21">
        <v>0</v>
      </c>
      <c r="AD75" s="21">
        <v>0</v>
      </c>
      <c r="AE75" s="21">
        <v>0</v>
      </c>
      <c r="AF75" s="21">
        <v>0</v>
      </c>
      <c r="AG75" s="21">
        <v>0</v>
      </c>
      <c r="AH75" s="21">
        <v>0</v>
      </c>
      <c r="AI75" s="21">
        <v>0</v>
      </c>
      <c r="AJ75" s="21">
        <v>0</v>
      </c>
      <c r="AK75" s="45">
        <f t="shared" si="1"/>
        <v>0</v>
      </c>
    </row>
    <row r="76" spans="1:37">
      <c r="A76" s="288"/>
      <c r="B76" s="283"/>
      <c r="C76" s="292"/>
      <c r="D76" s="293"/>
      <c r="E76" s="44" t="s">
        <v>348</v>
      </c>
      <c r="F76" s="21">
        <v>5</v>
      </c>
      <c r="G76" s="21">
        <v>9</v>
      </c>
      <c r="H76" s="21">
        <v>0</v>
      </c>
      <c r="I76" s="21">
        <v>0</v>
      </c>
      <c r="J76" s="21">
        <v>0</v>
      </c>
      <c r="K76" s="21">
        <v>0</v>
      </c>
      <c r="L76" s="21">
        <v>0</v>
      </c>
      <c r="M76" s="21">
        <v>0</v>
      </c>
      <c r="N76" s="21">
        <v>0</v>
      </c>
      <c r="O76" s="21">
        <v>0</v>
      </c>
      <c r="P76" s="21">
        <v>0</v>
      </c>
      <c r="Q76" s="21">
        <v>0</v>
      </c>
      <c r="R76" s="21">
        <v>0</v>
      </c>
      <c r="S76" s="21">
        <v>0</v>
      </c>
      <c r="T76" s="21">
        <v>0</v>
      </c>
      <c r="U76" s="21">
        <v>0</v>
      </c>
      <c r="V76" s="21">
        <v>0</v>
      </c>
      <c r="W76" s="21">
        <v>0</v>
      </c>
      <c r="X76" s="21">
        <v>0</v>
      </c>
      <c r="Y76" s="21">
        <v>0</v>
      </c>
      <c r="Z76" s="21">
        <v>0</v>
      </c>
      <c r="AA76" s="21">
        <v>0</v>
      </c>
      <c r="AB76" s="21">
        <v>0</v>
      </c>
      <c r="AC76" s="21">
        <v>0</v>
      </c>
      <c r="AD76" s="21">
        <v>0</v>
      </c>
      <c r="AE76" s="21">
        <v>0</v>
      </c>
      <c r="AF76" s="21">
        <v>0</v>
      </c>
      <c r="AG76" s="21">
        <v>0</v>
      </c>
      <c r="AH76" s="21">
        <v>0</v>
      </c>
      <c r="AI76" s="21">
        <v>0</v>
      </c>
      <c r="AJ76" s="21">
        <v>0</v>
      </c>
      <c r="AK76" s="45">
        <f t="shared" si="1"/>
        <v>0</v>
      </c>
    </row>
    <row r="77" spans="1:37">
      <c r="A77" s="288"/>
      <c r="B77" s="283"/>
      <c r="C77" s="292"/>
      <c r="D77" s="293"/>
      <c r="E77" s="44" t="s">
        <v>0</v>
      </c>
      <c r="F77" s="21">
        <v>5</v>
      </c>
      <c r="G77" s="21">
        <v>10</v>
      </c>
      <c r="H77" s="21">
        <v>0</v>
      </c>
      <c r="I77" s="21">
        <v>0</v>
      </c>
      <c r="J77" s="21">
        <v>0</v>
      </c>
      <c r="K77" s="21">
        <v>0</v>
      </c>
      <c r="L77" s="21">
        <v>0</v>
      </c>
      <c r="M77" s="21">
        <v>0</v>
      </c>
      <c r="N77" s="21">
        <v>0</v>
      </c>
      <c r="O77" s="21">
        <v>0</v>
      </c>
      <c r="P77" s="21">
        <v>0</v>
      </c>
      <c r="Q77" s="21">
        <v>0</v>
      </c>
      <c r="R77" s="21">
        <v>0</v>
      </c>
      <c r="S77" s="21">
        <v>0</v>
      </c>
      <c r="T77" s="21">
        <v>0</v>
      </c>
      <c r="U77" s="21">
        <v>0</v>
      </c>
      <c r="V77" s="21">
        <v>0</v>
      </c>
      <c r="W77" s="21">
        <v>0</v>
      </c>
      <c r="X77" s="21">
        <v>0</v>
      </c>
      <c r="Y77" s="21">
        <v>0</v>
      </c>
      <c r="Z77" s="21">
        <v>0</v>
      </c>
      <c r="AA77" s="21">
        <v>0</v>
      </c>
      <c r="AB77" s="21">
        <v>0</v>
      </c>
      <c r="AC77" s="21">
        <v>0</v>
      </c>
      <c r="AD77" s="21">
        <v>0</v>
      </c>
      <c r="AE77" s="21">
        <v>0</v>
      </c>
      <c r="AF77" s="21">
        <v>0</v>
      </c>
      <c r="AG77" s="21">
        <v>0</v>
      </c>
      <c r="AH77" s="21">
        <v>0</v>
      </c>
      <c r="AI77" s="21">
        <v>0</v>
      </c>
      <c r="AJ77" s="21">
        <v>0</v>
      </c>
      <c r="AK77" s="45">
        <f t="shared" si="1"/>
        <v>0</v>
      </c>
    </row>
    <row r="78" spans="1:37">
      <c r="A78" s="288"/>
      <c r="B78" s="283"/>
      <c r="C78" s="292"/>
      <c r="D78" s="293"/>
      <c r="E78" s="44" t="s">
        <v>224</v>
      </c>
      <c r="F78" s="21">
        <v>5</v>
      </c>
      <c r="G78" s="21">
        <v>11</v>
      </c>
      <c r="H78" s="21">
        <v>0</v>
      </c>
      <c r="I78" s="21">
        <v>0</v>
      </c>
      <c r="J78" s="21">
        <v>0</v>
      </c>
      <c r="K78" s="21">
        <v>0</v>
      </c>
      <c r="L78" s="21">
        <v>0</v>
      </c>
      <c r="M78" s="21">
        <v>0</v>
      </c>
      <c r="N78" s="21">
        <v>0</v>
      </c>
      <c r="O78" s="21">
        <v>0</v>
      </c>
      <c r="P78" s="21">
        <v>0</v>
      </c>
      <c r="Q78" s="21">
        <v>0</v>
      </c>
      <c r="R78" s="21">
        <v>0</v>
      </c>
      <c r="S78" s="21">
        <v>0</v>
      </c>
      <c r="T78" s="21">
        <v>0</v>
      </c>
      <c r="U78" s="21">
        <v>0</v>
      </c>
      <c r="V78" s="21">
        <v>0</v>
      </c>
      <c r="W78" s="21">
        <v>0</v>
      </c>
      <c r="X78" s="21">
        <v>0</v>
      </c>
      <c r="Y78" s="21">
        <v>0</v>
      </c>
      <c r="Z78" s="21">
        <v>0</v>
      </c>
      <c r="AA78" s="21">
        <v>0</v>
      </c>
      <c r="AB78" s="21">
        <v>0</v>
      </c>
      <c r="AC78" s="21">
        <v>0</v>
      </c>
      <c r="AD78" s="21">
        <v>0</v>
      </c>
      <c r="AE78" s="21">
        <v>0</v>
      </c>
      <c r="AF78" s="21">
        <v>0</v>
      </c>
      <c r="AG78" s="21">
        <v>0</v>
      </c>
      <c r="AH78" s="21">
        <v>0</v>
      </c>
      <c r="AI78" s="21">
        <v>0</v>
      </c>
      <c r="AJ78" s="21">
        <v>0</v>
      </c>
      <c r="AK78" s="45">
        <f t="shared" si="1"/>
        <v>0</v>
      </c>
    </row>
    <row r="79" spans="1:37">
      <c r="A79" s="288"/>
      <c r="B79" s="283"/>
      <c r="C79" s="292"/>
      <c r="D79" s="293"/>
      <c r="E79" s="38" t="s">
        <v>1</v>
      </c>
      <c r="F79" s="21">
        <v>5</v>
      </c>
      <c r="G79" s="21">
        <v>12</v>
      </c>
      <c r="H79" s="21">
        <v>6326937</v>
      </c>
      <c r="I79" s="21">
        <v>333783</v>
      </c>
      <c r="J79" s="21">
        <v>222941</v>
      </c>
      <c r="K79" s="21">
        <v>1509423</v>
      </c>
      <c r="L79" s="21">
        <v>75818</v>
      </c>
      <c r="M79" s="21">
        <v>652235</v>
      </c>
      <c r="N79" s="21">
        <v>408327</v>
      </c>
      <c r="O79" s="21">
        <v>720133</v>
      </c>
      <c r="P79" s="21">
        <v>483870</v>
      </c>
      <c r="Q79" s="21">
        <v>409348</v>
      </c>
      <c r="R79" s="21">
        <v>1316587</v>
      </c>
      <c r="S79" s="21">
        <v>848320</v>
      </c>
      <c r="T79" s="21">
        <v>2362566</v>
      </c>
      <c r="U79" s="21">
        <v>1653383</v>
      </c>
      <c r="V79" s="21">
        <v>590854</v>
      </c>
      <c r="W79" s="21">
        <v>78858</v>
      </c>
      <c r="X79" s="21">
        <v>0</v>
      </c>
      <c r="Y79" s="21">
        <v>461993</v>
      </c>
      <c r="Z79" s="21">
        <v>1162475</v>
      </c>
      <c r="AA79" s="21">
        <v>139826</v>
      </c>
      <c r="AB79" s="21">
        <v>64247</v>
      </c>
      <c r="AC79" s="21">
        <v>635479</v>
      </c>
      <c r="AD79" s="21">
        <v>1059515</v>
      </c>
      <c r="AE79" s="21">
        <v>145906</v>
      </c>
      <c r="AF79" s="21">
        <v>0</v>
      </c>
      <c r="AG79" s="21">
        <v>198660</v>
      </c>
      <c r="AH79" s="21">
        <v>64971</v>
      </c>
      <c r="AI79" s="21">
        <v>31211</v>
      </c>
      <c r="AJ79" s="21">
        <v>1056036</v>
      </c>
      <c r="AK79" s="45">
        <f t="shared" si="1"/>
        <v>23013702</v>
      </c>
    </row>
    <row r="80" spans="1:37" ht="33.75">
      <c r="A80" s="288"/>
      <c r="B80" s="283"/>
      <c r="C80" s="292"/>
      <c r="D80" s="293"/>
      <c r="E80" s="46" t="s">
        <v>7</v>
      </c>
      <c r="F80" s="21">
        <v>5</v>
      </c>
      <c r="G80" s="21">
        <v>13</v>
      </c>
      <c r="H80" s="21">
        <v>0</v>
      </c>
      <c r="I80" s="21">
        <v>0</v>
      </c>
      <c r="J80" s="21">
        <v>0</v>
      </c>
      <c r="K80" s="21">
        <v>0</v>
      </c>
      <c r="L80" s="21">
        <v>0</v>
      </c>
      <c r="M80" s="21">
        <v>0</v>
      </c>
      <c r="N80" s="21">
        <v>0</v>
      </c>
      <c r="O80" s="21">
        <v>0</v>
      </c>
      <c r="P80" s="21">
        <v>0</v>
      </c>
      <c r="Q80" s="21">
        <v>0</v>
      </c>
      <c r="R80" s="21">
        <v>0</v>
      </c>
      <c r="S80" s="21">
        <v>0</v>
      </c>
      <c r="T80" s="21">
        <v>0</v>
      </c>
      <c r="U80" s="21">
        <v>0</v>
      </c>
      <c r="V80" s="21">
        <v>0</v>
      </c>
      <c r="W80" s="21">
        <v>0</v>
      </c>
      <c r="X80" s="21">
        <v>0</v>
      </c>
      <c r="Y80" s="21">
        <v>0</v>
      </c>
      <c r="Z80" s="21">
        <v>0</v>
      </c>
      <c r="AA80" s="21">
        <v>0</v>
      </c>
      <c r="AB80" s="21">
        <v>0</v>
      </c>
      <c r="AC80" s="21">
        <v>0</v>
      </c>
      <c r="AD80" s="21">
        <v>0</v>
      </c>
      <c r="AE80" s="21">
        <v>0</v>
      </c>
      <c r="AF80" s="21">
        <v>0</v>
      </c>
      <c r="AG80" s="21">
        <v>0</v>
      </c>
      <c r="AH80" s="21">
        <v>0</v>
      </c>
      <c r="AI80" s="21">
        <v>0</v>
      </c>
      <c r="AJ80" s="21">
        <v>0</v>
      </c>
      <c r="AK80" s="45">
        <f t="shared" si="1"/>
        <v>0</v>
      </c>
    </row>
    <row r="81" spans="1:37" ht="13.5" customHeight="1">
      <c r="A81" s="288"/>
      <c r="B81" s="283"/>
      <c r="C81" s="292"/>
      <c r="D81" s="293"/>
      <c r="E81" s="47" t="s">
        <v>207</v>
      </c>
      <c r="F81" s="21">
        <v>5</v>
      </c>
      <c r="G81" s="21">
        <v>14</v>
      </c>
      <c r="H81" s="21">
        <v>6326937</v>
      </c>
      <c r="I81" s="21">
        <v>333783</v>
      </c>
      <c r="J81" s="21">
        <v>222941</v>
      </c>
      <c r="K81" s="21">
        <v>1509423</v>
      </c>
      <c r="L81" s="21">
        <v>75818</v>
      </c>
      <c r="M81" s="21">
        <v>652235</v>
      </c>
      <c r="N81" s="21">
        <v>408327</v>
      </c>
      <c r="O81" s="21">
        <v>720133</v>
      </c>
      <c r="P81" s="21">
        <v>483870</v>
      </c>
      <c r="Q81" s="21">
        <v>409348</v>
      </c>
      <c r="R81" s="21">
        <v>1316587</v>
      </c>
      <c r="S81" s="21">
        <v>848320</v>
      </c>
      <c r="T81" s="21">
        <v>2362566</v>
      </c>
      <c r="U81" s="21">
        <v>1653383</v>
      </c>
      <c r="V81" s="21">
        <v>590854</v>
      </c>
      <c r="W81" s="21">
        <v>78858</v>
      </c>
      <c r="X81" s="21">
        <v>0</v>
      </c>
      <c r="Y81" s="21">
        <v>461993</v>
      </c>
      <c r="Z81" s="21">
        <v>1162475</v>
      </c>
      <c r="AA81" s="21">
        <v>139826</v>
      </c>
      <c r="AB81" s="21">
        <v>64247</v>
      </c>
      <c r="AC81" s="21">
        <v>635479</v>
      </c>
      <c r="AD81" s="21">
        <v>1059515</v>
      </c>
      <c r="AE81" s="21">
        <v>145906</v>
      </c>
      <c r="AF81" s="21">
        <v>0</v>
      </c>
      <c r="AG81" s="21">
        <v>198660</v>
      </c>
      <c r="AH81" s="21">
        <v>64971</v>
      </c>
      <c r="AI81" s="21">
        <v>31211</v>
      </c>
      <c r="AJ81" s="21">
        <v>1056036</v>
      </c>
      <c r="AK81" s="45">
        <f t="shared" si="1"/>
        <v>23013702</v>
      </c>
    </row>
    <row r="82" spans="1:37" ht="13.5" customHeight="1">
      <c r="A82" s="288"/>
      <c r="B82" s="171"/>
      <c r="C82" s="294"/>
      <c r="D82" s="295"/>
      <c r="E82" s="47" t="s">
        <v>208</v>
      </c>
      <c r="F82" s="21">
        <v>5</v>
      </c>
      <c r="G82" s="21">
        <v>15</v>
      </c>
      <c r="H82" s="21">
        <v>0</v>
      </c>
      <c r="I82" s="21">
        <v>0</v>
      </c>
      <c r="J82" s="21">
        <v>0</v>
      </c>
      <c r="K82" s="21">
        <v>0</v>
      </c>
      <c r="L82" s="21">
        <v>0</v>
      </c>
      <c r="M82" s="21">
        <v>0</v>
      </c>
      <c r="N82" s="21">
        <v>0</v>
      </c>
      <c r="O82" s="21">
        <v>0</v>
      </c>
      <c r="P82" s="21">
        <v>0</v>
      </c>
      <c r="Q82" s="21">
        <v>0</v>
      </c>
      <c r="R82" s="21">
        <v>0</v>
      </c>
      <c r="S82" s="21">
        <v>0</v>
      </c>
      <c r="T82" s="21">
        <v>0</v>
      </c>
      <c r="U82" s="21">
        <v>0</v>
      </c>
      <c r="V82" s="21">
        <v>0</v>
      </c>
      <c r="W82" s="21">
        <v>0</v>
      </c>
      <c r="X82" s="21">
        <v>0</v>
      </c>
      <c r="Y82" s="21">
        <v>0</v>
      </c>
      <c r="Z82" s="21">
        <v>0</v>
      </c>
      <c r="AA82" s="21">
        <v>0</v>
      </c>
      <c r="AB82" s="21">
        <v>0</v>
      </c>
      <c r="AC82" s="21">
        <v>0</v>
      </c>
      <c r="AD82" s="21">
        <v>0</v>
      </c>
      <c r="AE82" s="21">
        <v>0</v>
      </c>
      <c r="AF82" s="21">
        <v>0</v>
      </c>
      <c r="AG82" s="21">
        <v>0</v>
      </c>
      <c r="AH82" s="21">
        <v>0</v>
      </c>
      <c r="AI82" s="21">
        <v>0</v>
      </c>
      <c r="AJ82" s="21">
        <v>0</v>
      </c>
      <c r="AK82" s="45">
        <f t="shared" si="1"/>
        <v>0</v>
      </c>
    </row>
    <row r="83" spans="1:37" ht="13.5" customHeight="1">
      <c r="A83" s="288"/>
      <c r="B83" s="78"/>
      <c r="C83" s="80"/>
      <c r="D83" s="81"/>
      <c r="E83" s="82"/>
      <c r="F83" s="83"/>
      <c r="G83" s="83"/>
      <c r="H83" s="83">
        <v>0</v>
      </c>
      <c r="I83" s="83">
        <v>0</v>
      </c>
      <c r="J83" s="83">
        <v>0</v>
      </c>
      <c r="K83" s="83">
        <v>0</v>
      </c>
      <c r="L83" s="83">
        <v>0</v>
      </c>
      <c r="M83" s="83">
        <v>0</v>
      </c>
      <c r="N83" s="83">
        <v>0</v>
      </c>
      <c r="O83" s="83">
        <v>0</v>
      </c>
      <c r="P83" s="83">
        <v>0</v>
      </c>
      <c r="Q83" s="83">
        <v>0</v>
      </c>
      <c r="R83" s="83">
        <v>0</v>
      </c>
      <c r="S83" s="83">
        <v>0</v>
      </c>
      <c r="T83" s="83">
        <v>0</v>
      </c>
      <c r="U83" s="83">
        <v>0</v>
      </c>
      <c r="V83" s="83">
        <v>0</v>
      </c>
      <c r="W83" s="83">
        <v>0</v>
      </c>
      <c r="X83" s="83">
        <v>0</v>
      </c>
      <c r="Y83" s="83">
        <v>0</v>
      </c>
      <c r="Z83" s="83">
        <v>0</v>
      </c>
      <c r="AA83" s="83">
        <v>0</v>
      </c>
      <c r="AB83" s="83">
        <v>0</v>
      </c>
      <c r="AC83" s="83">
        <v>0</v>
      </c>
      <c r="AD83" s="83">
        <v>0</v>
      </c>
      <c r="AE83" s="83">
        <v>0</v>
      </c>
      <c r="AF83" s="83">
        <v>0</v>
      </c>
      <c r="AG83" s="83">
        <v>0</v>
      </c>
      <c r="AH83" s="83">
        <v>0</v>
      </c>
      <c r="AI83" s="83">
        <v>0</v>
      </c>
      <c r="AJ83" s="83">
        <v>0</v>
      </c>
      <c r="AK83" s="84">
        <f t="shared" si="1"/>
        <v>0</v>
      </c>
    </row>
    <row r="84" spans="1:37">
      <c r="A84" s="288"/>
      <c r="B84" s="169" t="s">
        <v>14</v>
      </c>
      <c r="C84" s="202" t="s">
        <v>225</v>
      </c>
      <c r="D84" s="170"/>
      <c r="E84" s="44" t="s">
        <v>216</v>
      </c>
      <c r="F84" s="21">
        <v>6</v>
      </c>
      <c r="G84" s="21">
        <v>1</v>
      </c>
      <c r="H84" s="21">
        <v>0</v>
      </c>
      <c r="I84" s="21">
        <v>0</v>
      </c>
      <c r="J84" s="21">
        <v>0</v>
      </c>
      <c r="K84" s="21">
        <v>0</v>
      </c>
      <c r="L84" s="21">
        <v>0</v>
      </c>
      <c r="M84" s="21">
        <v>0</v>
      </c>
      <c r="N84" s="21">
        <v>0</v>
      </c>
      <c r="O84" s="21">
        <v>0</v>
      </c>
      <c r="P84" s="21">
        <v>0</v>
      </c>
      <c r="Q84" s="21">
        <v>0</v>
      </c>
      <c r="R84" s="21">
        <v>0</v>
      </c>
      <c r="S84" s="21">
        <v>0</v>
      </c>
      <c r="T84" s="21">
        <v>0</v>
      </c>
      <c r="U84" s="21">
        <v>0</v>
      </c>
      <c r="V84" s="21">
        <v>0</v>
      </c>
      <c r="W84" s="21">
        <v>0</v>
      </c>
      <c r="X84" s="21">
        <v>0</v>
      </c>
      <c r="Y84" s="21">
        <v>0</v>
      </c>
      <c r="Z84" s="21">
        <v>0</v>
      </c>
      <c r="AA84" s="21">
        <v>0</v>
      </c>
      <c r="AB84" s="21">
        <v>0</v>
      </c>
      <c r="AC84" s="21">
        <v>0</v>
      </c>
      <c r="AD84" s="21">
        <v>0</v>
      </c>
      <c r="AE84" s="21">
        <v>0</v>
      </c>
      <c r="AF84" s="21">
        <v>0</v>
      </c>
      <c r="AG84" s="21">
        <v>0</v>
      </c>
      <c r="AH84" s="21">
        <v>0</v>
      </c>
      <c r="AI84" s="21">
        <v>0</v>
      </c>
      <c r="AJ84" s="21">
        <v>0</v>
      </c>
      <c r="AK84" s="45">
        <f t="shared" si="1"/>
        <v>0</v>
      </c>
    </row>
    <row r="85" spans="1:37">
      <c r="A85" s="288"/>
      <c r="B85" s="283"/>
      <c r="C85" s="284"/>
      <c r="D85" s="285"/>
      <c r="E85" s="44" t="s">
        <v>217</v>
      </c>
      <c r="F85" s="21">
        <v>6</v>
      </c>
      <c r="G85" s="21">
        <v>2</v>
      </c>
      <c r="H85" s="21">
        <v>0</v>
      </c>
      <c r="I85" s="21">
        <v>0</v>
      </c>
      <c r="J85" s="21">
        <v>0</v>
      </c>
      <c r="K85" s="21">
        <v>0</v>
      </c>
      <c r="L85" s="21">
        <v>0</v>
      </c>
      <c r="M85" s="21">
        <v>0</v>
      </c>
      <c r="N85" s="21">
        <v>0</v>
      </c>
      <c r="O85" s="21">
        <v>0</v>
      </c>
      <c r="P85" s="21">
        <v>0</v>
      </c>
      <c r="Q85" s="21">
        <v>33600</v>
      </c>
      <c r="R85" s="21">
        <v>0</v>
      </c>
      <c r="S85" s="21">
        <v>8660</v>
      </c>
      <c r="T85" s="21">
        <v>32970</v>
      </c>
      <c r="U85" s="21">
        <v>0</v>
      </c>
      <c r="V85" s="21">
        <v>0</v>
      </c>
      <c r="W85" s="21">
        <v>6000</v>
      </c>
      <c r="X85" s="21">
        <v>0</v>
      </c>
      <c r="Y85" s="21">
        <v>0</v>
      </c>
      <c r="Z85" s="21">
        <v>0</v>
      </c>
      <c r="AA85" s="21">
        <v>0</v>
      </c>
      <c r="AB85" s="21">
        <v>0</v>
      </c>
      <c r="AC85" s="21">
        <v>0</v>
      </c>
      <c r="AD85" s="21">
        <v>0</v>
      </c>
      <c r="AE85" s="21">
        <v>0</v>
      </c>
      <c r="AF85" s="21">
        <v>0</v>
      </c>
      <c r="AG85" s="21">
        <v>0</v>
      </c>
      <c r="AH85" s="21">
        <v>0</v>
      </c>
      <c r="AI85" s="21">
        <v>0</v>
      </c>
      <c r="AJ85" s="21">
        <v>0</v>
      </c>
      <c r="AK85" s="45">
        <f t="shared" si="1"/>
        <v>81230</v>
      </c>
    </row>
    <row r="86" spans="1:37">
      <c r="A86" s="288"/>
      <c r="B86" s="283"/>
      <c r="C86" s="284"/>
      <c r="D86" s="285"/>
      <c r="E86" s="44" t="s">
        <v>218</v>
      </c>
      <c r="F86" s="21">
        <v>6</v>
      </c>
      <c r="G86" s="21">
        <v>3</v>
      </c>
      <c r="H86" s="21">
        <v>297687</v>
      </c>
      <c r="I86" s="21">
        <v>0</v>
      </c>
      <c r="J86" s="21">
        <v>0</v>
      </c>
      <c r="K86" s="21">
        <v>0</v>
      </c>
      <c r="L86" s="21">
        <v>0</v>
      </c>
      <c r="M86" s="21">
        <v>0</v>
      </c>
      <c r="N86" s="21">
        <v>0</v>
      </c>
      <c r="O86" s="21">
        <v>740</v>
      </c>
      <c r="P86" s="21">
        <v>0</v>
      </c>
      <c r="Q86" s="21">
        <v>0</v>
      </c>
      <c r="R86" s="21">
        <v>37060</v>
      </c>
      <c r="S86" s="21">
        <v>4500</v>
      </c>
      <c r="T86" s="21">
        <v>67416</v>
      </c>
      <c r="U86" s="21">
        <v>0</v>
      </c>
      <c r="V86" s="21">
        <v>0</v>
      </c>
      <c r="W86" s="21">
        <v>0</v>
      </c>
      <c r="X86" s="21">
        <v>0</v>
      </c>
      <c r="Y86" s="21">
        <v>0</v>
      </c>
      <c r="Z86" s="21">
        <v>0</v>
      </c>
      <c r="AA86" s="21">
        <v>0</v>
      </c>
      <c r="AB86" s="21">
        <v>0</v>
      </c>
      <c r="AC86" s="21">
        <v>0</v>
      </c>
      <c r="AD86" s="21">
        <v>0</v>
      </c>
      <c r="AE86" s="21">
        <v>0</v>
      </c>
      <c r="AF86" s="21">
        <v>0</v>
      </c>
      <c r="AG86" s="21">
        <v>0</v>
      </c>
      <c r="AH86" s="21">
        <v>0</v>
      </c>
      <c r="AI86" s="21">
        <v>0</v>
      </c>
      <c r="AJ86" s="21">
        <v>0</v>
      </c>
      <c r="AK86" s="45">
        <f t="shared" si="1"/>
        <v>407403</v>
      </c>
    </row>
    <row r="87" spans="1:37">
      <c r="A87" s="288"/>
      <c r="B87" s="283"/>
      <c r="C87" s="284"/>
      <c r="D87" s="285"/>
      <c r="E87" s="44" t="s">
        <v>219</v>
      </c>
      <c r="F87" s="21">
        <v>6</v>
      </c>
      <c r="G87" s="21">
        <v>4</v>
      </c>
      <c r="H87" s="21">
        <v>0</v>
      </c>
      <c r="I87" s="21">
        <v>0</v>
      </c>
      <c r="J87" s="21">
        <v>0</v>
      </c>
      <c r="K87" s="21">
        <v>0</v>
      </c>
      <c r="L87" s="21">
        <v>0</v>
      </c>
      <c r="M87" s="21">
        <v>0</v>
      </c>
      <c r="N87" s="21">
        <v>0</v>
      </c>
      <c r="O87" s="21">
        <v>0</v>
      </c>
      <c r="P87" s="21">
        <v>0</v>
      </c>
      <c r="Q87" s="21">
        <v>0</v>
      </c>
      <c r="R87" s="21">
        <v>0</v>
      </c>
      <c r="S87" s="21">
        <v>0</v>
      </c>
      <c r="T87" s="21">
        <v>0</v>
      </c>
      <c r="U87" s="21">
        <v>0</v>
      </c>
      <c r="V87" s="21">
        <v>0</v>
      </c>
      <c r="W87" s="21">
        <v>0</v>
      </c>
      <c r="X87" s="21">
        <v>0</v>
      </c>
      <c r="Y87" s="21">
        <v>0</v>
      </c>
      <c r="Z87" s="21">
        <v>0</v>
      </c>
      <c r="AA87" s="21">
        <v>0</v>
      </c>
      <c r="AB87" s="21">
        <v>0</v>
      </c>
      <c r="AC87" s="21">
        <v>0</v>
      </c>
      <c r="AD87" s="21">
        <v>0</v>
      </c>
      <c r="AE87" s="21">
        <v>0</v>
      </c>
      <c r="AF87" s="21">
        <v>0</v>
      </c>
      <c r="AG87" s="21">
        <v>0</v>
      </c>
      <c r="AH87" s="21">
        <v>0</v>
      </c>
      <c r="AI87" s="21">
        <v>0</v>
      </c>
      <c r="AJ87" s="21">
        <v>0</v>
      </c>
      <c r="AK87" s="45">
        <f t="shared" si="1"/>
        <v>0</v>
      </c>
    </row>
    <row r="88" spans="1:37">
      <c r="A88" s="288"/>
      <c r="B88" s="283"/>
      <c r="C88" s="284"/>
      <c r="D88" s="285"/>
      <c r="E88" s="44" t="s">
        <v>220</v>
      </c>
      <c r="F88" s="21">
        <v>6</v>
      </c>
      <c r="G88" s="21">
        <v>5</v>
      </c>
      <c r="H88" s="21">
        <v>0</v>
      </c>
      <c r="I88" s="21">
        <v>0</v>
      </c>
      <c r="J88" s="21">
        <v>0</v>
      </c>
      <c r="K88" s="21">
        <v>0</v>
      </c>
      <c r="L88" s="21">
        <v>0</v>
      </c>
      <c r="M88" s="21">
        <v>0</v>
      </c>
      <c r="N88" s="21">
        <v>0</v>
      </c>
      <c r="O88" s="21">
        <v>0</v>
      </c>
      <c r="P88" s="21">
        <v>0</v>
      </c>
      <c r="Q88" s="21">
        <v>0</v>
      </c>
      <c r="R88" s="21">
        <v>0</v>
      </c>
      <c r="S88" s="21">
        <v>0</v>
      </c>
      <c r="T88" s="21">
        <v>0</v>
      </c>
      <c r="U88" s="21">
        <v>0</v>
      </c>
      <c r="V88" s="21">
        <v>0</v>
      </c>
      <c r="W88" s="21">
        <v>0</v>
      </c>
      <c r="X88" s="21">
        <v>0</v>
      </c>
      <c r="Y88" s="21">
        <v>0</v>
      </c>
      <c r="Z88" s="21">
        <v>0</v>
      </c>
      <c r="AA88" s="21">
        <v>0</v>
      </c>
      <c r="AB88" s="21">
        <v>0</v>
      </c>
      <c r="AC88" s="21">
        <v>0</v>
      </c>
      <c r="AD88" s="21">
        <v>0</v>
      </c>
      <c r="AE88" s="21">
        <v>0</v>
      </c>
      <c r="AF88" s="21">
        <v>0</v>
      </c>
      <c r="AG88" s="21">
        <v>0</v>
      </c>
      <c r="AH88" s="21">
        <v>0</v>
      </c>
      <c r="AI88" s="21">
        <v>0</v>
      </c>
      <c r="AJ88" s="21">
        <v>0</v>
      </c>
      <c r="AK88" s="45">
        <f t="shared" si="1"/>
        <v>0</v>
      </c>
    </row>
    <row r="89" spans="1:37">
      <c r="A89" s="288"/>
      <c r="B89" s="283"/>
      <c r="C89" s="284"/>
      <c r="D89" s="285"/>
      <c r="E89" s="44" t="s">
        <v>221</v>
      </c>
      <c r="F89" s="21">
        <v>6</v>
      </c>
      <c r="G89" s="21">
        <v>6</v>
      </c>
      <c r="H89" s="21">
        <v>0</v>
      </c>
      <c r="I89" s="21">
        <v>0</v>
      </c>
      <c r="J89" s="21">
        <v>0</v>
      </c>
      <c r="K89" s="21">
        <v>0</v>
      </c>
      <c r="L89" s="21">
        <v>0</v>
      </c>
      <c r="M89" s="21">
        <v>0</v>
      </c>
      <c r="N89" s="21">
        <v>0</v>
      </c>
      <c r="O89" s="21">
        <v>0</v>
      </c>
      <c r="P89" s="21">
        <v>0</v>
      </c>
      <c r="Q89" s="21">
        <v>0</v>
      </c>
      <c r="R89" s="21">
        <v>0</v>
      </c>
      <c r="S89" s="21">
        <v>0</v>
      </c>
      <c r="T89" s="21">
        <v>0</v>
      </c>
      <c r="U89" s="21">
        <v>0</v>
      </c>
      <c r="V89" s="21">
        <v>0</v>
      </c>
      <c r="W89" s="21">
        <v>0</v>
      </c>
      <c r="X89" s="21">
        <v>0</v>
      </c>
      <c r="Y89" s="21">
        <v>0</v>
      </c>
      <c r="Z89" s="21">
        <v>0</v>
      </c>
      <c r="AA89" s="21">
        <v>0</v>
      </c>
      <c r="AB89" s="21">
        <v>0</v>
      </c>
      <c r="AC89" s="21">
        <v>0</v>
      </c>
      <c r="AD89" s="21">
        <v>0</v>
      </c>
      <c r="AE89" s="21">
        <v>0</v>
      </c>
      <c r="AF89" s="21">
        <v>0</v>
      </c>
      <c r="AG89" s="21">
        <v>0</v>
      </c>
      <c r="AH89" s="21">
        <v>0</v>
      </c>
      <c r="AI89" s="21">
        <v>0</v>
      </c>
      <c r="AJ89" s="21">
        <v>0</v>
      </c>
      <c r="AK89" s="45">
        <f t="shared" si="1"/>
        <v>0</v>
      </c>
    </row>
    <row r="90" spans="1:37">
      <c r="A90" s="288"/>
      <c r="B90" s="283"/>
      <c r="C90" s="284"/>
      <c r="D90" s="285"/>
      <c r="E90" s="44" t="s">
        <v>222</v>
      </c>
      <c r="F90" s="21">
        <v>6</v>
      </c>
      <c r="G90" s="21">
        <v>7</v>
      </c>
      <c r="H90" s="21">
        <v>0</v>
      </c>
      <c r="I90" s="21">
        <v>0</v>
      </c>
      <c r="J90" s="21">
        <v>0</v>
      </c>
      <c r="K90" s="21">
        <v>0</v>
      </c>
      <c r="L90" s="21">
        <v>0</v>
      </c>
      <c r="M90" s="21">
        <v>0</v>
      </c>
      <c r="N90" s="21">
        <v>0</v>
      </c>
      <c r="O90" s="21">
        <v>0</v>
      </c>
      <c r="P90" s="21">
        <v>0</v>
      </c>
      <c r="Q90" s="21">
        <v>0</v>
      </c>
      <c r="R90" s="21">
        <v>0</v>
      </c>
      <c r="S90" s="21">
        <v>0</v>
      </c>
      <c r="T90" s="21">
        <v>0</v>
      </c>
      <c r="U90" s="21">
        <v>0</v>
      </c>
      <c r="V90" s="21">
        <v>0</v>
      </c>
      <c r="W90" s="21">
        <v>0</v>
      </c>
      <c r="X90" s="21">
        <v>0</v>
      </c>
      <c r="Y90" s="21">
        <v>0</v>
      </c>
      <c r="Z90" s="21">
        <v>0</v>
      </c>
      <c r="AA90" s="21">
        <v>0</v>
      </c>
      <c r="AB90" s="21">
        <v>0</v>
      </c>
      <c r="AC90" s="21">
        <v>0</v>
      </c>
      <c r="AD90" s="21">
        <v>0</v>
      </c>
      <c r="AE90" s="21">
        <v>0</v>
      </c>
      <c r="AF90" s="21">
        <v>0</v>
      </c>
      <c r="AG90" s="21">
        <v>0</v>
      </c>
      <c r="AH90" s="21">
        <v>0</v>
      </c>
      <c r="AI90" s="21">
        <v>0</v>
      </c>
      <c r="AJ90" s="21">
        <v>0</v>
      </c>
      <c r="AK90" s="45">
        <f t="shared" si="1"/>
        <v>0</v>
      </c>
    </row>
    <row r="91" spans="1:37">
      <c r="A91" s="288"/>
      <c r="B91" s="283"/>
      <c r="C91" s="284"/>
      <c r="D91" s="285"/>
      <c r="E91" s="44" t="s">
        <v>223</v>
      </c>
      <c r="F91" s="21">
        <v>6</v>
      </c>
      <c r="G91" s="21">
        <v>8</v>
      </c>
      <c r="H91" s="21">
        <v>0</v>
      </c>
      <c r="I91" s="21">
        <v>0</v>
      </c>
      <c r="J91" s="21">
        <v>0</v>
      </c>
      <c r="K91" s="21">
        <v>0</v>
      </c>
      <c r="L91" s="21">
        <v>0</v>
      </c>
      <c r="M91" s="21">
        <v>0</v>
      </c>
      <c r="N91" s="21">
        <v>0</v>
      </c>
      <c r="O91" s="21">
        <v>0</v>
      </c>
      <c r="P91" s="21">
        <v>0</v>
      </c>
      <c r="Q91" s="21">
        <v>0</v>
      </c>
      <c r="R91" s="21">
        <v>0</v>
      </c>
      <c r="S91" s="21">
        <v>0</v>
      </c>
      <c r="T91" s="21">
        <v>0</v>
      </c>
      <c r="U91" s="21">
        <v>0</v>
      </c>
      <c r="V91" s="21">
        <v>0</v>
      </c>
      <c r="W91" s="21">
        <v>0</v>
      </c>
      <c r="X91" s="21">
        <v>0</v>
      </c>
      <c r="Y91" s="21">
        <v>0</v>
      </c>
      <c r="Z91" s="21">
        <v>0</v>
      </c>
      <c r="AA91" s="21">
        <v>0</v>
      </c>
      <c r="AB91" s="21">
        <v>0</v>
      </c>
      <c r="AC91" s="21">
        <v>0</v>
      </c>
      <c r="AD91" s="21">
        <v>0</v>
      </c>
      <c r="AE91" s="21">
        <v>0</v>
      </c>
      <c r="AF91" s="21">
        <v>0</v>
      </c>
      <c r="AG91" s="21">
        <v>0</v>
      </c>
      <c r="AH91" s="21">
        <v>0</v>
      </c>
      <c r="AI91" s="21">
        <v>0</v>
      </c>
      <c r="AJ91" s="21">
        <v>0</v>
      </c>
      <c r="AK91" s="45">
        <f t="shared" si="1"/>
        <v>0</v>
      </c>
    </row>
    <row r="92" spans="1:37">
      <c r="A92" s="288"/>
      <c r="B92" s="283"/>
      <c r="C92" s="284"/>
      <c r="D92" s="285"/>
      <c r="E92" s="44" t="s">
        <v>348</v>
      </c>
      <c r="F92" s="21">
        <v>6</v>
      </c>
      <c r="G92" s="21">
        <v>9</v>
      </c>
      <c r="H92" s="21">
        <v>0</v>
      </c>
      <c r="I92" s="21">
        <v>0</v>
      </c>
      <c r="J92" s="21">
        <v>0</v>
      </c>
      <c r="K92" s="21">
        <v>0</v>
      </c>
      <c r="L92" s="21">
        <v>0</v>
      </c>
      <c r="M92" s="21">
        <v>0</v>
      </c>
      <c r="N92" s="21">
        <v>0</v>
      </c>
      <c r="O92" s="21">
        <v>0</v>
      </c>
      <c r="P92" s="21">
        <v>0</v>
      </c>
      <c r="Q92" s="21">
        <v>0</v>
      </c>
      <c r="R92" s="21">
        <v>0</v>
      </c>
      <c r="S92" s="21">
        <v>0</v>
      </c>
      <c r="T92" s="21">
        <v>0</v>
      </c>
      <c r="U92" s="21">
        <v>0</v>
      </c>
      <c r="V92" s="21">
        <v>0</v>
      </c>
      <c r="W92" s="21">
        <v>0</v>
      </c>
      <c r="X92" s="21">
        <v>0</v>
      </c>
      <c r="Y92" s="21">
        <v>0</v>
      </c>
      <c r="Z92" s="21">
        <v>0</v>
      </c>
      <c r="AA92" s="21">
        <v>0</v>
      </c>
      <c r="AB92" s="21">
        <v>0</v>
      </c>
      <c r="AC92" s="21">
        <v>0</v>
      </c>
      <c r="AD92" s="21">
        <v>0</v>
      </c>
      <c r="AE92" s="21">
        <v>0</v>
      </c>
      <c r="AF92" s="21">
        <v>0</v>
      </c>
      <c r="AG92" s="21">
        <v>0</v>
      </c>
      <c r="AH92" s="21">
        <v>0</v>
      </c>
      <c r="AI92" s="21">
        <v>0</v>
      </c>
      <c r="AJ92" s="21">
        <v>0</v>
      </c>
      <c r="AK92" s="45">
        <f t="shared" si="1"/>
        <v>0</v>
      </c>
    </row>
    <row r="93" spans="1:37">
      <c r="A93" s="288"/>
      <c r="B93" s="283"/>
      <c r="C93" s="284"/>
      <c r="D93" s="285"/>
      <c r="E93" s="44" t="s">
        <v>0</v>
      </c>
      <c r="F93" s="21">
        <v>6</v>
      </c>
      <c r="G93" s="21">
        <v>10</v>
      </c>
      <c r="H93" s="21">
        <v>0</v>
      </c>
      <c r="I93" s="21">
        <v>0</v>
      </c>
      <c r="J93" s="21">
        <v>0</v>
      </c>
      <c r="K93" s="21">
        <v>0</v>
      </c>
      <c r="L93" s="21">
        <v>0</v>
      </c>
      <c r="M93" s="21">
        <v>0</v>
      </c>
      <c r="N93" s="21">
        <v>0</v>
      </c>
      <c r="O93" s="21">
        <v>0</v>
      </c>
      <c r="P93" s="21">
        <v>0</v>
      </c>
      <c r="Q93" s="21">
        <v>0</v>
      </c>
      <c r="R93" s="21">
        <v>0</v>
      </c>
      <c r="S93" s="21">
        <v>0</v>
      </c>
      <c r="T93" s="21">
        <v>0</v>
      </c>
      <c r="U93" s="21">
        <v>0</v>
      </c>
      <c r="V93" s="21">
        <v>0</v>
      </c>
      <c r="W93" s="21">
        <v>0</v>
      </c>
      <c r="X93" s="21">
        <v>0</v>
      </c>
      <c r="Y93" s="21">
        <v>0</v>
      </c>
      <c r="Z93" s="21">
        <v>0</v>
      </c>
      <c r="AA93" s="21">
        <v>0</v>
      </c>
      <c r="AB93" s="21">
        <v>0</v>
      </c>
      <c r="AC93" s="21">
        <v>0</v>
      </c>
      <c r="AD93" s="21">
        <v>0</v>
      </c>
      <c r="AE93" s="21">
        <v>0</v>
      </c>
      <c r="AF93" s="21">
        <v>0</v>
      </c>
      <c r="AG93" s="21">
        <v>0</v>
      </c>
      <c r="AH93" s="21">
        <v>0</v>
      </c>
      <c r="AI93" s="21">
        <v>0</v>
      </c>
      <c r="AJ93" s="21">
        <v>0</v>
      </c>
      <c r="AK93" s="45">
        <f t="shared" si="1"/>
        <v>0</v>
      </c>
    </row>
    <row r="94" spans="1:37">
      <c r="A94" s="288"/>
      <c r="B94" s="283"/>
      <c r="C94" s="284"/>
      <c r="D94" s="285"/>
      <c r="E94" s="44" t="s">
        <v>224</v>
      </c>
      <c r="F94" s="21">
        <v>6</v>
      </c>
      <c r="G94" s="21">
        <v>11</v>
      </c>
      <c r="H94" s="21">
        <v>0</v>
      </c>
      <c r="I94" s="21">
        <v>0</v>
      </c>
      <c r="J94" s="21">
        <v>0</v>
      </c>
      <c r="K94" s="21">
        <v>0</v>
      </c>
      <c r="L94" s="21">
        <v>0</v>
      </c>
      <c r="M94" s="21">
        <v>0</v>
      </c>
      <c r="N94" s="21">
        <v>0</v>
      </c>
      <c r="O94" s="21">
        <v>0</v>
      </c>
      <c r="P94" s="21">
        <v>0</v>
      </c>
      <c r="Q94" s="21">
        <v>0</v>
      </c>
      <c r="R94" s="21">
        <v>0</v>
      </c>
      <c r="S94" s="21">
        <v>0</v>
      </c>
      <c r="T94" s="21">
        <v>0</v>
      </c>
      <c r="U94" s="21">
        <v>0</v>
      </c>
      <c r="V94" s="21">
        <v>0</v>
      </c>
      <c r="W94" s="21">
        <v>0</v>
      </c>
      <c r="X94" s="21">
        <v>0</v>
      </c>
      <c r="Y94" s="21">
        <v>0</v>
      </c>
      <c r="Z94" s="21">
        <v>0</v>
      </c>
      <c r="AA94" s="21">
        <v>0</v>
      </c>
      <c r="AB94" s="21">
        <v>0</v>
      </c>
      <c r="AC94" s="21">
        <v>0</v>
      </c>
      <c r="AD94" s="21">
        <v>0</v>
      </c>
      <c r="AE94" s="21">
        <v>0</v>
      </c>
      <c r="AF94" s="21">
        <v>0</v>
      </c>
      <c r="AG94" s="21">
        <v>0</v>
      </c>
      <c r="AH94" s="21">
        <v>0</v>
      </c>
      <c r="AI94" s="21">
        <v>0</v>
      </c>
      <c r="AJ94" s="21">
        <v>0</v>
      </c>
      <c r="AK94" s="45">
        <f t="shared" si="1"/>
        <v>0</v>
      </c>
    </row>
    <row r="95" spans="1:37">
      <c r="A95" s="288"/>
      <c r="B95" s="283"/>
      <c r="C95" s="284"/>
      <c r="D95" s="285"/>
      <c r="E95" s="38" t="s">
        <v>1</v>
      </c>
      <c r="F95" s="21">
        <v>6</v>
      </c>
      <c r="G95" s="21">
        <v>12</v>
      </c>
      <c r="H95" s="21">
        <v>297687</v>
      </c>
      <c r="I95" s="21">
        <v>0</v>
      </c>
      <c r="J95" s="21">
        <v>0</v>
      </c>
      <c r="K95" s="21">
        <v>0</v>
      </c>
      <c r="L95" s="21">
        <v>0</v>
      </c>
      <c r="M95" s="21">
        <v>0</v>
      </c>
      <c r="N95" s="21">
        <v>0</v>
      </c>
      <c r="O95" s="21">
        <v>740</v>
      </c>
      <c r="P95" s="21">
        <v>0</v>
      </c>
      <c r="Q95" s="21">
        <v>33600</v>
      </c>
      <c r="R95" s="21">
        <v>37060</v>
      </c>
      <c r="S95" s="21">
        <v>13160</v>
      </c>
      <c r="T95" s="21">
        <v>100386</v>
      </c>
      <c r="U95" s="21">
        <v>0</v>
      </c>
      <c r="V95" s="21">
        <v>0</v>
      </c>
      <c r="W95" s="21">
        <v>6000</v>
      </c>
      <c r="X95" s="21">
        <v>0</v>
      </c>
      <c r="Y95" s="21">
        <v>0</v>
      </c>
      <c r="Z95" s="21">
        <v>0</v>
      </c>
      <c r="AA95" s="21">
        <v>0</v>
      </c>
      <c r="AB95" s="21">
        <v>0</v>
      </c>
      <c r="AC95" s="21">
        <v>0</v>
      </c>
      <c r="AD95" s="21">
        <v>0</v>
      </c>
      <c r="AE95" s="21">
        <v>0</v>
      </c>
      <c r="AF95" s="21">
        <v>0</v>
      </c>
      <c r="AG95" s="21">
        <v>0</v>
      </c>
      <c r="AH95" s="21">
        <v>0</v>
      </c>
      <c r="AI95" s="21">
        <v>0</v>
      </c>
      <c r="AJ95" s="21">
        <v>0</v>
      </c>
      <c r="AK95" s="45">
        <f t="shared" si="1"/>
        <v>488633</v>
      </c>
    </row>
    <row r="96" spans="1:37" ht="33.75">
      <c r="A96" s="288"/>
      <c r="B96" s="283"/>
      <c r="C96" s="284"/>
      <c r="D96" s="285"/>
      <c r="E96" s="46" t="s">
        <v>7</v>
      </c>
      <c r="F96" s="21">
        <v>6</v>
      </c>
      <c r="G96" s="21">
        <v>13</v>
      </c>
      <c r="H96" s="21">
        <v>0</v>
      </c>
      <c r="I96" s="21">
        <v>0</v>
      </c>
      <c r="J96" s="21">
        <v>0</v>
      </c>
      <c r="K96" s="21">
        <v>0</v>
      </c>
      <c r="L96" s="21">
        <v>0</v>
      </c>
      <c r="M96" s="21">
        <v>0</v>
      </c>
      <c r="N96" s="21">
        <v>0</v>
      </c>
      <c r="O96" s="21">
        <v>0</v>
      </c>
      <c r="P96" s="21">
        <v>0</v>
      </c>
      <c r="Q96" s="21">
        <v>0</v>
      </c>
      <c r="R96" s="21">
        <v>0</v>
      </c>
      <c r="S96" s="21">
        <v>0</v>
      </c>
      <c r="T96" s="21">
        <v>0</v>
      </c>
      <c r="U96" s="21">
        <v>0</v>
      </c>
      <c r="V96" s="21">
        <v>0</v>
      </c>
      <c r="W96" s="21">
        <v>0</v>
      </c>
      <c r="X96" s="21">
        <v>0</v>
      </c>
      <c r="Y96" s="21">
        <v>0</v>
      </c>
      <c r="Z96" s="21">
        <v>0</v>
      </c>
      <c r="AA96" s="21">
        <v>0</v>
      </c>
      <c r="AB96" s="21">
        <v>0</v>
      </c>
      <c r="AC96" s="21">
        <v>0</v>
      </c>
      <c r="AD96" s="21">
        <v>0</v>
      </c>
      <c r="AE96" s="21">
        <v>0</v>
      </c>
      <c r="AF96" s="21">
        <v>0</v>
      </c>
      <c r="AG96" s="21">
        <v>0</v>
      </c>
      <c r="AH96" s="21">
        <v>0</v>
      </c>
      <c r="AI96" s="21">
        <v>0</v>
      </c>
      <c r="AJ96" s="21">
        <v>0</v>
      </c>
      <c r="AK96" s="45">
        <f t="shared" si="1"/>
        <v>0</v>
      </c>
    </row>
    <row r="97" spans="1:37" ht="13.5" customHeight="1">
      <c r="A97" s="288"/>
      <c r="B97" s="283"/>
      <c r="C97" s="284"/>
      <c r="D97" s="285"/>
      <c r="E97" s="47" t="s">
        <v>207</v>
      </c>
      <c r="F97" s="21">
        <v>6</v>
      </c>
      <c r="G97" s="21">
        <v>14</v>
      </c>
      <c r="H97" s="21">
        <v>297687</v>
      </c>
      <c r="I97" s="21">
        <v>0</v>
      </c>
      <c r="J97" s="21">
        <v>0</v>
      </c>
      <c r="K97" s="21">
        <v>0</v>
      </c>
      <c r="L97" s="21">
        <v>0</v>
      </c>
      <c r="M97" s="21">
        <v>0</v>
      </c>
      <c r="N97" s="21">
        <v>0</v>
      </c>
      <c r="O97" s="21">
        <v>740</v>
      </c>
      <c r="P97" s="21">
        <v>0</v>
      </c>
      <c r="Q97" s="21">
        <v>33600</v>
      </c>
      <c r="R97" s="21">
        <v>37060</v>
      </c>
      <c r="S97" s="21">
        <v>13160</v>
      </c>
      <c r="T97" s="21">
        <v>100386</v>
      </c>
      <c r="U97" s="21">
        <v>0</v>
      </c>
      <c r="V97" s="21">
        <v>0</v>
      </c>
      <c r="W97" s="21">
        <v>6000</v>
      </c>
      <c r="X97" s="21">
        <v>0</v>
      </c>
      <c r="Y97" s="21">
        <v>0</v>
      </c>
      <c r="Z97" s="21">
        <v>0</v>
      </c>
      <c r="AA97" s="21">
        <v>0</v>
      </c>
      <c r="AB97" s="21">
        <v>0</v>
      </c>
      <c r="AC97" s="21">
        <v>0</v>
      </c>
      <c r="AD97" s="21">
        <v>0</v>
      </c>
      <c r="AE97" s="21">
        <v>0</v>
      </c>
      <c r="AF97" s="21">
        <v>0</v>
      </c>
      <c r="AG97" s="21">
        <v>0</v>
      </c>
      <c r="AH97" s="21">
        <v>0</v>
      </c>
      <c r="AI97" s="21">
        <v>0</v>
      </c>
      <c r="AJ97" s="21">
        <v>0</v>
      </c>
      <c r="AK97" s="45">
        <f t="shared" si="1"/>
        <v>488633</v>
      </c>
    </row>
    <row r="98" spans="1:37" ht="13.5" customHeight="1">
      <c r="A98" s="288"/>
      <c r="B98" s="171"/>
      <c r="C98" s="203"/>
      <c r="D98" s="172"/>
      <c r="E98" s="47" t="s">
        <v>208</v>
      </c>
      <c r="F98" s="21">
        <v>6</v>
      </c>
      <c r="G98" s="21">
        <v>15</v>
      </c>
      <c r="H98" s="21">
        <v>0</v>
      </c>
      <c r="I98" s="21">
        <v>0</v>
      </c>
      <c r="J98" s="21">
        <v>0</v>
      </c>
      <c r="K98" s="21">
        <v>0</v>
      </c>
      <c r="L98" s="21">
        <v>0</v>
      </c>
      <c r="M98" s="21">
        <v>0</v>
      </c>
      <c r="N98" s="21">
        <v>0</v>
      </c>
      <c r="O98" s="21">
        <v>0</v>
      </c>
      <c r="P98" s="21">
        <v>0</v>
      </c>
      <c r="Q98" s="21">
        <v>0</v>
      </c>
      <c r="R98" s="21">
        <v>0</v>
      </c>
      <c r="S98" s="21">
        <v>0</v>
      </c>
      <c r="T98" s="21">
        <v>0</v>
      </c>
      <c r="U98" s="21">
        <v>0</v>
      </c>
      <c r="V98" s="21">
        <v>0</v>
      </c>
      <c r="W98" s="21">
        <v>0</v>
      </c>
      <c r="X98" s="21">
        <v>0</v>
      </c>
      <c r="Y98" s="21">
        <v>0</v>
      </c>
      <c r="Z98" s="21">
        <v>0</v>
      </c>
      <c r="AA98" s="21">
        <v>0</v>
      </c>
      <c r="AB98" s="21">
        <v>0</v>
      </c>
      <c r="AC98" s="21">
        <v>0</v>
      </c>
      <c r="AD98" s="21">
        <v>0</v>
      </c>
      <c r="AE98" s="21">
        <v>0</v>
      </c>
      <c r="AF98" s="21">
        <v>0</v>
      </c>
      <c r="AG98" s="21">
        <v>0</v>
      </c>
      <c r="AH98" s="21">
        <v>0</v>
      </c>
      <c r="AI98" s="21">
        <v>0</v>
      </c>
      <c r="AJ98" s="21">
        <v>0</v>
      </c>
      <c r="AK98" s="45">
        <f t="shared" si="1"/>
        <v>0</v>
      </c>
    </row>
    <row r="99" spans="1:37" ht="13.5" customHeight="1">
      <c r="A99" s="288"/>
      <c r="B99" s="78"/>
      <c r="C99" s="76"/>
      <c r="D99" s="77"/>
      <c r="E99" s="82"/>
      <c r="F99" s="83"/>
      <c r="G99" s="83"/>
      <c r="H99" s="83">
        <v>0</v>
      </c>
      <c r="I99" s="83">
        <v>0</v>
      </c>
      <c r="J99" s="83">
        <v>0</v>
      </c>
      <c r="K99" s="83">
        <v>0</v>
      </c>
      <c r="L99" s="83">
        <v>0</v>
      </c>
      <c r="M99" s="83">
        <v>0</v>
      </c>
      <c r="N99" s="83">
        <v>0</v>
      </c>
      <c r="O99" s="83">
        <v>0</v>
      </c>
      <c r="P99" s="83">
        <v>0</v>
      </c>
      <c r="Q99" s="83">
        <v>0</v>
      </c>
      <c r="R99" s="83">
        <v>0</v>
      </c>
      <c r="S99" s="83">
        <v>0</v>
      </c>
      <c r="T99" s="83">
        <v>0</v>
      </c>
      <c r="U99" s="83">
        <v>0</v>
      </c>
      <c r="V99" s="83">
        <v>0</v>
      </c>
      <c r="W99" s="83">
        <v>0</v>
      </c>
      <c r="X99" s="83">
        <v>0</v>
      </c>
      <c r="Y99" s="83">
        <v>0</v>
      </c>
      <c r="Z99" s="83">
        <v>0</v>
      </c>
      <c r="AA99" s="83">
        <v>0</v>
      </c>
      <c r="AB99" s="83">
        <v>0</v>
      </c>
      <c r="AC99" s="83">
        <v>0</v>
      </c>
      <c r="AD99" s="83">
        <v>0</v>
      </c>
      <c r="AE99" s="83">
        <v>0</v>
      </c>
      <c r="AF99" s="83">
        <v>0</v>
      </c>
      <c r="AG99" s="83">
        <v>0</v>
      </c>
      <c r="AH99" s="83">
        <v>0</v>
      </c>
      <c r="AI99" s="83">
        <v>0</v>
      </c>
      <c r="AJ99" s="83">
        <v>0</v>
      </c>
      <c r="AK99" s="84">
        <f t="shared" si="1"/>
        <v>0</v>
      </c>
    </row>
    <row r="100" spans="1:37" ht="13.5" customHeight="1">
      <c r="A100" s="288"/>
      <c r="B100" s="169" t="s">
        <v>19</v>
      </c>
      <c r="C100" s="290" t="s">
        <v>226</v>
      </c>
      <c r="D100" s="291"/>
      <c r="E100" s="44" t="s">
        <v>216</v>
      </c>
      <c r="F100" s="21">
        <v>7</v>
      </c>
      <c r="G100" s="21">
        <v>1</v>
      </c>
      <c r="H100" s="21">
        <v>0</v>
      </c>
      <c r="I100" s="21">
        <v>0</v>
      </c>
      <c r="J100" s="21">
        <v>0</v>
      </c>
      <c r="K100" s="21">
        <v>0</v>
      </c>
      <c r="L100" s="21">
        <v>0</v>
      </c>
      <c r="M100" s="21">
        <v>0</v>
      </c>
      <c r="N100" s="21">
        <v>0</v>
      </c>
      <c r="O100" s="21">
        <v>0</v>
      </c>
      <c r="P100" s="21">
        <v>0</v>
      </c>
      <c r="Q100" s="21">
        <v>0</v>
      </c>
      <c r="R100" s="21">
        <v>0</v>
      </c>
      <c r="S100" s="21">
        <v>0</v>
      </c>
      <c r="T100" s="21">
        <v>0</v>
      </c>
      <c r="U100" s="21">
        <v>0</v>
      </c>
      <c r="V100" s="21">
        <v>0</v>
      </c>
      <c r="W100" s="21">
        <v>0</v>
      </c>
      <c r="X100" s="21">
        <v>0</v>
      </c>
      <c r="Y100" s="21">
        <v>0</v>
      </c>
      <c r="Z100" s="21">
        <v>0</v>
      </c>
      <c r="AA100" s="21">
        <v>0</v>
      </c>
      <c r="AB100" s="21">
        <v>0</v>
      </c>
      <c r="AC100" s="21">
        <v>0</v>
      </c>
      <c r="AD100" s="21">
        <v>0</v>
      </c>
      <c r="AE100" s="21">
        <v>0</v>
      </c>
      <c r="AF100" s="21">
        <v>0</v>
      </c>
      <c r="AG100" s="21">
        <v>0</v>
      </c>
      <c r="AH100" s="21">
        <v>0</v>
      </c>
      <c r="AI100" s="21">
        <v>0</v>
      </c>
      <c r="AJ100" s="21">
        <v>0</v>
      </c>
      <c r="AK100" s="45">
        <f t="shared" si="1"/>
        <v>0</v>
      </c>
    </row>
    <row r="101" spans="1:37">
      <c r="A101" s="288"/>
      <c r="B101" s="283"/>
      <c r="C101" s="292"/>
      <c r="D101" s="293"/>
      <c r="E101" s="44" t="s">
        <v>217</v>
      </c>
      <c r="F101" s="21">
        <v>7</v>
      </c>
      <c r="G101" s="21">
        <v>2</v>
      </c>
      <c r="H101" s="21">
        <v>0</v>
      </c>
      <c r="I101" s="21">
        <v>0</v>
      </c>
      <c r="J101" s="21">
        <v>0</v>
      </c>
      <c r="K101" s="21">
        <v>9863</v>
      </c>
      <c r="L101" s="21">
        <v>0</v>
      </c>
      <c r="M101" s="21">
        <v>0</v>
      </c>
      <c r="N101" s="21">
        <v>0</v>
      </c>
      <c r="O101" s="21">
        <v>0</v>
      </c>
      <c r="P101" s="21">
        <v>0</v>
      </c>
      <c r="Q101" s="21">
        <v>30800</v>
      </c>
      <c r="R101" s="21">
        <v>0</v>
      </c>
      <c r="S101" s="21">
        <v>0</v>
      </c>
      <c r="T101" s="21">
        <v>42400</v>
      </c>
      <c r="U101" s="21">
        <v>0</v>
      </c>
      <c r="V101" s="21">
        <v>0</v>
      </c>
      <c r="W101" s="21">
        <v>0</v>
      </c>
      <c r="X101" s="21">
        <v>0</v>
      </c>
      <c r="Y101" s="21">
        <v>5089</v>
      </c>
      <c r="Z101" s="21">
        <v>0</v>
      </c>
      <c r="AA101" s="21">
        <v>0</v>
      </c>
      <c r="AB101" s="21">
        <v>0</v>
      </c>
      <c r="AC101" s="21">
        <v>0</v>
      </c>
      <c r="AD101" s="21">
        <v>31699</v>
      </c>
      <c r="AE101" s="21">
        <v>0</v>
      </c>
      <c r="AF101" s="21">
        <v>0</v>
      </c>
      <c r="AG101" s="21">
        <v>0</v>
      </c>
      <c r="AH101" s="21">
        <v>0</v>
      </c>
      <c r="AI101" s="21">
        <v>0</v>
      </c>
      <c r="AJ101" s="21">
        <v>0</v>
      </c>
      <c r="AK101" s="45">
        <f t="shared" si="1"/>
        <v>119851</v>
      </c>
    </row>
    <row r="102" spans="1:37">
      <c r="A102" s="288"/>
      <c r="B102" s="283"/>
      <c r="C102" s="292"/>
      <c r="D102" s="293"/>
      <c r="E102" s="44" t="s">
        <v>218</v>
      </c>
      <c r="F102" s="21">
        <v>7</v>
      </c>
      <c r="G102" s="21">
        <v>3</v>
      </c>
      <c r="H102" s="21">
        <v>0</v>
      </c>
      <c r="I102" s="21">
        <v>0</v>
      </c>
      <c r="J102" s="21">
        <v>0</v>
      </c>
      <c r="K102" s="21">
        <v>23600</v>
      </c>
      <c r="L102" s="21">
        <v>0</v>
      </c>
      <c r="M102" s="21">
        <v>29849</v>
      </c>
      <c r="N102" s="21">
        <v>0</v>
      </c>
      <c r="O102" s="21">
        <v>0</v>
      </c>
      <c r="P102" s="21">
        <v>0</v>
      </c>
      <c r="Q102" s="21">
        <v>80609</v>
      </c>
      <c r="R102" s="21">
        <v>108220</v>
      </c>
      <c r="S102" s="21">
        <v>12396</v>
      </c>
      <c r="T102" s="21">
        <v>41900</v>
      </c>
      <c r="U102" s="21">
        <v>0</v>
      </c>
      <c r="V102" s="21">
        <v>0</v>
      </c>
      <c r="W102" s="21">
        <v>48888</v>
      </c>
      <c r="X102" s="21">
        <v>0</v>
      </c>
      <c r="Y102" s="21">
        <v>0</v>
      </c>
      <c r="Z102" s="21">
        <v>0</v>
      </c>
      <c r="AA102" s="21">
        <v>0</v>
      </c>
      <c r="AB102" s="21">
        <v>0</v>
      </c>
      <c r="AC102" s="21">
        <v>0</v>
      </c>
      <c r="AD102" s="21">
        <v>28060</v>
      </c>
      <c r="AE102" s="21">
        <v>0</v>
      </c>
      <c r="AF102" s="21">
        <v>0</v>
      </c>
      <c r="AG102" s="21">
        <v>0</v>
      </c>
      <c r="AH102" s="21">
        <v>0</v>
      </c>
      <c r="AI102" s="21">
        <v>0</v>
      </c>
      <c r="AJ102" s="21">
        <v>0</v>
      </c>
      <c r="AK102" s="45">
        <f t="shared" si="1"/>
        <v>373522</v>
      </c>
    </row>
    <row r="103" spans="1:37">
      <c r="A103" s="288"/>
      <c r="B103" s="283"/>
      <c r="C103" s="292"/>
      <c r="D103" s="293"/>
      <c r="E103" s="44" t="s">
        <v>219</v>
      </c>
      <c r="F103" s="21">
        <v>7</v>
      </c>
      <c r="G103" s="21">
        <v>4</v>
      </c>
      <c r="H103" s="21">
        <v>0</v>
      </c>
      <c r="I103" s="21">
        <v>0</v>
      </c>
      <c r="J103" s="21">
        <v>0</v>
      </c>
      <c r="K103" s="21">
        <v>0</v>
      </c>
      <c r="L103" s="21">
        <v>0</v>
      </c>
      <c r="M103" s="21">
        <v>0</v>
      </c>
      <c r="N103" s="21">
        <v>0</v>
      </c>
      <c r="O103" s="21">
        <v>0</v>
      </c>
      <c r="P103" s="21">
        <v>0</v>
      </c>
      <c r="Q103" s="21">
        <v>0</v>
      </c>
      <c r="R103" s="21">
        <v>0</v>
      </c>
      <c r="S103" s="21">
        <v>0</v>
      </c>
      <c r="T103" s="21">
        <v>0</v>
      </c>
      <c r="U103" s="21">
        <v>0</v>
      </c>
      <c r="V103" s="21">
        <v>0</v>
      </c>
      <c r="W103" s="21">
        <v>0</v>
      </c>
      <c r="X103" s="21">
        <v>0</v>
      </c>
      <c r="Y103" s="21">
        <v>0</v>
      </c>
      <c r="Z103" s="21">
        <v>0</v>
      </c>
      <c r="AA103" s="21">
        <v>0</v>
      </c>
      <c r="AB103" s="21">
        <v>0</v>
      </c>
      <c r="AC103" s="21">
        <v>0</v>
      </c>
      <c r="AD103" s="21">
        <v>0</v>
      </c>
      <c r="AE103" s="21">
        <v>0</v>
      </c>
      <c r="AF103" s="21">
        <v>0</v>
      </c>
      <c r="AG103" s="21">
        <v>0</v>
      </c>
      <c r="AH103" s="21">
        <v>0</v>
      </c>
      <c r="AI103" s="21">
        <v>0</v>
      </c>
      <c r="AJ103" s="21">
        <v>0</v>
      </c>
      <c r="AK103" s="45">
        <f t="shared" si="1"/>
        <v>0</v>
      </c>
    </row>
    <row r="104" spans="1:37">
      <c r="A104" s="288"/>
      <c r="B104" s="283"/>
      <c r="C104" s="292"/>
      <c r="D104" s="293"/>
      <c r="E104" s="44" t="s">
        <v>220</v>
      </c>
      <c r="F104" s="21">
        <v>7</v>
      </c>
      <c r="G104" s="21">
        <v>5</v>
      </c>
      <c r="H104" s="21">
        <v>0</v>
      </c>
      <c r="I104" s="21">
        <v>0</v>
      </c>
      <c r="J104" s="21">
        <v>0</v>
      </c>
      <c r="K104" s="21">
        <v>0</v>
      </c>
      <c r="L104" s="21">
        <v>0</v>
      </c>
      <c r="M104" s="21">
        <v>0</v>
      </c>
      <c r="N104" s="21">
        <v>0</v>
      </c>
      <c r="O104" s="21">
        <v>0</v>
      </c>
      <c r="P104" s="21">
        <v>0</v>
      </c>
      <c r="Q104" s="21">
        <v>0</v>
      </c>
      <c r="R104" s="21">
        <v>0</v>
      </c>
      <c r="S104" s="21">
        <v>0</v>
      </c>
      <c r="T104" s="21">
        <v>0</v>
      </c>
      <c r="U104" s="21">
        <v>0</v>
      </c>
      <c r="V104" s="21">
        <v>0</v>
      </c>
      <c r="W104" s="21">
        <v>0</v>
      </c>
      <c r="X104" s="21">
        <v>0</v>
      </c>
      <c r="Y104" s="21">
        <v>0</v>
      </c>
      <c r="Z104" s="21">
        <v>0</v>
      </c>
      <c r="AA104" s="21">
        <v>0</v>
      </c>
      <c r="AB104" s="21">
        <v>0</v>
      </c>
      <c r="AC104" s="21">
        <v>0</v>
      </c>
      <c r="AD104" s="21">
        <v>0</v>
      </c>
      <c r="AE104" s="21">
        <v>0</v>
      </c>
      <c r="AF104" s="21">
        <v>0</v>
      </c>
      <c r="AG104" s="21">
        <v>0</v>
      </c>
      <c r="AH104" s="21">
        <v>0</v>
      </c>
      <c r="AI104" s="21">
        <v>0</v>
      </c>
      <c r="AJ104" s="21">
        <v>0</v>
      </c>
      <c r="AK104" s="45">
        <f t="shared" si="1"/>
        <v>0</v>
      </c>
    </row>
    <row r="105" spans="1:37">
      <c r="A105" s="288"/>
      <c r="B105" s="283"/>
      <c r="C105" s="292"/>
      <c r="D105" s="293"/>
      <c r="E105" s="44" t="s">
        <v>221</v>
      </c>
      <c r="F105" s="21">
        <v>7</v>
      </c>
      <c r="G105" s="21">
        <v>6</v>
      </c>
      <c r="H105" s="21">
        <v>0</v>
      </c>
      <c r="I105" s="21">
        <v>0</v>
      </c>
      <c r="J105" s="21">
        <v>0</v>
      </c>
      <c r="K105" s="21">
        <v>0</v>
      </c>
      <c r="L105" s="21">
        <v>0</v>
      </c>
      <c r="M105" s="21">
        <v>0</v>
      </c>
      <c r="N105" s="21">
        <v>0</v>
      </c>
      <c r="O105" s="21">
        <v>0</v>
      </c>
      <c r="P105" s="21">
        <v>0</v>
      </c>
      <c r="Q105" s="21">
        <v>0</v>
      </c>
      <c r="R105" s="21">
        <v>0</v>
      </c>
      <c r="S105" s="21">
        <v>0</v>
      </c>
      <c r="T105" s="21">
        <v>0</v>
      </c>
      <c r="U105" s="21">
        <v>0</v>
      </c>
      <c r="V105" s="21">
        <v>0</v>
      </c>
      <c r="W105" s="21">
        <v>0</v>
      </c>
      <c r="X105" s="21">
        <v>0</v>
      </c>
      <c r="Y105" s="21">
        <v>0</v>
      </c>
      <c r="Z105" s="21">
        <v>0</v>
      </c>
      <c r="AA105" s="21">
        <v>0</v>
      </c>
      <c r="AB105" s="21">
        <v>0</v>
      </c>
      <c r="AC105" s="21">
        <v>0</v>
      </c>
      <c r="AD105" s="21">
        <v>0</v>
      </c>
      <c r="AE105" s="21">
        <v>0</v>
      </c>
      <c r="AF105" s="21">
        <v>0</v>
      </c>
      <c r="AG105" s="21">
        <v>0</v>
      </c>
      <c r="AH105" s="21">
        <v>0</v>
      </c>
      <c r="AI105" s="21">
        <v>0</v>
      </c>
      <c r="AJ105" s="21">
        <v>0</v>
      </c>
      <c r="AK105" s="45">
        <f t="shared" si="1"/>
        <v>0</v>
      </c>
    </row>
    <row r="106" spans="1:37">
      <c r="A106" s="288"/>
      <c r="B106" s="283"/>
      <c r="C106" s="292"/>
      <c r="D106" s="293"/>
      <c r="E106" s="44" t="s">
        <v>222</v>
      </c>
      <c r="F106" s="21">
        <v>7</v>
      </c>
      <c r="G106" s="21">
        <v>7</v>
      </c>
      <c r="H106" s="21">
        <v>0</v>
      </c>
      <c r="I106" s="21">
        <v>0</v>
      </c>
      <c r="J106" s="21">
        <v>0</v>
      </c>
      <c r="K106" s="21">
        <v>0</v>
      </c>
      <c r="L106" s="21">
        <v>0</v>
      </c>
      <c r="M106" s="21">
        <v>0</v>
      </c>
      <c r="N106" s="21">
        <v>0</v>
      </c>
      <c r="O106" s="21">
        <v>0</v>
      </c>
      <c r="P106" s="21">
        <v>0</v>
      </c>
      <c r="Q106" s="21">
        <v>0</v>
      </c>
      <c r="R106" s="21">
        <v>0</v>
      </c>
      <c r="S106" s="21">
        <v>0</v>
      </c>
      <c r="T106" s="21">
        <v>0</v>
      </c>
      <c r="U106" s="21">
        <v>0</v>
      </c>
      <c r="V106" s="21">
        <v>0</v>
      </c>
      <c r="W106" s="21">
        <v>0</v>
      </c>
      <c r="X106" s="21">
        <v>0</v>
      </c>
      <c r="Y106" s="21">
        <v>0</v>
      </c>
      <c r="Z106" s="21">
        <v>0</v>
      </c>
      <c r="AA106" s="21">
        <v>0</v>
      </c>
      <c r="AB106" s="21">
        <v>0</v>
      </c>
      <c r="AC106" s="21">
        <v>0</v>
      </c>
      <c r="AD106" s="21">
        <v>0</v>
      </c>
      <c r="AE106" s="21">
        <v>0</v>
      </c>
      <c r="AF106" s="21">
        <v>0</v>
      </c>
      <c r="AG106" s="21">
        <v>0</v>
      </c>
      <c r="AH106" s="21">
        <v>0</v>
      </c>
      <c r="AI106" s="21">
        <v>0</v>
      </c>
      <c r="AJ106" s="21">
        <v>0</v>
      </c>
      <c r="AK106" s="45">
        <f t="shared" si="1"/>
        <v>0</v>
      </c>
    </row>
    <row r="107" spans="1:37">
      <c r="A107" s="288"/>
      <c r="B107" s="283"/>
      <c r="C107" s="292"/>
      <c r="D107" s="293"/>
      <c r="E107" s="44" t="s">
        <v>223</v>
      </c>
      <c r="F107" s="21">
        <v>7</v>
      </c>
      <c r="G107" s="21">
        <v>8</v>
      </c>
      <c r="H107" s="21">
        <v>0</v>
      </c>
      <c r="I107" s="21">
        <v>0</v>
      </c>
      <c r="J107" s="21">
        <v>0</v>
      </c>
      <c r="K107" s="21">
        <v>0</v>
      </c>
      <c r="L107" s="21">
        <v>0</v>
      </c>
      <c r="M107" s="21">
        <v>0</v>
      </c>
      <c r="N107" s="21">
        <v>0</v>
      </c>
      <c r="O107" s="21">
        <v>0</v>
      </c>
      <c r="P107" s="21">
        <v>0</v>
      </c>
      <c r="Q107" s="21">
        <v>0</v>
      </c>
      <c r="R107" s="21">
        <v>0</v>
      </c>
      <c r="S107" s="21">
        <v>0</v>
      </c>
      <c r="T107" s="21">
        <v>0</v>
      </c>
      <c r="U107" s="21">
        <v>0</v>
      </c>
      <c r="V107" s="21">
        <v>0</v>
      </c>
      <c r="W107" s="21">
        <v>0</v>
      </c>
      <c r="X107" s="21">
        <v>0</v>
      </c>
      <c r="Y107" s="21">
        <v>0</v>
      </c>
      <c r="Z107" s="21">
        <v>0</v>
      </c>
      <c r="AA107" s="21">
        <v>0</v>
      </c>
      <c r="AB107" s="21">
        <v>0</v>
      </c>
      <c r="AC107" s="21">
        <v>0</v>
      </c>
      <c r="AD107" s="21">
        <v>0</v>
      </c>
      <c r="AE107" s="21">
        <v>0</v>
      </c>
      <c r="AF107" s="21">
        <v>0</v>
      </c>
      <c r="AG107" s="21">
        <v>0</v>
      </c>
      <c r="AH107" s="21">
        <v>0</v>
      </c>
      <c r="AI107" s="21">
        <v>0</v>
      </c>
      <c r="AJ107" s="21">
        <v>0</v>
      </c>
      <c r="AK107" s="45">
        <f t="shared" si="1"/>
        <v>0</v>
      </c>
    </row>
    <row r="108" spans="1:37">
      <c r="A108" s="288"/>
      <c r="B108" s="283"/>
      <c r="C108" s="292"/>
      <c r="D108" s="293"/>
      <c r="E108" s="44" t="s">
        <v>348</v>
      </c>
      <c r="F108" s="21">
        <v>7</v>
      </c>
      <c r="G108" s="21">
        <v>9</v>
      </c>
      <c r="H108" s="21">
        <v>0</v>
      </c>
      <c r="I108" s="21">
        <v>0</v>
      </c>
      <c r="J108" s="21">
        <v>0</v>
      </c>
      <c r="K108" s="21">
        <v>0</v>
      </c>
      <c r="L108" s="21">
        <v>0</v>
      </c>
      <c r="M108" s="21">
        <v>0</v>
      </c>
      <c r="N108" s="21">
        <v>0</v>
      </c>
      <c r="O108" s="21">
        <v>0</v>
      </c>
      <c r="P108" s="21">
        <v>0</v>
      </c>
      <c r="Q108" s="21">
        <v>0</v>
      </c>
      <c r="R108" s="21">
        <v>0</v>
      </c>
      <c r="S108" s="21">
        <v>0</v>
      </c>
      <c r="T108" s="21">
        <v>0</v>
      </c>
      <c r="U108" s="21">
        <v>0</v>
      </c>
      <c r="V108" s="21">
        <v>0</v>
      </c>
      <c r="W108" s="21">
        <v>0</v>
      </c>
      <c r="X108" s="21">
        <v>0</v>
      </c>
      <c r="Y108" s="21">
        <v>0</v>
      </c>
      <c r="Z108" s="21">
        <v>0</v>
      </c>
      <c r="AA108" s="21">
        <v>0</v>
      </c>
      <c r="AB108" s="21">
        <v>0</v>
      </c>
      <c r="AC108" s="21">
        <v>0</v>
      </c>
      <c r="AD108" s="21">
        <v>0</v>
      </c>
      <c r="AE108" s="21">
        <v>0</v>
      </c>
      <c r="AF108" s="21">
        <v>0</v>
      </c>
      <c r="AG108" s="21">
        <v>0</v>
      </c>
      <c r="AH108" s="21">
        <v>0</v>
      </c>
      <c r="AI108" s="21">
        <v>0</v>
      </c>
      <c r="AJ108" s="21">
        <v>0</v>
      </c>
      <c r="AK108" s="45">
        <f t="shared" si="1"/>
        <v>0</v>
      </c>
    </row>
    <row r="109" spans="1:37">
      <c r="A109" s="288"/>
      <c r="B109" s="283"/>
      <c r="C109" s="292"/>
      <c r="D109" s="293"/>
      <c r="E109" s="44" t="s">
        <v>0</v>
      </c>
      <c r="F109" s="21">
        <v>7</v>
      </c>
      <c r="G109" s="21">
        <v>10</v>
      </c>
      <c r="H109" s="21">
        <v>0</v>
      </c>
      <c r="I109" s="21">
        <v>0</v>
      </c>
      <c r="J109" s="21">
        <v>0</v>
      </c>
      <c r="K109" s="21">
        <v>0</v>
      </c>
      <c r="L109" s="21">
        <v>0</v>
      </c>
      <c r="M109" s="21">
        <v>0</v>
      </c>
      <c r="N109" s="21">
        <v>0</v>
      </c>
      <c r="O109" s="21">
        <v>0</v>
      </c>
      <c r="P109" s="21">
        <v>0</v>
      </c>
      <c r="Q109" s="21">
        <v>0</v>
      </c>
      <c r="R109" s="21">
        <v>0</v>
      </c>
      <c r="S109" s="21">
        <v>0</v>
      </c>
      <c r="T109" s="21">
        <v>0</v>
      </c>
      <c r="U109" s="21">
        <v>0</v>
      </c>
      <c r="V109" s="21">
        <v>0</v>
      </c>
      <c r="W109" s="21">
        <v>0</v>
      </c>
      <c r="X109" s="21">
        <v>0</v>
      </c>
      <c r="Y109" s="21">
        <v>0</v>
      </c>
      <c r="Z109" s="21">
        <v>0</v>
      </c>
      <c r="AA109" s="21">
        <v>0</v>
      </c>
      <c r="AB109" s="21">
        <v>0</v>
      </c>
      <c r="AC109" s="21">
        <v>0</v>
      </c>
      <c r="AD109" s="21">
        <v>0</v>
      </c>
      <c r="AE109" s="21">
        <v>0</v>
      </c>
      <c r="AF109" s="21">
        <v>0</v>
      </c>
      <c r="AG109" s="21">
        <v>0</v>
      </c>
      <c r="AH109" s="21">
        <v>0</v>
      </c>
      <c r="AI109" s="21">
        <v>0</v>
      </c>
      <c r="AJ109" s="21">
        <v>0</v>
      </c>
      <c r="AK109" s="45">
        <f t="shared" si="1"/>
        <v>0</v>
      </c>
    </row>
    <row r="110" spans="1:37">
      <c r="A110" s="288"/>
      <c r="B110" s="283"/>
      <c r="C110" s="292"/>
      <c r="D110" s="293"/>
      <c r="E110" s="44" t="s">
        <v>224</v>
      </c>
      <c r="F110" s="21">
        <v>7</v>
      </c>
      <c r="G110" s="21">
        <v>11</v>
      </c>
      <c r="H110" s="21">
        <v>0</v>
      </c>
      <c r="I110" s="21">
        <v>0</v>
      </c>
      <c r="J110" s="21">
        <v>0</v>
      </c>
      <c r="K110" s="21">
        <v>0</v>
      </c>
      <c r="L110" s="21">
        <v>0</v>
      </c>
      <c r="M110" s="21">
        <v>0</v>
      </c>
      <c r="N110" s="21">
        <v>0</v>
      </c>
      <c r="O110" s="21">
        <v>0</v>
      </c>
      <c r="P110" s="21">
        <v>0</v>
      </c>
      <c r="Q110" s="21">
        <v>0</v>
      </c>
      <c r="R110" s="21">
        <v>0</v>
      </c>
      <c r="S110" s="21">
        <v>0</v>
      </c>
      <c r="T110" s="21">
        <v>0</v>
      </c>
      <c r="U110" s="21">
        <v>0</v>
      </c>
      <c r="V110" s="21">
        <v>0</v>
      </c>
      <c r="W110" s="21">
        <v>0</v>
      </c>
      <c r="X110" s="21">
        <v>0</v>
      </c>
      <c r="Y110" s="21">
        <v>0</v>
      </c>
      <c r="Z110" s="21">
        <v>0</v>
      </c>
      <c r="AA110" s="21">
        <v>0</v>
      </c>
      <c r="AB110" s="21">
        <v>0</v>
      </c>
      <c r="AC110" s="21">
        <v>0</v>
      </c>
      <c r="AD110" s="21">
        <v>0</v>
      </c>
      <c r="AE110" s="21">
        <v>0</v>
      </c>
      <c r="AF110" s="21">
        <v>0</v>
      </c>
      <c r="AG110" s="21">
        <v>0</v>
      </c>
      <c r="AH110" s="21">
        <v>0</v>
      </c>
      <c r="AI110" s="21">
        <v>0</v>
      </c>
      <c r="AJ110" s="21">
        <v>0</v>
      </c>
      <c r="AK110" s="45">
        <f t="shared" si="1"/>
        <v>0</v>
      </c>
    </row>
    <row r="111" spans="1:37">
      <c r="A111" s="288"/>
      <c r="B111" s="283"/>
      <c r="C111" s="292"/>
      <c r="D111" s="293"/>
      <c r="E111" s="38" t="s">
        <v>1</v>
      </c>
      <c r="F111" s="21">
        <v>7</v>
      </c>
      <c r="G111" s="21">
        <v>12</v>
      </c>
      <c r="H111" s="21">
        <v>0</v>
      </c>
      <c r="I111" s="21">
        <v>0</v>
      </c>
      <c r="J111" s="21">
        <v>0</v>
      </c>
      <c r="K111" s="21">
        <v>33463</v>
      </c>
      <c r="L111" s="21">
        <v>0</v>
      </c>
      <c r="M111" s="21">
        <v>29849</v>
      </c>
      <c r="N111" s="21">
        <v>0</v>
      </c>
      <c r="O111" s="21">
        <v>0</v>
      </c>
      <c r="P111" s="21">
        <v>0</v>
      </c>
      <c r="Q111" s="21">
        <v>111409</v>
      </c>
      <c r="R111" s="21">
        <v>108220</v>
      </c>
      <c r="S111" s="21">
        <v>12396</v>
      </c>
      <c r="T111" s="21">
        <v>84300</v>
      </c>
      <c r="U111" s="21">
        <v>0</v>
      </c>
      <c r="V111" s="21">
        <v>0</v>
      </c>
      <c r="W111" s="21">
        <v>48888</v>
      </c>
      <c r="X111" s="21">
        <v>0</v>
      </c>
      <c r="Y111" s="21">
        <v>5089</v>
      </c>
      <c r="Z111" s="21">
        <v>0</v>
      </c>
      <c r="AA111" s="21">
        <v>0</v>
      </c>
      <c r="AB111" s="21">
        <v>0</v>
      </c>
      <c r="AC111" s="21">
        <v>0</v>
      </c>
      <c r="AD111" s="21">
        <v>59759</v>
      </c>
      <c r="AE111" s="21">
        <v>0</v>
      </c>
      <c r="AF111" s="21">
        <v>0</v>
      </c>
      <c r="AG111" s="21">
        <v>0</v>
      </c>
      <c r="AH111" s="21">
        <v>0</v>
      </c>
      <c r="AI111" s="21">
        <v>0</v>
      </c>
      <c r="AJ111" s="21">
        <v>0</v>
      </c>
      <c r="AK111" s="45">
        <f t="shared" si="1"/>
        <v>493373</v>
      </c>
    </row>
    <row r="112" spans="1:37" ht="33.75">
      <c r="A112" s="288"/>
      <c r="B112" s="283"/>
      <c r="C112" s="292"/>
      <c r="D112" s="293"/>
      <c r="E112" s="46" t="s">
        <v>7</v>
      </c>
      <c r="F112" s="21">
        <v>7</v>
      </c>
      <c r="G112" s="21">
        <v>13</v>
      </c>
      <c r="H112" s="21">
        <v>0</v>
      </c>
      <c r="I112" s="21">
        <v>0</v>
      </c>
      <c r="J112" s="21">
        <v>0</v>
      </c>
      <c r="K112" s="21">
        <v>0</v>
      </c>
      <c r="L112" s="21">
        <v>0</v>
      </c>
      <c r="M112" s="21">
        <v>0</v>
      </c>
      <c r="N112" s="21">
        <v>0</v>
      </c>
      <c r="O112" s="21">
        <v>0</v>
      </c>
      <c r="P112" s="21">
        <v>0</v>
      </c>
      <c r="Q112" s="21">
        <v>0</v>
      </c>
      <c r="R112" s="21">
        <v>0</v>
      </c>
      <c r="S112" s="21">
        <v>0</v>
      </c>
      <c r="T112" s="21">
        <v>0</v>
      </c>
      <c r="U112" s="21">
        <v>0</v>
      </c>
      <c r="V112" s="21">
        <v>0</v>
      </c>
      <c r="W112" s="21">
        <v>0</v>
      </c>
      <c r="X112" s="21">
        <v>0</v>
      </c>
      <c r="Y112" s="21">
        <v>0</v>
      </c>
      <c r="Z112" s="21">
        <v>0</v>
      </c>
      <c r="AA112" s="21">
        <v>0</v>
      </c>
      <c r="AB112" s="21">
        <v>0</v>
      </c>
      <c r="AC112" s="21">
        <v>0</v>
      </c>
      <c r="AD112" s="21">
        <v>0</v>
      </c>
      <c r="AE112" s="21">
        <v>0</v>
      </c>
      <c r="AF112" s="21">
        <v>0</v>
      </c>
      <c r="AG112" s="21">
        <v>0</v>
      </c>
      <c r="AH112" s="21">
        <v>0</v>
      </c>
      <c r="AI112" s="21">
        <v>0</v>
      </c>
      <c r="AJ112" s="21">
        <v>0</v>
      </c>
      <c r="AK112" s="45">
        <f t="shared" si="1"/>
        <v>0</v>
      </c>
    </row>
    <row r="113" spans="1:37" ht="13.5" customHeight="1">
      <c r="A113" s="288"/>
      <c r="B113" s="283"/>
      <c r="C113" s="292"/>
      <c r="D113" s="293"/>
      <c r="E113" s="47" t="s">
        <v>207</v>
      </c>
      <c r="F113" s="21">
        <v>7</v>
      </c>
      <c r="G113" s="21">
        <v>14</v>
      </c>
      <c r="H113" s="21">
        <v>0</v>
      </c>
      <c r="I113" s="21">
        <v>0</v>
      </c>
      <c r="J113" s="21">
        <v>0</v>
      </c>
      <c r="K113" s="21">
        <v>33463</v>
      </c>
      <c r="L113" s="21">
        <v>0</v>
      </c>
      <c r="M113" s="21">
        <v>29849</v>
      </c>
      <c r="N113" s="21">
        <v>0</v>
      </c>
      <c r="O113" s="21">
        <v>0</v>
      </c>
      <c r="P113" s="21">
        <v>0</v>
      </c>
      <c r="Q113" s="21">
        <v>111409</v>
      </c>
      <c r="R113" s="21">
        <v>108220</v>
      </c>
      <c r="S113" s="21">
        <v>12396</v>
      </c>
      <c r="T113" s="21">
        <v>84300</v>
      </c>
      <c r="U113" s="21">
        <v>0</v>
      </c>
      <c r="V113" s="21">
        <v>0</v>
      </c>
      <c r="W113" s="21">
        <v>48888</v>
      </c>
      <c r="X113" s="21">
        <v>0</v>
      </c>
      <c r="Y113" s="21">
        <v>5089</v>
      </c>
      <c r="Z113" s="21">
        <v>0</v>
      </c>
      <c r="AA113" s="21">
        <v>0</v>
      </c>
      <c r="AB113" s="21">
        <v>0</v>
      </c>
      <c r="AC113" s="21">
        <v>0</v>
      </c>
      <c r="AD113" s="21">
        <v>59759</v>
      </c>
      <c r="AE113" s="21">
        <v>0</v>
      </c>
      <c r="AF113" s="21">
        <v>0</v>
      </c>
      <c r="AG113" s="21">
        <v>0</v>
      </c>
      <c r="AH113" s="21">
        <v>0</v>
      </c>
      <c r="AI113" s="21">
        <v>0</v>
      </c>
      <c r="AJ113" s="21">
        <v>0</v>
      </c>
      <c r="AK113" s="45">
        <f t="shared" si="1"/>
        <v>493373</v>
      </c>
    </row>
    <row r="114" spans="1:37" ht="13.5" customHeight="1">
      <c r="A114" s="288"/>
      <c r="B114" s="171"/>
      <c r="C114" s="294"/>
      <c r="D114" s="295"/>
      <c r="E114" s="47" t="s">
        <v>208</v>
      </c>
      <c r="F114" s="21">
        <v>7</v>
      </c>
      <c r="G114" s="21">
        <v>15</v>
      </c>
      <c r="H114" s="21">
        <v>0</v>
      </c>
      <c r="I114" s="21">
        <v>0</v>
      </c>
      <c r="J114" s="21">
        <v>0</v>
      </c>
      <c r="K114" s="21">
        <v>0</v>
      </c>
      <c r="L114" s="21">
        <v>0</v>
      </c>
      <c r="M114" s="21">
        <v>0</v>
      </c>
      <c r="N114" s="21">
        <v>0</v>
      </c>
      <c r="O114" s="21">
        <v>0</v>
      </c>
      <c r="P114" s="21">
        <v>0</v>
      </c>
      <c r="Q114" s="21">
        <v>0</v>
      </c>
      <c r="R114" s="21">
        <v>0</v>
      </c>
      <c r="S114" s="21">
        <v>0</v>
      </c>
      <c r="T114" s="21">
        <v>0</v>
      </c>
      <c r="U114" s="21">
        <v>0</v>
      </c>
      <c r="V114" s="21">
        <v>0</v>
      </c>
      <c r="W114" s="21">
        <v>0</v>
      </c>
      <c r="X114" s="21">
        <v>0</v>
      </c>
      <c r="Y114" s="21">
        <v>0</v>
      </c>
      <c r="Z114" s="21">
        <v>0</v>
      </c>
      <c r="AA114" s="21">
        <v>0</v>
      </c>
      <c r="AB114" s="21">
        <v>0</v>
      </c>
      <c r="AC114" s="21">
        <v>0</v>
      </c>
      <c r="AD114" s="21">
        <v>0</v>
      </c>
      <c r="AE114" s="21">
        <v>0</v>
      </c>
      <c r="AF114" s="21">
        <v>0</v>
      </c>
      <c r="AG114" s="21">
        <v>0</v>
      </c>
      <c r="AH114" s="21">
        <v>0</v>
      </c>
      <c r="AI114" s="21">
        <v>0</v>
      </c>
      <c r="AJ114" s="21">
        <v>0</v>
      </c>
      <c r="AK114" s="45">
        <f t="shared" si="1"/>
        <v>0</v>
      </c>
    </row>
    <row r="115" spans="1:37" ht="13.5" customHeight="1">
      <c r="A115" s="288"/>
      <c r="B115" s="78"/>
      <c r="C115" s="80"/>
      <c r="D115" s="81"/>
      <c r="E115" s="82"/>
      <c r="F115" s="83"/>
      <c r="G115" s="83"/>
      <c r="H115" s="83">
        <v>0</v>
      </c>
      <c r="I115" s="83">
        <v>0</v>
      </c>
      <c r="J115" s="83">
        <v>0</v>
      </c>
      <c r="K115" s="83">
        <v>0</v>
      </c>
      <c r="L115" s="83">
        <v>0</v>
      </c>
      <c r="M115" s="83">
        <v>0</v>
      </c>
      <c r="N115" s="83">
        <v>0</v>
      </c>
      <c r="O115" s="83">
        <v>0</v>
      </c>
      <c r="P115" s="83">
        <v>0</v>
      </c>
      <c r="Q115" s="83">
        <v>0</v>
      </c>
      <c r="R115" s="83">
        <v>0</v>
      </c>
      <c r="S115" s="83">
        <v>0</v>
      </c>
      <c r="T115" s="83">
        <v>0</v>
      </c>
      <c r="U115" s="83">
        <v>0</v>
      </c>
      <c r="V115" s="83">
        <v>0</v>
      </c>
      <c r="W115" s="83">
        <v>0</v>
      </c>
      <c r="X115" s="83">
        <v>0</v>
      </c>
      <c r="Y115" s="83">
        <v>0</v>
      </c>
      <c r="Z115" s="83">
        <v>0</v>
      </c>
      <c r="AA115" s="83">
        <v>0</v>
      </c>
      <c r="AB115" s="83">
        <v>0</v>
      </c>
      <c r="AC115" s="83">
        <v>0</v>
      </c>
      <c r="AD115" s="83">
        <v>0</v>
      </c>
      <c r="AE115" s="83">
        <v>0</v>
      </c>
      <c r="AF115" s="83">
        <v>0</v>
      </c>
      <c r="AG115" s="83">
        <v>0</v>
      </c>
      <c r="AH115" s="83">
        <v>0</v>
      </c>
      <c r="AI115" s="83">
        <v>0</v>
      </c>
      <c r="AJ115" s="83">
        <v>0</v>
      </c>
      <c r="AK115" s="84">
        <f t="shared" si="1"/>
        <v>0</v>
      </c>
    </row>
    <row r="116" spans="1:37">
      <c r="A116" s="288"/>
      <c r="B116" s="169" t="s">
        <v>21</v>
      </c>
      <c r="C116" s="202" t="s">
        <v>227</v>
      </c>
      <c r="D116" s="170"/>
      <c r="E116" s="44" t="s">
        <v>216</v>
      </c>
      <c r="F116" s="21">
        <v>8</v>
      </c>
      <c r="G116" s="21">
        <v>1</v>
      </c>
      <c r="H116" s="21">
        <v>0</v>
      </c>
      <c r="I116" s="21">
        <v>0</v>
      </c>
      <c r="J116" s="21">
        <v>0</v>
      </c>
      <c r="K116" s="21">
        <v>0</v>
      </c>
      <c r="L116" s="21">
        <v>0</v>
      </c>
      <c r="M116" s="21">
        <v>0</v>
      </c>
      <c r="N116" s="21">
        <v>0</v>
      </c>
      <c r="O116" s="21">
        <v>0</v>
      </c>
      <c r="P116" s="21">
        <v>0</v>
      </c>
      <c r="Q116" s="21">
        <v>0</v>
      </c>
      <c r="R116" s="21">
        <v>0</v>
      </c>
      <c r="S116" s="21">
        <v>0</v>
      </c>
      <c r="T116" s="21">
        <v>0</v>
      </c>
      <c r="U116" s="21">
        <v>0</v>
      </c>
      <c r="V116" s="21">
        <v>0</v>
      </c>
      <c r="W116" s="21">
        <v>0</v>
      </c>
      <c r="X116" s="21">
        <v>0</v>
      </c>
      <c r="Y116" s="21">
        <v>0</v>
      </c>
      <c r="Z116" s="21">
        <v>0</v>
      </c>
      <c r="AA116" s="21">
        <v>0</v>
      </c>
      <c r="AB116" s="21">
        <v>0</v>
      </c>
      <c r="AC116" s="21">
        <v>0</v>
      </c>
      <c r="AD116" s="21">
        <v>0</v>
      </c>
      <c r="AE116" s="21">
        <v>0</v>
      </c>
      <c r="AF116" s="21">
        <v>0</v>
      </c>
      <c r="AG116" s="21">
        <v>0</v>
      </c>
      <c r="AH116" s="21">
        <v>0</v>
      </c>
      <c r="AI116" s="21">
        <v>0</v>
      </c>
      <c r="AJ116" s="21">
        <v>0</v>
      </c>
      <c r="AK116" s="45">
        <f t="shared" si="1"/>
        <v>0</v>
      </c>
    </row>
    <row r="117" spans="1:37">
      <c r="A117" s="288"/>
      <c r="B117" s="283"/>
      <c r="C117" s="284"/>
      <c r="D117" s="285"/>
      <c r="E117" s="44" t="s">
        <v>217</v>
      </c>
      <c r="F117" s="21">
        <v>8</v>
      </c>
      <c r="G117" s="21">
        <v>2</v>
      </c>
      <c r="H117" s="21">
        <v>0</v>
      </c>
      <c r="I117" s="21">
        <v>0</v>
      </c>
      <c r="J117" s="21">
        <v>0</v>
      </c>
      <c r="K117" s="21">
        <v>0</v>
      </c>
      <c r="L117" s="21">
        <v>0</v>
      </c>
      <c r="M117" s="21">
        <v>0</v>
      </c>
      <c r="N117" s="21">
        <v>0</v>
      </c>
      <c r="O117" s="21">
        <v>0</v>
      </c>
      <c r="P117" s="21">
        <v>0</v>
      </c>
      <c r="Q117" s="21">
        <v>0</v>
      </c>
      <c r="R117" s="21">
        <v>0</v>
      </c>
      <c r="S117" s="21">
        <v>0</v>
      </c>
      <c r="T117" s="21">
        <v>0</v>
      </c>
      <c r="U117" s="21">
        <v>0</v>
      </c>
      <c r="V117" s="21">
        <v>0</v>
      </c>
      <c r="W117" s="21">
        <v>0</v>
      </c>
      <c r="X117" s="21">
        <v>0</v>
      </c>
      <c r="Y117" s="21">
        <v>0</v>
      </c>
      <c r="Z117" s="21">
        <v>0</v>
      </c>
      <c r="AA117" s="21">
        <v>0</v>
      </c>
      <c r="AB117" s="21">
        <v>0</v>
      </c>
      <c r="AC117" s="21">
        <v>0</v>
      </c>
      <c r="AD117" s="21">
        <v>0</v>
      </c>
      <c r="AE117" s="21">
        <v>0</v>
      </c>
      <c r="AF117" s="21">
        <v>0</v>
      </c>
      <c r="AG117" s="21">
        <v>0</v>
      </c>
      <c r="AH117" s="21">
        <v>0</v>
      </c>
      <c r="AI117" s="21">
        <v>0</v>
      </c>
      <c r="AJ117" s="21">
        <v>0</v>
      </c>
      <c r="AK117" s="45">
        <f t="shared" si="1"/>
        <v>0</v>
      </c>
    </row>
    <row r="118" spans="1:37">
      <c r="A118" s="288"/>
      <c r="B118" s="283"/>
      <c r="C118" s="284"/>
      <c r="D118" s="285"/>
      <c r="E118" s="44" t="s">
        <v>218</v>
      </c>
      <c r="F118" s="21">
        <v>8</v>
      </c>
      <c r="G118" s="21">
        <v>3</v>
      </c>
      <c r="H118" s="21">
        <v>0</v>
      </c>
      <c r="I118" s="21">
        <v>0</v>
      </c>
      <c r="J118" s="21">
        <v>0</v>
      </c>
      <c r="K118" s="21">
        <v>0</v>
      </c>
      <c r="L118" s="21">
        <v>0</v>
      </c>
      <c r="M118" s="21">
        <v>0</v>
      </c>
      <c r="N118" s="21">
        <v>0</v>
      </c>
      <c r="O118" s="21">
        <v>0</v>
      </c>
      <c r="P118" s="21">
        <v>0</v>
      </c>
      <c r="Q118" s="21">
        <v>0</v>
      </c>
      <c r="R118" s="21">
        <v>0</v>
      </c>
      <c r="S118" s="21">
        <v>0</v>
      </c>
      <c r="T118" s="21">
        <v>0</v>
      </c>
      <c r="U118" s="21">
        <v>0</v>
      </c>
      <c r="V118" s="21">
        <v>0</v>
      </c>
      <c r="W118" s="21">
        <v>0</v>
      </c>
      <c r="X118" s="21">
        <v>0</v>
      </c>
      <c r="Y118" s="21">
        <v>0</v>
      </c>
      <c r="Z118" s="21">
        <v>0</v>
      </c>
      <c r="AA118" s="21">
        <v>0</v>
      </c>
      <c r="AB118" s="21">
        <v>0</v>
      </c>
      <c r="AC118" s="21">
        <v>0</v>
      </c>
      <c r="AD118" s="21">
        <v>0</v>
      </c>
      <c r="AE118" s="21">
        <v>0</v>
      </c>
      <c r="AF118" s="21">
        <v>0</v>
      </c>
      <c r="AG118" s="21">
        <v>0</v>
      </c>
      <c r="AH118" s="21">
        <v>0</v>
      </c>
      <c r="AI118" s="21">
        <v>0</v>
      </c>
      <c r="AJ118" s="21">
        <v>0</v>
      </c>
      <c r="AK118" s="45">
        <f t="shared" si="1"/>
        <v>0</v>
      </c>
    </row>
    <row r="119" spans="1:37">
      <c r="A119" s="288"/>
      <c r="B119" s="283"/>
      <c r="C119" s="284"/>
      <c r="D119" s="285"/>
      <c r="E119" s="44" t="s">
        <v>219</v>
      </c>
      <c r="F119" s="21">
        <v>8</v>
      </c>
      <c r="G119" s="21">
        <v>4</v>
      </c>
      <c r="H119" s="21">
        <v>0</v>
      </c>
      <c r="I119" s="21">
        <v>0</v>
      </c>
      <c r="J119" s="21">
        <v>0</v>
      </c>
      <c r="K119" s="21">
        <v>0</v>
      </c>
      <c r="L119" s="21">
        <v>0</v>
      </c>
      <c r="M119" s="21">
        <v>0</v>
      </c>
      <c r="N119" s="21">
        <v>0</v>
      </c>
      <c r="O119" s="21">
        <v>0</v>
      </c>
      <c r="P119" s="21">
        <v>0</v>
      </c>
      <c r="Q119" s="21">
        <v>0</v>
      </c>
      <c r="R119" s="21">
        <v>0</v>
      </c>
      <c r="S119" s="21">
        <v>0</v>
      </c>
      <c r="T119" s="21">
        <v>0</v>
      </c>
      <c r="U119" s="21">
        <v>0</v>
      </c>
      <c r="V119" s="21">
        <v>0</v>
      </c>
      <c r="W119" s="21">
        <v>0</v>
      </c>
      <c r="X119" s="21">
        <v>0</v>
      </c>
      <c r="Y119" s="21">
        <v>0</v>
      </c>
      <c r="Z119" s="21">
        <v>0</v>
      </c>
      <c r="AA119" s="21">
        <v>0</v>
      </c>
      <c r="AB119" s="21">
        <v>0</v>
      </c>
      <c r="AC119" s="21">
        <v>0</v>
      </c>
      <c r="AD119" s="21">
        <v>0</v>
      </c>
      <c r="AE119" s="21">
        <v>0</v>
      </c>
      <c r="AF119" s="21">
        <v>0</v>
      </c>
      <c r="AG119" s="21">
        <v>0</v>
      </c>
      <c r="AH119" s="21">
        <v>0</v>
      </c>
      <c r="AI119" s="21">
        <v>0</v>
      </c>
      <c r="AJ119" s="21">
        <v>0</v>
      </c>
      <c r="AK119" s="45">
        <f t="shared" si="1"/>
        <v>0</v>
      </c>
    </row>
    <row r="120" spans="1:37">
      <c r="A120" s="288"/>
      <c r="B120" s="283"/>
      <c r="C120" s="284"/>
      <c r="D120" s="285"/>
      <c r="E120" s="44" t="s">
        <v>220</v>
      </c>
      <c r="F120" s="21">
        <v>8</v>
      </c>
      <c r="G120" s="21">
        <v>5</v>
      </c>
      <c r="H120" s="21">
        <v>0</v>
      </c>
      <c r="I120" s="21">
        <v>0</v>
      </c>
      <c r="J120" s="21">
        <v>0</v>
      </c>
      <c r="K120" s="21">
        <v>0</v>
      </c>
      <c r="L120" s="21">
        <v>0</v>
      </c>
      <c r="M120" s="21">
        <v>0</v>
      </c>
      <c r="N120" s="21">
        <v>0</v>
      </c>
      <c r="O120" s="21">
        <v>0</v>
      </c>
      <c r="P120" s="21">
        <v>0</v>
      </c>
      <c r="Q120" s="21">
        <v>0</v>
      </c>
      <c r="R120" s="21">
        <v>0</v>
      </c>
      <c r="S120" s="21">
        <v>0</v>
      </c>
      <c r="T120" s="21">
        <v>0</v>
      </c>
      <c r="U120" s="21">
        <v>0</v>
      </c>
      <c r="V120" s="21">
        <v>0</v>
      </c>
      <c r="W120" s="21">
        <v>0</v>
      </c>
      <c r="X120" s="21">
        <v>0</v>
      </c>
      <c r="Y120" s="21">
        <v>0</v>
      </c>
      <c r="Z120" s="21">
        <v>0</v>
      </c>
      <c r="AA120" s="21">
        <v>0</v>
      </c>
      <c r="AB120" s="21">
        <v>0</v>
      </c>
      <c r="AC120" s="21">
        <v>0</v>
      </c>
      <c r="AD120" s="21">
        <v>0</v>
      </c>
      <c r="AE120" s="21">
        <v>0</v>
      </c>
      <c r="AF120" s="21">
        <v>0</v>
      </c>
      <c r="AG120" s="21">
        <v>0</v>
      </c>
      <c r="AH120" s="21">
        <v>0</v>
      </c>
      <c r="AI120" s="21">
        <v>0</v>
      </c>
      <c r="AJ120" s="21">
        <v>0</v>
      </c>
      <c r="AK120" s="45">
        <f t="shared" si="1"/>
        <v>0</v>
      </c>
    </row>
    <row r="121" spans="1:37">
      <c r="A121" s="288"/>
      <c r="B121" s="283"/>
      <c r="C121" s="284"/>
      <c r="D121" s="285"/>
      <c r="E121" s="44" t="s">
        <v>221</v>
      </c>
      <c r="F121" s="21">
        <v>8</v>
      </c>
      <c r="G121" s="21">
        <v>6</v>
      </c>
      <c r="H121" s="21">
        <v>0</v>
      </c>
      <c r="I121" s="21">
        <v>0</v>
      </c>
      <c r="J121" s="21">
        <v>0</v>
      </c>
      <c r="K121" s="21">
        <v>0</v>
      </c>
      <c r="L121" s="21">
        <v>0</v>
      </c>
      <c r="M121" s="21">
        <v>0</v>
      </c>
      <c r="N121" s="21">
        <v>0</v>
      </c>
      <c r="O121" s="21">
        <v>0</v>
      </c>
      <c r="P121" s="21">
        <v>0</v>
      </c>
      <c r="Q121" s="21">
        <v>0</v>
      </c>
      <c r="R121" s="21">
        <v>0</v>
      </c>
      <c r="S121" s="21">
        <v>0</v>
      </c>
      <c r="T121" s="21">
        <v>0</v>
      </c>
      <c r="U121" s="21">
        <v>0</v>
      </c>
      <c r="V121" s="21">
        <v>0</v>
      </c>
      <c r="W121" s="21">
        <v>0</v>
      </c>
      <c r="X121" s="21">
        <v>0</v>
      </c>
      <c r="Y121" s="21">
        <v>0</v>
      </c>
      <c r="Z121" s="21">
        <v>0</v>
      </c>
      <c r="AA121" s="21">
        <v>0</v>
      </c>
      <c r="AB121" s="21">
        <v>0</v>
      </c>
      <c r="AC121" s="21">
        <v>0</v>
      </c>
      <c r="AD121" s="21">
        <v>0</v>
      </c>
      <c r="AE121" s="21">
        <v>0</v>
      </c>
      <c r="AF121" s="21">
        <v>0</v>
      </c>
      <c r="AG121" s="21">
        <v>0</v>
      </c>
      <c r="AH121" s="21">
        <v>0</v>
      </c>
      <c r="AI121" s="21">
        <v>0</v>
      </c>
      <c r="AJ121" s="21">
        <v>0</v>
      </c>
      <c r="AK121" s="45">
        <f t="shared" si="1"/>
        <v>0</v>
      </c>
    </row>
    <row r="122" spans="1:37">
      <c r="A122" s="288"/>
      <c r="B122" s="283"/>
      <c r="C122" s="284"/>
      <c r="D122" s="285"/>
      <c r="E122" s="44" t="s">
        <v>222</v>
      </c>
      <c r="F122" s="21">
        <v>8</v>
      </c>
      <c r="G122" s="21">
        <v>7</v>
      </c>
      <c r="H122" s="21">
        <v>0</v>
      </c>
      <c r="I122" s="21">
        <v>0</v>
      </c>
      <c r="J122" s="21">
        <v>0</v>
      </c>
      <c r="K122" s="21">
        <v>0</v>
      </c>
      <c r="L122" s="21">
        <v>0</v>
      </c>
      <c r="M122" s="21">
        <v>0</v>
      </c>
      <c r="N122" s="21">
        <v>0</v>
      </c>
      <c r="O122" s="21">
        <v>0</v>
      </c>
      <c r="P122" s="21">
        <v>0</v>
      </c>
      <c r="Q122" s="21">
        <v>0</v>
      </c>
      <c r="R122" s="21">
        <v>0</v>
      </c>
      <c r="S122" s="21">
        <v>0</v>
      </c>
      <c r="T122" s="21">
        <v>0</v>
      </c>
      <c r="U122" s="21">
        <v>0</v>
      </c>
      <c r="V122" s="21">
        <v>0</v>
      </c>
      <c r="W122" s="21">
        <v>0</v>
      </c>
      <c r="X122" s="21">
        <v>0</v>
      </c>
      <c r="Y122" s="21">
        <v>0</v>
      </c>
      <c r="Z122" s="21">
        <v>0</v>
      </c>
      <c r="AA122" s="21">
        <v>0</v>
      </c>
      <c r="AB122" s="21">
        <v>0</v>
      </c>
      <c r="AC122" s="21">
        <v>0</v>
      </c>
      <c r="AD122" s="21">
        <v>0</v>
      </c>
      <c r="AE122" s="21">
        <v>0</v>
      </c>
      <c r="AF122" s="21">
        <v>0</v>
      </c>
      <c r="AG122" s="21">
        <v>0</v>
      </c>
      <c r="AH122" s="21">
        <v>0</v>
      </c>
      <c r="AI122" s="21">
        <v>0</v>
      </c>
      <c r="AJ122" s="21">
        <v>0</v>
      </c>
      <c r="AK122" s="45">
        <f t="shared" si="1"/>
        <v>0</v>
      </c>
    </row>
    <row r="123" spans="1:37">
      <c r="A123" s="288"/>
      <c r="B123" s="283"/>
      <c r="C123" s="284"/>
      <c r="D123" s="285"/>
      <c r="E123" s="44" t="s">
        <v>223</v>
      </c>
      <c r="F123" s="21">
        <v>8</v>
      </c>
      <c r="G123" s="21">
        <v>8</v>
      </c>
      <c r="H123" s="21">
        <v>0</v>
      </c>
      <c r="I123" s="21">
        <v>0</v>
      </c>
      <c r="J123" s="21">
        <v>0</v>
      </c>
      <c r="K123" s="21">
        <v>0</v>
      </c>
      <c r="L123" s="21">
        <v>0</v>
      </c>
      <c r="M123" s="21">
        <v>0</v>
      </c>
      <c r="N123" s="21">
        <v>0</v>
      </c>
      <c r="O123" s="21">
        <v>0</v>
      </c>
      <c r="P123" s="21">
        <v>0</v>
      </c>
      <c r="Q123" s="21">
        <v>0</v>
      </c>
      <c r="R123" s="21">
        <v>0</v>
      </c>
      <c r="S123" s="21">
        <v>0</v>
      </c>
      <c r="T123" s="21">
        <v>0</v>
      </c>
      <c r="U123" s="21">
        <v>0</v>
      </c>
      <c r="V123" s="21">
        <v>0</v>
      </c>
      <c r="W123" s="21">
        <v>0</v>
      </c>
      <c r="X123" s="21">
        <v>0</v>
      </c>
      <c r="Y123" s="21">
        <v>0</v>
      </c>
      <c r="Z123" s="21">
        <v>0</v>
      </c>
      <c r="AA123" s="21">
        <v>0</v>
      </c>
      <c r="AB123" s="21">
        <v>0</v>
      </c>
      <c r="AC123" s="21">
        <v>0</v>
      </c>
      <c r="AD123" s="21">
        <v>0</v>
      </c>
      <c r="AE123" s="21">
        <v>0</v>
      </c>
      <c r="AF123" s="21">
        <v>0</v>
      </c>
      <c r="AG123" s="21">
        <v>0</v>
      </c>
      <c r="AH123" s="21">
        <v>0</v>
      </c>
      <c r="AI123" s="21">
        <v>0</v>
      </c>
      <c r="AJ123" s="21">
        <v>0</v>
      </c>
      <c r="AK123" s="45">
        <f t="shared" si="1"/>
        <v>0</v>
      </c>
    </row>
    <row r="124" spans="1:37">
      <c r="A124" s="288"/>
      <c r="B124" s="283"/>
      <c r="C124" s="284"/>
      <c r="D124" s="285"/>
      <c r="E124" s="44" t="s">
        <v>348</v>
      </c>
      <c r="F124" s="21">
        <v>8</v>
      </c>
      <c r="G124" s="21">
        <v>9</v>
      </c>
      <c r="H124" s="21">
        <v>0</v>
      </c>
      <c r="I124" s="21">
        <v>0</v>
      </c>
      <c r="J124" s="21">
        <v>0</v>
      </c>
      <c r="K124" s="21">
        <v>0</v>
      </c>
      <c r="L124" s="21">
        <v>0</v>
      </c>
      <c r="M124" s="21">
        <v>0</v>
      </c>
      <c r="N124" s="21">
        <v>0</v>
      </c>
      <c r="O124" s="21">
        <v>0</v>
      </c>
      <c r="P124" s="21">
        <v>0</v>
      </c>
      <c r="Q124" s="21">
        <v>0</v>
      </c>
      <c r="R124" s="21">
        <v>0</v>
      </c>
      <c r="S124" s="21">
        <v>0</v>
      </c>
      <c r="T124" s="21">
        <v>0</v>
      </c>
      <c r="U124" s="21">
        <v>0</v>
      </c>
      <c r="V124" s="21">
        <v>0</v>
      </c>
      <c r="W124" s="21">
        <v>0</v>
      </c>
      <c r="X124" s="21">
        <v>0</v>
      </c>
      <c r="Y124" s="21">
        <v>0</v>
      </c>
      <c r="Z124" s="21">
        <v>0</v>
      </c>
      <c r="AA124" s="21">
        <v>0</v>
      </c>
      <c r="AB124" s="21">
        <v>0</v>
      </c>
      <c r="AC124" s="21">
        <v>0</v>
      </c>
      <c r="AD124" s="21">
        <v>0</v>
      </c>
      <c r="AE124" s="21">
        <v>0</v>
      </c>
      <c r="AF124" s="21">
        <v>0</v>
      </c>
      <c r="AG124" s="21">
        <v>0</v>
      </c>
      <c r="AH124" s="21">
        <v>0</v>
      </c>
      <c r="AI124" s="21">
        <v>0</v>
      </c>
      <c r="AJ124" s="21">
        <v>0</v>
      </c>
      <c r="AK124" s="45">
        <f t="shared" si="1"/>
        <v>0</v>
      </c>
    </row>
    <row r="125" spans="1:37">
      <c r="A125" s="288"/>
      <c r="B125" s="283"/>
      <c r="C125" s="284"/>
      <c r="D125" s="285"/>
      <c r="E125" s="44" t="s">
        <v>0</v>
      </c>
      <c r="F125" s="21">
        <v>8</v>
      </c>
      <c r="G125" s="21">
        <v>10</v>
      </c>
      <c r="H125" s="21">
        <v>0</v>
      </c>
      <c r="I125" s="21">
        <v>0</v>
      </c>
      <c r="J125" s="21">
        <v>0</v>
      </c>
      <c r="K125" s="21">
        <v>0</v>
      </c>
      <c r="L125" s="21">
        <v>0</v>
      </c>
      <c r="M125" s="21">
        <v>0</v>
      </c>
      <c r="N125" s="21">
        <v>0</v>
      </c>
      <c r="O125" s="21">
        <v>0</v>
      </c>
      <c r="P125" s="21">
        <v>0</v>
      </c>
      <c r="Q125" s="21">
        <v>0</v>
      </c>
      <c r="R125" s="21">
        <v>0</v>
      </c>
      <c r="S125" s="21">
        <v>0</v>
      </c>
      <c r="T125" s="21">
        <v>0</v>
      </c>
      <c r="U125" s="21">
        <v>0</v>
      </c>
      <c r="V125" s="21">
        <v>0</v>
      </c>
      <c r="W125" s="21">
        <v>0</v>
      </c>
      <c r="X125" s="21">
        <v>0</v>
      </c>
      <c r="Y125" s="21">
        <v>0</v>
      </c>
      <c r="Z125" s="21">
        <v>0</v>
      </c>
      <c r="AA125" s="21">
        <v>0</v>
      </c>
      <c r="AB125" s="21">
        <v>0</v>
      </c>
      <c r="AC125" s="21">
        <v>0</v>
      </c>
      <c r="AD125" s="21">
        <v>0</v>
      </c>
      <c r="AE125" s="21">
        <v>0</v>
      </c>
      <c r="AF125" s="21">
        <v>0</v>
      </c>
      <c r="AG125" s="21">
        <v>0</v>
      </c>
      <c r="AH125" s="21">
        <v>0</v>
      </c>
      <c r="AI125" s="21">
        <v>0</v>
      </c>
      <c r="AJ125" s="21">
        <v>0</v>
      </c>
      <c r="AK125" s="45">
        <f t="shared" si="1"/>
        <v>0</v>
      </c>
    </row>
    <row r="126" spans="1:37">
      <c r="A126" s="288"/>
      <c r="B126" s="283"/>
      <c r="C126" s="284"/>
      <c r="D126" s="285"/>
      <c r="E126" s="44" t="s">
        <v>224</v>
      </c>
      <c r="F126" s="21">
        <v>8</v>
      </c>
      <c r="G126" s="21">
        <v>11</v>
      </c>
      <c r="H126" s="21">
        <v>0</v>
      </c>
      <c r="I126" s="21">
        <v>0</v>
      </c>
      <c r="J126" s="21">
        <v>0</v>
      </c>
      <c r="K126" s="21">
        <v>0</v>
      </c>
      <c r="L126" s="21">
        <v>0</v>
      </c>
      <c r="M126" s="21">
        <v>0</v>
      </c>
      <c r="N126" s="21">
        <v>0</v>
      </c>
      <c r="O126" s="21">
        <v>0</v>
      </c>
      <c r="P126" s="21">
        <v>0</v>
      </c>
      <c r="Q126" s="21">
        <v>0</v>
      </c>
      <c r="R126" s="21">
        <v>0</v>
      </c>
      <c r="S126" s="21">
        <v>0</v>
      </c>
      <c r="T126" s="21">
        <v>0</v>
      </c>
      <c r="U126" s="21">
        <v>0</v>
      </c>
      <c r="V126" s="21">
        <v>0</v>
      </c>
      <c r="W126" s="21">
        <v>0</v>
      </c>
      <c r="X126" s="21">
        <v>0</v>
      </c>
      <c r="Y126" s="21">
        <v>0</v>
      </c>
      <c r="Z126" s="21">
        <v>0</v>
      </c>
      <c r="AA126" s="21">
        <v>0</v>
      </c>
      <c r="AB126" s="21">
        <v>0</v>
      </c>
      <c r="AC126" s="21">
        <v>0</v>
      </c>
      <c r="AD126" s="21">
        <v>0</v>
      </c>
      <c r="AE126" s="21">
        <v>0</v>
      </c>
      <c r="AF126" s="21">
        <v>0</v>
      </c>
      <c r="AG126" s="21">
        <v>0</v>
      </c>
      <c r="AH126" s="21">
        <v>0</v>
      </c>
      <c r="AI126" s="21">
        <v>0</v>
      </c>
      <c r="AJ126" s="21">
        <v>0</v>
      </c>
      <c r="AK126" s="45">
        <f t="shared" si="1"/>
        <v>0</v>
      </c>
    </row>
    <row r="127" spans="1:37">
      <c r="A127" s="288"/>
      <c r="B127" s="283"/>
      <c r="C127" s="284"/>
      <c r="D127" s="285"/>
      <c r="E127" s="38" t="s">
        <v>1</v>
      </c>
      <c r="F127" s="21">
        <v>8</v>
      </c>
      <c r="G127" s="21">
        <v>12</v>
      </c>
      <c r="H127" s="21">
        <v>0</v>
      </c>
      <c r="I127" s="21">
        <v>0</v>
      </c>
      <c r="J127" s="21">
        <v>0</v>
      </c>
      <c r="K127" s="21">
        <v>0</v>
      </c>
      <c r="L127" s="21">
        <v>0</v>
      </c>
      <c r="M127" s="21">
        <v>0</v>
      </c>
      <c r="N127" s="21">
        <v>0</v>
      </c>
      <c r="O127" s="21">
        <v>0</v>
      </c>
      <c r="P127" s="21">
        <v>0</v>
      </c>
      <c r="Q127" s="21">
        <v>0</v>
      </c>
      <c r="R127" s="21">
        <v>0</v>
      </c>
      <c r="S127" s="21">
        <v>0</v>
      </c>
      <c r="T127" s="21">
        <v>0</v>
      </c>
      <c r="U127" s="21">
        <v>0</v>
      </c>
      <c r="V127" s="21">
        <v>0</v>
      </c>
      <c r="W127" s="21">
        <v>0</v>
      </c>
      <c r="X127" s="21">
        <v>0</v>
      </c>
      <c r="Y127" s="21">
        <v>0</v>
      </c>
      <c r="Z127" s="21">
        <v>0</v>
      </c>
      <c r="AA127" s="21">
        <v>0</v>
      </c>
      <c r="AB127" s="21">
        <v>0</v>
      </c>
      <c r="AC127" s="21">
        <v>0</v>
      </c>
      <c r="AD127" s="21">
        <v>0</v>
      </c>
      <c r="AE127" s="21">
        <v>0</v>
      </c>
      <c r="AF127" s="21">
        <v>0</v>
      </c>
      <c r="AG127" s="21">
        <v>0</v>
      </c>
      <c r="AH127" s="21">
        <v>0</v>
      </c>
      <c r="AI127" s="21">
        <v>0</v>
      </c>
      <c r="AJ127" s="21">
        <v>0</v>
      </c>
      <c r="AK127" s="45">
        <f t="shared" si="1"/>
        <v>0</v>
      </c>
    </row>
    <row r="128" spans="1:37" ht="33.75">
      <c r="A128" s="288"/>
      <c r="B128" s="283"/>
      <c r="C128" s="284"/>
      <c r="D128" s="285"/>
      <c r="E128" s="46" t="s">
        <v>7</v>
      </c>
      <c r="F128" s="21">
        <v>8</v>
      </c>
      <c r="G128" s="21">
        <v>13</v>
      </c>
      <c r="H128" s="21">
        <v>0</v>
      </c>
      <c r="I128" s="21">
        <v>0</v>
      </c>
      <c r="J128" s="21">
        <v>0</v>
      </c>
      <c r="K128" s="21">
        <v>0</v>
      </c>
      <c r="L128" s="21">
        <v>0</v>
      </c>
      <c r="M128" s="21">
        <v>0</v>
      </c>
      <c r="N128" s="21">
        <v>0</v>
      </c>
      <c r="O128" s="21">
        <v>0</v>
      </c>
      <c r="P128" s="21">
        <v>0</v>
      </c>
      <c r="Q128" s="21">
        <v>0</v>
      </c>
      <c r="R128" s="21">
        <v>0</v>
      </c>
      <c r="S128" s="21">
        <v>0</v>
      </c>
      <c r="T128" s="21">
        <v>0</v>
      </c>
      <c r="U128" s="21">
        <v>0</v>
      </c>
      <c r="V128" s="21">
        <v>0</v>
      </c>
      <c r="W128" s="21">
        <v>0</v>
      </c>
      <c r="X128" s="21">
        <v>0</v>
      </c>
      <c r="Y128" s="21">
        <v>0</v>
      </c>
      <c r="Z128" s="21">
        <v>0</v>
      </c>
      <c r="AA128" s="21">
        <v>0</v>
      </c>
      <c r="AB128" s="21">
        <v>0</v>
      </c>
      <c r="AC128" s="21">
        <v>0</v>
      </c>
      <c r="AD128" s="21">
        <v>0</v>
      </c>
      <c r="AE128" s="21">
        <v>0</v>
      </c>
      <c r="AF128" s="21">
        <v>0</v>
      </c>
      <c r="AG128" s="21">
        <v>0</v>
      </c>
      <c r="AH128" s="21">
        <v>0</v>
      </c>
      <c r="AI128" s="21">
        <v>0</v>
      </c>
      <c r="AJ128" s="21">
        <v>0</v>
      </c>
      <c r="AK128" s="45">
        <f t="shared" si="1"/>
        <v>0</v>
      </c>
    </row>
    <row r="129" spans="1:37" ht="13.5" customHeight="1">
      <c r="A129" s="288"/>
      <c r="B129" s="283"/>
      <c r="C129" s="284"/>
      <c r="D129" s="285"/>
      <c r="E129" s="47" t="s">
        <v>207</v>
      </c>
      <c r="F129" s="21">
        <v>8</v>
      </c>
      <c r="G129" s="21">
        <v>14</v>
      </c>
      <c r="H129" s="21">
        <v>0</v>
      </c>
      <c r="I129" s="21">
        <v>0</v>
      </c>
      <c r="J129" s="21">
        <v>0</v>
      </c>
      <c r="K129" s="21">
        <v>0</v>
      </c>
      <c r="L129" s="21">
        <v>0</v>
      </c>
      <c r="M129" s="21">
        <v>0</v>
      </c>
      <c r="N129" s="21">
        <v>0</v>
      </c>
      <c r="O129" s="21">
        <v>0</v>
      </c>
      <c r="P129" s="21">
        <v>0</v>
      </c>
      <c r="Q129" s="21">
        <v>0</v>
      </c>
      <c r="R129" s="21">
        <v>0</v>
      </c>
      <c r="S129" s="21">
        <v>0</v>
      </c>
      <c r="T129" s="21">
        <v>0</v>
      </c>
      <c r="U129" s="21">
        <v>0</v>
      </c>
      <c r="V129" s="21">
        <v>0</v>
      </c>
      <c r="W129" s="21">
        <v>0</v>
      </c>
      <c r="X129" s="21">
        <v>0</v>
      </c>
      <c r="Y129" s="21">
        <v>0</v>
      </c>
      <c r="Z129" s="21">
        <v>0</v>
      </c>
      <c r="AA129" s="21">
        <v>0</v>
      </c>
      <c r="AB129" s="21">
        <v>0</v>
      </c>
      <c r="AC129" s="21">
        <v>0</v>
      </c>
      <c r="AD129" s="21">
        <v>0</v>
      </c>
      <c r="AE129" s="21">
        <v>0</v>
      </c>
      <c r="AF129" s="21">
        <v>0</v>
      </c>
      <c r="AG129" s="21">
        <v>0</v>
      </c>
      <c r="AH129" s="21">
        <v>0</v>
      </c>
      <c r="AI129" s="21">
        <v>0</v>
      </c>
      <c r="AJ129" s="21">
        <v>0</v>
      </c>
      <c r="AK129" s="45">
        <f t="shared" si="1"/>
        <v>0</v>
      </c>
    </row>
    <row r="130" spans="1:37" ht="13.5" customHeight="1">
      <c r="A130" s="288"/>
      <c r="B130" s="171"/>
      <c r="C130" s="203"/>
      <c r="D130" s="172"/>
      <c r="E130" s="47" t="s">
        <v>208</v>
      </c>
      <c r="F130" s="21">
        <v>8</v>
      </c>
      <c r="G130" s="21">
        <v>15</v>
      </c>
      <c r="H130" s="21">
        <v>0</v>
      </c>
      <c r="I130" s="21">
        <v>0</v>
      </c>
      <c r="J130" s="21">
        <v>0</v>
      </c>
      <c r="K130" s="21">
        <v>0</v>
      </c>
      <c r="L130" s="21">
        <v>0</v>
      </c>
      <c r="M130" s="21">
        <v>0</v>
      </c>
      <c r="N130" s="21">
        <v>0</v>
      </c>
      <c r="O130" s="21">
        <v>0</v>
      </c>
      <c r="P130" s="21">
        <v>0</v>
      </c>
      <c r="Q130" s="21">
        <v>0</v>
      </c>
      <c r="R130" s="21">
        <v>0</v>
      </c>
      <c r="S130" s="21">
        <v>0</v>
      </c>
      <c r="T130" s="21">
        <v>0</v>
      </c>
      <c r="U130" s="21">
        <v>0</v>
      </c>
      <c r="V130" s="21">
        <v>0</v>
      </c>
      <c r="W130" s="21">
        <v>0</v>
      </c>
      <c r="X130" s="21">
        <v>0</v>
      </c>
      <c r="Y130" s="21">
        <v>0</v>
      </c>
      <c r="Z130" s="21">
        <v>0</v>
      </c>
      <c r="AA130" s="21">
        <v>0</v>
      </c>
      <c r="AB130" s="21">
        <v>0</v>
      </c>
      <c r="AC130" s="21">
        <v>0</v>
      </c>
      <c r="AD130" s="21">
        <v>0</v>
      </c>
      <c r="AE130" s="21">
        <v>0</v>
      </c>
      <c r="AF130" s="21">
        <v>0</v>
      </c>
      <c r="AG130" s="21">
        <v>0</v>
      </c>
      <c r="AH130" s="21">
        <v>0</v>
      </c>
      <c r="AI130" s="21">
        <v>0</v>
      </c>
      <c r="AJ130" s="21">
        <v>0</v>
      </c>
      <c r="AK130" s="45">
        <f t="shared" si="1"/>
        <v>0</v>
      </c>
    </row>
    <row r="131" spans="1:37" ht="13.5" customHeight="1">
      <c r="A131" s="288"/>
      <c r="B131" s="78"/>
      <c r="C131" s="76"/>
      <c r="D131" s="77"/>
      <c r="E131" s="82"/>
      <c r="F131" s="83"/>
      <c r="G131" s="83"/>
      <c r="H131" s="83">
        <v>0</v>
      </c>
      <c r="I131" s="83">
        <v>0</v>
      </c>
      <c r="J131" s="83">
        <v>0</v>
      </c>
      <c r="K131" s="83">
        <v>0</v>
      </c>
      <c r="L131" s="83">
        <v>0</v>
      </c>
      <c r="M131" s="83">
        <v>0</v>
      </c>
      <c r="N131" s="83">
        <v>0</v>
      </c>
      <c r="O131" s="83">
        <v>0</v>
      </c>
      <c r="P131" s="83">
        <v>0</v>
      </c>
      <c r="Q131" s="83">
        <v>0</v>
      </c>
      <c r="R131" s="83">
        <v>0</v>
      </c>
      <c r="S131" s="83">
        <v>0</v>
      </c>
      <c r="T131" s="83">
        <v>0</v>
      </c>
      <c r="U131" s="83">
        <v>0</v>
      </c>
      <c r="V131" s="83">
        <v>0</v>
      </c>
      <c r="W131" s="83">
        <v>0</v>
      </c>
      <c r="X131" s="83">
        <v>0</v>
      </c>
      <c r="Y131" s="83">
        <v>0</v>
      </c>
      <c r="Z131" s="83">
        <v>0</v>
      </c>
      <c r="AA131" s="83">
        <v>0</v>
      </c>
      <c r="AB131" s="83">
        <v>0</v>
      </c>
      <c r="AC131" s="83">
        <v>0</v>
      </c>
      <c r="AD131" s="83">
        <v>0</v>
      </c>
      <c r="AE131" s="83">
        <v>0</v>
      </c>
      <c r="AF131" s="83">
        <v>0</v>
      </c>
      <c r="AG131" s="83">
        <v>0</v>
      </c>
      <c r="AH131" s="83">
        <v>0</v>
      </c>
      <c r="AI131" s="83">
        <v>0</v>
      </c>
      <c r="AJ131" s="83">
        <v>0</v>
      </c>
      <c r="AK131" s="84">
        <f t="shared" si="1"/>
        <v>0</v>
      </c>
    </row>
    <row r="132" spans="1:37">
      <c r="A132" s="288"/>
      <c r="B132" s="169" t="s">
        <v>15</v>
      </c>
      <c r="C132" s="202" t="s">
        <v>228</v>
      </c>
      <c r="D132" s="170"/>
      <c r="E132" s="44" t="s">
        <v>216</v>
      </c>
      <c r="F132" s="21">
        <v>9</v>
      </c>
      <c r="G132" s="21">
        <v>1</v>
      </c>
      <c r="H132" s="21">
        <v>0</v>
      </c>
      <c r="I132" s="21">
        <v>0</v>
      </c>
      <c r="J132" s="21">
        <v>0</v>
      </c>
      <c r="K132" s="21">
        <v>0</v>
      </c>
      <c r="L132" s="21">
        <v>0</v>
      </c>
      <c r="M132" s="21">
        <v>0</v>
      </c>
      <c r="N132" s="21">
        <v>0</v>
      </c>
      <c r="O132" s="21">
        <v>0</v>
      </c>
      <c r="P132" s="21">
        <v>0</v>
      </c>
      <c r="Q132" s="21">
        <v>0</v>
      </c>
      <c r="R132" s="21">
        <v>0</v>
      </c>
      <c r="S132" s="21">
        <v>0</v>
      </c>
      <c r="T132" s="21">
        <v>0</v>
      </c>
      <c r="U132" s="21">
        <v>0</v>
      </c>
      <c r="V132" s="21">
        <v>0</v>
      </c>
      <c r="W132" s="21">
        <v>0</v>
      </c>
      <c r="X132" s="21">
        <v>0</v>
      </c>
      <c r="Y132" s="21">
        <v>0</v>
      </c>
      <c r="Z132" s="21">
        <v>0</v>
      </c>
      <c r="AA132" s="21">
        <v>0</v>
      </c>
      <c r="AB132" s="21">
        <v>0</v>
      </c>
      <c r="AC132" s="21">
        <v>0</v>
      </c>
      <c r="AD132" s="21">
        <v>0</v>
      </c>
      <c r="AE132" s="21">
        <v>0</v>
      </c>
      <c r="AF132" s="21">
        <v>0</v>
      </c>
      <c r="AG132" s="21">
        <v>0</v>
      </c>
      <c r="AH132" s="21">
        <v>0</v>
      </c>
      <c r="AI132" s="21">
        <v>0</v>
      </c>
      <c r="AJ132" s="21">
        <v>0</v>
      </c>
      <c r="AK132" s="45">
        <f t="shared" si="1"/>
        <v>0</v>
      </c>
    </row>
    <row r="133" spans="1:37">
      <c r="A133" s="288"/>
      <c r="B133" s="283"/>
      <c r="C133" s="284"/>
      <c r="D133" s="285"/>
      <c r="E133" s="44" t="s">
        <v>217</v>
      </c>
      <c r="F133" s="21">
        <v>9</v>
      </c>
      <c r="G133" s="21">
        <v>2</v>
      </c>
      <c r="H133" s="21">
        <v>0</v>
      </c>
      <c r="I133" s="21">
        <v>0</v>
      </c>
      <c r="J133" s="21">
        <v>0</v>
      </c>
      <c r="K133" s="21">
        <v>0</v>
      </c>
      <c r="L133" s="21">
        <v>0</v>
      </c>
      <c r="M133" s="21">
        <v>0</v>
      </c>
      <c r="N133" s="21">
        <v>0</v>
      </c>
      <c r="O133" s="21">
        <v>0</v>
      </c>
      <c r="P133" s="21">
        <v>0</v>
      </c>
      <c r="Q133" s="21">
        <v>0</v>
      </c>
      <c r="R133" s="21">
        <v>0</v>
      </c>
      <c r="S133" s="21">
        <v>0</v>
      </c>
      <c r="T133" s="21">
        <v>0</v>
      </c>
      <c r="U133" s="21">
        <v>0</v>
      </c>
      <c r="V133" s="21">
        <v>0</v>
      </c>
      <c r="W133" s="21">
        <v>0</v>
      </c>
      <c r="X133" s="21">
        <v>0</v>
      </c>
      <c r="Y133" s="21">
        <v>0</v>
      </c>
      <c r="Z133" s="21">
        <v>0</v>
      </c>
      <c r="AA133" s="21">
        <v>0</v>
      </c>
      <c r="AB133" s="21">
        <v>0</v>
      </c>
      <c r="AC133" s="21">
        <v>0</v>
      </c>
      <c r="AD133" s="21">
        <v>0</v>
      </c>
      <c r="AE133" s="21">
        <v>0</v>
      </c>
      <c r="AF133" s="21">
        <v>0</v>
      </c>
      <c r="AG133" s="21">
        <v>0</v>
      </c>
      <c r="AH133" s="21">
        <v>0</v>
      </c>
      <c r="AI133" s="21">
        <v>0</v>
      </c>
      <c r="AJ133" s="21">
        <v>0</v>
      </c>
      <c r="AK133" s="45">
        <f t="shared" si="1"/>
        <v>0</v>
      </c>
    </row>
    <row r="134" spans="1:37">
      <c r="A134" s="288"/>
      <c r="B134" s="283"/>
      <c r="C134" s="284"/>
      <c r="D134" s="285"/>
      <c r="E134" s="44" t="s">
        <v>218</v>
      </c>
      <c r="F134" s="21">
        <v>9</v>
      </c>
      <c r="G134" s="21">
        <v>3</v>
      </c>
      <c r="H134" s="21">
        <v>0</v>
      </c>
      <c r="I134" s="21">
        <v>0</v>
      </c>
      <c r="J134" s="21">
        <v>0</v>
      </c>
      <c r="K134" s="21">
        <v>0</v>
      </c>
      <c r="L134" s="21">
        <v>0</v>
      </c>
      <c r="M134" s="21">
        <v>0</v>
      </c>
      <c r="N134" s="21">
        <v>0</v>
      </c>
      <c r="O134" s="21">
        <v>0</v>
      </c>
      <c r="P134" s="21">
        <v>0</v>
      </c>
      <c r="Q134" s="21">
        <v>0</v>
      </c>
      <c r="R134" s="21">
        <v>0</v>
      </c>
      <c r="S134" s="21">
        <v>0</v>
      </c>
      <c r="T134" s="21">
        <v>0</v>
      </c>
      <c r="U134" s="21">
        <v>0</v>
      </c>
      <c r="V134" s="21">
        <v>0</v>
      </c>
      <c r="W134" s="21">
        <v>0</v>
      </c>
      <c r="X134" s="21">
        <v>0</v>
      </c>
      <c r="Y134" s="21">
        <v>0</v>
      </c>
      <c r="Z134" s="21">
        <v>0</v>
      </c>
      <c r="AA134" s="21">
        <v>0</v>
      </c>
      <c r="AB134" s="21">
        <v>0</v>
      </c>
      <c r="AC134" s="21">
        <v>0</v>
      </c>
      <c r="AD134" s="21">
        <v>0</v>
      </c>
      <c r="AE134" s="21">
        <v>0</v>
      </c>
      <c r="AF134" s="21">
        <v>0</v>
      </c>
      <c r="AG134" s="21">
        <v>0</v>
      </c>
      <c r="AH134" s="21">
        <v>0</v>
      </c>
      <c r="AI134" s="21">
        <v>0</v>
      </c>
      <c r="AJ134" s="21">
        <v>0</v>
      </c>
      <c r="AK134" s="45">
        <f t="shared" si="1"/>
        <v>0</v>
      </c>
    </row>
    <row r="135" spans="1:37">
      <c r="A135" s="288"/>
      <c r="B135" s="283"/>
      <c r="C135" s="284"/>
      <c r="D135" s="285"/>
      <c r="E135" s="44" t="s">
        <v>219</v>
      </c>
      <c r="F135" s="21">
        <v>9</v>
      </c>
      <c r="G135" s="21">
        <v>4</v>
      </c>
      <c r="H135" s="21">
        <v>0</v>
      </c>
      <c r="I135" s="21">
        <v>0</v>
      </c>
      <c r="J135" s="21">
        <v>0</v>
      </c>
      <c r="K135" s="21">
        <v>0</v>
      </c>
      <c r="L135" s="21">
        <v>0</v>
      </c>
      <c r="M135" s="21">
        <v>0</v>
      </c>
      <c r="N135" s="21">
        <v>0</v>
      </c>
      <c r="O135" s="21">
        <v>0</v>
      </c>
      <c r="P135" s="21">
        <v>0</v>
      </c>
      <c r="Q135" s="21">
        <v>0</v>
      </c>
      <c r="R135" s="21">
        <v>0</v>
      </c>
      <c r="S135" s="21">
        <v>0</v>
      </c>
      <c r="T135" s="21">
        <v>0</v>
      </c>
      <c r="U135" s="21">
        <v>0</v>
      </c>
      <c r="V135" s="21">
        <v>0</v>
      </c>
      <c r="W135" s="21">
        <v>0</v>
      </c>
      <c r="X135" s="21">
        <v>0</v>
      </c>
      <c r="Y135" s="21">
        <v>0</v>
      </c>
      <c r="Z135" s="21">
        <v>0</v>
      </c>
      <c r="AA135" s="21">
        <v>0</v>
      </c>
      <c r="AB135" s="21">
        <v>0</v>
      </c>
      <c r="AC135" s="21">
        <v>0</v>
      </c>
      <c r="AD135" s="21">
        <v>0</v>
      </c>
      <c r="AE135" s="21">
        <v>0</v>
      </c>
      <c r="AF135" s="21">
        <v>0</v>
      </c>
      <c r="AG135" s="21">
        <v>0</v>
      </c>
      <c r="AH135" s="21">
        <v>0</v>
      </c>
      <c r="AI135" s="21">
        <v>0</v>
      </c>
      <c r="AJ135" s="21">
        <v>0</v>
      </c>
      <c r="AK135" s="45">
        <f t="shared" si="1"/>
        <v>0</v>
      </c>
    </row>
    <row r="136" spans="1:37">
      <c r="A136" s="288"/>
      <c r="B136" s="283"/>
      <c r="C136" s="284"/>
      <c r="D136" s="285"/>
      <c r="E136" s="44" t="s">
        <v>220</v>
      </c>
      <c r="F136" s="21">
        <v>9</v>
      </c>
      <c r="G136" s="21">
        <v>5</v>
      </c>
      <c r="H136" s="21">
        <v>0</v>
      </c>
      <c r="I136" s="21">
        <v>0</v>
      </c>
      <c r="J136" s="21">
        <v>0</v>
      </c>
      <c r="K136" s="21">
        <v>0</v>
      </c>
      <c r="L136" s="21">
        <v>0</v>
      </c>
      <c r="M136" s="21">
        <v>0</v>
      </c>
      <c r="N136" s="21">
        <v>0</v>
      </c>
      <c r="O136" s="21">
        <v>0</v>
      </c>
      <c r="P136" s="21">
        <v>0</v>
      </c>
      <c r="Q136" s="21">
        <v>0</v>
      </c>
      <c r="R136" s="21">
        <v>0</v>
      </c>
      <c r="S136" s="21">
        <v>0</v>
      </c>
      <c r="T136" s="21">
        <v>0</v>
      </c>
      <c r="U136" s="21">
        <v>0</v>
      </c>
      <c r="V136" s="21">
        <v>0</v>
      </c>
      <c r="W136" s="21">
        <v>0</v>
      </c>
      <c r="X136" s="21">
        <v>0</v>
      </c>
      <c r="Y136" s="21">
        <v>0</v>
      </c>
      <c r="Z136" s="21">
        <v>0</v>
      </c>
      <c r="AA136" s="21">
        <v>0</v>
      </c>
      <c r="AB136" s="21">
        <v>0</v>
      </c>
      <c r="AC136" s="21">
        <v>0</v>
      </c>
      <c r="AD136" s="21">
        <v>0</v>
      </c>
      <c r="AE136" s="21">
        <v>0</v>
      </c>
      <c r="AF136" s="21">
        <v>0</v>
      </c>
      <c r="AG136" s="21">
        <v>0</v>
      </c>
      <c r="AH136" s="21">
        <v>0</v>
      </c>
      <c r="AI136" s="21">
        <v>0</v>
      </c>
      <c r="AJ136" s="21">
        <v>0</v>
      </c>
      <c r="AK136" s="45">
        <f t="shared" si="1"/>
        <v>0</v>
      </c>
    </row>
    <row r="137" spans="1:37">
      <c r="A137" s="288"/>
      <c r="B137" s="283"/>
      <c r="C137" s="284"/>
      <c r="D137" s="285"/>
      <c r="E137" s="44" t="s">
        <v>221</v>
      </c>
      <c r="F137" s="21">
        <v>9</v>
      </c>
      <c r="G137" s="21">
        <v>6</v>
      </c>
      <c r="H137" s="21">
        <v>0</v>
      </c>
      <c r="I137" s="21">
        <v>0</v>
      </c>
      <c r="J137" s="21">
        <v>0</v>
      </c>
      <c r="K137" s="21">
        <v>0</v>
      </c>
      <c r="L137" s="21">
        <v>0</v>
      </c>
      <c r="M137" s="21">
        <v>0</v>
      </c>
      <c r="N137" s="21">
        <v>0</v>
      </c>
      <c r="O137" s="21">
        <v>0</v>
      </c>
      <c r="P137" s="21">
        <v>0</v>
      </c>
      <c r="Q137" s="21">
        <v>0</v>
      </c>
      <c r="R137" s="21">
        <v>0</v>
      </c>
      <c r="S137" s="21">
        <v>0</v>
      </c>
      <c r="T137" s="21">
        <v>0</v>
      </c>
      <c r="U137" s="21">
        <v>0</v>
      </c>
      <c r="V137" s="21">
        <v>0</v>
      </c>
      <c r="W137" s="21">
        <v>0</v>
      </c>
      <c r="X137" s="21">
        <v>0</v>
      </c>
      <c r="Y137" s="21">
        <v>0</v>
      </c>
      <c r="Z137" s="21">
        <v>0</v>
      </c>
      <c r="AA137" s="21">
        <v>0</v>
      </c>
      <c r="AB137" s="21">
        <v>0</v>
      </c>
      <c r="AC137" s="21">
        <v>0</v>
      </c>
      <c r="AD137" s="21">
        <v>0</v>
      </c>
      <c r="AE137" s="21">
        <v>0</v>
      </c>
      <c r="AF137" s="21">
        <v>0</v>
      </c>
      <c r="AG137" s="21">
        <v>0</v>
      </c>
      <c r="AH137" s="21">
        <v>0</v>
      </c>
      <c r="AI137" s="21">
        <v>0</v>
      </c>
      <c r="AJ137" s="21">
        <v>0</v>
      </c>
      <c r="AK137" s="45">
        <f t="shared" si="1"/>
        <v>0</v>
      </c>
    </row>
    <row r="138" spans="1:37">
      <c r="A138" s="288"/>
      <c r="B138" s="283"/>
      <c r="C138" s="284"/>
      <c r="D138" s="285"/>
      <c r="E138" s="44" t="s">
        <v>222</v>
      </c>
      <c r="F138" s="21">
        <v>9</v>
      </c>
      <c r="G138" s="21">
        <v>7</v>
      </c>
      <c r="H138" s="21">
        <v>0</v>
      </c>
      <c r="I138" s="21">
        <v>0</v>
      </c>
      <c r="J138" s="21">
        <v>0</v>
      </c>
      <c r="K138" s="21">
        <v>0</v>
      </c>
      <c r="L138" s="21">
        <v>0</v>
      </c>
      <c r="M138" s="21">
        <v>0</v>
      </c>
      <c r="N138" s="21">
        <v>0</v>
      </c>
      <c r="O138" s="21">
        <v>0</v>
      </c>
      <c r="P138" s="21">
        <v>0</v>
      </c>
      <c r="Q138" s="21">
        <v>0</v>
      </c>
      <c r="R138" s="21">
        <v>0</v>
      </c>
      <c r="S138" s="21">
        <v>0</v>
      </c>
      <c r="T138" s="21">
        <v>0</v>
      </c>
      <c r="U138" s="21">
        <v>0</v>
      </c>
      <c r="V138" s="21">
        <v>0</v>
      </c>
      <c r="W138" s="21">
        <v>0</v>
      </c>
      <c r="X138" s="21">
        <v>0</v>
      </c>
      <c r="Y138" s="21">
        <v>0</v>
      </c>
      <c r="Z138" s="21">
        <v>0</v>
      </c>
      <c r="AA138" s="21">
        <v>0</v>
      </c>
      <c r="AB138" s="21">
        <v>0</v>
      </c>
      <c r="AC138" s="21">
        <v>0</v>
      </c>
      <c r="AD138" s="21">
        <v>0</v>
      </c>
      <c r="AE138" s="21">
        <v>0</v>
      </c>
      <c r="AF138" s="21">
        <v>0</v>
      </c>
      <c r="AG138" s="21">
        <v>0</v>
      </c>
      <c r="AH138" s="21">
        <v>0</v>
      </c>
      <c r="AI138" s="21">
        <v>0</v>
      </c>
      <c r="AJ138" s="21">
        <v>0</v>
      </c>
      <c r="AK138" s="45">
        <f t="shared" si="1"/>
        <v>0</v>
      </c>
    </row>
    <row r="139" spans="1:37">
      <c r="A139" s="288"/>
      <c r="B139" s="283"/>
      <c r="C139" s="284"/>
      <c r="D139" s="285"/>
      <c r="E139" s="44" t="s">
        <v>223</v>
      </c>
      <c r="F139" s="21">
        <v>9</v>
      </c>
      <c r="G139" s="21">
        <v>8</v>
      </c>
      <c r="H139" s="21">
        <v>0</v>
      </c>
      <c r="I139" s="21">
        <v>0</v>
      </c>
      <c r="J139" s="21">
        <v>0</v>
      </c>
      <c r="K139" s="21">
        <v>0</v>
      </c>
      <c r="L139" s="21">
        <v>0</v>
      </c>
      <c r="M139" s="21">
        <v>0</v>
      </c>
      <c r="N139" s="21">
        <v>0</v>
      </c>
      <c r="O139" s="21">
        <v>0</v>
      </c>
      <c r="P139" s="21">
        <v>0</v>
      </c>
      <c r="Q139" s="21">
        <v>0</v>
      </c>
      <c r="R139" s="21">
        <v>0</v>
      </c>
      <c r="S139" s="21">
        <v>0</v>
      </c>
      <c r="T139" s="21">
        <v>0</v>
      </c>
      <c r="U139" s="21">
        <v>0</v>
      </c>
      <c r="V139" s="21">
        <v>0</v>
      </c>
      <c r="W139" s="21">
        <v>0</v>
      </c>
      <c r="X139" s="21">
        <v>0</v>
      </c>
      <c r="Y139" s="21">
        <v>0</v>
      </c>
      <c r="Z139" s="21">
        <v>0</v>
      </c>
      <c r="AA139" s="21">
        <v>0</v>
      </c>
      <c r="AB139" s="21">
        <v>0</v>
      </c>
      <c r="AC139" s="21">
        <v>0</v>
      </c>
      <c r="AD139" s="21">
        <v>0</v>
      </c>
      <c r="AE139" s="21">
        <v>0</v>
      </c>
      <c r="AF139" s="21">
        <v>0</v>
      </c>
      <c r="AG139" s="21">
        <v>0</v>
      </c>
      <c r="AH139" s="21">
        <v>0</v>
      </c>
      <c r="AI139" s="21">
        <v>0</v>
      </c>
      <c r="AJ139" s="21">
        <v>0</v>
      </c>
      <c r="AK139" s="45">
        <f t="shared" si="1"/>
        <v>0</v>
      </c>
    </row>
    <row r="140" spans="1:37">
      <c r="A140" s="288"/>
      <c r="B140" s="283"/>
      <c r="C140" s="284"/>
      <c r="D140" s="285"/>
      <c r="E140" s="44" t="s">
        <v>348</v>
      </c>
      <c r="F140" s="21">
        <v>9</v>
      </c>
      <c r="G140" s="21">
        <v>9</v>
      </c>
      <c r="H140" s="21">
        <v>0</v>
      </c>
      <c r="I140" s="21">
        <v>0</v>
      </c>
      <c r="J140" s="21">
        <v>0</v>
      </c>
      <c r="K140" s="21">
        <v>0</v>
      </c>
      <c r="L140" s="21">
        <v>0</v>
      </c>
      <c r="M140" s="21">
        <v>0</v>
      </c>
      <c r="N140" s="21">
        <v>0</v>
      </c>
      <c r="O140" s="21">
        <v>0</v>
      </c>
      <c r="P140" s="21">
        <v>0</v>
      </c>
      <c r="Q140" s="21">
        <v>0</v>
      </c>
      <c r="R140" s="21">
        <v>0</v>
      </c>
      <c r="S140" s="21">
        <v>0</v>
      </c>
      <c r="T140" s="21">
        <v>0</v>
      </c>
      <c r="U140" s="21">
        <v>0</v>
      </c>
      <c r="V140" s="21">
        <v>0</v>
      </c>
      <c r="W140" s="21">
        <v>0</v>
      </c>
      <c r="X140" s="21">
        <v>0</v>
      </c>
      <c r="Y140" s="21">
        <v>0</v>
      </c>
      <c r="Z140" s="21">
        <v>0</v>
      </c>
      <c r="AA140" s="21">
        <v>0</v>
      </c>
      <c r="AB140" s="21">
        <v>0</v>
      </c>
      <c r="AC140" s="21">
        <v>0</v>
      </c>
      <c r="AD140" s="21">
        <v>0</v>
      </c>
      <c r="AE140" s="21">
        <v>0</v>
      </c>
      <c r="AF140" s="21">
        <v>0</v>
      </c>
      <c r="AG140" s="21">
        <v>0</v>
      </c>
      <c r="AH140" s="21">
        <v>0</v>
      </c>
      <c r="AI140" s="21">
        <v>0</v>
      </c>
      <c r="AJ140" s="21">
        <v>0</v>
      </c>
      <c r="AK140" s="45">
        <f t="shared" ref="AK140:AK195" si="2">SUM(H140:AJ140)</f>
        <v>0</v>
      </c>
    </row>
    <row r="141" spans="1:37">
      <c r="A141" s="288"/>
      <c r="B141" s="283"/>
      <c r="C141" s="284"/>
      <c r="D141" s="285"/>
      <c r="E141" s="44" t="s">
        <v>0</v>
      </c>
      <c r="F141" s="21">
        <v>9</v>
      </c>
      <c r="G141" s="21">
        <v>10</v>
      </c>
      <c r="H141" s="21">
        <v>0</v>
      </c>
      <c r="I141" s="21">
        <v>0</v>
      </c>
      <c r="J141" s="21">
        <v>0</v>
      </c>
      <c r="K141" s="21">
        <v>0</v>
      </c>
      <c r="L141" s="21">
        <v>0</v>
      </c>
      <c r="M141" s="21">
        <v>0</v>
      </c>
      <c r="N141" s="21">
        <v>0</v>
      </c>
      <c r="O141" s="21">
        <v>0</v>
      </c>
      <c r="P141" s="21">
        <v>0</v>
      </c>
      <c r="Q141" s="21">
        <v>0</v>
      </c>
      <c r="R141" s="21">
        <v>0</v>
      </c>
      <c r="S141" s="21">
        <v>0</v>
      </c>
      <c r="T141" s="21">
        <v>0</v>
      </c>
      <c r="U141" s="21">
        <v>0</v>
      </c>
      <c r="V141" s="21">
        <v>0</v>
      </c>
      <c r="W141" s="21">
        <v>0</v>
      </c>
      <c r="X141" s="21">
        <v>0</v>
      </c>
      <c r="Y141" s="21">
        <v>0</v>
      </c>
      <c r="Z141" s="21">
        <v>0</v>
      </c>
      <c r="AA141" s="21">
        <v>0</v>
      </c>
      <c r="AB141" s="21">
        <v>0</v>
      </c>
      <c r="AC141" s="21">
        <v>0</v>
      </c>
      <c r="AD141" s="21">
        <v>0</v>
      </c>
      <c r="AE141" s="21">
        <v>0</v>
      </c>
      <c r="AF141" s="21">
        <v>0</v>
      </c>
      <c r="AG141" s="21">
        <v>0</v>
      </c>
      <c r="AH141" s="21">
        <v>0</v>
      </c>
      <c r="AI141" s="21">
        <v>0</v>
      </c>
      <c r="AJ141" s="21">
        <v>0</v>
      </c>
      <c r="AK141" s="45">
        <f t="shared" si="2"/>
        <v>0</v>
      </c>
    </row>
    <row r="142" spans="1:37">
      <c r="A142" s="288"/>
      <c r="B142" s="283"/>
      <c r="C142" s="284"/>
      <c r="D142" s="285"/>
      <c r="E142" s="44" t="s">
        <v>224</v>
      </c>
      <c r="F142" s="21">
        <v>9</v>
      </c>
      <c r="G142" s="21">
        <v>11</v>
      </c>
      <c r="H142" s="21">
        <v>0</v>
      </c>
      <c r="I142" s="21">
        <v>0</v>
      </c>
      <c r="J142" s="21">
        <v>0</v>
      </c>
      <c r="K142" s="21">
        <v>0</v>
      </c>
      <c r="L142" s="21">
        <v>0</v>
      </c>
      <c r="M142" s="21">
        <v>0</v>
      </c>
      <c r="N142" s="21">
        <v>0</v>
      </c>
      <c r="O142" s="21">
        <v>0</v>
      </c>
      <c r="P142" s="21">
        <v>0</v>
      </c>
      <c r="Q142" s="21">
        <v>0</v>
      </c>
      <c r="R142" s="21">
        <v>0</v>
      </c>
      <c r="S142" s="21">
        <v>0</v>
      </c>
      <c r="T142" s="21">
        <v>0</v>
      </c>
      <c r="U142" s="21">
        <v>0</v>
      </c>
      <c r="V142" s="21">
        <v>0</v>
      </c>
      <c r="W142" s="21">
        <v>0</v>
      </c>
      <c r="X142" s="21">
        <v>0</v>
      </c>
      <c r="Y142" s="21">
        <v>0</v>
      </c>
      <c r="Z142" s="21">
        <v>0</v>
      </c>
      <c r="AA142" s="21">
        <v>0</v>
      </c>
      <c r="AB142" s="21">
        <v>0</v>
      </c>
      <c r="AC142" s="21">
        <v>0</v>
      </c>
      <c r="AD142" s="21">
        <v>0</v>
      </c>
      <c r="AE142" s="21">
        <v>0</v>
      </c>
      <c r="AF142" s="21">
        <v>0</v>
      </c>
      <c r="AG142" s="21">
        <v>0</v>
      </c>
      <c r="AH142" s="21">
        <v>0</v>
      </c>
      <c r="AI142" s="21">
        <v>0</v>
      </c>
      <c r="AJ142" s="21">
        <v>0</v>
      </c>
      <c r="AK142" s="45">
        <f t="shared" si="2"/>
        <v>0</v>
      </c>
    </row>
    <row r="143" spans="1:37">
      <c r="A143" s="288"/>
      <c r="B143" s="283"/>
      <c r="C143" s="284"/>
      <c r="D143" s="285"/>
      <c r="E143" s="38" t="s">
        <v>1</v>
      </c>
      <c r="F143" s="21">
        <v>9</v>
      </c>
      <c r="G143" s="21">
        <v>12</v>
      </c>
      <c r="H143" s="21">
        <v>0</v>
      </c>
      <c r="I143" s="21">
        <v>0</v>
      </c>
      <c r="J143" s="21">
        <v>0</v>
      </c>
      <c r="K143" s="21">
        <v>0</v>
      </c>
      <c r="L143" s="21">
        <v>0</v>
      </c>
      <c r="M143" s="21">
        <v>0</v>
      </c>
      <c r="N143" s="21">
        <v>0</v>
      </c>
      <c r="O143" s="21">
        <v>0</v>
      </c>
      <c r="P143" s="21">
        <v>0</v>
      </c>
      <c r="Q143" s="21">
        <v>0</v>
      </c>
      <c r="R143" s="21">
        <v>0</v>
      </c>
      <c r="S143" s="21">
        <v>0</v>
      </c>
      <c r="T143" s="21">
        <v>0</v>
      </c>
      <c r="U143" s="21">
        <v>0</v>
      </c>
      <c r="V143" s="21">
        <v>0</v>
      </c>
      <c r="W143" s="21">
        <v>0</v>
      </c>
      <c r="X143" s="21">
        <v>0</v>
      </c>
      <c r="Y143" s="21">
        <v>0</v>
      </c>
      <c r="Z143" s="21">
        <v>0</v>
      </c>
      <c r="AA143" s="21">
        <v>0</v>
      </c>
      <c r="AB143" s="21">
        <v>0</v>
      </c>
      <c r="AC143" s="21">
        <v>0</v>
      </c>
      <c r="AD143" s="21">
        <v>0</v>
      </c>
      <c r="AE143" s="21">
        <v>0</v>
      </c>
      <c r="AF143" s="21">
        <v>0</v>
      </c>
      <c r="AG143" s="21">
        <v>0</v>
      </c>
      <c r="AH143" s="21">
        <v>0</v>
      </c>
      <c r="AI143" s="21">
        <v>0</v>
      </c>
      <c r="AJ143" s="21">
        <v>0</v>
      </c>
      <c r="AK143" s="45">
        <f t="shared" si="2"/>
        <v>0</v>
      </c>
    </row>
    <row r="144" spans="1:37" ht="33.75">
      <c r="A144" s="288"/>
      <c r="B144" s="283"/>
      <c r="C144" s="284"/>
      <c r="D144" s="285"/>
      <c r="E144" s="46" t="s">
        <v>7</v>
      </c>
      <c r="F144" s="21">
        <v>9</v>
      </c>
      <c r="G144" s="21">
        <v>13</v>
      </c>
      <c r="H144" s="21">
        <v>0</v>
      </c>
      <c r="I144" s="21">
        <v>0</v>
      </c>
      <c r="J144" s="21">
        <v>0</v>
      </c>
      <c r="K144" s="21">
        <v>0</v>
      </c>
      <c r="L144" s="21">
        <v>0</v>
      </c>
      <c r="M144" s="21">
        <v>0</v>
      </c>
      <c r="N144" s="21">
        <v>0</v>
      </c>
      <c r="O144" s="21">
        <v>0</v>
      </c>
      <c r="P144" s="21">
        <v>0</v>
      </c>
      <c r="Q144" s="21">
        <v>0</v>
      </c>
      <c r="R144" s="21">
        <v>0</v>
      </c>
      <c r="S144" s="21">
        <v>0</v>
      </c>
      <c r="T144" s="21">
        <v>0</v>
      </c>
      <c r="U144" s="21">
        <v>0</v>
      </c>
      <c r="V144" s="21">
        <v>0</v>
      </c>
      <c r="W144" s="21">
        <v>0</v>
      </c>
      <c r="X144" s="21">
        <v>0</v>
      </c>
      <c r="Y144" s="21">
        <v>0</v>
      </c>
      <c r="Z144" s="21">
        <v>0</v>
      </c>
      <c r="AA144" s="21">
        <v>0</v>
      </c>
      <c r="AB144" s="21">
        <v>0</v>
      </c>
      <c r="AC144" s="21">
        <v>0</v>
      </c>
      <c r="AD144" s="21">
        <v>0</v>
      </c>
      <c r="AE144" s="21">
        <v>0</v>
      </c>
      <c r="AF144" s="21">
        <v>0</v>
      </c>
      <c r="AG144" s="21">
        <v>0</v>
      </c>
      <c r="AH144" s="21">
        <v>0</v>
      </c>
      <c r="AI144" s="21">
        <v>0</v>
      </c>
      <c r="AJ144" s="21">
        <v>0</v>
      </c>
      <c r="AK144" s="45">
        <f t="shared" si="2"/>
        <v>0</v>
      </c>
    </row>
    <row r="145" spans="1:37" ht="13.5" customHeight="1">
      <c r="A145" s="288"/>
      <c r="B145" s="283"/>
      <c r="C145" s="284"/>
      <c r="D145" s="285"/>
      <c r="E145" s="47" t="s">
        <v>207</v>
      </c>
      <c r="F145" s="21">
        <v>9</v>
      </c>
      <c r="G145" s="21">
        <v>14</v>
      </c>
      <c r="H145" s="21">
        <v>0</v>
      </c>
      <c r="I145" s="21">
        <v>0</v>
      </c>
      <c r="J145" s="21">
        <v>0</v>
      </c>
      <c r="K145" s="21">
        <v>0</v>
      </c>
      <c r="L145" s="21">
        <v>0</v>
      </c>
      <c r="M145" s="21">
        <v>0</v>
      </c>
      <c r="N145" s="21">
        <v>0</v>
      </c>
      <c r="O145" s="21">
        <v>0</v>
      </c>
      <c r="P145" s="21">
        <v>0</v>
      </c>
      <c r="Q145" s="21">
        <v>0</v>
      </c>
      <c r="R145" s="21">
        <v>0</v>
      </c>
      <c r="S145" s="21">
        <v>0</v>
      </c>
      <c r="T145" s="21">
        <v>0</v>
      </c>
      <c r="U145" s="21">
        <v>0</v>
      </c>
      <c r="V145" s="21">
        <v>0</v>
      </c>
      <c r="W145" s="21">
        <v>0</v>
      </c>
      <c r="X145" s="21">
        <v>0</v>
      </c>
      <c r="Y145" s="21">
        <v>0</v>
      </c>
      <c r="Z145" s="21">
        <v>0</v>
      </c>
      <c r="AA145" s="21">
        <v>0</v>
      </c>
      <c r="AB145" s="21">
        <v>0</v>
      </c>
      <c r="AC145" s="21">
        <v>0</v>
      </c>
      <c r="AD145" s="21">
        <v>0</v>
      </c>
      <c r="AE145" s="21">
        <v>0</v>
      </c>
      <c r="AF145" s="21">
        <v>0</v>
      </c>
      <c r="AG145" s="21">
        <v>0</v>
      </c>
      <c r="AH145" s="21">
        <v>0</v>
      </c>
      <c r="AI145" s="21">
        <v>0</v>
      </c>
      <c r="AJ145" s="21">
        <v>0</v>
      </c>
      <c r="AK145" s="45">
        <f t="shared" si="2"/>
        <v>0</v>
      </c>
    </row>
    <row r="146" spans="1:37" ht="13.5" customHeight="1">
      <c r="A146" s="288"/>
      <c r="B146" s="171"/>
      <c r="C146" s="203"/>
      <c r="D146" s="172"/>
      <c r="E146" s="47" t="s">
        <v>208</v>
      </c>
      <c r="F146" s="21">
        <v>9</v>
      </c>
      <c r="G146" s="21">
        <v>15</v>
      </c>
      <c r="H146" s="21">
        <v>0</v>
      </c>
      <c r="I146" s="21">
        <v>0</v>
      </c>
      <c r="J146" s="21">
        <v>0</v>
      </c>
      <c r="K146" s="21">
        <v>0</v>
      </c>
      <c r="L146" s="21">
        <v>0</v>
      </c>
      <c r="M146" s="21">
        <v>0</v>
      </c>
      <c r="N146" s="21">
        <v>0</v>
      </c>
      <c r="O146" s="21">
        <v>0</v>
      </c>
      <c r="P146" s="21">
        <v>0</v>
      </c>
      <c r="Q146" s="21">
        <v>0</v>
      </c>
      <c r="R146" s="21">
        <v>0</v>
      </c>
      <c r="S146" s="21">
        <v>0</v>
      </c>
      <c r="T146" s="21">
        <v>0</v>
      </c>
      <c r="U146" s="21">
        <v>0</v>
      </c>
      <c r="V146" s="21">
        <v>0</v>
      </c>
      <c r="W146" s="21">
        <v>0</v>
      </c>
      <c r="X146" s="21">
        <v>0</v>
      </c>
      <c r="Y146" s="21">
        <v>0</v>
      </c>
      <c r="Z146" s="21">
        <v>0</v>
      </c>
      <c r="AA146" s="21">
        <v>0</v>
      </c>
      <c r="AB146" s="21">
        <v>0</v>
      </c>
      <c r="AC146" s="21">
        <v>0</v>
      </c>
      <c r="AD146" s="21">
        <v>0</v>
      </c>
      <c r="AE146" s="21">
        <v>0</v>
      </c>
      <c r="AF146" s="21">
        <v>0</v>
      </c>
      <c r="AG146" s="21">
        <v>0</v>
      </c>
      <c r="AH146" s="21">
        <v>0</v>
      </c>
      <c r="AI146" s="21">
        <v>0</v>
      </c>
      <c r="AJ146" s="21">
        <v>0</v>
      </c>
      <c r="AK146" s="45">
        <f t="shared" si="2"/>
        <v>0</v>
      </c>
    </row>
    <row r="147" spans="1:37" ht="13.5" customHeight="1">
      <c r="A147" s="288"/>
      <c r="B147" s="78"/>
      <c r="C147" s="76"/>
      <c r="D147" s="77"/>
      <c r="E147" s="82"/>
      <c r="F147" s="83"/>
      <c r="G147" s="83"/>
      <c r="H147" s="83">
        <v>0</v>
      </c>
      <c r="I147" s="83">
        <v>0</v>
      </c>
      <c r="J147" s="83">
        <v>0</v>
      </c>
      <c r="K147" s="83">
        <v>0</v>
      </c>
      <c r="L147" s="83">
        <v>0</v>
      </c>
      <c r="M147" s="83">
        <v>0</v>
      </c>
      <c r="N147" s="83">
        <v>0</v>
      </c>
      <c r="O147" s="83">
        <v>0</v>
      </c>
      <c r="P147" s="83">
        <v>0</v>
      </c>
      <c r="Q147" s="83">
        <v>0</v>
      </c>
      <c r="R147" s="83">
        <v>0</v>
      </c>
      <c r="S147" s="83">
        <v>0</v>
      </c>
      <c r="T147" s="83">
        <v>0</v>
      </c>
      <c r="U147" s="83">
        <v>0</v>
      </c>
      <c r="V147" s="83">
        <v>0</v>
      </c>
      <c r="W147" s="83">
        <v>0</v>
      </c>
      <c r="X147" s="83">
        <v>0</v>
      </c>
      <c r="Y147" s="83">
        <v>0</v>
      </c>
      <c r="Z147" s="83">
        <v>0</v>
      </c>
      <c r="AA147" s="83">
        <v>0</v>
      </c>
      <c r="AB147" s="83">
        <v>0</v>
      </c>
      <c r="AC147" s="83">
        <v>0</v>
      </c>
      <c r="AD147" s="83">
        <v>0</v>
      </c>
      <c r="AE147" s="83">
        <v>0</v>
      </c>
      <c r="AF147" s="83">
        <v>0</v>
      </c>
      <c r="AG147" s="83">
        <v>0</v>
      </c>
      <c r="AH147" s="83">
        <v>0</v>
      </c>
      <c r="AI147" s="83">
        <v>0</v>
      </c>
      <c r="AJ147" s="83">
        <v>0</v>
      </c>
      <c r="AK147" s="84">
        <f t="shared" ref="AK147" si="3">SUM(H147:AJ147)</f>
        <v>0</v>
      </c>
    </row>
    <row r="148" spans="1:37" ht="13.5" customHeight="1">
      <c r="A148" s="288"/>
      <c r="B148" s="169" t="s">
        <v>16</v>
      </c>
      <c r="C148" s="290" t="s">
        <v>229</v>
      </c>
      <c r="D148" s="291"/>
      <c r="E148" s="44" t="s">
        <v>216</v>
      </c>
      <c r="F148" s="21">
        <v>10</v>
      </c>
      <c r="G148" s="21">
        <v>1</v>
      </c>
      <c r="H148" s="21">
        <v>0</v>
      </c>
      <c r="I148" s="21">
        <v>0</v>
      </c>
      <c r="J148" s="21">
        <v>0</v>
      </c>
      <c r="K148" s="21">
        <v>0</v>
      </c>
      <c r="L148" s="21">
        <v>0</v>
      </c>
      <c r="M148" s="21">
        <v>0</v>
      </c>
      <c r="N148" s="21">
        <v>0</v>
      </c>
      <c r="O148" s="21">
        <v>0</v>
      </c>
      <c r="P148" s="21">
        <v>0</v>
      </c>
      <c r="Q148" s="21">
        <v>0</v>
      </c>
      <c r="R148" s="21">
        <v>0</v>
      </c>
      <c r="S148" s="21">
        <v>0</v>
      </c>
      <c r="T148" s="21">
        <v>0</v>
      </c>
      <c r="U148" s="21">
        <v>0</v>
      </c>
      <c r="V148" s="21">
        <v>0</v>
      </c>
      <c r="W148" s="21">
        <v>0</v>
      </c>
      <c r="X148" s="21">
        <v>0</v>
      </c>
      <c r="Y148" s="21">
        <v>0</v>
      </c>
      <c r="Z148" s="21">
        <v>0</v>
      </c>
      <c r="AA148" s="21">
        <v>0</v>
      </c>
      <c r="AB148" s="21">
        <v>0</v>
      </c>
      <c r="AC148" s="21">
        <v>0</v>
      </c>
      <c r="AD148" s="21">
        <v>0</v>
      </c>
      <c r="AE148" s="21">
        <v>0</v>
      </c>
      <c r="AF148" s="21">
        <v>0</v>
      </c>
      <c r="AG148" s="21">
        <v>0</v>
      </c>
      <c r="AH148" s="21">
        <v>0</v>
      </c>
      <c r="AI148" s="21">
        <v>0</v>
      </c>
      <c r="AJ148" s="21">
        <v>0</v>
      </c>
      <c r="AK148" s="45">
        <f t="shared" si="2"/>
        <v>0</v>
      </c>
    </row>
    <row r="149" spans="1:37">
      <c r="A149" s="288"/>
      <c r="B149" s="283"/>
      <c r="C149" s="292"/>
      <c r="D149" s="293"/>
      <c r="E149" s="44" t="s">
        <v>217</v>
      </c>
      <c r="F149" s="21">
        <v>10</v>
      </c>
      <c r="G149" s="21">
        <v>2</v>
      </c>
      <c r="H149" s="21">
        <v>0</v>
      </c>
      <c r="I149" s="21">
        <v>0</v>
      </c>
      <c r="J149" s="21">
        <v>0</v>
      </c>
      <c r="K149" s="21">
        <v>0</v>
      </c>
      <c r="L149" s="21">
        <v>0</v>
      </c>
      <c r="M149" s="21">
        <v>0</v>
      </c>
      <c r="N149" s="21">
        <v>0</v>
      </c>
      <c r="O149" s="21">
        <v>0</v>
      </c>
      <c r="P149" s="21">
        <v>0</v>
      </c>
      <c r="Q149" s="21">
        <v>0</v>
      </c>
      <c r="R149" s="21">
        <v>0</v>
      </c>
      <c r="S149" s="21">
        <v>0</v>
      </c>
      <c r="T149" s="21">
        <v>0</v>
      </c>
      <c r="U149" s="21">
        <v>0</v>
      </c>
      <c r="V149" s="21">
        <v>0</v>
      </c>
      <c r="W149" s="21">
        <v>0</v>
      </c>
      <c r="X149" s="21">
        <v>0</v>
      </c>
      <c r="Y149" s="21">
        <v>0</v>
      </c>
      <c r="Z149" s="21">
        <v>0</v>
      </c>
      <c r="AA149" s="21">
        <v>0</v>
      </c>
      <c r="AB149" s="21">
        <v>0</v>
      </c>
      <c r="AC149" s="21">
        <v>0</v>
      </c>
      <c r="AD149" s="21">
        <v>0</v>
      </c>
      <c r="AE149" s="21">
        <v>0</v>
      </c>
      <c r="AF149" s="21">
        <v>0</v>
      </c>
      <c r="AG149" s="21">
        <v>0</v>
      </c>
      <c r="AH149" s="21">
        <v>0</v>
      </c>
      <c r="AI149" s="21">
        <v>0</v>
      </c>
      <c r="AJ149" s="21">
        <v>0</v>
      </c>
      <c r="AK149" s="45">
        <f t="shared" si="2"/>
        <v>0</v>
      </c>
    </row>
    <row r="150" spans="1:37">
      <c r="A150" s="288"/>
      <c r="B150" s="283"/>
      <c r="C150" s="292"/>
      <c r="D150" s="293"/>
      <c r="E150" s="44" t="s">
        <v>218</v>
      </c>
      <c r="F150" s="21">
        <v>10</v>
      </c>
      <c r="G150" s="21">
        <v>3</v>
      </c>
      <c r="H150" s="21">
        <v>0</v>
      </c>
      <c r="I150" s="21">
        <v>0</v>
      </c>
      <c r="J150" s="21">
        <v>0</v>
      </c>
      <c r="K150" s="21">
        <v>0</v>
      </c>
      <c r="L150" s="21">
        <v>0</v>
      </c>
      <c r="M150" s="21">
        <v>0</v>
      </c>
      <c r="N150" s="21">
        <v>0</v>
      </c>
      <c r="O150" s="21">
        <v>0</v>
      </c>
      <c r="P150" s="21">
        <v>0</v>
      </c>
      <c r="Q150" s="21">
        <v>0</v>
      </c>
      <c r="R150" s="21">
        <v>0</v>
      </c>
      <c r="S150" s="21">
        <v>0</v>
      </c>
      <c r="T150" s="21">
        <v>0</v>
      </c>
      <c r="U150" s="21">
        <v>0</v>
      </c>
      <c r="V150" s="21">
        <v>0</v>
      </c>
      <c r="W150" s="21">
        <v>0</v>
      </c>
      <c r="X150" s="21">
        <v>0</v>
      </c>
      <c r="Y150" s="21">
        <v>0</v>
      </c>
      <c r="Z150" s="21">
        <v>0</v>
      </c>
      <c r="AA150" s="21">
        <v>0</v>
      </c>
      <c r="AB150" s="21">
        <v>0</v>
      </c>
      <c r="AC150" s="21">
        <v>0</v>
      </c>
      <c r="AD150" s="21">
        <v>0</v>
      </c>
      <c r="AE150" s="21">
        <v>0</v>
      </c>
      <c r="AF150" s="21">
        <v>0</v>
      </c>
      <c r="AG150" s="21">
        <v>0</v>
      </c>
      <c r="AH150" s="21">
        <v>0</v>
      </c>
      <c r="AI150" s="21">
        <v>0</v>
      </c>
      <c r="AJ150" s="21">
        <v>0</v>
      </c>
      <c r="AK150" s="45">
        <f t="shared" si="2"/>
        <v>0</v>
      </c>
    </row>
    <row r="151" spans="1:37">
      <c r="A151" s="288"/>
      <c r="B151" s="283"/>
      <c r="C151" s="292"/>
      <c r="D151" s="293"/>
      <c r="E151" s="44" t="s">
        <v>219</v>
      </c>
      <c r="F151" s="21">
        <v>10</v>
      </c>
      <c r="G151" s="21">
        <v>4</v>
      </c>
      <c r="H151" s="21">
        <v>0</v>
      </c>
      <c r="I151" s="21">
        <v>0</v>
      </c>
      <c r="J151" s="21">
        <v>0</v>
      </c>
      <c r="K151" s="21">
        <v>0</v>
      </c>
      <c r="L151" s="21">
        <v>0</v>
      </c>
      <c r="M151" s="21">
        <v>0</v>
      </c>
      <c r="N151" s="21">
        <v>0</v>
      </c>
      <c r="O151" s="21">
        <v>0</v>
      </c>
      <c r="P151" s="21">
        <v>0</v>
      </c>
      <c r="Q151" s="21">
        <v>0</v>
      </c>
      <c r="R151" s="21">
        <v>0</v>
      </c>
      <c r="S151" s="21">
        <v>0</v>
      </c>
      <c r="T151" s="21">
        <v>0</v>
      </c>
      <c r="U151" s="21">
        <v>0</v>
      </c>
      <c r="V151" s="21">
        <v>0</v>
      </c>
      <c r="W151" s="21">
        <v>0</v>
      </c>
      <c r="X151" s="21">
        <v>0</v>
      </c>
      <c r="Y151" s="21">
        <v>0</v>
      </c>
      <c r="Z151" s="21">
        <v>0</v>
      </c>
      <c r="AA151" s="21">
        <v>0</v>
      </c>
      <c r="AB151" s="21">
        <v>0</v>
      </c>
      <c r="AC151" s="21">
        <v>0</v>
      </c>
      <c r="AD151" s="21">
        <v>0</v>
      </c>
      <c r="AE151" s="21">
        <v>0</v>
      </c>
      <c r="AF151" s="21">
        <v>0</v>
      </c>
      <c r="AG151" s="21">
        <v>0</v>
      </c>
      <c r="AH151" s="21">
        <v>0</v>
      </c>
      <c r="AI151" s="21">
        <v>0</v>
      </c>
      <c r="AJ151" s="21">
        <v>0</v>
      </c>
      <c r="AK151" s="45">
        <f t="shared" si="2"/>
        <v>0</v>
      </c>
    </row>
    <row r="152" spans="1:37">
      <c r="A152" s="288"/>
      <c r="B152" s="283"/>
      <c r="C152" s="292"/>
      <c r="D152" s="293"/>
      <c r="E152" s="44" t="s">
        <v>220</v>
      </c>
      <c r="F152" s="21">
        <v>10</v>
      </c>
      <c r="G152" s="21">
        <v>5</v>
      </c>
      <c r="H152" s="21">
        <v>0</v>
      </c>
      <c r="I152" s="21">
        <v>0</v>
      </c>
      <c r="J152" s="21">
        <v>0</v>
      </c>
      <c r="K152" s="21">
        <v>0</v>
      </c>
      <c r="L152" s="21">
        <v>0</v>
      </c>
      <c r="M152" s="21">
        <v>0</v>
      </c>
      <c r="N152" s="21">
        <v>0</v>
      </c>
      <c r="O152" s="21">
        <v>0</v>
      </c>
      <c r="P152" s="21">
        <v>0</v>
      </c>
      <c r="Q152" s="21">
        <v>0</v>
      </c>
      <c r="R152" s="21">
        <v>0</v>
      </c>
      <c r="S152" s="21">
        <v>0</v>
      </c>
      <c r="T152" s="21">
        <v>0</v>
      </c>
      <c r="U152" s="21">
        <v>0</v>
      </c>
      <c r="V152" s="21">
        <v>0</v>
      </c>
      <c r="W152" s="21">
        <v>0</v>
      </c>
      <c r="X152" s="21">
        <v>0</v>
      </c>
      <c r="Y152" s="21">
        <v>0</v>
      </c>
      <c r="Z152" s="21">
        <v>0</v>
      </c>
      <c r="AA152" s="21">
        <v>0</v>
      </c>
      <c r="AB152" s="21">
        <v>0</v>
      </c>
      <c r="AC152" s="21">
        <v>0</v>
      </c>
      <c r="AD152" s="21">
        <v>0</v>
      </c>
      <c r="AE152" s="21">
        <v>0</v>
      </c>
      <c r="AF152" s="21">
        <v>0</v>
      </c>
      <c r="AG152" s="21">
        <v>0</v>
      </c>
      <c r="AH152" s="21">
        <v>0</v>
      </c>
      <c r="AI152" s="21">
        <v>0</v>
      </c>
      <c r="AJ152" s="21">
        <v>0</v>
      </c>
      <c r="AK152" s="45">
        <f t="shared" si="2"/>
        <v>0</v>
      </c>
    </row>
    <row r="153" spans="1:37">
      <c r="A153" s="288"/>
      <c r="B153" s="283"/>
      <c r="C153" s="292"/>
      <c r="D153" s="293"/>
      <c r="E153" s="44" t="s">
        <v>221</v>
      </c>
      <c r="F153" s="21">
        <v>10</v>
      </c>
      <c r="G153" s="21">
        <v>6</v>
      </c>
      <c r="H153" s="21">
        <v>0</v>
      </c>
      <c r="I153" s="21">
        <v>0</v>
      </c>
      <c r="J153" s="21">
        <v>0</v>
      </c>
      <c r="K153" s="21">
        <v>0</v>
      </c>
      <c r="L153" s="21">
        <v>0</v>
      </c>
      <c r="M153" s="21">
        <v>0</v>
      </c>
      <c r="N153" s="21">
        <v>0</v>
      </c>
      <c r="O153" s="21">
        <v>0</v>
      </c>
      <c r="P153" s="21">
        <v>0</v>
      </c>
      <c r="Q153" s="21">
        <v>0</v>
      </c>
      <c r="R153" s="21">
        <v>0</v>
      </c>
      <c r="S153" s="21">
        <v>0</v>
      </c>
      <c r="T153" s="21">
        <v>0</v>
      </c>
      <c r="U153" s="21">
        <v>0</v>
      </c>
      <c r="V153" s="21">
        <v>0</v>
      </c>
      <c r="W153" s="21">
        <v>0</v>
      </c>
      <c r="X153" s="21">
        <v>0</v>
      </c>
      <c r="Y153" s="21">
        <v>0</v>
      </c>
      <c r="Z153" s="21">
        <v>0</v>
      </c>
      <c r="AA153" s="21">
        <v>0</v>
      </c>
      <c r="AB153" s="21">
        <v>0</v>
      </c>
      <c r="AC153" s="21">
        <v>0</v>
      </c>
      <c r="AD153" s="21">
        <v>0</v>
      </c>
      <c r="AE153" s="21">
        <v>0</v>
      </c>
      <c r="AF153" s="21">
        <v>0</v>
      </c>
      <c r="AG153" s="21">
        <v>0</v>
      </c>
      <c r="AH153" s="21">
        <v>0</v>
      </c>
      <c r="AI153" s="21">
        <v>0</v>
      </c>
      <c r="AJ153" s="21">
        <v>0</v>
      </c>
      <c r="AK153" s="45">
        <f t="shared" si="2"/>
        <v>0</v>
      </c>
    </row>
    <row r="154" spans="1:37">
      <c r="A154" s="288"/>
      <c r="B154" s="283"/>
      <c r="C154" s="292"/>
      <c r="D154" s="293"/>
      <c r="E154" s="44" t="s">
        <v>222</v>
      </c>
      <c r="F154" s="21">
        <v>10</v>
      </c>
      <c r="G154" s="21">
        <v>7</v>
      </c>
      <c r="H154" s="21">
        <v>0</v>
      </c>
      <c r="I154" s="21">
        <v>0</v>
      </c>
      <c r="J154" s="21">
        <v>0</v>
      </c>
      <c r="K154" s="21">
        <v>0</v>
      </c>
      <c r="L154" s="21">
        <v>0</v>
      </c>
      <c r="M154" s="21">
        <v>0</v>
      </c>
      <c r="N154" s="21">
        <v>0</v>
      </c>
      <c r="O154" s="21">
        <v>0</v>
      </c>
      <c r="P154" s="21">
        <v>0</v>
      </c>
      <c r="Q154" s="21">
        <v>0</v>
      </c>
      <c r="R154" s="21">
        <v>0</v>
      </c>
      <c r="S154" s="21">
        <v>0</v>
      </c>
      <c r="T154" s="21">
        <v>0</v>
      </c>
      <c r="U154" s="21">
        <v>0</v>
      </c>
      <c r="V154" s="21">
        <v>0</v>
      </c>
      <c r="W154" s="21">
        <v>0</v>
      </c>
      <c r="X154" s="21">
        <v>0</v>
      </c>
      <c r="Y154" s="21">
        <v>0</v>
      </c>
      <c r="Z154" s="21">
        <v>0</v>
      </c>
      <c r="AA154" s="21">
        <v>0</v>
      </c>
      <c r="AB154" s="21">
        <v>0</v>
      </c>
      <c r="AC154" s="21">
        <v>0</v>
      </c>
      <c r="AD154" s="21">
        <v>0</v>
      </c>
      <c r="AE154" s="21">
        <v>0</v>
      </c>
      <c r="AF154" s="21">
        <v>0</v>
      </c>
      <c r="AG154" s="21">
        <v>0</v>
      </c>
      <c r="AH154" s="21">
        <v>0</v>
      </c>
      <c r="AI154" s="21">
        <v>0</v>
      </c>
      <c r="AJ154" s="21">
        <v>0</v>
      </c>
      <c r="AK154" s="45">
        <f t="shared" si="2"/>
        <v>0</v>
      </c>
    </row>
    <row r="155" spans="1:37">
      <c r="A155" s="288"/>
      <c r="B155" s="283"/>
      <c r="C155" s="292"/>
      <c r="D155" s="293"/>
      <c r="E155" s="44" t="s">
        <v>223</v>
      </c>
      <c r="F155" s="21">
        <v>10</v>
      </c>
      <c r="G155" s="21">
        <v>8</v>
      </c>
      <c r="H155" s="21">
        <v>0</v>
      </c>
      <c r="I155" s="21">
        <v>0</v>
      </c>
      <c r="J155" s="21">
        <v>0</v>
      </c>
      <c r="K155" s="21">
        <v>0</v>
      </c>
      <c r="L155" s="21">
        <v>0</v>
      </c>
      <c r="M155" s="21">
        <v>0</v>
      </c>
      <c r="N155" s="21">
        <v>0</v>
      </c>
      <c r="O155" s="21">
        <v>0</v>
      </c>
      <c r="P155" s="21">
        <v>0</v>
      </c>
      <c r="Q155" s="21">
        <v>0</v>
      </c>
      <c r="R155" s="21">
        <v>0</v>
      </c>
      <c r="S155" s="21">
        <v>0</v>
      </c>
      <c r="T155" s="21">
        <v>0</v>
      </c>
      <c r="U155" s="21">
        <v>0</v>
      </c>
      <c r="V155" s="21">
        <v>0</v>
      </c>
      <c r="W155" s="21">
        <v>0</v>
      </c>
      <c r="X155" s="21">
        <v>0</v>
      </c>
      <c r="Y155" s="21">
        <v>0</v>
      </c>
      <c r="Z155" s="21">
        <v>0</v>
      </c>
      <c r="AA155" s="21">
        <v>0</v>
      </c>
      <c r="AB155" s="21">
        <v>0</v>
      </c>
      <c r="AC155" s="21">
        <v>0</v>
      </c>
      <c r="AD155" s="21">
        <v>0</v>
      </c>
      <c r="AE155" s="21">
        <v>0</v>
      </c>
      <c r="AF155" s="21">
        <v>0</v>
      </c>
      <c r="AG155" s="21">
        <v>0</v>
      </c>
      <c r="AH155" s="21">
        <v>0</v>
      </c>
      <c r="AI155" s="21">
        <v>0</v>
      </c>
      <c r="AJ155" s="21">
        <v>0</v>
      </c>
      <c r="AK155" s="45">
        <f t="shared" si="2"/>
        <v>0</v>
      </c>
    </row>
    <row r="156" spans="1:37">
      <c r="A156" s="288"/>
      <c r="B156" s="283"/>
      <c r="C156" s="292"/>
      <c r="D156" s="293"/>
      <c r="E156" s="44" t="s">
        <v>348</v>
      </c>
      <c r="F156" s="21">
        <v>10</v>
      </c>
      <c r="G156" s="21">
        <v>9</v>
      </c>
      <c r="H156" s="21">
        <v>0</v>
      </c>
      <c r="I156" s="21">
        <v>0</v>
      </c>
      <c r="J156" s="21">
        <v>0</v>
      </c>
      <c r="K156" s="21">
        <v>0</v>
      </c>
      <c r="L156" s="21">
        <v>0</v>
      </c>
      <c r="M156" s="21">
        <v>0</v>
      </c>
      <c r="N156" s="21">
        <v>0</v>
      </c>
      <c r="O156" s="21">
        <v>0</v>
      </c>
      <c r="P156" s="21">
        <v>0</v>
      </c>
      <c r="Q156" s="21">
        <v>0</v>
      </c>
      <c r="R156" s="21">
        <v>0</v>
      </c>
      <c r="S156" s="21">
        <v>0</v>
      </c>
      <c r="T156" s="21">
        <v>0</v>
      </c>
      <c r="U156" s="21">
        <v>0</v>
      </c>
      <c r="V156" s="21">
        <v>0</v>
      </c>
      <c r="W156" s="21">
        <v>0</v>
      </c>
      <c r="X156" s="21">
        <v>0</v>
      </c>
      <c r="Y156" s="21">
        <v>0</v>
      </c>
      <c r="Z156" s="21">
        <v>0</v>
      </c>
      <c r="AA156" s="21">
        <v>0</v>
      </c>
      <c r="AB156" s="21">
        <v>0</v>
      </c>
      <c r="AC156" s="21">
        <v>0</v>
      </c>
      <c r="AD156" s="21">
        <v>0</v>
      </c>
      <c r="AE156" s="21">
        <v>0</v>
      </c>
      <c r="AF156" s="21">
        <v>0</v>
      </c>
      <c r="AG156" s="21">
        <v>0</v>
      </c>
      <c r="AH156" s="21">
        <v>0</v>
      </c>
      <c r="AI156" s="21">
        <v>0</v>
      </c>
      <c r="AJ156" s="21">
        <v>0</v>
      </c>
      <c r="AK156" s="45">
        <f t="shared" si="2"/>
        <v>0</v>
      </c>
    </row>
    <row r="157" spans="1:37">
      <c r="A157" s="288"/>
      <c r="B157" s="283"/>
      <c r="C157" s="292"/>
      <c r="D157" s="293"/>
      <c r="E157" s="44" t="s">
        <v>0</v>
      </c>
      <c r="F157" s="21">
        <v>10</v>
      </c>
      <c r="G157" s="21">
        <v>10</v>
      </c>
      <c r="H157" s="21">
        <v>0</v>
      </c>
      <c r="I157" s="21">
        <v>0</v>
      </c>
      <c r="J157" s="21">
        <v>0</v>
      </c>
      <c r="K157" s="21">
        <v>0</v>
      </c>
      <c r="L157" s="21">
        <v>0</v>
      </c>
      <c r="M157" s="21">
        <v>0</v>
      </c>
      <c r="N157" s="21">
        <v>0</v>
      </c>
      <c r="O157" s="21">
        <v>0</v>
      </c>
      <c r="P157" s="21">
        <v>0</v>
      </c>
      <c r="Q157" s="21">
        <v>0</v>
      </c>
      <c r="R157" s="21">
        <v>0</v>
      </c>
      <c r="S157" s="21">
        <v>0</v>
      </c>
      <c r="T157" s="21">
        <v>0</v>
      </c>
      <c r="U157" s="21">
        <v>0</v>
      </c>
      <c r="V157" s="21">
        <v>0</v>
      </c>
      <c r="W157" s="21">
        <v>0</v>
      </c>
      <c r="X157" s="21">
        <v>0</v>
      </c>
      <c r="Y157" s="21">
        <v>0</v>
      </c>
      <c r="Z157" s="21">
        <v>0</v>
      </c>
      <c r="AA157" s="21">
        <v>0</v>
      </c>
      <c r="AB157" s="21">
        <v>0</v>
      </c>
      <c r="AC157" s="21">
        <v>0</v>
      </c>
      <c r="AD157" s="21">
        <v>0</v>
      </c>
      <c r="AE157" s="21">
        <v>0</v>
      </c>
      <c r="AF157" s="21">
        <v>0</v>
      </c>
      <c r="AG157" s="21">
        <v>0</v>
      </c>
      <c r="AH157" s="21">
        <v>0</v>
      </c>
      <c r="AI157" s="21">
        <v>0</v>
      </c>
      <c r="AJ157" s="21">
        <v>0</v>
      </c>
      <c r="AK157" s="45">
        <f t="shared" si="2"/>
        <v>0</v>
      </c>
    </row>
    <row r="158" spans="1:37">
      <c r="A158" s="288"/>
      <c r="B158" s="283"/>
      <c r="C158" s="292"/>
      <c r="D158" s="293"/>
      <c r="E158" s="44" t="s">
        <v>224</v>
      </c>
      <c r="F158" s="21">
        <v>10</v>
      </c>
      <c r="G158" s="21">
        <v>11</v>
      </c>
      <c r="H158" s="21">
        <v>0</v>
      </c>
      <c r="I158" s="21">
        <v>0</v>
      </c>
      <c r="J158" s="21">
        <v>0</v>
      </c>
      <c r="K158" s="21">
        <v>0</v>
      </c>
      <c r="L158" s="21">
        <v>0</v>
      </c>
      <c r="M158" s="21">
        <v>0</v>
      </c>
      <c r="N158" s="21">
        <v>0</v>
      </c>
      <c r="O158" s="21">
        <v>0</v>
      </c>
      <c r="P158" s="21">
        <v>0</v>
      </c>
      <c r="Q158" s="21">
        <v>0</v>
      </c>
      <c r="R158" s="21">
        <v>0</v>
      </c>
      <c r="S158" s="21">
        <v>0</v>
      </c>
      <c r="T158" s="21">
        <v>0</v>
      </c>
      <c r="U158" s="21">
        <v>0</v>
      </c>
      <c r="V158" s="21">
        <v>0</v>
      </c>
      <c r="W158" s="21">
        <v>0</v>
      </c>
      <c r="X158" s="21">
        <v>0</v>
      </c>
      <c r="Y158" s="21">
        <v>0</v>
      </c>
      <c r="Z158" s="21">
        <v>0</v>
      </c>
      <c r="AA158" s="21">
        <v>0</v>
      </c>
      <c r="AB158" s="21">
        <v>0</v>
      </c>
      <c r="AC158" s="21">
        <v>0</v>
      </c>
      <c r="AD158" s="21">
        <v>0</v>
      </c>
      <c r="AE158" s="21">
        <v>0</v>
      </c>
      <c r="AF158" s="21">
        <v>0</v>
      </c>
      <c r="AG158" s="21">
        <v>0</v>
      </c>
      <c r="AH158" s="21">
        <v>0</v>
      </c>
      <c r="AI158" s="21">
        <v>0</v>
      </c>
      <c r="AJ158" s="21">
        <v>0</v>
      </c>
      <c r="AK158" s="45">
        <f t="shared" si="2"/>
        <v>0</v>
      </c>
    </row>
    <row r="159" spans="1:37">
      <c r="A159" s="288"/>
      <c r="B159" s="283"/>
      <c r="C159" s="292"/>
      <c r="D159" s="293"/>
      <c r="E159" s="38" t="s">
        <v>1</v>
      </c>
      <c r="F159" s="21">
        <v>10</v>
      </c>
      <c r="G159" s="21">
        <v>12</v>
      </c>
      <c r="H159" s="21">
        <v>0</v>
      </c>
      <c r="I159" s="21">
        <v>0</v>
      </c>
      <c r="J159" s="21">
        <v>0</v>
      </c>
      <c r="K159" s="21">
        <v>0</v>
      </c>
      <c r="L159" s="21">
        <v>0</v>
      </c>
      <c r="M159" s="21">
        <v>0</v>
      </c>
      <c r="N159" s="21">
        <v>0</v>
      </c>
      <c r="O159" s="21">
        <v>0</v>
      </c>
      <c r="P159" s="21">
        <v>0</v>
      </c>
      <c r="Q159" s="21">
        <v>0</v>
      </c>
      <c r="R159" s="21">
        <v>0</v>
      </c>
      <c r="S159" s="21">
        <v>0</v>
      </c>
      <c r="T159" s="21">
        <v>0</v>
      </c>
      <c r="U159" s="21">
        <v>0</v>
      </c>
      <c r="V159" s="21">
        <v>0</v>
      </c>
      <c r="W159" s="21">
        <v>0</v>
      </c>
      <c r="X159" s="21">
        <v>0</v>
      </c>
      <c r="Y159" s="21">
        <v>0</v>
      </c>
      <c r="Z159" s="21">
        <v>0</v>
      </c>
      <c r="AA159" s="21">
        <v>0</v>
      </c>
      <c r="AB159" s="21">
        <v>0</v>
      </c>
      <c r="AC159" s="21">
        <v>0</v>
      </c>
      <c r="AD159" s="21">
        <v>0</v>
      </c>
      <c r="AE159" s="21">
        <v>0</v>
      </c>
      <c r="AF159" s="21">
        <v>0</v>
      </c>
      <c r="AG159" s="21">
        <v>0</v>
      </c>
      <c r="AH159" s="21">
        <v>0</v>
      </c>
      <c r="AI159" s="21">
        <v>0</v>
      </c>
      <c r="AJ159" s="21">
        <v>0</v>
      </c>
      <c r="AK159" s="45">
        <f t="shared" si="2"/>
        <v>0</v>
      </c>
    </row>
    <row r="160" spans="1:37" ht="33.75">
      <c r="A160" s="288"/>
      <c r="B160" s="283"/>
      <c r="C160" s="292"/>
      <c r="D160" s="293"/>
      <c r="E160" s="46" t="s">
        <v>7</v>
      </c>
      <c r="F160" s="21">
        <v>10</v>
      </c>
      <c r="G160" s="21">
        <v>13</v>
      </c>
      <c r="H160" s="21">
        <v>0</v>
      </c>
      <c r="I160" s="21">
        <v>0</v>
      </c>
      <c r="J160" s="21">
        <v>0</v>
      </c>
      <c r="K160" s="21">
        <v>0</v>
      </c>
      <c r="L160" s="21">
        <v>0</v>
      </c>
      <c r="M160" s="21">
        <v>0</v>
      </c>
      <c r="N160" s="21">
        <v>0</v>
      </c>
      <c r="O160" s="21">
        <v>0</v>
      </c>
      <c r="P160" s="21">
        <v>0</v>
      </c>
      <c r="Q160" s="21">
        <v>0</v>
      </c>
      <c r="R160" s="21">
        <v>0</v>
      </c>
      <c r="S160" s="21">
        <v>0</v>
      </c>
      <c r="T160" s="21">
        <v>0</v>
      </c>
      <c r="U160" s="21">
        <v>0</v>
      </c>
      <c r="V160" s="21">
        <v>0</v>
      </c>
      <c r="W160" s="21">
        <v>0</v>
      </c>
      <c r="X160" s="21">
        <v>0</v>
      </c>
      <c r="Y160" s="21">
        <v>0</v>
      </c>
      <c r="Z160" s="21">
        <v>0</v>
      </c>
      <c r="AA160" s="21">
        <v>0</v>
      </c>
      <c r="AB160" s="21">
        <v>0</v>
      </c>
      <c r="AC160" s="21">
        <v>0</v>
      </c>
      <c r="AD160" s="21">
        <v>0</v>
      </c>
      <c r="AE160" s="21">
        <v>0</v>
      </c>
      <c r="AF160" s="21">
        <v>0</v>
      </c>
      <c r="AG160" s="21">
        <v>0</v>
      </c>
      <c r="AH160" s="21">
        <v>0</v>
      </c>
      <c r="AI160" s="21">
        <v>0</v>
      </c>
      <c r="AJ160" s="21">
        <v>0</v>
      </c>
      <c r="AK160" s="45">
        <f t="shared" si="2"/>
        <v>0</v>
      </c>
    </row>
    <row r="161" spans="1:37" ht="13.5" customHeight="1">
      <c r="A161" s="288"/>
      <c r="B161" s="283"/>
      <c r="C161" s="292"/>
      <c r="D161" s="293"/>
      <c r="E161" s="47" t="s">
        <v>207</v>
      </c>
      <c r="F161" s="21">
        <v>10</v>
      </c>
      <c r="G161" s="21">
        <v>14</v>
      </c>
      <c r="H161" s="21">
        <v>0</v>
      </c>
      <c r="I161" s="21">
        <v>0</v>
      </c>
      <c r="J161" s="21">
        <v>0</v>
      </c>
      <c r="K161" s="21">
        <v>0</v>
      </c>
      <c r="L161" s="21">
        <v>0</v>
      </c>
      <c r="M161" s="21">
        <v>0</v>
      </c>
      <c r="N161" s="21">
        <v>0</v>
      </c>
      <c r="O161" s="21">
        <v>0</v>
      </c>
      <c r="P161" s="21">
        <v>0</v>
      </c>
      <c r="Q161" s="21">
        <v>0</v>
      </c>
      <c r="R161" s="21">
        <v>0</v>
      </c>
      <c r="S161" s="21">
        <v>0</v>
      </c>
      <c r="T161" s="21">
        <v>0</v>
      </c>
      <c r="U161" s="21">
        <v>0</v>
      </c>
      <c r="V161" s="21">
        <v>0</v>
      </c>
      <c r="W161" s="21">
        <v>0</v>
      </c>
      <c r="X161" s="21">
        <v>0</v>
      </c>
      <c r="Y161" s="21">
        <v>0</v>
      </c>
      <c r="Z161" s="21">
        <v>0</v>
      </c>
      <c r="AA161" s="21">
        <v>0</v>
      </c>
      <c r="AB161" s="21">
        <v>0</v>
      </c>
      <c r="AC161" s="21">
        <v>0</v>
      </c>
      <c r="AD161" s="21">
        <v>0</v>
      </c>
      <c r="AE161" s="21">
        <v>0</v>
      </c>
      <c r="AF161" s="21">
        <v>0</v>
      </c>
      <c r="AG161" s="21">
        <v>0</v>
      </c>
      <c r="AH161" s="21">
        <v>0</v>
      </c>
      <c r="AI161" s="21">
        <v>0</v>
      </c>
      <c r="AJ161" s="21">
        <v>0</v>
      </c>
      <c r="AK161" s="45">
        <f t="shared" si="2"/>
        <v>0</v>
      </c>
    </row>
    <row r="162" spans="1:37" ht="13.5" customHeight="1">
      <c r="A162" s="288"/>
      <c r="B162" s="171"/>
      <c r="C162" s="294"/>
      <c r="D162" s="295"/>
      <c r="E162" s="47" t="s">
        <v>208</v>
      </c>
      <c r="F162" s="21">
        <v>10</v>
      </c>
      <c r="G162" s="21">
        <v>15</v>
      </c>
      <c r="H162" s="21">
        <v>0</v>
      </c>
      <c r="I162" s="21">
        <v>0</v>
      </c>
      <c r="J162" s="21">
        <v>0</v>
      </c>
      <c r="K162" s="21">
        <v>0</v>
      </c>
      <c r="L162" s="21">
        <v>0</v>
      </c>
      <c r="M162" s="21">
        <v>0</v>
      </c>
      <c r="N162" s="21">
        <v>0</v>
      </c>
      <c r="O162" s="21">
        <v>0</v>
      </c>
      <c r="P162" s="21">
        <v>0</v>
      </c>
      <c r="Q162" s="21">
        <v>0</v>
      </c>
      <c r="R162" s="21">
        <v>0</v>
      </c>
      <c r="S162" s="21">
        <v>0</v>
      </c>
      <c r="T162" s="21">
        <v>0</v>
      </c>
      <c r="U162" s="21">
        <v>0</v>
      </c>
      <c r="V162" s="21">
        <v>0</v>
      </c>
      <c r="W162" s="21">
        <v>0</v>
      </c>
      <c r="X162" s="21">
        <v>0</v>
      </c>
      <c r="Y162" s="21">
        <v>0</v>
      </c>
      <c r="Z162" s="21">
        <v>0</v>
      </c>
      <c r="AA162" s="21">
        <v>0</v>
      </c>
      <c r="AB162" s="21">
        <v>0</v>
      </c>
      <c r="AC162" s="21">
        <v>0</v>
      </c>
      <c r="AD162" s="21">
        <v>0</v>
      </c>
      <c r="AE162" s="21">
        <v>0</v>
      </c>
      <c r="AF162" s="21">
        <v>0</v>
      </c>
      <c r="AG162" s="21">
        <v>0</v>
      </c>
      <c r="AH162" s="21">
        <v>0</v>
      </c>
      <c r="AI162" s="21">
        <v>0</v>
      </c>
      <c r="AJ162" s="21">
        <v>0</v>
      </c>
      <c r="AK162" s="45">
        <f t="shared" si="2"/>
        <v>0</v>
      </c>
    </row>
    <row r="163" spans="1:37" ht="13.5" customHeight="1">
      <c r="A163" s="288"/>
      <c r="B163" s="78"/>
      <c r="C163" s="80"/>
      <c r="D163" s="81"/>
      <c r="E163" s="82"/>
      <c r="F163" s="83"/>
      <c r="G163" s="83"/>
      <c r="H163" s="83">
        <v>0</v>
      </c>
      <c r="I163" s="83">
        <v>0</v>
      </c>
      <c r="J163" s="83">
        <v>0</v>
      </c>
      <c r="K163" s="83">
        <v>0</v>
      </c>
      <c r="L163" s="83">
        <v>0</v>
      </c>
      <c r="M163" s="83">
        <v>0</v>
      </c>
      <c r="N163" s="83">
        <v>0</v>
      </c>
      <c r="O163" s="83">
        <v>0</v>
      </c>
      <c r="P163" s="83">
        <v>0</v>
      </c>
      <c r="Q163" s="83">
        <v>0</v>
      </c>
      <c r="R163" s="83">
        <v>0</v>
      </c>
      <c r="S163" s="83">
        <v>0</v>
      </c>
      <c r="T163" s="83">
        <v>0</v>
      </c>
      <c r="U163" s="83">
        <v>0</v>
      </c>
      <c r="V163" s="83">
        <v>0</v>
      </c>
      <c r="W163" s="83">
        <v>0</v>
      </c>
      <c r="X163" s="83">
        <v>0</v>
      </c>
      <c r="Y163" s="83">
        <v>0</v>
      </c>
      <c r="Z163" s="83">
        <v>0</v>
      </c>
      <c r="AA163" s="83">
        <v>0</v>
      </c>
      <c r="AB163" s="83">
        <v>0</v>
      </c>
      <c r="AC163" s="83">
        <v>0</v>
      </c>
      <c r="AD163" s="83">
        <v>0</v>
      </c>
      <c r="AE163" s="83">
        <v>0</v>
      </c>
      <c r="AF163" s="83">
        <v>0</v>
      </c>
      <c r="AG163" s="83">
        <v>0</v>
      </c>
      <c r="AH163" s="83">
        <v>0</v>
      </c>
      <c r="AI163" s="83">
        <v>0</v>
      </c>
      <c r="AJ163" s="83">
        <v>0</v>
      </c>
      <c r="AK163" s="84">
        <f t="shared" ref="AK163" si="4">SUM(H163:AJ163)</f>
        <v>0</v>
      </c>
    </row>
    <row r="164" spans="1:37">
      <c r="A164" s="288"/>
      <c r="B164" s="169" t="s">
        <v>17</v>
      </c>
      <c r="C164" s="202" t="s">
        <v>230</v>
      </c>
      <c r="D164" s="170"/>
      <c r="E164" s="44" t="s">
        <v>216</v>
      </c>
      <c r="F164" s="21">
        <v>11</v>
      </c>
      <c r="G164" s="21">
        <v>1</v>
      </c>
      <c r="H164" s="21">
        <v>0</v>
      </c>
      <c r="I164" s="21">
        <v>0</v>
      </c>
      <c r="J164" s="21">
        <v>0</v>
      </c>
      <c r="K164" s="21">
        <v>0</v>
      </c>
      <c r="L164" s="21">
        <v>0</v>
      </c>
      <c r="M164" s="21">
        <v>0</v>
      </c>
      <c r="N164" s="21">
        <v>0</v>
      </c>
      <c r="O164" s="21">
        <v>0</v>
      </c>
      <c r="P164" s="21">
        <v>0</v>
      </c>
      <c r="Q164" s="21">
        <v>0</v>
      </c>
      <c r="R164" s="21">
        <v>0</v>
      </c>
      <c r="S164" s="21">
        <v>0</v>
      </c>
      <c r="T164" s="21">
        <v>0</v>
      </c>
      <c r="U164" s="21">
        <v>0</v>
      </c>
      <c r="V164" s="21">
        <v>0</v>
      </c>
      <c r="W164" s="21">
        <v>0</v>
      </c>
      <c r="X164" s="21">
        <v>0</v>
      </c>
      <c r="Y164" s="21">
        <v>0</v>
      </c>
      <c r="Z164" s="21">
        <v>0</v>
      </c>
      <c r="AA164" s="21">
        <v>0</v>
      </c>
      <c r="AB164" s="21">
        <v>0</v>
      </c>
      <c r="AC164" s="21">
        <v>0</v>
      </c>
      <c r="AD164" s="21">
        <v>0</v>
      </c>
      <c r="AE164" s="21">
        <v>0</v>
      </c>
      <c r="AF164" s="21">
        <v>0</v>
      </c>
      <c r="AG164" s="21">
        <v>0</v>
      </c>
      <c r="AH164" s="21">
        <v>0</v>
      </c>
      <c r="AI164" s="21">
        <v>0</v>
      </c>
      <c r="AJ164" s="21">
        <v>0</v>
      </c>
      <c r="AK164" s="45">
        <f t="shared" si="2"/>
        <v>0</v>
      </c>
    </row>
    <row r="165" spans="1:37">
      <c r="A165" s="288"/>
      <c r="B165" s="283"/>
      <c r="C165" s="284"/>
      <c r="D165" s="285"/>
      <c r="E165" s="44" t="s">
        <v>217</v>
      </c>
      <c r="F165" s="21">
        <v>11</v>
      </c>
      <c r="G165" s="21">
        <v>2</v>
      </c>
      <c r="H165" s="21">
        <v>0</v>
      </c>
      <c r="I165" s="21">
        <v>0</v>
      </c>
      <c r="J165" s="21">
        <v>0</v>
      </c>
      <c r="K165" s="21">
        <v>0</v>
      </c>
      <c r="L165" s="21">
        <v>0</v>
      </c>
      <c r="M165" s="21">
        <v>0</v>
      </c>
      <c r="N165" s="21">
        <v>0</v>
      </c>
      <c r="O165" s="21">
        <v>0</v>
      </c>
      <c r="P165" s="21">
        <v>0</v>
      </c>
      <c r="Q165" s="21">
        <v>0</v>
      </c>
      <c r="R165" s="21">
        <v>0</v>
      </c>
      <c r="S165" s="21">
        <v>0</v>
      </c>
      <c r="T165" s="21">
        <v>0</v>
      </c>
      <c r="U165" s="21">
        <v>0</v>
      </c>
      <c r="V165" s="21">
        <v>0</v>
      </c>
      <c r="W165" s="21">
        <v>0</v>
      </c>
      <c r="X165" s="21">
        <v>0</v>
      </c>
      <c r="Y165" s="21">
        <v>0</v>
      </c>
      <c r="Z165" s="21">
        <v>0</v>
      </c>
      <c r="AA165" s="21">
        <v>0</v>
      </c>
      <c r="AB165" s="21">
        <v>0</v>
      </c>
      <c r="AC165" s="21">
        <v>0</v>
      </c>
      <c r="AD165" s="21">
        <v>0</v>
      </c>
      <c r="AE165" s="21">
        <v>0</v>
      </c>
      <c r="AF165" s="21">
        <v>0</v>
      </c>
      <c r="AG165" s="21">
        <v>0</v>
      </c>
      <c r="AH165" s="21">
        <v>0</v>
      </c>
      <c r="AI165" s="21">
        <v>0</v>
      </c>
      <c r="AJ165" s="21">
        <v>0</v>
      </c>
      <c r="AK165" s="45">
        <f t="shared" si="2"/>
        <v>0</v>
      </c>
    </row>
    <row r="166" spans="1:37">
      <c r="A166" s="288"/>
      <c r="B166" s="283"/>
      <c r="C166" s="284"/>
      <c r="D166" s="285"/>
      <c r="E166" s="44" t="s">
        <v>218</v>
      </c>
      <c r="F166" s="21">
        <v>11</v>
      </c>
      <c r="G166" s="21">
        <v>3</v>
      </c>
      <c r="H166" s="21">
        <v>0</v>
      </c>
      <c r="I166" s="21">
        <v>0</v>
      </c>
      <c r="J166" s="21">
        <v>0</v>
      </c>
      <c r="K166" s="21">
        <v>0</v>
      </c>
      <c r="L166" s="21">
        <v>0</v>
      </c>
      <c r="M166" s="21">
        <v>0</v>
      </c>
      <c r="N166" s="21">
        <v>0</v>
      </c>
      <c r="O166" s="21">
        <v>0</v>
      </c>
      <c r="P166" s="21">
        <v>0</v>
      </c>
      <c r="Q166" s="21">
        <v>0</v>
      </c>
      <c r="R166" s="21">
        <v>0</v>
      </c>
      <c r="S166" s="21">
        <v>0</v>
      </c>
      <c r="T166" s="21">
        <v>0</v>
      </c>
      <c r="U166" s="21">
        <v>0</v>
      </c>
      <c r="V166" s="21">
        <v>0</v>
      </c>
      <c r="W166" s="21">
        <v>0</v>
      </c>
      <c r="X166" s="21">
        <v>0</v>
      </c>
      <c r="Y166" s="21">
        <v>0</v>
      </c>
      <c r="Z166" s="21">
        <v>0</v>
      </c>
      <c r="AA166" s="21">
        <v>0</v>
      </c>
      <c r="AB166" s="21">
        <v>0</v>
      </c>
      <c r="AC166" s="21">
        <v>0</v>
      </c>
      <c r="AD166" s="21">
        <v>0</v>
      </c>
      <c r="AE166" s="21">
        <v>0</v>
      </c>
      <c r="AF166" s="21">
        <v>0</v>
      </c>
      <c r="AG166" s="21">
        <v>0</v>
      </c>
      <c r="AH166" s="21">
        <v>0</v>
      </c>
      <c r="AI166" s="21">
        <v>0</v>
      </c>
      <c r="AJ166" s="21">
        <v>0</v>
      </c>
      <c r="AK166" s="45">
        <f t="shared" si="2"/>
        <v>0</v>
      </c>
    </row>
    <row r="167" spans="1:37">
      <c r="A167" s="288"/>
      <c r="B167" s="283"/>
      <c r="C167" s="284"/>
      <c r="D167" s="285"/>
      <c r="E167" s="44" t="s">
        <v>219</v>
      </c>
      <c r="F167" s="21">
        <v>11</v>
      </c>
      <c r="G167" s="21">
        <v>4</v>
      </c>
      <c r="H167" s="21">
        <v>0</v>
      </c>
      <c r="I167" s="21">
        <v>0</v>
      </c>
      <c r="J167" s="21">
        <v>0</v>
      </c>
      <c r="K167" s="21">
        <v>0</v>
      </c>
      <c r="L167" s="21">
        <v>0</v>
      </c>
      <c r="M167" s="21">
        <v>0</v>
      </c>
      <c r="N167" s="21">
        <v>0</v>
      </c>
      <c r="O167" s="21">
        <v>0</v>
      </c>
      <c r="P167" s="21">
        <v>0</v>
      </c>
      <c r="Q167" s="21">
        <v>0</v>
      </c>
      <c r="R167" s="21">
        <v>0</v>
      </c>
      <c r="S167" s="21">
        <v>0</v>
      </c>
      <c r="T167" s="21">
        <v>0</v>
      </c>
      <c r="U167" s="21">
        <v>0</v>
      </c>
      <c r="V167" s="21">
        <v>0</v>
      </c>
      <c r="W167" s="21">
        <v>0</v>
      </c>
      <c r="X167" s="21">
        <v>0</v>
      </c>
      <c r="Y167" s="21">
        <v>0</v>
      </c>
      <c r="Z167" s="21">
        <v>0</v>
      </c>
      <c r="AA167" s="21">
        <v>0</v>
      </c>
      <c r="AB167" s="21">
        <v>0</v>
      </c>
      <c r="AC167" s="21">
        <v>0</v>
      </c>
      <c r="AD167" s="21">
        <v>0</v>
      </c>
      <c r="AE167" s="21">
        <v>0</v>
      </c>
      <c r="AF167" s="21">
        <v>0</v>
      </c>
      <c r="AG167" s="21">
        <v>0</v>
      </c>
      <c r="AH167" s="21">
        <v>0</v>
      </c>
      <c r="AI167" s="21">
        <v>0</v>
      </c>
      <c r="AJ167" s="21">
        <v>0</v>
      </c>
      <c r="AK167" s="45">
        <f t="shared" si="2"/>
        <v>0</v>
      </c>
    </row>
    <row r="168" spans="1:37">
      <c r="A168" s="288"/>
      <c r="B168" s="283"/>
      <c r="C168" s="284"/>
      <c r="D168" s="285"/>
      <c r="E168" s="44" t="s">
        <v>220</v>
      </c>
      <c r="F168" s="21">
        <v>11</v>
      </c>
      <c r="G168" s="21">
        <v>5</v>
      </c>
      <c r="H168" s="21">
        <v>0</v>
      </c>
      <c r="I168" s="21">
        <v>0</v>
      </c>
      <c r="J168" s="21">
        <v>0</v>
      </c>
      <c r="K168" s="21">
        <v>0</v>
      </c>
      <c r="L168" s="21">
        <v>0</v>
      </c>
      <c r="M168" s="21">
        <v>0</v>
      </c>
      <c r="N168" s="21">
        <v>0</v>
      </c>
      <c r="O168" s="21">
        <v>0</v>
      </c>
      <c r="P168" s="21">
        <v>0</v>
      </c>
      <c r="Q168" s="21">
        <v>0</v>
      </c>
      <c r="R168" s="21">
        <v>0</v>
      </c>
      <c r="S168" s="21">
        <v>0</v>
      </c>
      <c r="T168" s="21">
        <v>0</v>
      </c>
      <c r="U168" s="21">
        <v>0</v>
      </c>
      <c r="V168" s="21">
        <v>0</v>
      </c>
      <c r="W168" s="21">
        <v>0</v>
      </c>
      <c r="X168" s="21">
        <v>0</v>
      </c>
      <c r="Y168" s="21">
        <v>0</v>
      </c>
      <c r="Z168" s="21">
        <v>0</v>
      </c>
      <c r="AA168" s="21">
        <v>0</v>
      </c>
      <c r="AB168" s="21">
        <v>0</v>
      </c>
      <c r="AC168" s="21">
        <v>0</v>
      </c>
      <c r="AD168" s="21">
        <v>0</v>
      </c>
      <c r="AE168" s="21">
        <v>0</v>
      </c>
      <c r="AF168" s="21">
        <v>0</v>
      </c>
      <c r="AG168" s="21">
        <v>0</v>
      </c>
      <c r="AH168" s="21">
        <v>0</v>
      </c>
      <c r="AI168" s="21">
        <v>0</v>
      </c>
      <c r="AJ168" s="21">
        <v>0</v>
      </c>
      <c r="AK168" s="45">
        <f t="shared" si="2"/>
        <v>0</v>
      </c>
    </row>
    <row r="169" spans="1:37">
      <c r="A169" s="288"/>
      <c r="B169" s="283"/>
      <c r="C169" s="284"/>
      <c r="D169" s="285"/>
      <c r="E169" s="44" t="s">
        <v>221</v>
      </c>
      <c r="F169" s="21">
        <v>11</v>
      </c>
      <c r="G169" s="21">
        <v>6</v>
      </c>
      <c r="H169" s="21">
        <v>0</v>
      </c>
      <c r="I169" s="21">
        <v>0</v>
      </c>
      <c r="J169" s="21">
        <v>0</v>
      </c>
      <c r="K169" s="21">
        <v>0</v>
      </c>
      <c r="L169" s="21">
        <v>0</v>
      </c>
      <c r="M169" s="21">
        <v>0</v>
      </c>
      <c r="N169" s="21">
        <v>0</v>
      </c>
      <c r="O169" s="21">
        <v>0</v>
      </c>
      <c r="P169" s="21">
        <v>0</v>
      </c>
      <c r="Q169" s="21">
        <v>0</v>
      </c>
      <c r="R169" s="21">
        <v>0</v>
      </c>
      <c r="S169" s="21">
        <v>0</v>
      </c>
      <c r="T169" s="21">
        <v>0</v>
      </c>
      <c r="U169" s="21">
        <v>0</v>
      </c>
      <c r="V169" s="21">
        <v>0</v>
      </c>
      <c r="W169" s="21">
        <v>0</v>
      </c>
      <c r="X169" s="21">
        <v>0</v>
      </c>
      <c r="Y169" s="21">
        <v>0</v>
      </c>
      <c r="Z169" s="21">
        <v>0</v>
      </c>
      <c r="AA169" s="21">
        <v>0</v>
      </c>
      <c r="AB169" s="21">
        <v>0</v>
      </c>
      <c r="AC169" s="21">
        <v>0</v>
      </c>
      <c r="AD169" s="21">
        <v>0</v>
      </c>
      <c r="AE169" s="21">
        <v>0</v>
      </c>
      <c r="AF169" s="21">
        <v>0</v>
      </c>
      <c r="AG169" s="21">
        <v>0</v>
      </c>
      <c r="AH169" s="21">
        <v>0</v>
      </c>
      <c r="AI169" s="21">
        <v>0</v>
      </c>
      <c r="AJ169" s="21">
        <v>0</v>
      </c>
      <c r="AK169" s="45">
        <f t="shared" si="2"/>
        <v>0</v>
      </c>
    </row>
    <row r="170" spans="1:37">
      <c r="A170" s="288"/>
      <c r="B170" s="283"/>
      <c r="C170" s="284"/>
      <c r="D170" s="285"/>
      <c r="E170" s="44" t="s">
        <v>222</v>
      </c>
      <c r="F170" s="21">
        <v>11</v>
      </c>
      <c r="G170" s="21">
        <v>7</v>
      </c>
      <c r="H170" s="21">
        <v>0</v>
      </c>
      <c r="I170" s="21">
        <v>0</v>
      </c>
      <c r="J170" s="21">
        <v>0</v>
      </c>
      <c r="K170" s="21">
        <v>0</v>
      </c>
      <c r="L170" s="21">
        <v>0</v>
      </c>
      <c r="M170" s="21">
        <v>0</v>
      </c>
      <c r="N170" s="21">
        <v>0</v>
      </c>
      <c r="O170" s="21">
        <v>0</v>
      </c>
      <c r="P170" s="21">
        <v>0</v>
      </c>
      <c r="Q170" s="21">
        <v>0</v>
      </c>
      <c r="R170" s="21">
        <v>0</v>
      </c>
      <c r="S170" s="21">
        <v>0</v>
      </c>
      <c r="T170" s="21">
        <v>0</v>
      </c>
      <c r="U170" s="21">
        <v>0</v>
      </c>
      <c r="V170" s="21">
        <v>0</v>
      </c>
      <c r="W170" s="21">
        <v>0</v>
      </c>
      <c r="X170" s="21">
        <v>0</v>
      </c>
      <c r="Y170" s="21">
        <v>0</v>
      </c>
      <c r="Z170" s="21">
        <v>0</v>
      </c>
      <c r="AA170" s="21">
        <v>0</v>
      </c>
      <c r="AB170" s="21">
        <v>0</v>
      </c>
      <c r="AC170" s="21">
        <v>0</v>
      </c>
      <c r="AD170" s="21">
        <v>0</v>
      </c>
      <c r="AE170" s="21">
        <v>0</v>
      </c>
      <c r="AF170" s="21">
        <v>0</v>
      </c>
      <c r="AG170" s="21">
        <v>0</v>
      </c>
      <c r="AH170" s="21">
        <v>0</v>
      </c>
      <c r="AI170" s="21">
        <v>0</v>
      </c>
      <c r="AJ170" s="21">
        <v>0</v>
      </c>
      <c r="AK170" s="45">
        <f t="shared" si="2"/>
        <v>0</v>
      </c>
    </row>
    <row r="171" spans="1:37">
      <c r="A171" s="288"/>
      <c r="B171" s="283"/>
      <c r="C171" s="284"/>
      <c r="D171" s="285"/>
      <c r="E171" s="44" t="s">
        <v>223</v>
      </c>
      <c r="F171" s="21">
        <v>11</v>
      </c>
      <c r="G171" s="21">
        <v>8</v>
      </c>
      <c r="H171" s="21">
        <v>0</v>
      </c>
      <c r="I171" s="21">
        <v>0</v>
      </c>
      <c r="J171" s="21">
        <v>0</v>
      </c>
      <c r="K171" s="21">
        <v>0</v>
      </c>
      <c r="L171" s="21">
        <v>0</v>
      </c>
      <c r="M171" s="21">
        <v>0</v>
      </c>
      <c r="N171" s="21">
        <v>0</v>
      </c>
      <c r="O171" s="21">
        <v>0</v>
      </c>
      <c r="P171" s="21">
        <v>0</v>
      </c>
      <c r="Q171" s="21">
        <v>0</v>
      </c>
      <c r="R171" s="21">
        <v>0</v>
      </c>
      <c r="S171" s="21">
        <v>0</v>
      </c>
      <c r="T171" s="21">
        <v>0</v>
      </c>
      <c r="U171" s="21">
        <v>0</v>
      </c>
      <c r="V171" s="21">
        <v>0</v>
      </c>
      <c r="W171" s="21">
        <v>0</v>
      </c>
      <c r="X171" s="21">
        <v>0</v>
      </c>
      <c r="Y171" s="21">
        <v>0</v>
      </c>
      <c r="Z171" s="21">
        <v>0</v>
      </c>
      <c r="AA171" s="21">
        <v>0</v>
      </c>
      <c r="AB171" s="21">
        <v>0</v>
      </c>
      <c r="AC171" s="21">
        <v>0</v>
      </c>
      <c r="AD171" s="21">
        <v>0</v>
      </c>
      <c r="AE171" s="21">
        <v>0</v>
      </c>
      <c r="AF171" s="21">
        <v>0</v>
      </c>
      <c r="AG171" s="21">
        <v>0</v>
      </c>
      <c r="AH171" s="21">
        <v>0</v>
      </c>
      <c r="AI171" s="21">
        <v>0</v>
      </c>
      <c r="AJ171" s="21">
        <v>0</v>
      </c>
      <c r="AK171" s="45">
        <f t="shared" si="2"/>
        <v>0</v>
      </c>
    </row>
    <row r="172" spans="1:37">
      <c r="A172" s="288"/>
      <c r="B172" s="283"/>
      <c r="C172" s="284"/>
      <c r="D172" s="285"/>
      <c r="E172" s="44" t="s">
        <v>348</v>
      </c>
      <c r="F172" s="21">
        <v>11</v>
      </c>
      <c r="G172" s="21">
        <v>9</v>
      </c>
      <c r="H172" s="21">
        <v>0</v>
      </c>
      <c r="I172" s="21">
        <v>0</v>
      </c>
      <c r="J172" s="21">
        <v>0</v>
      </c>
      <c r="K172" s="21">
        <v>0</v>
      </c>
      <c r="L172" s="21">
        <v>0</v>
      </c>
      <c r="M172" s="21">
        <v>0</v>
      </c>
      <c r="N172" s="21">
        <v>0</v>
      </c>
      <c r="O172" s="21">
        <v>0</v>
      </c>
      <c r="P172" s="21">
        <v>0</v>
      </c>
      <c r="Q172" s="21">
        <v>0</v>
      </c>
      <c r="R172" s="21">
        <v>0</v>
      </c>
      <c r="S172" s="21">
        <v>0</v>
      </c>
      <c r="T172" s="21">
        <v>0</v>
      </c>
      <c r="U172" s="21">
        <v>0</v>
      </c>
      <c r="V172" s="21">
        <v>0</v>
      </c>
      <c r="W172" s="21">
        <v>0</v>
      </c>
      <c r="X172" s="21">
        <v>0</v>
      </c>
      <c r="Y172" s="21">
        <v>0</v>
      </c>
      <c r="Z172" s="21">
        <v>0</v>
      </c>
      <c r="AA172" s="21">
        <v>0</v>
      </c>
      <c r="AB172" s="21">
        <v>0</v>
      </c>
      <c r="AC172" s="21">
        <v>0</v>
      </c>
      <c r="AD172" s="21">
        <v>0</v>
      </c>
      <c r="AE172" s="21">
        <v>0</v>
      </c>
      <c r="AF172" s="21">
        <v>0</v>
      </c>
      <c r="AG172" s="21">
        <v>0</v>
      </c>
      <c r="AH172" s="21">
        <v>0</v>
      </c>
      <c r="AI172" s="21">
        <v>0</v>
      </c>
      <c r="AJ172" s="21">
        <v>0</v>
      </c>
      <c r="AK172" s="45">
        <f t="shared" si="2"/>
        <v>0</v>
      </c>
    </row>
    <row r="173" spans="1:37">
      <c r="A173" s="288"/>
      <c r="B173" s="283"/>
      <c r="C173" s="284"/>
      <c r="D173" s="285"/>
      <c r="E173" s="44" t="s">
        <v>0</v>
      </c>
      <c r="F173" s="21">
        <v>11</v>
      </c>
      <c r="G173" s="21">
        <v>10</v>
      </c>
      <c r="H173" s="21">
        <v>0</v>
      </c>
      <c r="I173" s="21">
        <v>0</v>
      </c>
      <c r="J173" s="21">
        <v>0</v>
      </c>
      <c r="K173" s="21">
        <v>0</v>
      </c>
      <c r="L173" s="21">
        <v>0</v>
      </c>
      <c r="M173" s="21">
        <v>0</v>
      </c>
      <c r="N173" s="21">
        <v>0</v>
      </c>
      <c r="O173" s="21">
        <v>0</v>
      </c>
      <c r="P173" s="21">
        <v>0</v>
      </c>
      <c r="Q173" s="21">
        <v>0</v>
      </c>
      <c r="R173" s="21">
        <v>0</v>
      </c>
      <c r="S173" s="21">
        <v>0</v>
      </c>
      <c r="T173" s="21">
        <v>0</v>
      </c>
      <c r="U173" s="21">
        <v>0</v>
      </c>
      <c r="V173" s="21">
        <v>0</v>
      </c>
      <c r="W173" s="21">
        <v>0</v>
      </c>
      <c r="X173" s="21">
        <v>0</v>
      </c>
      <c r="Y173" s="21">
        <v>0</v>
      </c>
      <c r="Z173" s="21">
        <v>0</v>
      </c>
      <c r="AA173" s="21">
        <v>0</v>
      </c>
      <c r="AB173" s="21">
        <v>0</v>
      </c>
      <c r="AC173" s="21">
        <v>0</v>
      </c>
      <c r="AD173" s="21">
        <v>0</v>
      </c>
      <c r="AE173" s="21">
        <v>0</v>
      </c>
      <c r="AF173" s="21">
        <v>0</v>
      </c>
      <c r="AG173" s="21">
        <v>0</v>
      </c>
      <c r="AH173" s="21">
        <v>0</v>
      </c>
      <c r="AI173" s="21">
        <v>0</v>
      </c>
      <c r="AJ173" s="21">
        <v>0</v>
      </c>
      <c r="AK173" s="45">
        <f t="shared" si="2"/>
        <v>0</v>
      </c>
    </row>
    <row r="174" spans="1:37">
      <c r="A174" s="288"/>
      <c r="B174" s="283"/>
      <c r="C174" s="284"/>
      <c r="D174" s="285"/>
      <c r="E174" s="44" t="s">
        <v>224</v>
      </c>
      <c r="F174" s="21">
        <v>11</v>
      </c>
      <c r="G174" s="21">
        <v>11</v>
      </c>
      <c r="H174" s="21">
        <v>0</v>
      </c>
      <c r="I174" s="21">
        <v>0</v>
      </c>
      <c r="J174" s="21">
        <v>0</v>
      </c>
      <c r="K174" s="21">
        <v>0</v>
      </c>
      <c r="L174" s="21">
        <v>0</v>
      </c>
      <c r="M174" s="21">
        <v>0</v>
      </c>
      <c r="N174" s="21">
        <v>0</v>
      </c>
      <c r="O174" s="21">
        <v>0</v>
      </c>
      <c r="P174" s="21">
        <v>0</v>
      </c>
      <c r="Q174" s="21">
        <v>0</v>
      </c>
      <c r="R174" s="21">
        <v>0</v>
      </c>
      <c r="S174" s="21">
        <v>0</v>
      </c>
      <c r="T174" s="21">
        <v>0</v>
      </c>
      <c r="U174" s="21">
        <v>0</v>
      </c>
      <c r="V174" s="21">
        <v>0</v>
      </c>
      <c r="W174" s="21">
        <v>0</v>
      </c>
      <c r="X174" s="21">
        <v>0</v>
      </c>
      <c r="Y174" s="21">
        <v>0</v>
      </c>
      <c r="Z174" s="21">
        <v>0</v>
      </c>
      <c r="AA174" s="21">
        <v>0</v>
      </c>
      <c r="AB174" s="21">
        <v>0</v>
      </c>
      <c r="AC174" s="21">
        <v>0</v>
      </c>
      <c r="AD174" s="21">
        <v>0</v>
      </c>
      <c r="AE174" s="21">
        <v>0</v>
      </c>
      <c r="AF174" s="21">
        <v>0</v>
      </c>
      <c r="AG174" s="21">
        <v>0</v>
      </c>
      <c r="AH174" s="21">
        <v>0</v>
      </c>
      <c r="AI174" s="21">
        <v>0</v>
      </c>
      <c r="AJ174" s="21">
        <v>0</v>
      </c>
      <c r="AK174" s="45">
        <f t="shared" si="2"/>
        <v>0</v>
      </c>
    </row>
    <row r="175" spans="1:37">
      <c r="A175" s="288"/>
      <c r="B175" s="283"/>
      <c r="C175" s="284"/>
      <c r="D175" s="285"/>
      <c r="E175" s="38" t="s">
        <v>1</v>
      </c>
      <c r="F175" s="21">
        <v>11</v>
      </c>
      <c r="G175" s="21">
        <v>12</v>
      </c>
      <c r="H175" s="21">
        <v>0</v>
      </c>
      <c r="I175" s="21">
        <v>0</v>
      </c>
      <c r="J175" s="21">
        <v>0</v>
      </c>
      <c r="K175" s="21">
        <v>0</v>
      </c>
      <c r="L175" s="21">
        <v>0</v>
      </c>
      <c r="M175" s="21">
        <v>0</v>
      </c>
      <c r="N175" s="21">
        <v>0</v>
      </c>
      <c r="O175" s="21">
        <v>0</v>
      </c>
      <c r="P175" s="21">
        <v>0</v>
      </c>
      <c r="Q175" s="21">
        <v>0</v>
      </c>
      <c r="R175" s="21">
        <v>0</v>
      </c>
      <c r="S175" s="21">
        <v>0</v>
      </c>
      <c r="T175" s="21">
        <v>0</v>
      </c>
      <c r="U175" s="21">
        <v>0</v>
      </c>
      <c r="V175" s="21">
        <v>0</v>
      </c>
      <c r="W175" s="21">
        <v>0</v>
      </c>
      <c r="X175" s="21">
        <v>0</v>
      </c>
      <c r="Y175" s="21">
        <v>0</v>
      </c>
      <c r="Z175" s="21">
        <v>0</v>
      </c>
      <c r="AA175" s="21">
        <v>0</v>
      </c>
      <c r="AB175" s="21">
        <v>0</v>
      </c>
      <c r="AC175" s="21">
        <v>0</v>
      </c>
      <c r="AD175" s="21">
        <v>0</v>
      </c>
      <c r="AE175" s="21">
        <v>0</v>
      </c>
      <c r="AF175" s="21">
        <v>0</v>
      </c>
      <c r="AG175" s="21">
        <v>0</v>
      </c>
      <c r="AH175" s="21">
        <v>0</v>
      </c>
      <c r="AI175" s="21">
        <v>0</v>
      </c>
      <c r="AJ175" s="21">
        <v>0</v>
      </c>
      <c r="AK175" s="45">
        <f t="shared" si="2"/>
        <v>0</v>
      </c>
    </row>
    <row r="176" spans="1:37" ht="33.75">
      <c r="A176" s="288"/>
      <c r="B176" s="283"/>
      <c r="C176" s="284"/>
      <c r="D176" s="285"/>
      <c r="E176" s="46" t="s">
        <v>7</v>
      </c>
      <c r="F176" s="21">
        <v>11</v>
      </c>
      <c r="G176" s="21">
        <v>13</v>
      </c>
      <c r="H176" s="21">
        <v>0</v>
      </c>
      <c r="I176" s="21">
        <v>0</v>
      </c>
      <c r="J176" s="21">
        <v>0</v>
      </c>
      <c r="K176" s="21">
        <v>0</v>
      </c>
      <c r="L176" s="21">
        <v>0</v>
      </c>
      <c r="M176" s="21">
        <v>0</v>
      </c>
      <c r="N176" s="21">
        <v>0</v>
      </c>
      <c r="O176" s="21">
        <v>0</v>
      </c>
      <c r="P176" s="21">
        <v>0</v>
      </c>
      <c r="Q176" s="21">
        <v>0</v>
      </c>
      <c r="R176" s="21">
        <v>0</v>
      </c>
      <c r="S176" s="21">
        <v>0</v>
      </c>
      <c r="T176" s="21">
        <v>0</v>
      </c>
      <c r="U176" s="21">
        <v>0</v>
      </c>
      <c r="V176" s="21">
        <v>0</v>
      </c>
      <c r="W176" s="21">
        <v>0</v>
      </c>
      <c r="X176" s="21">
        <v>0</v>
      </c>
      <c r="Y176" s="21">
        <v>0</v>
      </c>
      <c r="Z176" s="21">
        <v>0</v>
      </c>
      <c r="AA176" s="21">
        <v>0</v>
      </c>
      <c r="AB176" s="21">
        <v>0</v>
      </c>
      <c r="AC176" s="21">
        <v>0</v>
      </c>
      <c r="AD176" s="21">
        <v>0</v>
      </c>
      <c r="AE176" s="21">
        <v>0</v>
      </c>
      <c r="AF176" s="21">
        <v>0</v>
      </c>
      <c r="AG176" s="21">
        <v>0</v>
      </c>
      <c r="AH176" s="21">
        <v>0</v>
      </c>
      <c r="AI176" s="21">
        <v>0</v>
      </c>
      <c r="AJ176" s="21">
        <v>0</v>
      </c>
      <c r="AK176" s="45">
        <f t="shared" si="2"/>
        <v>0</v>
      </c>
    </row>
    <row r="177" spans="1:37" ht="13.5" customHeight="1">
      <c r="A177" s="288"/>
      <c r="B177" s="283"/>
      <c r="C177" s="284"/>
      <c r="D177" s="285"/>
      <c r="E177" s="47" t="s">
        <v>207</v>
      </c>
      <c r="F177" s="21">
        <v>11</v>
      </c>
      <c r="G177" s="21">
        <v>14</v>
      </c>
      <c r="H177" s="21">
        <v>0</v>
      </c>
      <c r="I177" s="21">
        <v>0</v>
      </c>
      <c r="J177" s="21">
        <v>0</v>
      </c>
      <c r="K177" s="21">
        <v>0</v>
      </c>
      <c r="L177" s="21">
        <v>0</v>
      </c>
      <c r="M177" s="21">
        <v>0</v>
      </c>
      <c r="N177" s="21">
        <v>0</v>
      </c>
      <c r="O177" s="21">
        <v>0</v>
      </c>
      <c r="P177" s="21">
        <v>0</v>
      </c>
      <c r="Q177" s="21">
        <v>0</v>
      </c>
      <c r="R177" s="21">
        <v>0</v>
      </c>
      <c r="S177" s="21">
        <v>0</v>
      </c>
      <c r="T177" s="21">
        <v>0</v>
      </c>
      <c r="U177" s="21">
        <v>0</v>
      </c>
      <c r="V177" s="21">
        <v>0</v>
      </c>
      <c r="W177" s="21">
        <v>0</v>
      </c>
      <c r="X177" s="21">
        <v>0</v>
      </c>
      <c r="Y177" s="21">
        <v>0</v>
      </c>
      <c r="Z177" s="21">
        <v>0</v>
      </c>
      <c r="AA177" s="21">
        <v>0</v>
      </c>
      <c r="AB177" s="21">
        <v>0</v>
      </c>
      <c r="AC177" s="21">
        <v>0</v>
      </c>
      <c r="AD177" s="21">
        <v>0</v>
      </c>
      <c r="AE177" s="21">
        <v>0</v>
      </c>
      <c r="AF177" s="21">
        <v>0</v>
      </c>
      <c r="AG177" s="21">
        <v>0</v>
      </c>
      <c r="AH177" s="21">
        <v>0</v>
      </c>
      <c r="AI177" s="21">
        <v>0</v>
      </c>
      <c r="AJ177" s="21">
        <v>0</v>
      </c>
      <c r="AK177" s="45">
        <f t="shared" si="2"/>
        <v>0</v>
      </c>
    </row>
    <row r="178" spans="1:37" ht="13.5" customHeight="1">
      <c r="A178" s="288"/>
      <c r="B178" s="171"/>
      <c r="C178" s="203"/>
      <c r="D178" s="172"/>
      <c r="E178" s="47" t="s">
        <v>208</v>
      </c>
      <c r="F178" s="21">
        <v>11</v>
      </c>
      <c r="G178" s="21">
        <v>15</v>
      </c>
      <c r="H178" s="21">
        <v>0</v>
      </c>
      <c r="I178" s="21">
        <v>0</v>
      </c>
      <c r="J178" s="21">
        <v>0</v>
      </c>
      <c r="K178" s="21">
        <v>0</v>
      </c>
      <c r="L178" s="21">
        <v>0</v>
      </c>
      <c r="M178" s="21">
        <v>0</v>
      </c>
      <c r="N178" s="21">
        <v>0</v>
      </c>
      <c r="O178" s="21">
        <v>0</v>
      </c>
      <c r="P178" s="21">
        <v>0</v>
      </c>
      <c r="Q178" s="21">
        <v>0</v>
      </c>
      <c r="R178" s="21">
        <v>0</v>
      </c>
      <c r="S178" s="21">
        <v>0</v>
      </c>
      <c r="T178" s="21">
        <v>0</v>
      </c>
      <c r="U178" s="21">
        <v>0</v>
      </c>
      <c r="V178" s="21">
        <v>0</v>
      </c>
      <c r="W178" s="21">
        <v>0</v>
      </c>
      <c r="X178" s="21">
        <v>0</v>
      </c>
      <c r="Y178" s="21">
        <v>0</v>
      </c>
      <c r="Z178" s="21">
        <v>0</v>
      </c>
      <c r="AA178" s="21">
        <v>0</v>
      </c>
      <c r="AB178" s="21">
        <v>0</v>
      </c>
      <c r="AC178" s="21">
        <v>0</v>
      </c>
      <c r="AD178" s="21">
        <v>0</v>
      </c>
      <c r="AE178" s="21">
        <v>0</v>
      </c>
      <c r="AF178" s="21">
        <v>0</v>
      </c>
      <c r="AG178" s="21">
        <v>0</v>
      </c>
      <c r="AH178" s="21">
        <v>0</v>
      </c>
      <c r="AI178" s="21">
        <v>0</v>
      </c>
      <c r="AJ178" s="21">
        <v>0</v>
      </c>
      <c r="AK178" s="45">
        <f t="shared" si="2"/>
        <v>0</v>
      </c>
    </row>
    <row r="179" spans="1:37" ht="13.5" customHeight="1">
      <c r="A179" s="288"/>
      <c r="B179" s="78"/>
      <c r="C179" s="76"/>
      <c r="D179" s="77"/>
      <c r="E179" s="82"/>
      <c r="F179" s="83"/>
      <c r="G179" s="83"/>
      <c r="H179" s="83">
        <v>0</v>
      </c>
      <c r="I179" s="83">
        <v>0</v>
      </c>
      <c r="J179" s="83">
        <v>0</v>
      </c>
      <c r="K179" s="83">
        <v>0</v>
      </c>
      <c r="L179" s="83">
        <v>0</v>
      </c>
      <c r="M179" s="83">
        <v>0</v>
      </c>
      <c r="N179" s="83">
        <v>0</v>
      </c>
      <c r="O179" s="83">
        <v>0</v>
      </c>
      <c r="P179" s="83">
        <v>0</v>
      </c>
      <c r="Q179" s="83">
        <v>0</v>
      </c>
      <c r="R179" s="83">
        <v>0</v>
      </c>
      <c r="S179" s="83">
        <v>0</v>
      </c>
      <c r="T179" s="83">
        <v>0</v>
      </c>
      <c r="U179" s="83">
        <v>0</v>
      </c>
      <c r="V179" s="83">
        <v>0</v>
      </c>
      <c r="W179" s="83">
        <v>0</v>
      </c>
      <c r="X179" s="83">
        <v>0</v>
      </c>
      <c r="Y179" s="83">
        <v>0</v>
      </c>
      <c r="Z179" s="83">
        <v>0</v>
      </c>
      <c r="AA179" s="83">
        <v>0</v>
      </c>
      <c r="AB179" s="83">
        <v>0</v>
      </c>
      <c r="AC179" s="83">
        <v>0</v>
      </c>
      <c r="AD179" s="83">
        <v>0</v>
      </c>
      <c r="AE179" s="83">
        <v>0</v>
      </c>
      <c r="AF179" s="83">
        <v>0</v>
      </c>
      <c r="AG179" s="83">
        <v>0</v>
      </c>
      <c r="AH179" s="83">
        <v>0</v>
      </c>
      <c r="AI179" s="83">
        <v>0</v>
      </c>
      <c r="AJ179" s="83">
        <v>0</v>
      </c>
      <c r="AK179" s="84">
        <f t="shared" ref="AK179" si="5">SUM(H179:AJ179)</f>
        <v>0</v>
      </c>
    </row>
    <row r="180" spans="1:37">
      <c r="A180" s="288"/>
      <c r="B180" s="198" t="s">
        <v>18</v>
      </c>
      <c r="C180" s="198" t="s">
        <v>231</v>
      </c>
      <c r="D180" s="198"/>
      <c r="E180" s="44" t="s">
        <v>216</v>
      </c>
      <c r="F180" s="21">
        <v>12</v>
      </c>
      <c r="G180" s="21">
        <v>1</v>
      </c>
      <c r="H180" s="21">
        <v>0</v>
      </c>
      <c r="I180" s="21">
        <v>0</v>
      </c>
      <c r="J180" s="21">
        <v>0</v>
      </c>
      <c r="K180" s="21">
        <v>0</v>
      </c>
      <c r="L180" s="21">
        <v>0</v>
      </c>
      <c r="M180" s="21">
        <v>0</v>
      </c>
      <c r="N180" s="21">
        <v>0</v>
      </c>
      <c r="O180" s="21">
        <v>0</v>
      </c>
      <c r="P180" s="21">
        <v>0</v>
      </c>
      <c r="Q180" s="21">
        <v>0</v>
      </c>
      <c r="R180" s="21">
        <v>0</v>
      </c>
      <c r="S180" s="21">
        <v>0</v>
      </c>
      <c r="T180" s="21">
        <v>0</v>
      </c>
      <c r="U180" s="21">
        <v>0</v>
      </c>
      <c r="V180" s="21">
        <v>0</v>
      </c>
      <c r="W180" s="21">
        <v>0</v>
      </c>
      <c r="X180" s="21">
        <v>0</v>
      </c>
      <c r="Y180" s="21">
        <v>0</v>
      </c>
      <c r="Z180" s="21">
        <v>0</v>
      </c>
      <c r="AA180" s="21">
        <v>0</v>
      </c>
      <c r="AB180" s="21">
        <v>0</v>
      </c>
      <c r="AC180" s="21">
        <v>0</v>
      </c>
      <c r="AD180" s="21">
        <v>0</v>
      </c>
      <c r="AE180" s="21">
        <v>0</v>
      </c>
      <c r="AF180" s="21">
        <v>0</v>
      </c>
      <c r="AG180" s="21">
        <v>0</v>
      </c>
      <c r="AH180" s="21">
        <v>0</v>
      </c>
      <c r="AI180" s="21">
        <v>0</v>
      </c>
      <c r="AJ180" s="21">
        <v>0</v>
      </c>
      <c r="AK180" s="45">
        <f t="shared" si="2"/>
        <v>0</v>
      </c>
    </row>
    <row r="181" spans="1:37">
      <c r="A181" s="288"/>
      <c r="B181" s="287"/>
      <c r="C181" s="287"/>
      <c r="D181" s="287"/>
      <c r="E181" s="44" t="s">
        <v>217</v>
      </c>
      <c r="F181" s="21">
        <v>12</v>
      </c>
      <c r="G181" s="21">
        <v>2</v>
      </c>
      <c r="H181" s="21">
        <v>0</v>
      </c>
      <c r="I181" s="21">
        <v>0</v>
      </c>
      <c r="J181" s="21">
        <v>0</v>
      </c>
      <c r="K181" s="21">
        <v>0</v>
      </c>
      <c r="L181" s="21">
        <v>0</v>
      </c>
      <c r="M181" s="21">
        <v>0</v>
      </c>
      <c r="N181" s="21">
        <v>0</v>
      </c>
      <c r="O181" s="21">
        <v>0</v>
      </c>
      <c r="P181" s="21">
        <v>0</v>
      </c>
      <c r="Q181" s="21">
        <v>0</v>
      </c>
      <c r="R181" s="21">
        <v>0</v>
      </c>
      <c r="S181" s="21">
        <v>0</v>
      </c>
      <c r="T181" s="21">
        <v>0</v>
      </c>
      <c r="U181" s="21">
        <v>0</v>
      </c>
      <c r="V181" s="21">
        <v>0</v>
      </c>
      <c r="W181" s="21">
        <v>0</v>
      </c>
      <c r="X181" s="21">
        <v>0</v>
      </c>
      <c r="Y181" s="21">
        <v>0</v>
      </c>
      <c r="Z181" s="21">
        <v>81501</v>
      </c>
      <c r="AA181" s="21">
        <v>0</v>
      </c>
      <c r="AB181" s="21">
        <v>0</v>
      </c>
      <c r="AC181" s="21">
        <v>0</v>
      </c>
      <c r="AD181" s="21">
        <v>0</v>
      </c>
      <c r="AE181" s="21">
        <v>0</v>
      </c>
      <c r="AF181" s="21">
        <v>0</v>
      </c>
      <c r="AG181" s="21">
        <v>0</v>
      </c>
      <c r="AH181" s="21">
        <v>0</v>
      </c>
      <c r="AI181" s="21">
        <v>0</v>
      </c>
      <c r="AJ181" s="21">
        <v>0</v>
      </c>
      <c r="AK181" s="45">
        <f t="shared" si="2"/>
        <v>81501</v>
      </c>
    </row>
    <row r="182" spans="1:37">
      <c r="A182" s="288"/>
      <c r="B182" s="287"/>
      <c r="C182" s="287"/>
      <c r="D182" s="287"/>
      <c r="E182" s="44" t="s">
        <v>218</v>
      </c>
      <c r="F182" s="21">
        <v>12</v>
      </c>
      <c r="G182" s="21">
        <v>3</v>
      </c>
      <c r="H182" s="21">
        <v>0</v>
      </c>
      <c r="I182" s="21">
        <v>0</v>
      </c>
      <c r="J182" s="21">
        <v>0</v>
      </c>
      <c r="K182" s="21">
        <v>0</v>
      </c>
      <c r="L182" s="21">
        <v>0</v>
      </c>
      <c r="M182" s="21">
        <v>0</v>
      </c>
      <c r="N182" s="21">
        <v>0</v>
      </c>
      <c r="O182" s="21">
        <v>0</v>
      </c>
      <c r="P182" s="21">
        <v>0</v>
      </c>
      <c r="Q182" s="21">
        <v>0</v>
      </c>
      <c r="R182" s="21">
        <v>0</v>
      </c>
      <c r="S182" s="21">
        <v>0</v>
      </c>
      <c r="T182" s="21">
        <v>0</v>
      </c>
      <c r="U182" s="21">
        <v>0</v>
      </c>
      <c r="V182" s="21">
        <v>0</v>
      </c>
      <c r="W182" s="21">
        <v>0</v>
      </c>
      <c r="X182" s="21">
        <v>0</v>
      </c>
      <c r="Y182" s="21">
        <v>0</v>
      </c>
      <c r="Z182" s="21">
        <v>0</v>
      </c>
      <c r="AA182" s="21">
        <v>0</v>
      </c>
      <c r="AB182" s="21">
        <v>0</v>
      </c>
      <c r="AC182" s="21">
        <v>0</v>
      </c>
      <c r="AD182" s="21">
        <v>0</v>
      </c>
      <c r="AE182" s="21">
        <v>0</v>
      </c>
      <c r="AF182" s="21">
        <v>0</v>
      </c>
      <c r="AG182" s="21">
        <v>0</v>
      </c>
      <c r="AH182" s="21">
        <v>0</v>
      </c>
      <c r="AI182" s="21">
        <v>0</v>
      </c>
      <c r="AJ182" s="21">
        <v>0</v>
      </c>
      <c r="AK182" s="45">
        <f t="shared" si="2"/>
        <v>0</v>
      </c>
    </row>
    <row r="183" spans="1:37">
      <c r="A183" s="288"/>
      <c r="B183" s="287"/>
      <c r="C183" s="287"/>
      <c r="D183" s="287"/>
      <c r="E183" s="44" t="s">
        <v>219</v>
      </c>
      <c r="F183" s="21">
        <v>12</v>
      </c>
      <c r="G183" s="21">
        <v>4</v>
      </c>
      <c r="H183" s="21">
        <v>0</v>
      </c>
      <c r="I183" s="21">
        <v>0</v>
      </c>
      <c r="J183" s="21">
        <v>0</v>
      </c>
      <c r="K183" s="21">
        <v>0</v>
      </c>
      <c r="L183" s="21">
        <v>0</v>
      </c>
      <c r="M183" s="21">
        <v>0</v>
      </c>
      <c r="N183" s="21">
        <v>0</v>
      </c>
      <c r="O183" s="21">
        <v>0</v>
      </c>
      <c r="P183" s="21">
        <v>0</v>
      </c>
      <c r="Q183" s="21">
        <v>0</v>
      </c>
      <c r="R183" s="21">
        <v>0</v>
      </c>
      <c r="S183" s="21">
        <v>0</v>
      </c>
      <c r="T183" s="21">
        <v>0</v>
      </c>
      <c r="U183" s="21">
        <v>0</v>
      </c>
      <c r="V183" s="21">
        <v>0</v>
      </c>
      <c r="W183" s="21">
        <v>0</v>
      </c>
      <c r="X183" s="21">
        <v>0</v>
      </c>
      <c r="Y183" s="21">
        <v>0</v>
      </c>
      <c r="Z183" s="21">
        <v>0</v>
      </c>
      <c r="AA183" s="21">
        <v>0</v>
      </c>
      <c r="AB183" s="21">
        <v>0</v>
      </c>
      <c r="AC183" s="21">
        <v>0</v>
      </c>
      <c r="AD183" s="21">
        <v>0</v>
      </c>
      <c r="AE183" s="21">
        <v>0</v>
      </c>
      <c r="AF183" s="21">
        <v>0</v>
      </c>
      <c r="AG183" s="21">
        <v>0</v>
      </c>
      <c r="AH183" s="21">
        <v>0</v>
      </c>
      <c r="AI183" s="21">
        <v>0</v>
      </c>
      <c r="AJ183" s="21">
        <v>0</v>
      </c>
      <c r="AK183" s="45">
        <f t="shared" si="2"/>
        <v>0</v>
      </c>
    </row>
    <row r="184" spans="1:37">
      <c r="A184" s="288"/>
      <c r="B184" s="287"/>
      <c r="C184" s="287"/>
      <c r="D184" s="287"/>
      <c r="E184" s="44" t="s">
        <v>220</v>
      </c>
      <c r="F184" s="21">
        <v>12</v>
      </c>
      <c r="G184" s="21">
        <v>5</v>
      </c>
      <c r="H184" s="21">
        <v>0</v>
      </c>
      <c r="I184" s="21">
        <v>0</v>
      </c>
      <c r="J184" s="21">
        <v>0</v>
      </c>
      <c r="K184" s="21">
        <v>0</v>
      </c>
      <c r="L184" s="21">
        <v>0</v>
      </c>
      <c r="M184" s="21">
        <v>0</v>
      </c>
      <c r="N184" s="21">
        <v>0</v>
      </c>
      <c r="O184" s="21">
        <v>0</v>
      </c>
      <c r="P184" s="21">
        <v>0</v>
      </c>
      <c r="Q184" s="21">
        <v>0</v>
      </c>
      <c r="R184" s="21">
        <v>0</v>
      </c>
      <c r="S184" s="21">
        <v>0</v>
      </c>
      <c r="T184" s="21">
        <v>0</v>
      </c>
      <c r="U184" s="21">
        <v>0</v>
      </c>
      <c r="V184" s="21">
        <v>0</v>
      </c>
      <c r="W184" s="21">
        <v>0</v>
      </c>
      <c r="X184" s="21">
        <v>0</v>
      </c>
      <c r="Y184" s="21">
        <v>0</v>
      </c>
      <c r="Z184" s="21">
        <v>0</v>
      </c>
      <c r="AA184" s="21">
        <v>0</v>
      </c>
      <c r="AB184" s="21">
        <v>0</v>
      </c>
      <c r="AC184" s="21">
        <v>0</v>
      </c>
      <c r="AD184" s="21">
        <v>0</v>
      </c>
      <c r="AE184" s="21">
        <v>0</v>
      </c>
      <c r="AF184" s="21">
        <v>0</v>
      </c>
      <c r="AG184" s="21">
        <v>0</v>
      </c>
      <c r="AH184" s="21">
        <v>0</v>
      </c>
      <c r="AI184" s="21">
        <v>0</v>
      </c>
      <c r="AJ184" s="21">
        <v>0</v>
      </c>
      <c r="AK184" s="45">
        <f t="shared" si="2"/>
        <v>0</v>
      </c>
    </row>
    <row r="185" spans="1:37">
      <c r="A185" s="288"/>
      <c r="B185" s="287"/>
      <c r="C185" s="287"/>
      <c r="D185" s="287"/>
      <c r="E185" s="44" t="s">
        <v>221</v>
      </c>
      <c r="F185" s="21">
        <v>12</v>
      </c>
      <c r="G185" s="21">
        <v>6</v>
      </c>
      <c r="H185" s="21">
        <v>0</v>
      </c>
      <c r="I185" s="21">
        <v>0</v>
      </c>
      <c r="J185" s="21">
        <v>0</v>
      </c>
      <c r="K185" s="21">
        <v>0</v>
      </c>
      <c r="L185" s="21">
        <v>0</v>
      </c>
      <c r="M185" s="21">
        <v>0</v>
      </c>
      <c r="N185" s="21">
        <v>0</v>
      </c>
      <c r="O185" s="21">
        <v>0</v>
      </c>
      <c r="P185" s="21">
        <v>0</v>
      </c>
      <c r="Q185" s="21">
        <v>0</v>
      </c>
      <c r="R185" s="21">
        <v>0</v>
      </c>
      <c r="S185" s="21">
        <v>0</v>
      </c>
      <c r="T185" s="21">
        <v>0</v>
      </c>
      <c r="U185" s="21">
        <v>0</v>
      </c>
      <c r="V185" s="21">
        <v>0</v>
      </c>
      <c r="W185" s="21">
        <v>0</v>
      </c>
      <c r="X185" s="21">
        <v>0</v>
      </c>
      <c r="Y185" s="21">
        <v>0</v>
      </c>
      <c r="Z185" s="21">
        <v>0</v>
      </c>
      <c r="AA185" s="21">
        <v>0</v>
      </c>
      <c r="AB185" s="21">
        <v>0</v>
      </c>
      <c r="AC185" s="21">
        <v>0</v>
      </c>
      <c r="AD185" s="21">
        <v>0</v>
      </c>
      <c r="AE185" s="21">
        <v>0</v>
      </c>
      <c r="AF185" s="21">
        <v>0</v>
      </c>
      <c r="AG185" s="21">
        <v>0</v>
      </c>
      <c r="AH185" s="21">
        <v>0</v>
      </c>
      <c r="AI185" s="21">
        <v>0</v>
      </c>
      <c r="AJ185" s="21">
        <v>0</v>
      </c>
      <c r="AK185" s="45">
        <f t="shared" si="2"/>
        <v>0</v>
      </c>
    </row>
    <row r="186" spans="1:37">
      <c r="A186" s="288"/>
      <c r="B186" s="287"/>
      <c r="C186" s="287"/>
      <c r="D186" s="287"/>
      <c r="E186" s="44" t="s">
        <v>222</v>
      </c>
      <c r="F186" s="21">
        <v>12</v>
      </c>
      <c r="G186" s="21">
        <v>7</v>
      </c>
      <c r="H186" s="21">
        <v>0</v>
      </c>
      <c r="I186" s="21">
        <v>0</v>
      </c>
      <c r="J186" s="21">
        <v>0</v>
      </c>
      <c r="K186" s="21">
        <v>0</v>
      </c>
      <c r="L186" s="21">
        <v>0</v>
      </c>
      <c r="M186" s="21">
        <v>0</v>
      </c>
      <c r="N186" s="21">
        <v>0</v>
      </c>
      <c r="O186" s="21">
        <v>0</v>
      </c>
      <c r="P186" s="21">
        <v>0</v>
      </c>
      <c r="Q186" s="21">
        <v>0</v>
      </c>
      <c r="R186" s="21">
        <v>0</v>
      </c>
      <c r="S186" s="21">
        <v>0</v>
      </c>
      <c r="T186" s="21">
        <v>0</v>
      </c>
      <c r="U186" s="21">
        <v>0</v>
      </c>
      <c r="V186" s="21">
        <v>0</v>
      </c>
      <c r="W186" s="21">
        <v>0</v>
      </c>
      <c r="X186" s="21">
        <v>0</v>
      </c>
      <c r="Y186" s="21">
        <v>0</v>
      </c>
      <c r="Z186" s="21">
        <v>0</v>
      </c>
      <c r="AA186" s="21">
        <v>0</v>
      </c>
      <c r="AB186" s="21">
        <v>0</v>
      </c>
      <c r="AC186" s="21">
        <v>0</v>
      </c>
      <c r="AD186" s="21">
        <v>0</v>
      </c>
      <c r="AE186" s="21">
        <v>0</v>
      </c>
      <c r="AF186" s="21">
        <v>0</v>
      </c>
      <c r="AG186" s="21">
        <v>0</v>
      </c>
      <c r="AH186" s="21">
        <v>0</v>
      </c>
      <c r="AI186" s="21">
        <v>0</v>
      </c>
      <c r="AJ186" s="21">
        <v>0</v>
      </c>
      <c r="AK186" s="45">
        <f t="shared" si="2"/>
        <v>0</v>
      </c>
    </row>
    <row r="187" spans="1:37">
      <c r="A187" s="288"/>
      <c r="B187" s="287"/>
      <c r="C187" s="287"/>
      <c r="D187" s="287"/>
      <c r="E187" s="44" t="s">
        <v>223</v>
      </c>
      <c r="F187" s="21">
        <v>12</v>
      </c>
      <c r="G187" s="21">
        <v>8</v>
      </c>
      <c r="H187" s="21">
        <v>0</v>
      </c>
      <c r="I187" s="21">
        <v>0</v>
      </c>
      <c r="J187" s="21">
        <v>0</v>
      </c>
      <c r="K187" s="21">
        <v>0</v>
      </c>
      <c r="L187" s="21">
        <v>0</v>
      </c>
      <c r="M187" s="21">
        <v>0</v>
      </c>
      <c r="N187" s="21">
        <v>0</v>
      </c>
      <c r="O187" s="21">
        <v>0</v>
      </c>
      <c r="P187" s="21">
        <v>0</v>
      </c>
      <c r="Q187" s="21">
        <v>0</v>
      </c>
      <c r="R187" s="21">
        <v>0</v>
      </c>
      <c r="S187" s="21">
        <v>0</v>
      </c>
      <c r="T187" s="21">
        <v>0</v>
      </c>
      <c r="U187" s="21">
        <v>0</v>
      </c>
      <c r="V187" s="21">
        <v>0</v>
      </c>
      <c r="W187" s="21">
        <v>0</v>
      </c>
      <c r="X187" s="21">
        <v>0</v>
      </c>
      <c r="Y187" s="21">
        <v>0</v>
      </c>
      <c r="Z187" s="21">
        <v>0</v>
      </c>
      <c r="AA187" s="21">
        <v>0</v>
      </c>
      <c r="AB187" s="21">
        <v>0</v>
      </c>
      <c r="AC187" s="21">
        <v>0</v>
      </c>
      <c r="AD187" s="21">
        <v>0</v>
      </c>
      <c r="AE187" s="21">
        <v>0</v>
      </c>
      <c r="AF187" s="21">
        <v>0</v>
      </c>
      <c r="AG187" s="21">
        <v>0</v>
      </c>
      <c r="AH187" s="21">
        <v>0</v>
      </c>
      <c r="AI187" s="21">
        <v>0</v>
      </c>
      <c r="AJ187" s="21">
        <v>0</v>
      </c>
      <c r="AK187" s="45">
        <f t="shared" si="2"/>
        <v>0</v>
      </c>
    </row>
    <row r="188" spans="1:37">
      <c r="A188" s="288"/>
      <c r="B188" s="287"/>
      <c r="C188" s="287"/>
      <c r="D188" s="287"/>
      <c r="E188" s="44" t="s">
        <v>348</v>
      </c>
      <c r="F188" s="21">
        <v>12</v>
      </c>
      <c r="G188" s="21">
        <v>9</v>
      </c>
      <c r="H188" s="21">
        <v>0</v>
      </c>
      <c r="I188" s="21">
        <v>0</v>
      </c>
      <c r="J188" s="21">
        <v>0</v>
      </c>
      <c r="K188" s="21">
        <v>0</v>
      </c>
      <c r="L188" s="21">
        <v>0</v>
      </c>
      <c r="M188" s="21">
        <v>0</v>
      </c>
      <c r="N188" s="21">
        <v>0</v>
      </c>
      <c r="O188" s="21">
        <v>0</v>
      </c>
      <c r="P188" s="21">
        <v>0</v>
      </c>
      <c r="Q188" s="21">
        <v>0</v>
      </c>
      <c r="R188" s="21">
        <v>0</v>
      </c>
      <c r="S188" s="21">
        <v>0</v>
      </c>
      <c r="T188" s="21">
        <v>0</v>
      </c>
      <c r="U188" s="21">
        <v>0</v>
      </c>
      <c r="V188" s="21">
        <v>0</v>
      </c>
      <c r="W188" s="21">
        <v>0</v>
      </c>
      <c r="X188" s="21">
        <v>0</v>
      </c>
      <c r="Y188" s="21">
        <v>0</v>
      </c>
      <c r="Z188" s="21">
        <v>0</v>
      </c>
      <c r="AA188" s="21">
        <v>0</v>
      </c>
      <c r="AB188" s="21">
        <v>0</v>
      </c>
      <c r="AC188" s="21">
        <v>0</v>
      </c>
      <c r="AD188" s="21">
        <v>0</v>
      </c>
      <c r="AE188" s="21">
        <v>0</v>
      </c>
      <c r="AF188" s="21">
        <v>0</v>
      </c>
      <c r="AG188" s="21">
        <v>0</v>
      </c>
      <c r="AH188" s="21">
        <v>0</v>
      </c>
      <c r="AI188" s="21">
        <v>0</v>
      </c>
      <c r="AJ188" s="21">
        <v>0</v>
      </c>
      <c r="AK188" s="45">
        <f t="shared" si="2"/>
        <v>0</v>
      </c>
    </row>
    <row r="189" spans="1:37">
      <c r="A189" s="288"/>
      <c r="B189" s="287"/>
      <c r="C189" s="287"/>
      <c r="D189" s="287"/>
      <c r="E189" s="44" t="s">
        <v>0</v>
      </c>
      <c r="F189" s="21">
        <v>12</v>
      </c>
      <c r="G189" s="21">
        <v>10</v>
      </c>
      <c r="H189" s="21">
        <v>0</v>
      </c>
      <c r="I189" s="21">
        <v>0</v>
      </c>
      <c r="J189" s="21">
        <v>0</v>
      </c>
      <c r="K189" s="21">
        <v>0</v>
      </c>
      <c r="L189" s="21">
        <v>0</v>
      </c>
      <c r="M189" s="21">
        <v>0</v>
      </c>
      <c r="N189" s="21">
        <v>0</v>
      </c>
      <c r="O189" s="21">
        <v>0</v>
      </c>
      <c r="P189" s="21">
        <v>0</v>
      </c>
      <c r="Q189" s="21">
        <v>0</v>
      </c>
      <c r="R189" s="21">
        <v>0</v>
      </c>
      <c r="S189" s="21">
        <v>0</v>
      </c>
      <c r="T189" s="21">
        <v>0</v>
      </c>
      <c r="U189" s="21">
        <v>0</v>
      </c>
      <c r="V189" s="21">
        <v>0</v>
      </c>
      <c r="W189" s="21">
        <v>0</v>
      </c>
      <c r="X189" s="21">
        <v>0</v>
      </c>
      <c r="Y189" s="21">
        <v>0</v>
      </c>
      <c r="Z189" s="21">
        <v>0</v>
      </c>
      <c r="AA189" s="21">
        <v>0</v>
      </c>
      <c r="AB189" s="21">
        <v>0</v>
      </c>
      <c r="AC189" s="21">
        <v>0</v>
      </c>
      <c r="AD189" s="21">
        <v>0</v>
      </c>
      <c r="AE189" s="21">
        <v>0</v>
      </c>
      <c r="AF189" s="21">
        <v>0</v>
      </c>
      <c r="AG189" s="21">
        <v>0</v>
      </c>
      <c r="AH189" s="21">
        <v>0</v>
      </c>
      <c r="AI189" s="21">
        <v>0</v>
      </c>
      <c r="AJ189" s="21">
        <v>0</v>
      </c>
      <c r="AK189" s="45">
        <f t="shared" si="2"/>
        <v>0</v>
      </c>
    </row>
    <row r="190" spans="1:37">
      <c r="A190" s="288"/>
      <c r="B190" s="287"/>
      <c r="C190" s="287"/>
      <c r="D190" s="287"/>
      <c r="E190" s="44" t="s">
        <v>224</v>
      </c>
      <c r="F190" s="21">
        <v>12</v>
      </c>
      <c r="G190" s="21">
        <v>11</v>
      </c>
      <c r="H190" s="21">
        <v>0</v>
      </c>
      <c r="I190" s="21">
        <v>0</v>
      </c>
      <c r="J190" s="21">
        <v>0</v>
      </c>
      <c r="K190" s="21">
        <v>0</v>
      </c>
      <c r="L190" s="21">
        <v>0</v>
      </c>
      <c r="M190" s="21">
        <v>0</v>
      </c>
      <c r="N190" s="21">
        <v>0</v>
      </c>
      <c r="O190" s="21">
        <v>0</v>
      </c>
      <c r="P190" s="21">
        <v>0</v>
      </c>
      <c r="Q190" s="21">
        <v>0</v>
      </c>
      <c r="R190" s="21">
        <v>0</v>
      </c>
      <c r="S190" s="21">
        <v>0</v>
      </c>
      <c r="T190" s="21">
        <v>0</v>
      </c>
      <c r="U190" s="21">
        <v>0</v>
      </c>
      <c r="V190" s="21">
        <v>0</v>
      </c>
      <c r="W190" s="21">
        <v>0</v>
      </c>
      <c r="X190" s="21">
        <v>0</v>
      </c>
      <c r="Y190" s="21">
        <v>0</v>
      </c>
      <c r="Z190" s="21">
        <v>0</v>
      </c>
      <c r="AA190" s="21">
        <v>0</v>
      </c>
      <c r="AB190" s="21">
        <v>0</v>
      </c>
      <c r="AC190" s="21">
        <v>0</v>
      </c>
      <c r="AD190" s="21">
        <v>0</v>
      </c>
      <c r="AE190" s="21">
        <v>0</v>
      </c>
      <c r="AF190" s="21">
        <v>0</v>
      </c>
      <c r="AG190" s="21">
        <v>0</v>
      </c>
      <c r="AH190" s="21">
        <v>0</v>
      </c>
      <c r="AI190" s="21">
        <v>0</v>
      </c>
      <c r="AJ190" s="21">
        <v>0</v>
      </c>
      <c r="AK190" s="45">
        <f t="shared" si="2"/>
        <v>0</v>
      </c>
    </row>
    <row r="191" spans="1:37">
      <c r="A191" s="288"/>
      <c r="B191" s="287"/>
      <c r="C191" s="287"/>
      <c r="D191" s="287"/>
      <c r="E191" s="38" t="s">
        <v>1</v>
      </c>
      <c r="F191" s="21">
        <v>12</v>
      </c>
      <c r="G191" s="21">
        <v>12</v>
      </c>
      <c r="H191" s="21">
        <v>0</v>
      </c>
      <c r="I191" s="21">
        <v>0</v>
      </c>
      <c r="J191" s="21">
        <v>0</v>
      </c>
      <c r="K191" s="21">
        <v>0</v>
      </c>
      <c r="L191" s="21">
        <v>0</v>
      </c>
      <c r="M191" s="21">
        <v>0</v>
      </c>
      <c r="N191" s="21">
        <v>0</v>
      </c>
      <c r="O191" s="21">
        <v>0</v>
      </c>
      <c r="P191" s="21">
        <v>0</v>
      </c>
      <c r="Q191" s="21">
        <v>0</v>
      </c>
      <c r="R191" s="21">
        <v>0</v>
      </c>
      <c r="S191" s="21">
        <v>0</v>
      </c>
      <c r="T191" s="21">
        <v>0</v>
      </c>
      <c r="U191" s="21">
        <v>0</v>
      </c>
      <c r="V191" s="21">
        <v>0</v>
      </c>
      <c r="W191" s="21">
        <v>0</v>
      </c>
      <c r="X191" s="21">
        <v>0</v>
      </c>
      <c r="Y191" s="21">
        <v>0</v>
      </c>
      <c r="Z191" s="21">
        <v>81501</v>
      </c>
      <c r="AA191" s="21">
        <v>0</v>
      </c>
      <c r="AB191" s="21">
        <v>0</v>
      </c>
      <c r="AC191" s="21">
        <v>0</v>
      </c>
      <c r="AD191" s="21">
        <v>0</v>
      </c>
      <c r="AE191" s="21">
        <v>0</v>
      </c>
      <c r="AF191" s="21">
        <v>0</v>
      </c>
      <c r="AG191" s="21">
        <v>0</v>
      </c>
      <c r="AH191" s="21">
        <v>0</v>
      </c>
      <c r="AI191" s="21">
        <v>0</v>
      </c>
      <c r="AJ191" s="21">
        <v>0</v>
      </c>
      <c r="AK191" s="45">
        <f t="shared" si="2"/>
        <v>81501</v>
      </c>
    </row>
    <row r="192" spans="1:37" ht="33.75">
      <c r="A192" s="288"/>
      <c r="B192" s="287"/>
      <c r="C192" s="287"/>
      <c r="D192" s="287"/>
      <c r="E192" s="46" t="s">
        <v>7</v>
      </c>
      <c r="F192" s="21">
        <v>12</v>
      </c>
      <c r="G192" s="21">
        <v>13</v>
      </c>
      <c r="H192" s="21">
        <v>0</v>
      </c>
      <c r="I192" s="21">
        <v>0</v>
      </c>
      <c r="J192" s="21">
        <v>0</v>
      </c>
      <c r="K192" s="21">
        <v>0</v>
      </c>
      <c r="L192" s="21">
        <v>0</v>
      </c>
      <c r="M192" s="21">
        <v>0</v>
      </c>
      <c r="N192" s="21">
        <v>0</v>
      </c>
      <c r="O192" s="21">
        <v>0</v>
      </c>
      <c r="P192" s="21">
        <v>0</v>
      </c>
      <c r="Q192" s="21">
        <v>0</v>
      </c>
      <c r="R192" s="21">
        <v>0</v>
      </c>
      <c r="S192" s="21">
        <v>0</v>
      </c>
      <c r="T192" s="21">
        <v>0</v>
      </c>
      <c r="U192" s="21">
        <v>0</v>
      </c>
      <c r="V192" s="21">
        <v>0</v>
      </c>
      <c r="W192" s="21">
        <v>0</v>
      </c>
      <c r="X192" s="21">
        <v>0</v>
      </c>
      <c r="Y192" s="21">
        <v>0</v>
      </c>
      <c r="Z192" s="21">
        <v>0</v>
      </c>
      <c r="AA192" s="21">
        <v>0</v>
      </c>
      <c r="AB192" s="21">
        <v>0</v>
      </c>
      <c r="AC192" s="21">
        <v>0</v>
      </c>
      <c r="AD192" s="21">
        <v>0</v>
      </c>
      <c r="AE192" s="21">
        <v>0</v>
      </c>
      <c r="AF192" s="21">
        <v>0</v>
      </c>
      <c r="AG192" s="21">
        <v>0</v>
      </c>
      <c r="AH192" s="21">
        <v>0</v>
      </c>
      <c r="AI192" s="21">
        <v>0</v>
      </c>
      <c r="AJ192" s="21">
        <v>0</v>
      </c>
      <c r="AK192" s="45">
        <f t="shared" si="2"/>
        <v>0</v>
      </c>
    </row>
    <row r="193" spans="1:37" ht="13.5" customHeight="1">
      <c r="A193" s="288"/>
      <c r="B193" s="287"/>
      <c r="C193" s="287"/>
      <c r="D193" s="287"/>
      <c r="E193" s="47" t="s">
        <v>207</v>
      </c>
      <c r="F193" s="21">
        <v>12</v>
      </c>
      <c r="G193" s="21">
        <v>14</v>
      </c>
      <c r="H193" s="21">
        <v>0</v>
      </c>
      <c r="I193" s="21">
        <v>0</v>
      </c>
      <c r="J193" s="21">
        <v>0</v>
      </c>
      <c r="K193" s="21">
        <v>0</v>
      </c>
      <c r="L193" s="21">
        <v>0</v>
      </c>
      <c r="M193" s="21">
        <v>0</v>
      </c>
      <c r="N193" s="21">
        <v>0</v>
      </c>
      <c r="O193" s="21">
        <v>0</v>
      </c>
      <c r="P193" s="21">
        <v>0</v>
      </c>
      <c r="Q193" s="21">
        <v>0</v>
      </c>
      <c r="R193" s="21">
        <v>0</v>
      </c>
      <c r="S193" s="21">
        <v>0</v>
      </c>
      <c r="T193" s="21">
        <v>0</v>
      </c>
      <c r="U193" s="21">
        <v>0</v>
      </c>
      <c r="V193" s="21">
        <v>0</v>
      </c>
      <c r="W193" s="21">
        <v>0</v>
      </c>
      <c r="X193" s="21">
        <v>0</v>
      </c>
      <c r="Y193" s="21">
        <v>0</v>
      </c>
      <c r="Z193" s="21">
        <v>81501</v>
      </c>
      <c r="AA193" s="21">
        <v>0</v>
      </c>
      <c r="AB193" s="21">
        <v>0</v>
      </c>
      <c r="AC193" s="21">
        <v>0</v>
      </c>
      <c r="AD193" s="21">
        <v>0</v>
      </c>
      <c r="AE193" s="21">
        <v>0</v>
      </c>
      <c r="AF193" s="21">
        <v>0</v>
      </c>
      <c r="AG193" s="21">
        <v>0</v>
      </c>
      <c r="AH193" s="21">
        <v>0</v>
      </c>
      <c r="AI193" s="21">
        <v>0</v>
      </c>
      <c r="AJ193" s="21">
        <v>0</v>
      </c>
      <c r="AK193" s="45">
        <f t="shared" si="2"/>
        <v>81501</v>
      </c>
    </row>
    <row r="194" spans="1:37" ht="13.5" customHeight="1">
      <c r="A194" s="289"/>
      <c r="B194" s="199"/>
      <c r="C194" s="199"/>
      <c r="D194" s="199"/>
      <c r="E194" s="47" t="s">
        <v>208</v>
      </c>
      <c r="F194" s="21">
        <v>12</v>
      </c>
      <c r="G194" s="21">
        <v>15</v>
      </c>
      <c r="H194" s="21">
        <v>0</v>
      </c>
      <c r="I194" s="21">
        <v>0</v>
      </c>
      <c r="J194" s="21">
        <v>0</v>
      </c>
      <c r="K194" s="21">
        <v>0</v>
      </c>
      <c r="L194" s="21">
        <v>0</v>
      </c>
      <c r="M194" s="21">
        <v>0</v>
      </c>
      <c r="N194" s="21">
        <v>0</v>
      </c>
      <c r="O194" s="21">
        <v>0</v>
      </c>
      <c r="P194" s="21">
        <v>0</v>
      </c>
      <c r="Q194" s="21">
        <v>0</v>
      </c>
      <c r="R194" s="21">
        <v>0</v>
      </c>
      <c r="S194" s="21">
        <v>0</v>
      </c>
      <c r="T194" s="21">
        <v>0</v>
      </c>
      <c r="U194" s="21">
        <v>0</v>
      </c>
      <c r="V194" s="21">
        <v>0</v>
      </c>
      <c r="W194" s="21">
        <v>0</v>
      </c>
      <c r="X194" s="21">
        <v>0</v>
      </c>
      <c r="Y194" s="21">
        <v>0</v>
      </c>
      <c r="Z194" s="21">
        <v>0</v>
      </c>
      <c r="AA194" s="21">
        <v>0</v>
      </c>
      <c r="AB194" s="21">
        <v>0</v>
      </c>
      <c r="AC194" s="21">
        <v>0</v>
      </c>
      <c r="AD194" s="21">
        <v>0</v>
      </c>
      <c r="AE194" s="21">
        <v>0</v>
      </c>
      <c r="AF194" s="21">
        <v>0</v>
      </c>
      <c r="AG194" s="21">
        <v>0</v>
      </c>
      <c r="AH194" s="21">
        <v>0</v>
      </c>
      <c r="AI194" s="21">
        <v>0</v>
      </c>
      <c r="AJ194" s="21">
        <v>0</v>
      </c>
      <c r="AK194" s="45">
        <f t="shared" si="2"/>
        <v>0</v>
      </c>
    </row>
    <row r="195" spans="1:37" ht="13.5" customHeight="1">
      <c r="E195" s="82"/>
      <c r="F195" s="83"/>
      <c r="G195" s="83"/>
      <c r="H195" s="83">
        <v>0</v>
      </c>
      <c r="I195" s="83">
        <v>0</v>
      </c>
      <c r="J195" s="83">
        <v>0</v>
      </c>
      <c r="K195" s="83">
        <v>0</v>
      </c>
      <c r="L195" s="83">
        <v>0</v>
      </c>
      <c r="M195" s="83">
        <v>0</v>
      </c>
      <c r="N195" s="83">
        <v>0</v>
      </c>
      <c r="O195" s="83">
        <v>0</v>
      </c>
      <c r="P195" s="83">
        <v>0</v>
      </c>
      <c r="Q195" s="83">
        <v>0</v>
      </c>
      <c r="R195" s="83">
        <v>0</v>
      </c>
      <c r="S195" s="83">
        <v>0</v>
      </c>
      <c r="T195" s="83">
        <v>0</v>
      </c>
      <c r="U195" s="83">
        <v>0</v>
      </c>
      <c r="V195" s="83">
        <v>0</v>
      </c>
      <c r="W195" s="83">
        <v>0</v>
      </c>
      <c r="X195" s="83">
        <v>0</v>
      </c>
      <c r="Y195" s="83">
        <v>0</v>
      </c>
      <c r="Z195" s="83">
        <v>0</v>
      </c>
      <c r="AA195" s="83">
        <v>0</v>
      </c>
      <c r="AB195" s="83">
        <v>0</v>
      </c>
      <c r="AC195" s="83">
        <v>0</v>
      </c>
      <c r="AD195" s="83">
        <v>0</v>
      </c>
      <c r="AE195" s="83">
        <v>0</v>
      </c>
      <c r="AF195" s="83">
        <v>0</v>
      </c>
      <c r="AG195" s="83">
        <v>0</v>
      </c>
      <c r="AH195" s="83">
        <v>0</v>
      </c>
      <c r="AI195" s="83">
        <v>0</v>
      </c>
      <c r="AJ195" s="83">
        <v>0</v>
      </c>
      <c r="AK195" s="84">
        <f t="shared" si="2"/>
        <v>0</v>
      </c>
    </row>
  </sheetData>
  <mergeCells count="27">
    <mergeCell ref="C116:D130"/>
    <mergeCell ref="F2:F3"/>
    <mergeCell ref="G2:G3"/>
    <mergeCell ref="B68:B82"/>
    <mergeCell ref="C84:D98"/>
    <mergeCell ref="B84:B98"/>
    <mergeCell ref="D20:D32"/>
    <mergeCell ref="D36:D50"/>
    <mergeCell ref="B20:B66"/>
    <mergeCell ref="C20:C66"/>
    <mergeCell ref="B4:D19"/>
    <mergeCell ref="B164:B178"/>
    <mergeCell ref="C164:D178"/>
    <mergeCell ref="A2:E3"/>
    <mergeCell ref="D52:D66"/>
    <mergeCell ref="A20:A194"/>
    <mergeCell ref="C180:D194"/>
    <mergeCell ref="B180:B194"/>
    <mergeCell ref="C68:D82"/>
    <mergeCell ref="B132:B146"/>
    <mergeCell ref="C132:D146"/>
    <mergeCell ref="C148:D162"/>
    <mergeCell ref="B148:B162"/>
    <mergeCell ref="B100:B114"/>
    <mergeCell ref="C100:D114"/>
    <mergeCell ref="B116:B130"/>
    <mergeCell ref="A4:A19"/>
  </mergeCells>
  <phoneticPr fontId="3"/>
  <pageMargins left="0.61" right="0.6" top="0.59" bottom="0.39" header="0.38" footer="0.18"/>
  <pageSetup paperSize="9" scale="30" fitToHeight="0" orientation="landscape" r:id="rId1"/>
  <headerFooter alignWithMargins="0">
    <oddHeader>&amp;L&amp;F　&amp;A</oddHeader>
  </headerFooter>
  <ignoredErrors>
    <ignoredError sqref="AK180:AK194 AK4:AK34 AK36:AK50 AK52:AK66 AK68:AK82 AK84:AK98 AK100:AK114 AK116:AK130 AK132:AK146 AK148:AK162 AK164:AK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損益計算書</vt:lpstr>
      <vt:lpstr>貸借対照表</vt:lpstr>
      <vt:lpstr>資本的収支</vt:lpstr>
      <vt:lpstr>企業債</vt:lpstr>
      <vt:lpstr>損益計算書!Print_Area</vt:lpstr>
      <vt:lpstr>企業債!Print_Titles</vt:lpstr>
      <vt:lpstr>資本的収支!Print_Titles</vt:lpstr>
      <vt:lpstr>損益計算書!Print_Titles</vt:lpstr>
      <vt:lpstr>貸借対照表!Print_Titles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2019-10-28T01:14:43Z</cp:lastPrinted>
  <dcterms:created xsi:type="dcterms:W3CDTF">2000-10-26T08:15:09Z</dcterms:created>
  <dcterms:modified xsi:type="dcterms:W3CDTF">2019-10-28T01:15:05Z</dcterms:modified>
</cp:coreProperties>
</file>