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40.200\医療政策課共有hdd\01 総務・医事班\○１病院、診療所台帳\R5年度\公表用\"/>
    </mc:Choice>
  </mc:AlternateContent>
  <bookViews>
    <workbookView xWindow="0" yWindow="0" windowWidth="20490" windowHeight="7635"/>
  </bookViews>
  <sheets>
    <sheet name="公開データ" sheetId="2" r:id="rId1"/>
  </sheets>
  <definedNames>
    <definedName name="_xlnm._FilterDatabase" localSheetId="0" hidden="1">公開データ!$B$5:$DO$5</definedName>
    <definedName name="_xlnm.Print_Titles" localSheetId="0">公開データ!$1:$5</definedName>
    <definedName name="診療所台帳" localSheetId="0">公開データ!$B$5:$BD$6</definedName>
    <definedName name="診療所台帳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2" l="1"/>
  <c r="H25" i="2"/>
  <c r="H88" i="2"/>
  <c r="H66" i="2"/>
  <c r="H69" i="2"/>
  <c r="H90" i="2"/>
  <c r="H73" i="2"/>
  <c r="H96" i="2"/>
  <c r="H71" i="2"/>
  <c r="H53" i="2"/>
  <c r="H57" i="2"/>
  <c r="H58" i="2"/>
  <c r="H54" i="2"/>
  <c r="H56" i="2"/>
  <c r="H68" i="2"/>
  <c r="H72" i="2"/>
  <c r="H91" i="2"/>
  <c r="H39" i="2"/>
  <c r="H60" i="2"/>
  <c r="H50" i="2"/>
  <c r="H40" i="2"/>
  <c r="H89" i="2"/>
  <c r="H79" i="2"/>
  <c r="H83" i="2"/>
  <c r="H45" i="2"/>
  <c r="H86" i="2"/>
  <c r="H76" i="2"/>
  <c r="H81" i="2"/>
  <c r="H85" i="2"/>
  <c r="H44" i="2"/>
  <c r="H41" i="2"/>
  <c r="H31" i="2"/>
  <c r="H33" i="2"/>
  <c r="H10" i="2"/>
  <c r="H55" i="2"/>
  <c r="H52" i="2"/>
  <c r="H77" i="2"/>
  <c r="H65" i="2"/>
  <c r="H27" i="2"/>
  <c r="H80" i="2"/>
  <c r="H75" i="2"/>
  <c r="H26" i="2"/>
  <c r="H24" i="2"/>
  <c r="H23" i="2"/>
  <c r="H11" i="2"/>
  <c r="H20" i="2"/>
  <c r="H21" i="2"/>
  <c r="H19" i="2"/>
  <c r="H18" i="2"/>
  <c r="H17" i="2"/>
  <c r="H94" i="2"/>
  <c r="H87" i="2"/>
  <c r="H74" i="2"/>
  <c r="H84" i="2"/>
  <c r="H38" i="2"/>
  <c r="H46" i="2"/>
  <c r="H64" i="2"/>
  <c r="H47" i="2"/>
  <c r="H61" i="2"/>
  <c r="H70" i="2"/>
  <c r="H82" i="2"/>
  <c r="H7" i="2"/>
  <c r="H49" i="2"/>
  <c r="H51" i="2"/>
  <c r="H30" i="2"/>
  <c r="H16" i="2"/>
  <c r="H13" i="2"/>
  <c r="H42" i="2"/>
  <c r="H62" i="2"/>
  <c r="H63" i="2"/>
  <c r="H14" i="2"/>
  <c r="H6" i="2"/>
  <c r="H78" i="2"/>
  <c r="H59" i="2"/>
  <c r="H48" i="2"/>
  <c r="H67" i="2"/>
  <c r="H15" i="2"/>
  <c r="H12" i="2"/>
  <c r="H43" i="2"/>
  <c r="H37" i="2"/>
  <c r="H32" i="2"/>
  <c r="H35" i="2"/>
  <c r="H36" i="2"/>
  <c r="H93" i="2"/>
  <c r="H9" i="2"/>
  <c r="H95" i="2"/>
  <c r="H92" i="2"/>
  <c r="H8" i="2"/>
  <c r="H29" i="2"/>
  <c r="H28" i="2"/>
  <c r="H34" i="2"/>
</calcChain>
</file>

<file path=xl/sharedStrings.xml><?xml version="1.0" encoding="utf-8"?>
<sst xmlns="http://schemas.openxmlformats.org/spreadsheetml/2006/main" count="1580" uniqueCount="672">
  <si>
    <t>施設正式名称</t>
  </si>
  <si>
    <t>所在地</t>
  </si>
  <si>
    <t>郵便番号</t>
  </si>
  <si>
    <t>電話番号</t>
  </si>
  <si>
    <t>開設者名</t>
  </si>
  <si>
    <t>精神病床数</t>
  </si>
  <si>
    <t>結核病床数</t>
  </si>
  <si>
    <t>一般病床数</t>
  </si>
  <si>
    <t>感染症病床数</t>
    <rPh sb="0" eb="3">
      <t>カンセンショウ</t>
    </rPh>
    <phoneticPr fontId="1"/>
  </si>
  <si>
    <t>療養病床数</t>
    <phoneticPr fontId="1"/>
  </si>
  <si>
    <t>開設年月日</t>
    <phoneticPr fontId="1"/>
  </si>
  <si>
    <t>診療科目その他</t>
    <rPh sb="0" eb="2">
      <t>シンリョウ</t>
    </rPh>
    <rPh sb="2" eb="4">
      <t>カモク</t>
    </rPh>
    <rPh sb="6" eb="7">
      <t>タ</t>
    </rPh>
    <phoneticPr fontId="1"/>
  </si>
  <si>
    <t>リハビリテーション科</t>
    <phoneticPr fontId="1"/>
  </si>
  <si>
    <t>江南病院</t>
  </si>
  <si>
    <t>862-0970</t>
  </si>
  <si>
    <t xml:space="preserve">熊本市中央区渡鹿５丁目１－３７ </t>
  </si>
  <si>
    <t>096-366-7125</t>
  </si>
  <si>
    <t>一般財団法人　杏仁会</t>
  </si>
  <si>
    <t>○</t>
  </si>
  <si>
    <t>862-0920</t>
  </si>
  <si>
    <t xml:space="preserve">熊本市東区月出４丁目６－１００ </t>
  </si>
  <si>
    <t>096-384-3111</t>
  </si>
  <si>
    <t>医療法人　仁木会</t>
  </si>
  <si>
    <t>水前寺とうや病院</t>
  </si>
  <si>
    <t>862-0950</t>
  </si>
  <si>
    <t xml:space="preserve">熊本市中央区水前寺５丁目２－２２ </t>
  </si>
  <si>
    <t>096-384-2288</t>
  </si>
  <si>
    <t>医療法人　清和会</t>
  </si>
  <si>
    <t>くわみず病院</t>
  </si>
  <si>
    <t>862-0954</t>
  </si>
  <si>
    <t xml:space="preserve">熊本市中央区神水１丁目１４－４１ </t>
  </si>
  <si>
    <t>096-381-8743</t>
  </si>
  <si>
    <t>社会医療法人　芳和会</t>
  </si>
  <si>
    <t>ピネル記念病院</t>
  </si>
  <si>
    <t>862-0916</t>
  </si>
  <si>
    <t xml:space="preserve">熊本市東区佐土原１丁目８－３３ </t>
  </si>
  <si>
    <t>096-365-1133</t>
  </si>
  <si>
    <t>医療法人社団　ピネル会</t>
  </si>
  <si>
    <t>くまもと青明病院</t>
  </si>
  <si>
    <t>096-366-2291</t>
  </si>
  <si>
    <t>医療法人　東陽会　東病院</t>
  </si>
  <si>
    <t>862-0963</t>
  </si>
  <si>
    <t xml:space="preserve">熊本市南区出仲間５丁目２－２ </t>
  </si>
  <si>
    <t>096-378-2222</t>
  </si>
  <si>
    <t>医療法人　東陽会</t>
  </si>
  <si>
    <t>熊本循環器科病院</t>
  </si>
  <si>
    <t>861-4172</t>
  </si>
  <si>
    <t xml:space="preserve">熊本市南区御幸笛田２丁目１５－６ </t>
  </si>
  <si>
    <t>096-378-0345</t>
  </si>
  <si>
    <t>医療法人社団　御幸会</t>
  </si>
  <si>
    <t>悠愛病院</t>
  </si>
  <si>
    <t>862-0945</t>
  </si>
  <si>
    <t xml:space="preserve">熊本市東区画図町下無田１１３９ </t>
  </si>
  <si>
    <t>096-378-3355</t>
  </si>
  <si>
    <t>医療法人社団　悠愛会</t>
  </si>
  <si>
    <t>整形外科　井上病院</t>
  </si>
  <si>
    <t>860-0816</t>
  </si>
  <si>
    <t xml:space="preserve">熊本市中央区本荘町６４４ </t>
  </si>
  <si>
    <t>096-364-5511</t>
  </si>
  <si>
    <t>医療法人社団 藤浪会</t>
  </si>
  <si>
    <t>西日本病院</t>
  </si>
  <si>
    <t>861-8034</t>
  </si>
  <si>
    <t xml:space="preserve">熊本市東区八反田３－２０－１ </t>
  </si>
  <si>
    <t>096-380-1111</t>
  </si>
  <si>
    <t>医療法人財団　聖十字会</t>
  </si>
  <si>
    <t>比企病院</t>
  </si>
  <si>
    <t>862-0913</t>
  </si>
  <si>
    <t xml:space="preserve">熊本市東区尾ノ上３丁目１－３４ </t>
  </si>
  <si>
    <t>096-381-5151</t>
  </si>
  <si>
    <t>医療法人社団　仁風会</t>
  </si>
  <si>
    <t>桜十字熊本東病院</t>
  </si>
  <si>
    <t>862-0922</t>
  </si>
  <si>
    <t xml:space="preserve">熊本市東区三郎１丁目１２－２５ </t>
  </si>
  <si>
    <t>096-383-5555</t>
  </si>
  <si>
    <t>医療法人　桜十字</t>
  </si>
  <si>
    <t>緩和ケア内科</t>
  </si>
  <si>
    <t>菊南病院</t>
  </si>
  <si>
    <t>861-5517</t>
  </si>
  <si>
    <t xml:space="preserve">熊本市北区鶴羽田３丁目１－５３ </t>
  </si>
  <si>
    <t>096-344-1711</t>
  </si>
  <si>
    <t>医療法人　室原会</t>
  </si>
  <si>
    <t>聖ヶ塔病院</t>
  </si>
  <si>
    <t>861-5347</t>
  </si>
  <si>
    <t xml:space="preserve">熊本市西区河内町船津８９７ </t>
  </si>
  <si>
    <t>096-276-1151</t>
  </si>
  <si>
    <t>医療法人　財団　聖十字会</t>
  </si>
  <si>
    <t>窪田病院</t>
  </si>
  <si>
    <t>861-8038</t>
  </si>
  <si>
    <t xml:space="preserve">熊本市東区長嶺東２丁目１１－９５ </t>
  </si>
  <si>
    <t>096-380-2038</t>
  </si>
  <si>
    <t>医療法人　居中会</t>
  </si>
  <si>
    <t>朝日野総合病院</t>
  </si>
  <si>
    <t>861-8072</t>
  </si>
  <si>
    <t xml:space="preserve">熊本市北区室園町１２番１０号 </t>
  </si>
  <si>
    <t>096-344-3000</t>
  </si>
  <si>
    <t>医療法人　朝日野会</t>
  </si>
  <si>
    <t>自由が丘病院</t>
  </si>
  <si>
    <t>861-8005</t>
  </si>
  <si>
    <t xml:space="preserve">熊本市北区龍田陳内１丁目３番１０号 </t>
  </si>
  <si>
    <t>096-338-3111</t>
  </si>
  <si>
    <t>医療法人社団　自由が丘</t>
  </si>
  <si>
    <t>860-0017</t>
  </si>
  <si>
    <t>本庄内科病院</t>
  </si>
  <si>
    <t>862-0921</t>
  </si>
  <si>
    <t xml:space="preserve">熊本市東区新外３丁目９番１号 </t>
  </si>
  <si>
    <t>096-368-2811</t>
  </si>
  <si>
    <t>医療法人　弘生会</t>
  </si>
  <si>
    <t>龍田病院</t>
  </si>
  <si>
    <t>860-0862</t>
  </si>
  <si>
    <t xml:space="preserve">熊本市中央区黒髪６丁目１２番５１号 </t>
  </si>
  <si>
    <t>096-343-1463</t>
  </si>
  <si>
    <t>医療法人　尚和会</t>
  </si>
  <si>
    <t>弓削病院</t>
  </si>
  <si>
    <t>861-8002</t>
  </si>
  <si>
    <t xml:space="preserve">熊本市北区弓削5丁目12番25号 </t>
  </si>
  <si>
    <t>096-338-3838</t>
  </si>
  <si>
    <t>医療法人　佐藤会</t>
  </si>
  <si>
    <t>医療法人　池田病院</t>
  </si>
  <si>
    <t>860-0086</t>
  </si>
  <si>
    <t xml:space="preserve">熊本市北区打越町３６番４８号 </t>
  </si>
  <si>
    <t>096-345-1616</t>
  </si>
  <si>
    <t>医療法人　池田会</t>
  </si>
  <si>
    <t>西村内科・脳神経外科病院</t>
  </si>
  <si>
    <t>860-0812</t>
  </si>
  <si>
    <t xml:space="preserve">熊本市中央区南熊本２丁目７－７ </t>
  </si>
  <si>
    <t>096-363-5111</t>
  </si>
  <si>
    <t>医療法人　社団　知新会</t>
  </si>
  <si>
    <t>杉村病院</t>
  </si>
  <si>
    <t>860-0811</t>
  </si>
  <si>
    <t xml:space="preserve">熊本市中央区本荘３丁目７－１８ </t>
  </si>
  <si>
    <t>096-372-3322</t>
  </si>
  <si>
    <t>医療法人　杉村会</t>
  </si>
  <si>
    <t>南熊本病院</t>
  </si>
  <si>
    <t xml:space="preserve">熊本市中央区南熊本３丁目７－２７ </t>
  </si>
  <si>
    <t>096-366-1268</t>
  </si>
  <si>
    <t>医療法人　熊南会</t>
  </si>
  <si>
    <t>医療法人康生会　小柳病院</t>
  </si>
  <si>
    <t>862-0915</t>
  </si>
  <si>
    <t xml:space="preserve">熊本市東区山ノ神２丁目２－８ </t>
  </si>
  <si>
    <t>096-369-3811</t>
  </si>
  <si>
    <t>医療法人　康生会</t>
  </si>
  <si>
    <t>日隈病院</t>
  </si>
  <si>
    <t>860-0832</t>
  </si>
  <si>
    <t xml:space="preserve">熊本市中央区萩原町９－３０ </t>
  </si>
  <si>
    <t>096-378-3836</t>
  </si>
  <si>
    <t>医療法人　日隈会</t>
  </si>
  <si>
    <t>済生会熊本病院</t>
  </si>
  <si>
    <t>861-4193</t>
  </si>
  <si>
    <t xml:space="preserve">熊本市南区近見５丁目３－１ </t>
  </si>
  <si>
    <t>096-351-8000</t>
  </si>
  <si>
    <t>社会福祉法人　恩賜財団　済生会</t>
  </si>
  <si>
    <t>熊本中央病院</t>
  </si>
  <si>
    <t>862-0965</t>
  </si>
  <si>
    <t xml:space="preserve">熊本市南区田井島１丁目5-1 </t>
  </si>
  <si>
    <t>096-370-3111</t>
  </si>
  <si>
    <t>国家公務員共済組合連合会</t>
  </si>
  <si>
    <t>イエズスの聖心病院</t>
  </si>
  <si>
    <t>860-0079</t>
  </si>
  <si>
    <t xml:space="preserve">熊本市西区上熊本2丁目11-24 </t>
  </si>
  <si>
    <t>096-352-7181</t>
  </si>
  <si>
    <t>社会福祉法人　聖嬰会</t>
  </si>
  <si>
    <t>サキサカ病院</t>
  </si>
  <si>
    <t>860-0004</t>
  </si>
  <si>
    <t xml:space="preserve">熊本市中央区新町２丁目１０番２７号 </t>
  </si>
  <si>
    <t>096-326-0303</t>
  </si>
  <si>
    <t>医療法人　匂坂会</t>
  </si>
  <si>
    <t>保田窪整形外科病院</t>
  </si>
  <si>
    <t>862-0926</t>
  </si>
  <si>
    <t xml:space="preserve">熊本市東区保田窪５丁目７－２７ </t>
  </si>
  <si>
    <t>096-381-8711</t>
  </si>
  <si>
    <t>医療法人　保田窪会</t>
  </si>
  <si>
    <t>伊井産婦人科病院</t>
  </si>
  <si>
    <t>862-0973</t>
  </si>
  <si>
    <t xml:space="preserve">熊本市中央区大江本町８－１５ </t>
  </si>
  <si>
    <t>096-364-4003</t>
  </si>
  <si>
    <t>医療法人　朋岳会</t>
  </si>
  <si>
    <t>大塚病院</t>
  </si>
  <si>
    <t>861-0106</t>
  </si>
  <si>
    <t xml:space="preserve">熊本市北区植木町豊田６０３ </t>
  </si>
  <si>
    <t>096-272-0159</t>
  </si>
  <si>
    <t>医療法人社団元照会</t>
  </si>
  <si>
    <t>小林病院</t>
  </si>
  <si>
    <t>861-4203</t>
  </si>
  <si>
    <t xml:space="preserve">熊本市南区城南町隈庄５７４ </t>
  </si>
  <si>
    <t>0964-28-2025</t>
  </si>
  <si>
    <t>医療法人　小林会</t>
  </si>
  <si>
    <t>熊本光洋台病院</t>
  </si>
  <si>
    <t>861-4211</t>
  </si>
  <si>
    <t xml:space="preserve">熊本市南区城南町今吉野１０２０ </t>
  </si>
  <si>
    <t>0964-28-6000</t>
  </si>
  <si>
    <t>医療法人社団　井上会</t>
  </si>
  <si>
    <t>熊本脳神経外科病院</t>
  </si>
  <si>
    <t xml:space="preserve">熊本市中央区本荘６丁目１－２１ </t>
  </si>
  <si>
    <t>096-372-3911</t>
  </si>
  <si>
    <t>医療法人　熊愛会</t>
  </si>
  <si>
    <t>平成とうや病院</t>
  </si>
  <si>
    <t xml:space="preserve">熊本市南区出仲間８丁目２－１５ </t>
  </si>
  <si>
    <t>096-379-0108</t>
  </si>
  <si>
    <t>向陽台病院</t>
  </si>
  <si>
    <t>861-0142</t>
  </si>
  <si>
    <t xml:space="preserve">熊本市北区植木町鐙田１０２５ </t>
  </si>
  <si>
    <t>096-272-7211</t>
  </si>
  <si>
    <t>医療法人　横田会</t>
  </si>
  <si>
    <t>くまもと南部広域病院</t>
  </si>
  <si>
    <t>861-4214</t>
  </si>
  <si>
    <t xml:space="preserve">熊本市南区城南町舞原無番地 </t>
  </si>
  <si>
    <t>0964-28-2556</t>
  </si>
  <si>
    <t>医療法人　城南ヘルスケアグループ</t>
  </si>
  <si>
    <t>くまもと乳腺・胃腸外科病院</t>
  </si>
  <si>
    <t xml:space="preserve">熊本市中央区南熊本4丁目3-5 </t>
  </si>
  <si>
    <t>096-366-1155</t>
  </si>
  <si>
    <t>医療法人社団　世安会</t>
  </si>
  <si>
    <t>医療法人　憲和会　南部中央病院</t>
  </si>
  <si>
    <t>861-4106</t>
  </si>
  <si>
    <t xml:space="preserve">熊本市南区南高江６丁目２番２４号 </t>
  </si>
  <si>
    <t>096-357-3322</t>
  </si>
  <si>
    <t>医療法人　憲和会</t>
  </si>
  <si>
    <t>熊本託麻台リハビリテーション病院</t>
  </si>
  <si>
    <t>862-0924</t>
  </si>
  <si>
    <t xml:space="preserve">熊本市中央区帯山8丁目2-1 </t>
  </si>
  <si>
    <t>096-381-5111</t>
  </si>
  <si>
    <t>医療法人　堀尾会</t>
  </si>
  <si>
    <t>森病院</t>
  </si>
  <si>
    <t>861-4101</t>
  </si>
  <si>
    <t xml:space="preserve">熊本市南区近見１丁目１６番１６号 </t>
  </si>
  <si>
    <t>096-354-0177</t>
  </si>
  <si>
    <t>医療法人　森和会</t>
  </si>
  <si>
    <t>にしくまもと病院</t>
  </si>
  <si>
    <t>861-4157</t>
  </si>
  <si>
    <t xml:space="preserve">熊本市南区富合町古閑１０１２番地 </t>
  </si>
  <si>
    <t>096-358-1118</t>
  </si>
  <si>
    <t>医療法人　相生会</t>
  </si>
  <si>
    <t>大腸肛門病センター高野病院</t>
  </si>
  <si>
    <t>8620971</t>
  </si>
  <si>
    <t xml:space="preserve">熊本市中央区大江３丁目２番５５号 </t>
  </si>
  <si>
    <t>096-320-6500</t>
  </si>
  <si>
    <t>社会医療法人社団高野会</t>
  </si>
  <si>
    <t>くまもと森都総合病院</t>
  </si>
  <si>
    <t>862-0971</t>
  </si>
  <si>
    <t xml:space="preserve">熊本市中央区大江３丁目２番６５号 </t>
  </si>
  <si>
    <t>096-364-6000</t>
  </si>
  <si>
    <t>医療法人　創起会</t>
  </si>
  <si>
    <t>上代成城病院</t>
  </si>
  <si>
    <t>860-0068</t>
  </si>
  <si>
    <t xml:space="preserve">熊本市西区上代２丁目２番２５号 </t>
  </si>
  <si>
    <t>096-356-1515</t>
  </si>
  <si>
    <t>医療法人　山部会</t>
  </si>
  <si>
    <t>熊本市立熊本市民病院</t>
  </si>
  <si>
    <t>862-0901</t>
  </si>
  <si>
    <t xml:space="preserve">熊本市東区東町４丁目１番６０号 </t>
  </si>
  <si>
    <t>096-365-1711</t>
  </si>
  <si>
    <t>熊本市</t>
  </si>
  <si>
    <t>熊本整形外科病院</t>
  </si>
  <si>
    <t>862-0975</t>
  </si>
  <si>
    <t xml:space="preserve">熊本市中央区新屋敷1丁目17番1号 </t>
  </si>
  <si>
    <t>096-366-3666</t>
  </si>
  <si>
    <t>社会医療法人令和会</t>
  </si>
  <si>
    <t>独立行政法人国立病院機構　熊本医療センター</t>
  </si>
  <si>
    <t>860-0008</t>
  </si>
  <si>
    <t xml:space="preserve">熊本市中央区二の丸１番５号 </t>
  </si>
  <si>
    <t>096-353-6501</t>
  </si>
  <si>
    <t>独立行政法人国立病院機構</t>
  </si>
  <si>
    <t>城山病院</t>
  </si>
  <si>
    <t xml:space="preserve">熊本市西区上代９丁目２－２０ </t>
  </si>
  <si>
    <t>096-329-7878</t>
  </si>
  <si>
    <t>医療法人　敬愛会</t>
  </si>
  <si>
    <t>医療法人　健生会　明生病院</t>
  </si>
  <si>
    <t>860-0083</t>
  </si>
  <si>
    <t xml:space="preserve">熊本市北区大窪２丁目６番２０号 </t>
  </si>
  <si>
    <t>096-324-5211</t>
  </si>
  <si>
    <t>医療法人　健生会</t>
  </si>
  <si>
    <t>医療法人　金澤会　青磁野リハビリテーション病院</t>
  </si>
  <si>
    <t>860-8515</t>
  </si>
  <si>
    <t xml:space="preserve">熊本市西区島崎２丁目２２番１５号 </t>
  </si>
  <si>
    <t>096-354-1731</t>
  </si>
  <si>
    <t>医療法人　金澤会</t>
  </si>
  <si>
    <t>くまもと成仁病院</t>
  </si>
  <si>
    <t>861-8041</t>
  </si>
  <si>
    <t xml:space="preserve">熊本市東区戸島２丁目3-15 </t>
  </si>
  <si>
    <t>096-380-7011</t>
  </si>
  <si>
    <t>医療法人　成仁会</t>
  </si>
  <si>
    <t>くまもと江津湖療育医療センター</t>
  </si>
  <si>
    <t>862-0947</t>
  </si>
  <si>
    <t xml:space="preserve">熊本市東区画図町大字重富５７５ </t>
  </si>
  <si>
    <t>096-370-0501</t>
  </si>
  <si>
    <t>社会福祉法人　志友会</t>
  </si>
  <si>
    <t>一般社団法人 熊本市医師会 熊本地域医療センター</t>
  </si>
  <si>
    <t xml:space="preserve">熊本市中央区本荘5丁目16-10 </t>
  </si>
  <si>
    <t>096-363-3311</t>
  </si>
  <si>
    <t>一般社団法人　熊本市医師会</t>
  </si>
  <si>
    <t>くまもと悠心病院</t>
  </si>
  <si>
    <t>861-8030</t>
  </si>
  <si>
    <t xml:space="preserve">熊本市東区小山町１８０８－２ </t>
  </si>
  <si>
    <t>096-389-1882</t>
  </si>
  <si>
    <t>医療法人　明和会</t>
  </si>
  <si>
    <t>御幸病院</t>
  </si>
  <si>
    <t xml:space="preserve">熊本市南区御幸笛田６丁目７－４０ </t>
  </si>
  <si>
    <t>096-378-1166</t>
  </si>
  <si>
    <t>医療法人　博光会</t>
  </si>
  <si>
    <t>あきた病院</t>
  </si>
  <si>
    <t>861-4121</t>
  </si>
  <si>
    <t xml:space="preserve">熊本市南区会富町１１２０ </t>
  </si>
  <si>
    <t>096-227-1611</t>
  </si>
  <si>
    <t>医療法人むすびの森</t>
  </si>
  <si>
    <t>九州記念病院</t>
  </si>
  <si>
    <t>862-0956</t>
  </si>
  <si>
    <t xml:space="preserve">熊本市中央区水前寺公園３－３８ </t>
  </si>
  <si>
    <t>096-383-2121</t>
  </si>
  <si>
    <t>医療法人社団　岡山会</t>
  </si>
  <si>
    <t>成尾整形外科病院</t>
  </si>
  <si>
    <t>862-0958</t>
  </si>
  <si>
    <t xml:space="preserve">熊本市中央区岡田町１２－２４ </t>
  </si>
  <si>
    <t>096-371-1188</t>
  </si>
  <si>
    <t>医療法人社団   誠療会</t>
  </si>
  <si>
    <t>鶴田病院</t>
  </si>
  <si>
    <t>862-0925</t>
  </si>
  <si>
    <t xml:space="preserve">熊本市東区保田窪本町１０－１１２ </t>
  </si>
  <si>
    <t>096-382-0500</t>
  </si>
  <si>
    <t>医療法人社団　鶴友会</t>
  </si>
  <si>
    <t>川野病院</t>
  </si>
  <si>
    <t xml:space="preserve">熊本市中央区大江６丁目２５－１ </t>
  </si>
  <si>
    <t>096-366-3275</t>
  </si>
  <si>
    <t>医療法人社団　杏風会</t>
  </si>
  <si>
    <t>十善病院</t>
  </si>
  <si>
    <t xml:space="preserve">熊本市中央区南熊本３丁目６－３４ </t>
  </si>
  <si>
    <t>096-372-2688</t>
  </si>
  <si>
    <t>表参道 吉田病院</t>
  </si>
  <si>
    <t>860-0855</t>
  </si>
  <si>
    <t xml:space="preserve">熊本市中央区北千反畑町２－５ </t>
  </si>
  <si>
    <t>096-343-6161</t>
  </si>
  <si>
    <t>医療法人  起生会</t>
  </si>
  <si>
    <t>桜十字病院</t>
  </si>
  <si>
    <t>861-4173</t>
  </si>
  <si>
    <t xml:space="preserve">熊本市南区御幸木部１丁目１－１ </t>
  </si>
  <si>
    <t>096-378-1111</t>
  </si>
  <si>
    <t>陣内病院</t>
  </si>
  <si>
    <t>862-0976</t>
  </si>
  <si>
    <t xml:space="preserve">熊本市中央区九品寺６丁目２－３ </t>
  </si>
  <si>
    <t>096-363-0011</t>
  </si>
  <si>
    <t>医療法人社団　陣内会</t>
  </si>
  <si>
    <t>861-8003</t>
  </si>
  <si>
    <t xml:space="preserve">熊本市北区楠６丁目６番６０号 </t>
  </si>
  <si>
    <t>096-338-7117</t>
  </si>
  <si>
    <t>医療法人社団　上野会</t>
  </si>
  <si>
    <t>熊本機能病院</t>
  </si>
  <si>
    <t>860-8518</t>
  </si>
  <si>
    <t xml:space="preserve">熊本市北区山室６丁目８番１号 </t>
  </si>
  <si>
    <t>096-345-8111</t>
  </si>
  <si>
    <t>社会医療法人　寿量会</t>
  </si>
  <si>
    <t>出田眼科病院</t>
  </si>
  <si>
    <t>860-0027</t>
  </si>
  <si>
    <t xml:space="preserve">熊本市中央区西唐人町３９番地 </t>
  </si>
  <si>
    <t>096-325-5222</t>
  </si>
  <si>
    <t>医療法人　出田会</t>
  </si>
  <si>
    <t>桜が丘病院</t>
  </si>
  <si>
    <t>860-0082</t>
  </si>
  <si>
    <t xml:space="preserve">熊本市西区池田３丁目４４番１号 </t>
  </si>
  <si>
    <t>096-352-6264</t>
  </si>
  <si>
    <t>医療法人　富尾会</t>
  </si>
  <si>
    <t>医療法人　寺尾病院</t>
  </si>
  <si>
    <t>861-5504</t>
  </si>
  <si>
    <t xml:space="preserve">熊本市北区小糸山町７５９ </t>
  </si>
  <si>
    <t>096-272-0601</t>
  </si>
  <si>
    <t>医療法人　寺尾会</t>
  </si>
  <si>
    <t>社会医療法人　愛育会　福田病院</t>
  </si>
  <si>
    <t xml:space="preserve">熊本市中央区新町２丁目２－６ </t>
  </si>
  <si>
    <t>096-322-2995</t>
  </si>
  <si>
    <t>社会医療法人　愛育会</t>
  </si>
  <si>
    <t>860-0053</t>
  </si>
  <si>
    <t xml:space="preserve">熊本市西区田崎３丁目１－１７ </t>
  </si>
  <si>
    <t>096-356-0666</t>
  </si>
  <si>
    <t>医療法人　社団 芳仁会</t>
  </si>
  <si>
    <t>武蔵ヶ丘病院</t>
  </si>
  <si>
    <t xml:space="preserve">熊本市北区楠７丁目１５番１号 </t>
  </si>
  <si>
    <t>096-339-1161</t>
  </si>
  <si>
    <t>医療法人　田中会</t>
  </si>
  <si>
    <t>くまもと成城病院</t>
  </si>
  <si>
    <t xml:space="preserve">熊本市北区室園町１０－１７ </t>
  </si>
  <si>
    <t>096-344-3311</t>
  </si>
  <si>
    <t>医療法人　聖粒会　慈恵病院</t>
  </si>
  <si>
    <t>860-0073</t>
  </si>
  <si>
    <t xml:space="preserve">熊本市西区島崎６丁目１番２７号 </t>
  </si>
  <si>
    <t>096-355-6131</t>
  </si>
  <si>
    <t>医療法人　聖粒会</t>
  </si>
  <si>
    <t>帯山中央病院</t>
  </si>
  <si>
    <t xml:space="preserve">熊本市中央区帯山４丁目５－１８ </t>
  </si>
  <si>
    <t>096-382-6111</t>
  </si>
  <si>
    <t>医療法人　祐基会</t>
  </si>
  <si>
    <t>北部病院</t>
  </si>
  <si>
    <t>861-5515</t>
  </si>
  <si>
    <t xml:space="preserve">熊本市北区四方寄町１２８１－３ </t>
  </si>
  <si>
    <t>096-245-1115</t>
  </si>
  <si>
    <t>医療法人社団 原武会</t>
  </si>
  <si>
    <t>嶋田病院</t>
  </si>
  <si>
    <t xml:space="preserve">熊本市中央区練兵町２４番地 </t>
  </si>
  <si>
    <t>096-324-3515</t>
  </si>
  <si>
    <t>医療法人社団 如水会</t>
  </si>
  <si>
    <t>熊本泌尿器科病院</t>
  </si>
  <si>
    <t xml:space="preserve">熊本市中央区新町４丁目７－２２ </t>
  </si>
  <si>
    <t>096-354-6781</t>
  </si>
  <si>
    <t>医療法人　野尻会</t>
  </si>
  <si>
    <t>熊本第一病院</t>
  </si>
  <si>
    <t xml:space="preserve">熊本市南区田迎町田井島２２４ </t>
  </si>
  <si>
    <t>096-370-7333</t>
  </si>
  <si>
    <t>特定医療法人  萬生会</t>
  </si>
  <si>
    <t>田上心臓リハビリテーション病院</t>
  </si>
  <si>
    <t>860-0842</t>
  </si>
  <si>
    <t xml:space="preserve">熊本市中央区南千反畑町１０－３ </t>
  </si>
  <si>
    <t>096-354-5885</t>
  </si>
  <si>
    <t>医療法人社団  大玄会</t>
  </si>
  <si>
    <t>熊本大学病院</t>
  </si>
  <si>
    <t xml:space="preserve">熊本市中央区本荘１丁目１－１ </t>
  </si>
  <si>
    <t>096-344-2111</t>
  </si>
  <si>
    <t>国立大学法人　熊本大学</t>
  </si>
  <si>
    <t>自衛隊熊本病院</t>
  </si>
  <si>
    <t>862-0902</t>
  </si>
  <si>
    <t xml:space="preserve">熊本市東区東本町１５－１ </t>
  </si>
  <si>
    <t>096-368-5111</t>
  </si>
  <si>
    <t>防衛省</t>
  </si>
  <si>
    <t>熊本赤十字病院</t>
  </si>
  <si>
    <t>861-8039</t>
  </si>
  <si>
    <t xml:space="preserve">熊本市東区長嶺南２丁目１－１ </t>
  </si>
  <si>
    <t>096-384-2111</t>
  </si>
  <si>
    <t>日本赤十字社</t>
  </si>
  <si>
    <t>熊本内科病院</t>
  </si>
  <si>
    <t>860-0808</t>
  </si>
  <si>
    <t xml:space="preserve">熊本市中央区手取本町７－１ </t>
  </si>
  <si>
    <t>096-356-5500</t>
  </si>
  <si>
    <t>熊本県立こころの医療センター</t>
  </si>
  <si>
    <t>861-4154</t>
  </si>
  <si>
    <t xml:space="preserve">熊本市南区富合町平原３９１ </t>
  </si>
  <si>
    <t>096-357-2151</t>
  </si>
  <si>
    <t>熊本県</t>
  </si>
  <si>
    <t>伊東歯科口腔病院</t>
  </si>
  <si>
    <t>861-0851</t>
  </si>
  <si>
    <t xml:space="preserve">熊本市中央区子飼本町４番１４号 </t>
  </si>
  <si>
    <t>096-343-0377</t>
  </si>
  <si>
    <t>医療法人　伊東会</t>
  </si>
  <si>
    <t>熊本市立植木病院</t>
  </si>
  <si>
    <t>861-0136</t>
  </si>
  <si>
    <t xml:space="preserve">熊本市北区植木町岩野２８５－２９ </t>
  </si>
  <si>
    <t>096-273-2111</t>
  </si>
  <si>
    <t>病院台帳</t>
    <rPh sb="0" eb="2">
      <t>ビョウイン</t>
    </rPh>
    <rPh sb="2" eb="4">
      <t>ダイチョウ</t>
    </rPh>
    <phoneticPr fontId="1"/>
  </si>
  <si>
    <t>総病床数</t>
    <rPh sb="0" eb="3">
      <t>ビョウショウスウ</t>
    </rPh>
    <phoneticPr fontId="1"/>
  </si>
  <si>
    <t>開設中</t>
    <rPh sb="2" eb="3">
      <t>チュウ</t>
    </rPh>
    <phoneticPr fontId="1"/>
  </si>
  <si>
    <t>開設状況</t>
    <rPh sb="0" eb="1">
      <t>カイセツ</t>
    </rPh>
    <rPh sb="1" eb="3">
      <t>ジョウキョウ</t>
    </rPh>
    <phoneticPr fontId="1"/>
  </si>
  <si>
    <t>山口病院</t>
    <phoneticPr fontId="1"/>
  </si>
  <si>
    <t>熊本博愛病院</t>
    <rPh sb="0" eb="4">
      <t>クマモトハクアイ</t>
    </rPh>
    <rPh sb="4" eb="6">
      <t>ビョウイン</t>
    </rPh>
    <phoneticPr fontId="1"/>
  </si>
  <si>
    <t>内科</t>
    <phoneticPr fontId="1"/>
  </si>
  <si>
    <t>呼吸器内科</t>
    <phoneticPr fontId="1"/>
  </si>
  <si>
    <t>循環器内科</t>
    <phoneticPr fontId="1"/>
  </si>
  <si>
    <t>消化器内科</t>
    <phoneticPr fontId="1"/>
  </si>
  <si>
    <t>心臓内科</t>
    <phoneticPr fontId="1"/>
  </si>
  <si>
    <t>血液内科</t>
    <phoneticPr fontId="1"/>
  </si>
  <si>
    <t>気管食道内科</t>
    <phoneticPr fontId="1"/>
  </si>
  <si>
    <t>胃腸内科</t>
    <phoneticPr fontId="1"/>
  </si>
  <si>
    <t>腫瘍内科</t>
    <phoneticPr fontId="1"/>
  </si>
  <si>
    <t>糖尿病内科</t>
    <phoneticPr fontId="1"/>
  </si>
  <si>
    <t>代謝内科</t>
    <phoneticPr fontId="1"/>
  </si>
  <si>
    <t>内分泌内科</t>
    <phoneticPr fontId="1"/>
  </si>
  <si>
    <t>脂質代謝内科</t>
    <phoneticPr fontId="1"/>
  </si>
  <si>
    <t>腎臓内科</t>
    <phoneticPr fontId="1"/>
  </si>
  <si>
    <t>神経内科</t>
    <phoneticPr fontId="1"/>
  </si>
  <si>
    <t>心療内科</t>
    <phoneticPr fontId="1"/>
  </si>
  <si>
    <t>感染症内科</t>
    <phoneticPr fontId="1"/>
  </si>
  <si>
    <t>漢方内科</t>
    <phoneticPr fontId="1"/>
  </si>
  <si>
    <t>老年内科</t>
    <phoneticPr fontId="1"/>
  </si>
  <si>
    <t>女性内科</t>
    <phoneticPr fontId="1"/>
  </si>
  <si>
    <t>新生児内科</t>
    <phoneticPr fontId="1"/>
  </si>
  <si>
    <t>性感染症内科</t>
    <phoneticPr fontId="1"/>
  </si>
  <si>
    <t>内視鏡内科</t>
    <phoneticPr fontId="1"/>
  </si>
  <si>
    <t>人工透析内科</t>
    <phoneticPr fontId="1"/>
  </si>
  <si>
    <t>疼痛緩和内科</t>
    <phoneticPr fontId="1"/>
  </si>
  <si>
    <t>ペインクリニック内科</t>
    <phoneticPr fontId="1"/>
  </si>
  <si>
    <t>アレルギー疾患内科</t>
    <phoneticPr fontId="1"/>
  </si>
  <si>
    <t>内科（ペインクリニック）</t>
    <phoneticPr fontId="1"/>
  </si>
  <si>
    <t>内科（循環器）</t>
    <phoneticPr fontId="1"/>
  </si>
  <si>
    <t>内科（薬物療法）</t>
    <phoneticPr fontId="1"/>
  </si>
  <si>
    <t>内科（感染症）</t>
    <phoneticPr fontId="1"/>
  </si>
  <si>
    <t>内科（骨髄移植）</t>
    <phoneticPr fontId="1"/>
  </si>
  <si>
    <t>外科</t>
    <phoneticPr fontId="1"/>
  </si>
  <si>
    <t>呼吸器外科</t>
    <phoneticPr fontId="1"/>
  </si>
  <si>
    <t>心臓血管外科</t>
    <phoneticPr fontId="1"/>
  </si>
  <si>
    <t>心臓外科</t>
    <phoneticPr fontId="1"/>
  </si>
  <si>
    <t>消化器外科</t>
    <phoneticPr fontId="1"/>
  </si>
  <si>
    <t>乳腺外科</t>
    <phoneticPr fontId="1"/>
  </si>
  <si>
    <t>小児外科</t>
    <phoneticPr fontId="1"/>
  </si>
  <si>
    <t>気管食道外科</t>
    <phoneticPr fontId="1"/>
  </si>
  <si>
    <t>肛門外科</t>
    <phoneticPr fontId="1"/>
  </si>
  <si>
    <t>整形外科</t>
    <phoneticPr fontId="1"/>
  </si>
  <si>
    <t>脳神経外科</t>
    <phoneticPr fontId="1"/>
  </si>
  <si>
    <t>形成外科</t>
    <phoneticPr fontId="1"/>
  </si>
  <si>
    <t>美容外科</t>
    <phoneticPr fontId="1"/>
  </si>
  <si>
    <t>腫瘍外科</t>
    <phoneticPr fontId="1"/>
  </si>
  <si>
    <t>移植外科</t>
    <phoneticPr fontId="1"/>
  </si>
  <si>
    <t>頭頚部外科</t>
    <phoneticPr fontId="1"/>
  </si>
  <si>
    <t>胸部外科</t>
    <phoneticPr fontId="1"/>
  </si>
  <si>
    <t>腹部外科</t>
    <phoneticPr fontId="1"/>
  </si>
  <si>
    <t>肝臓外科</t>
    <phoneticPr fontId="1"/>
  </si>
  <si>
    <t>膵臓外科</t>
    <phoneticPr fontId="1"/>
  </si>
  <si>
    <t>胆のう外科</t>
    <phoneticPr fontId="1"/>
  </si>
  <si>
    <t>食道外科</t>
    <phoneticPr fontId="1"/>
  </si>
  <si>
    <t>胃腸外科</t>
    <phoneticPr fontId="1"/>
  </si>
  <si>
    <t>大腸外科</t>
    <phoneticPr fontId="1"/>
  </si>
  <si>
    <t>内視鏡外科</t>
    <phoneticPr fontId="1"/>
  </si>
  <si>
    <t>ペインクリニック外科</t>
    <phoneticPr fontId="1"/>
  </si>
  <si>
    <t>外科（内視鏡）</t>
    <phoneticPr fontId="1"/>
  </si>
  <si>
    <t>外科（がん）</t>
    <phoneticPr fontId="1"/>
  </si>
  <si>
    <t>精神科</t>
    <phoneticPr fontId="1"/>
  </si>
  <si>
    <t>アレルギー科</t>
    <phoneticPr fontId="1"/>
  </si>
  <si>
    <t>リウマチ科</t>
    <phoneticPr fontId="1"/>
  </si>
  <si>
    <t>小児科</t>
    <phoneticPr fontId="1"/>
  </si>
  <si>
    <t>皮膚科</t>
    <phoneticPr fontId="1"/>
  </si>
  <si>
    <t>泌尿器科</t>
    <phoneticPr fontId="1"/>
  </si>
  <si>
    <t>産婦人科</t>
    <phoneticPr fontId="1"/>
  </si>
  <si>
    <t>産科</t>
    <phoneticPr fontId="1"/>
  </si>
  <si>
    <t>婦人科</t>
    <phoneticPr fontId="1"/>
  </si>
  <si>
    <t>眼科</t>
    <phoneticPr fontId="1"/>
  </si>
  <si>
    <t>耳鼻咽喉科</t>
    <phoneticPr fontId="1"/>
  </si>
  <si>
    <t>放射線科</t>
    <phoneticPr fontId="1"/>
  </si>
  <si>
    <t>放射線診断科</t>
    <phoneticPr fontId="1"/>
  </si>
  <si>
    <t>放射線治療科</t>
    <phoneticPr fontId="1"/>
  </si>
  <si>
    <t>病理診断科</t>
    <phoneticPr fontId="1"/>
  </si>
  <si>
    <t>臨床検査科</t>
    <phoneticPr fontId="1"/>
  </si>
  <si>
    <t>救急科</t>
    <phoneticPr fontId="1"/>
  </si>
  <si>
    <t>児童精神科</t>
    <phoneticPr fontId="1"/>
  </si>
  <si>
    <t>老年精神科</t>
    <phoneticPr fontId="1"/>
  </si>
  <si>
    <t>気管食道・耳鼻咽喉科</t>
    <phoneticPr fontId="1"/>
  </si>
  <si>
    <t>腫瘍放射線科</t>
    <phoneticPr fontId="1"/>
  </si>
  <si>
    <t>男性泌尿器科</t>
    <phoneticPr fontId="1"/>
  </si>
  <si>
    <t>神経泌尿器科</t>
    <phoneticPr fontId="1"/>
  </si>
  <si>
    <t>小児泌尿器科</t>
    <phoneticPr fontId="1"/>
  </si>
  <si>
    <t>小児科（新生児）</t>
    <phoneticPr fontId="1"/>
  </si>
  <si>
    <t>泌尿器科（不妊治療）</t>
    <phoneticPr fontId="1"/>
  </si>
  <si>
    <t>泌尿器科（人工透析）</t>
    <phoneticPr fontId="1"/>
  </si>
  <si>
    <t>泌尿器科（生殖医療）</t>
    <phoneticPr fontId="1"/>
  </si>
  <si>
    <t>美容皮膚科</t>
    <phoneticPr fontId="1"/>
  </si>
  <si>
    <t>歯科</t>
    <phoneticPr fontId="1"/>
  </si>
  <si>
    <t>小児歯科</t>
    <phoneticPr fontId="1"/>
  </si>
  <si>
    <t>矯正歯科</t>
    <phoneticPr fontId="1"/>
  </si>
  <si>
    <t>歯科口腔外科</t>
    <phoneticPr fontId="1"/>
  </si>
  <si>
    <t>神経科</t>
    <phoneticPr fontId="1"/>
  </si>
  <si>
    <t>呼吸器科</t>
    <phoneticPr fontId="1"/>
  </si>
  <si>
    <t>消化器科</t>
    <phoneticPr fontId="1"/>
  </si>
  <si>
    <t>胃腸科</t>
    <phoneticPr fontId="1"/>
  </si>
  <si>
    <t>循環器科</t>
    <phoneticPr fontId="1"/>
  </si>
  <si>
    <t>皮膚泌尿器科</t>
    <phoneticPr fontId="1"/>
  </si>
  <si>
    <t>性病科</t>
    <phoneticPr fontId="1"/>
  </si>
  <si>
    <t>こう門科</t>
    <phoneticPr fontId="1"/>
  </si>
  <si>
    <t>気管食道科</t>
    <phoneticPr fontId="1"/>
  </si>
  <si>
    <t>麻酔科</t>
    <phoneticPr fontId="1"/>
  </si>
  <si>
    <t>血管外科</t>
  </si>
  <si>
    <t>令和 02年05月01日</t>
  </si>
  <si>
    <t>血液・腫瘍内科 乳腺・内分泌外科 小児心臓外科 脳神経内科 小児循環器内科</t>
  </si>
  <si>
    <t>令和 01年10月01日</t>
  </si>
  <si>
    <t>緩和ケア内科 脳神経内科</t>
  </si>
  <si>
    <t>平成 30年02月01日</t>
  </si>
  <si>
    <t>肛門内科 大腸・肛門リハビリテーション科 緩和ケア内科</t>
  </si>
  <si>
    <t>平成 29年08月01日</t>
  </si>
  <si>
    <t>肝臓・消化器内科 代謝・内分泌内科 リウマチ内科 腫瘍精神科</t>
  </si>
  <si>
    <t>平成 29年04月01日</t>
  </si>
  <si>
    <t>平成 26年05月01日</t>
  </si>
  <si>
    <t>糖尿病・代謝内科 脳神経内科</t>
  </si>
  <si>
    <t>平成 25年09月01日</t>
  </si>
  <si>
    <t>小児リハビリテーション科 脳神経内科</t>
  </si>
  <si>
    <t>平成 25年05月01日</t>
  </si>
  <si>
    <t>平成 24年08月01日</t>
  </si>
  <si>
    <t>脳神経内科</t>
  </si>
  <si>
    <t>平成 23年04月01日</t>
  </si>
  <si>
    <t>乳腺内科 がん化学療法内科</t>
  </si>
  <si>
    <t>平成 23年01月01日</t>
  </si>
  <si>
    <t>平成 22年07月01日</t>
  </si>
  <si>
    <t>平成 22年03月23日</t>
  </si>
  <si>
    <t>平成 21年05月01日</t>
  </si>
  <si>
    <t>小児リハビリテーション科 糖尿病・代謝内科</t>
  </si>
  <si>
    <t>平成 20年12月01日</t>
  </si>
  <si>
    <t>平成 19年10月01日</t>
  </si>
  <si>
    <t>平成 16年04月01日</t>
  </si>
  <si>
    <t>平成 15年06月16日</t>
  </si>
  <si>
    <t>平成 15年06月01日</t>
  </si>
  <si>
    <t>消化器・肝臓内科 血液・腫瘍内科 糖尿病･代謝内科 緩和ケア内科</t>
  </si>
  <si>
    <t>平成 14年12月01日</t>
  </si>
  <si>
    <t>男性性感染症外科 泌尿器科（人工透析）</t>
  </si>
  <si>
    <t>平成 14年01月01日</t>
  </si>
  <si>
    <t>平成 12年10月01日</t>
  </si>
  <si>
    <t>脳神経リハビリテーション科 整形リハビリテーション科 脳神経内科</t>
  </si>
  <si>
    <t>平成 12年04月01日</t>
  </si>
  <si>
    <t>平成 11年05月01日</t>
  </si>
  <si>
    <t>平成 11年04月01日</t>
  </si>
  <si>
    <t>緩和ケア内科 乳腺・内分泌外科 糖尿病・内分泌・代謝内科 脳神経内科</t>
  </si>
  <si>
    <t>平成 09年01月12日</t>
  </si>
  <si>
    <t>平成 09年01月01日</t>
  </si>
  <si>
    <t>疼痛緩和外科</t>
  </si>
  <si>
    <t>平成 08年06月01日</t>
  </si>
  <si>
    <t>平成 07年04月01日</t>
  </si>
  <si>
    <t>平成 06年10月01日</t>
  </si>
  <si>
    <t>平成 06年09月01日</t>
  </si>
  <si>
    <t>肛門内科</t>
  </si>
  <si>
    <t>平成 06年01月01日</t>
  </si>
  <si>
    <t>腎臓内科（人工透析） 緩和ケア内科</t>
  </si>
  <si>
    <t>平成 05年12月01日</t>
  </si>
  <si>
    <t>平成 05年05月01日</t>
  </si>
  <si>
    <t>泌尿器科（男性不妊治療） 女性泌尿器科</t>
  </si>
  <si>
    <t>平成 05年01月14日</t>
  </si>
  <si>
    <t>平成 02年10月02日</t>
  </si>
  <si>
    <t>平成 01年08月01日</t>
  </si>
  <si>
    <t>平成 01年05月01日</t>
  </si>
  <si>
    <t>平成 01年02月01日</t>
  </si>
  <si>
    <t>昭和 63年10月01日</t>
  </si>
  <si>
    <t>昭和 63年06月01日</t>
  </si>
  <si>
    <t>昭和 62年04月01日</t>
  </si>
  <si>
    <t>昭和 60年01月31日</t>
  </si>
  <si>
    <t>糖尿病・代謝内科 乳腺・内分泌外科  血管外科</t>
  </si>
  <si>
    <t>昭和 59年05月31日</t>
  </si>
  <si>
    <t>整形リハビリテーション科 脳神経内科 緩和ケア内科</t>
  </si>
  <si>
    <t>昭和 57年12月15日</t>
  </si>
  <si>
    <t>昭和 57年11月15日</t>
  </si>
  <si>
    <t>小児形成外科 血管外科 脳神経内科</t>
  </si>
  <si>
    <t>昭和 57年03月31日</t>
  </si>
  <si>
    <t>糖尿病代謝内科</t>
  </si>
  <si>
    <t>昭和 56年11月01日</t>
  </si>
  <si>
    <t>昭和 56年01月01日</t>
  </si>
  <si>
    <t>昭和 55年11月29日</t>
  </si>
  <si>
    <t>昭和 55年11月20日</t>
  </si>
  <si>
    <t>昭和 55年05月31日</t>
  </si>
  <si>
    <t>糖尿病代謝内科 内視鏡婦人科</t>
  </si>
  <si>
    <t>昭和 53年04月01日</t>
  </si>
  <si>
    <t>昭和 53年03月31日</t>
  </si>
  <si>
    <t>昭和 52年10月14日</t>
  </si>
  <si>
    <t>昭和 52年04月13日</t>
  </si>
  <si>
    <t>昭和 51年06月30日</t>
  </si>
  <si>
    <t>昭和 50年11月01日</t>
  </si>
  <si>
    <t>昭和 48年07月16日</t>
  </si>
  <si>
    <t>消化器内科（内視鏡） 内分泌外科</t>
  </si>
  <si>
    <t>昭和 48年02月28日</t>
  </si>
  <si>
    <t>整形リハビリテーション科</t>
  </si>
  <si>
    <t>昭和 47年07月31日</t>
  </si>
  <si>
    <t>昭和 47年04月27日</t>
  </si>
  <si>
    <t>昭和 46年11月30日</t>
  </si>
  <si>
    <t>昭和 45年06月01日</t>
  </si>
  <si>
    <t>昭和 44年10月15日</t>
  </si>
  <si>
    <t>昭和 44年01月31日</t>
  </si>
  <si>
    <t>昭和 42年05月01日</t>
  </si>
  <si>
    <t>昭和 41年02月01日</t>
  </si>
  <si>
    <t>昭和 40年05月01日</t>
  </si>
  <si>
    <t>昭和 40年03月01日</t>
  </si>
  <si>
    <t>昭和 39年09月14日</t>
  </si>
  <si>
    <t>昭和 39年04月08日</t>
  </si>
  <si>
    <t>昭和 38年04月23日</t>
  </si>
  <si>
    <t>昭和 37年09月26日</t>
  </si>
  <si>
    <t>昭和 36年02月01日</t>
  </si>
  <si>
    <t>昭和 35年09月11日</t>
  </si>
  <si>
    <t>昭和 32年08月01日</t>
  </si>
  <si>
    <t>脳神経内科  糖尿病代謝・内分泌内科</t>
  </si>
  <si>
    <t>昭和 32年01月07日</t>
  </si>
  <si>
    <t>昭和 30年01月13日</t>
  </si>
  <si>
    <t>アレルギー科（呼吸器）   脳神経内科 糖尿病・内分泌内科</t>
  </si>
  <si>
    <t>昭和 29年08月31日</t>
  </si>
  <si>
    <t>昭和 27年08月08日</t>
  </si>
  <si>
    <t>糖尿病・代謝内科</t>
  </si>
  <si>
    <t>昭和 26年08月01日</t>
  </si>
  <si>
    <t>昭和 26年07月17日</t>
  </si>
  <si>
    <t>昭和 26年07月16日</t>
  </si>
  <si>
    <t>昭和 25年12月27日</t>
  </si>
  <si>
    <t>昭和 24年07月01日</t>
  </si>
  <si>
    <t>糖尿病・内分泌内科</t>
  </si>
  <si>
    <t>昭和 20年12月01日</t>
  </si>
  <si>
    <t>血液・腫瘍内科 乳腺内分泌外科 精神腫瘍科 脳神経内科</t>
  </si>
  <si>
    <t>昭和 19年04月01日</t>
  </si>
  <si>
    <t>昭和 06年09月09日</t>
  </si>
  <si>
    <t>診療科目</t>
    <rPh sb="0" eb="3">
      <t>シンリョウカモク</t>
    </rPh>
    <phoneticPr fontId="1"/>
  </si>
  <si>
    <t>ニキ　ハーティー　ホスピタル</t>
    <rPh sb="2" eb="3">
      <t>クラ</t>
    </rPh>
    <rPh sb="3" eb="5">
      <t>ジュウジ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</si>
</sst>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 applyAlignment="1">
      <alignment horizontal="center" vertical="center" textRotation="255"/>
    </xf>
    <xf numFmtId="0" fontId="0" fillId="0" borderId="0" xfId="0" applyFill="1" applyAlignment="1">
      <alignment vertical="top" wrapText="1"/>
    </xf>
    <xf numFmtId="57" fontId="0" fillId="0" borderId="0" xfId="0" applyNumberFormat="1" applyFill="1" applyAlignment="1">
      <alignment vertical="top" wrapText="1"/>
    </xf>
    <xf numFmtId="0" fontId="0" fillId="0" borderId="0" xfId="0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" xfId="0" quotePrefix="1" applyNumberFormat="1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 vertical="top" wrapText="1"/>
    </xf>
    <xf numFmtId="57" fontId="0" fillId="0" borderId="0" xfId="0" applyNumberFormat="1" applyFont="1" applyFill="1" applyBorder="1" applyAlignment="1">
      <alignment vertical="top" wrapText="1"/>
    </xf>
    <xf numFmtId="0" fontId="0" fillId="0" borderId="0" xfId="0" applyFont="1" applyFill="1" applyAlignment="1">
      <alignment horizontal="center" vertical="top" wrapText="1"/>
    </xf>
    <xf numFmtId="57" fontId="0" fillId="0" borderId="0" xfId="0" applyNumberFormat="1" applyFont="1" applyFill="1" applyAlignment="1">
      <alignment vertical="top" wrapText="1"/>
    </xf>
    <xf numFmtId="58" fontId="0" fillId="0" borderId="0" xfId="0" applyNumberFormat="1" applyFont="1" applyFill="1" applyAlignment="1">
      <alignment vertical="top" wrapText="1"/>
    </xf>
    <xf numFmtId="58" fontId="0" fillId="0" borderId="0" xfId="0" applyNumberFormat="1" applyFill="1" applyAlignment="1">
      <alignment vertical="top" wrapText="1"/>
    </xf>
    <xf numFmtId="58" fontId="0" fillId="0" borderId="0" xfId="0" applyNumberFormat="1" applyFont="1" applyFill="1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57" fontId="0" fillId="0" borderId="3" xfId="0" applyNumberFormat="1" applyBorder="1" applyAlignment="1">
      <alignment vertical="top" wrapText="1"/>
    </xf>
    <xf numFmtId="0" fontId="0" fillId="0" borderId="3" xfId="0" quotePrefix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3" xfId="0" applyFont="1" applyFill="1" applyBorder="1" applyAlignment="1">
      <alignment horizontal="center" vertical="top" wrapText="1"/>
    </xf>
    <xf numFmtId="57" fontId="5" fillId="0" borderId="3" xfId="0" applyNumberFormat="1" applyFont="1" applyFill="1" applyBorder="1" applyAlignment="1">
      <alignment vertical="top" wrapText="1"/>
    </xf>
    <xf numFmtId="0" fontId="0" fillId="2" borderId="3" xfId="0" quotePrefix="1" applyFill="1" applyBorder="1" applyAlignment="1">
      <alignment horizontal="center" vertical="center" textRotation="255" shrinkToFit="1"/>
    </xf>
    <xf numFmtId="57" fontId="0" fillId="2" borderId="4" xfId="0" quotePrefix="1" applyNumberFormat="1" applyFill="1" applyBorder="1" applyAlignment="1">
      <alignment horizontal="center" vertical="center" textRotation="255" shrinkToFit="1"/>
    </xf>
    <xf numFmtId="0" fontId="0" fillId="0" borderId="3" xfId="0" applyFont="1" applyFill="1" applyBorder="1" applyAlignment="1">
      <alignment horizontal="center" vertical="top" wrapText="1"/>
    </xf>
    <xf numFmtId="57" fontId="0" fillId="0" borderId="3" xfId="0" applyNumberFormat="1" applyFont="1" applyFill="1" applyBorder="1" applyAlignment="1">
      <alignment vertical="top" wrapText="1"/>
    </xf>
    <xf numFmtId="0" fontId="0" fillId="0" borderId="3" xfId="0" applyFill="1" applyBorder="1" applyAlignment="1">
      <alignment horizontal="center" vertical="top" wrapText="1"/>
    </xf>
    <xf numFmtId="57" fontId="0" fillId="0" borderId="3" xfId="0" applyNumberFormat="1" applyFill="1" applyBorder="1" applyAlignment="1">
      <alignment vertical="top" wrapText="1"/>
    </xf>
    <xf numFmtId="57" fontId="0" fillId="2" borderId="1" xfId="0" quotePrefix="1" applyNumberFormat="1" applyFill="1" applyBorder="1" applyAlignment="1">
      <alignment horizontal="center" vertical="center" textRotation="255" shrinkToFit="1"/>
    </xf>
    <xf numFmtId="0" fontId="0" fillId="2" borderId="2" xfId="0" quotePrefix="1" applyNumberFormat="1" applyFill="1" applyBorder="1" applyAlignment="1">
      <alignment horizontal="center" vertical="center" textRotation="255" shrinkToFit="1"/>
    </xf>
    <xf numFmtId="0" fontId="0" fillId="2" borderId="1" xfId="0" quotePrefix="1" applyNumberFormat="1" applyFill="1" applyBorder="1" applyAlignment="1">
      <alignment horizontal="center" vertical="center" textRotation="255" shrinkToFit="1"/>
    </xf>
    <xf numFmtId="0" fontId="4" fillId="2" borderId="1" xfId="0" quotePrefix="1" applyNumberFormat="1" applyFont="1" applyFill="1" applyBorder="1" applyAlignment="1">
      <alignment horizontal="center" vertical="center"/>
    </xf>
    <xf numFmtId="0" fontId="4" fillId="2" borderId="2" xfId="0" quotePrefix="1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97"/>
  <sheetViews>
    <sheetView tabSelected="1" topLeftCell="A3" zoomScaleNormal="100" workbookViewId="0">
      <pane xSplit="3" ySplit="3" topLeftCell="D95" activePane="bottomRight" state="frozen"/>
      <selection activeCell="A3" sqref="A3"/>
      <selection pane="topRight" activeCell="F3" sqref="F3"/>
      <selection pane="bottomLeft" activeCell="A6" sqref="A6"/>
      <selection pane="bottomRight" activeCell="A97" sqref="A97:XFD98"/>
    </sheetView>
  </sheetViews>
  <sheetFormatPr defaultColWidth="9.140625" defaultRowHeight="24.95" customHeight="1" x14ac:dyDescent="0.15"/>
  <cols>
    <col min="1" max="1" width="5" style="7" customWidth="1"/>
    <col min="2" max="2" width="7.85546875" style="7" customWidth="1"/>
    <col min="3" max="3" width="25.140625" style="7" customWidth="1"/>
    <col min="4" max="4" width="10.28515625" style="7" customWidth="1"/>
    <col min="5" max="5" width="30.85546875" style="7" customWidth="1"/>
    <col min="6" max="6" width="14.42578125" style="7" customWidth="1"/>
    <col min="7" max="7" width="17.85546875" style="7" customWidth="1"/>
    <col min="8" max="8" width="6.85546875" style="7" customWidth="1"/>
    <col min="9" max="9" width="5.28515625" style="7" customWidth="1"/>
    <col min="10" max="10" width="5.7109375" style="7" customWidth="1"/>
    <col min="11" max="11" width="5.28515625" style="7" customWidth="1"/>
    <col min="12" max="13" width="4.28515625" style="7" customWidth="1"/>
    <col min="14" max="51" width="3.7109375" style="13" customWidth="1"/>
    <col min="52" max="52" width="3.7109375" style="14" customWidth="1"/>
    <col min="53" max="57" width="3.7109375" style="15" customWidth="1"/>
    <col min="58" max="117" width="3.7109375" style="7" customWidth="1"/>
    <col min="118" max="118" width="26.42578125" style="7" customWidth="1"/>
    <col min="119" max="119" width="18.42578125" style="7" customWidth="1"/>
    <col min="120" max="16384" width="9.140625" style="7"/>
  </cols>
  <sheetData>
    <row r="1" spans="1:119" ht="22.5" customHeight="1" x14ac:dyDescent="0.15"/>
    <row r="2" spans="1:119" ht="22.5" customHeight="1" x14ac:dyDescent="0.15"/>
    <row r="3" spans="1:119" s="2" customFormat="1" ht="22.5" customHeight="1" x14ac:dyDescent="0.15">
      <c r="B3" s="6" t="s">
        <v>442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3"/>
      <c r="BA3" s="16"/>
      <c r="BB3" s="16"/>
      <c r="BC3" s="16"/>
      <c r="BD3" s="16"/>
      <c r="BE3" s="16"/>
    </row>
    <row r="4" spans="1:119" s="2" customFormat="1" ht="9.75" customHeight="1" x14ac:dyDescent="0.15">
      <c r="B4" s="34" t="s">
        <v>445</v>
      </c>
      <c r="C4" s="34" t="s">
        <v>0</v>
      </c>
      <c r="D4" s="34" t="s">
        <v>2</v>
      </c>
      <c r="E4" s="34" t="s">
        <v>1</v>
      </c>
      <c r="F4" s="34" t="s">
        <v>3</v>
      </c>
      <c r="G4" s="34" t="s">
        <v>4</v>
      </c>
      <c r="H4" s="34" t="s">
        <v>443</v>
      </c>
      <c r="I4" s="33" t="s">
        <v>7</v>
      </c>
      <c r="J4" s="33" t="s">
        <v>9</v>
      </c>
      <c r="K4" s="33" t="s">
        <v>5</v>
      </c>
      <c r="L4" s="34" t="s">
        <v>6</v>
      </c>
      <c r="M4" s="34" t="s">
        <v>8</v>
      </c>
      <c r="N4" s="35" t="s">
        <v>670</v>
      </c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6"/>
      <c r="DO4" s="32" t="s">
        <v>10</v>
      </c>
    </row>
    <row r="5" spans="1:119" s="1" customFormat="1" ht="142.5" customHeight="1" x14ac:dyDescent="0.15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26" t="s">
        <v>448</v>
      </c>
      <c r="O5" s="26" t="s">
        <v>449</v>
      </c>
      <c r="P5" s="26" t="s">
        <v>450</v>
      </c>
      <c r="Q5" s="26" t="s">
        <v>451</v>
      </c>
      <c r="R5" s="26" t="s">
        <v>452</v>
      </c>
      <c r="S5" s="26" t="s">
        <v>453</v>
      </c>
      <c r="T5" s="26" t="s">
        <v>454</v>
      </c>
      <c r="U5" s="26" t="s">
        <v>455</v>
      </c>
      <c r="V5" s="26" t="s">
        <v>456</v>
      </c>
      <c r="W5" s="26" t="s">
        <v>457</v>
      </c>
      <c r="X5" s="26" t="s">
        <v>458</v>
      </c>
      <c r="Y5" s="26" t="s">
        <v>459</v>
      </c>
      <c r="Z5" s="26" t="s">
        <v>460</v>
      </c>
      <c r="AA5" s="26" t="s">
        <v>461</v>
      </c>
      <c r="AB5" s="26" t="s">
        <v>462</v>
      </c>
      <c r="AC5" s="26" t="s">
        <v>463</v>
      </c>
      <c r="AD5" s="26" t="s">
        <v>464</v>
      </c>
      <c r="AE5" s="26" t="s">
        <v>465</v>
      </c>
      <c r="AF5" s="26" t="s">
        <v>466</v>
      </c>
      <c r="AG5" s="26" t="s">
        <v>467</v>
      </c>
      <c r="AH5" s="26" t="s">
        <v>468</v>
      </c>
      <c r="AI5" s="26" t="s">
        <v>469</v>
      </c>
      <c r="AJ5" s="26" t="s">
        <v>470</v>
      </c>
      <c r="AK5" s="26" t="s">
        <v>471</v>
      </c>
      <c r="AL5" s="26" t="s">
        <v>472</v>
      </c>
      <c r="AM5" s="26" t="s">
        <v>473</v>
      </c>
      <c r="AN5" s="26" t="s">
        <v>474</v>
      </c>
      <c r="AO5" s="26" t="s">
        <v>475</v>
      </c>
      <c r="AP5" s="26" t="s">
        <v>476</v>
      </c>
      <c r="AQ5" s="26" t="s">
        <v>477</v>
      </c>
      <c r="AR5" s="26" t="s">
        <v>478</v>
      </c>
      <c r="AS5" s="26" t="s">
        <v>479</v>
      </c>
      <c r="AT5" s="26" t="s">
        <v>480</v>
      </c>
      <c r="AU5" s="26" t="s">
        <v>481</v>
      </c>
      <c r="AV5" s="26" t="s">
        <v>482</v>
      </c>
      <c r="AW5" s="26" t="s">
        <v>483</v>
      </c>
      <c r="AX5" s="26" t="s">
        <v>484</v>
      </c>
      <c r="AY5" s="26" t="s">
        <v>485</v>
      </c>
      <c r="AZ5" s="26" t="s">
        <v>486</v>
      </c>
      <c r="BA5" s="26" t="s">
        <v>487</v>
      </c>
      <c r="BB5" s="26" t="s">
        <v>488</v>
      </c>
      <c r="BC5" s="26" t="s">
        <v>489</v>
      </c>
      <c r="BD5" s="26" t="s">
        <v>490</v>
      </c>
      <c r="BE5" s="26" t="s">
        <v>491</v>
      </c>
      <c r="BF5" s="26" t="s">
        <v>492</v>
      </c>
      <c r="BG5" s="26" t="s">
        <v>493</v>
      </c>
      <c r="BH5" s="26" t="s">
        <v>494</v>
      </c>
      <c r="BI5" s="26" t="s">
        <v>495</v>
      </c>
      <c r="BJ5" s="26" t="s">
        <v>496</v>
      </c>
      <c r="BK5" s="26" t="s">
        <v>497</v>
      </c>
      <c r="BL5" s="26" t="s">
        <v>498</v>
      </c>
      <c r="BM5" s="26" t="s">
        <v>499</v>
      </c>
      <c r="BN5" s="26" t="s">
        <v>500</v>
      </c>
      <c r="BO5" s="26" t="s">
        <v>501</v>
      </c>
      <c r="BP5" s="26" t="s">
        <v>502</v>
      </c>
      <c r="BQ5" s="26" t="s">
        <v>503</v>
      </c>
      <c r="BR5" s="26" t="s">
        <v>504</v>
      </c>
      <c r="BS5" s="26" t="s">
        <v>505</v>
      </c>
      <c r="BT5" s="26" t="s">
        <v>506</v>
      </c>
      <c r="BU5" s="26" t="s">
        <v>507</v>
      </c>
      <c r="BV5" s="26" t="s">
        <v>508</v>
      </c>
      <c r="BW5" s="26" t="s">
        <v>509</v>
      </c>
      <c r="BX5" s="26" t="s">
        <v>510</v>
      </c>
      <c r="BY5" s="26" t="s">
        <v>511</v>
      </c>
      <c r="BZ5" s="26" t="s">
        <v>512</v>
      </c>
      <c r="CA5" s="26" t="s">
        <v>513</v>
      </c>
      <c r="CB5" s="26" t="s">
        <v>514</v>
      </c>
      <c r="CC5" s="26" t="s">
        <v>515</v>
      </c>
      <c r="CD5" s="26" t="s">
        <v>516</v>
      </c>
      <c r="CE5" s="26" t="s">
        <v>517</v>
      </c>
      <c r="CF5" s="26" t="s">
        <v>518</v>
      </c>
      <c r="CG5" s="26" t="s">
        <v>12</v>
      </c>
      <c r="CH5" s="26" t="s">
        <v>519</v>
      </c>
      <c r="CI5" s="26" t="s">
        <v>520</v>
      </c>
      <c r="CJ5" s="26" t="s">
        <v>521</v>
      </c>
      <c r="CK5" s="26" t="s">
        <v>522</v>
      </c>
      <c r="CL5" s="26" t="s">
        <v>523</v>
      </c>
      <c r="CM5" s="26" t="s">
        <v>524</v>
      </c>
      <c r="CN5" s="26" t="s">
        <v>525</v>
      </c>
      <c r="CO5" s="26" t="s">
        <v>526</v>
      </c>
      <c r="CP5" s="26" t="s">
        <v>527</v>
      </c>
      <c r="CQ5" s="26" t="s">
        <v>528</v>
      </c>
      <c r="CR5" s="26" t="s">
        <v>529</v>
      </c>
      <c r="CS5" s="26" t="s">
        <v>530</v>
      </c>
      <c r="CT5" s="26" t="s">
        <v>531</v>
      </c>
      <c r="CU5" s="26" t="s">
        <v>532</v>
      </c>
      <c r="CV5" s="26" t="s">
        <v>533</v>
      </c>
      <c r="CW5" s="26" t="s">
        <v>534</v>
      </c>
      <c r="CX5" s="26" t="s">
        <v>535</v>
      </c>
      <c r="CY5" s="26" t="s">
        <v>536</v>
      </c>
      <c r="CZ5" s="26" t="s">
        <v>537</v>
      </c>
      <c r="DA5" s="26" t="s">
        <v>538</v>
      </c>
      <c r="DB5" s="26" t="s">
        <v>539</v>
      </c>
      <c r="DC5" s="26" t="s">
        <v>540</v>
      </c>
      <c r="DD5" s="26" t="s">
        <v>541</v>
      </c>
      <c r="DE5" s="26" t="s">
        <v>542</v>
      </c>
      <c r="DF5" s="26" t="s">
        <v>543</v>
      </c>
      <c r="DG5" s="26" t="s">
        <v>544</v>
      </c>
      <c r="DH5" s="26" t="s">
        <v>545</v>
      </c>
      <c r="DI5" s="26" t="s">
        <v>546</v>
      </c>
      <c r="DJ5" s="26" t="s">
        <v>547</v>
      </c>
      <c r="DK5" s="26" t="s">
        <v>548</v>
      </c>
      <c r="DL5" s="26" t="s">
        <v>549</v>
      </c>
      <c r="DM5" s="26" t="s">
        <v>550</v>
      </c>
      <c r="DN5" s="27" t="s">
        <v>11</v>
      </c>
      <c r="DO5" s="32"/>
    </row>
    <row r="6" spans="1:119" s="22" customFormat="1" ht="24.95" customHeight="1" x14ac:dyDescent="0.15">
      <c r="A6" s="22">
        <v>1</v>
      </c>
      <c r="B6" s="21" t="s">
        <v>444</v>
      </c>
      <c r="C6" s="21" t="s">
        <v>354</v>
      </c>
      <c r="D6" s="21" t="s">
        <v>355</v>
      </c>
      <c r="E6" s="21" t="s">
        <v>356</v>
      </c>
      <c r="F6" s="21" t="s">
        <v>357</v>
      </c>
      <c r="G6" s="21" t="s">
        <v>358</v>
      </c>
      <c r="H6" s="21">
        <f t="shared" ref="H6:H37" si="0">SUM(I6,J6,K6,L6,M6)</f>
        <v>221</v>
      </c>
      <c r="I6" s="21">
        <v>0</v>
      </c>
      <c r="J6" s="21">
        <v>0</v>
      </c>
      <c r="K6" s="21">
        <v>221</v>
      </c>
      <c r="L6" s="21">
        <v>0</v>
      </c>
      <c r="M6" s="21">
        <v>0</v>
      </c>
      <c r="N6" s="24" t="s">
        <v>18</v>
      </c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 t="s">
        <v>18</v>
      </c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 t="s">
        <v>18</v>
      </c>
      <c r="DN6" s="25"/>
      <c r="DO6" s="25" t="s">
        <v>651</v>
      </c>
    </row>
    <row r="7" spans="1:119" s="23" customFormat="1" ht="24.95" customHeight="1" x14ac:dyDescent="0.15">
      <c r="A7" s="23">
        <v>2</v>
      </c>
      <c r="B7" s="21" t="s">
        <v>444</v>
      </c>
      <c r="C7" s="21" t="s">
        <v>309</v>
      </c>
      <c r="D7" s="21" t="s">
        <v>310</v>
      </c>
      <c r="E7" s="21" t="s">
        <v>311</v>
      </c>
      <c r="F7" s="21" t="s">
        <v>312</v>
      </c>
      <c r="G7" s="21" t="s">
        <v>313</v>
      </c>
      <c r="H7" s="21">
        <f t="shared" si="0"/>
        <v>103</v>
      </c>
      <c r="I7" s="21">
        <v>103</v>
      </c>
      <c r="J7" s="21">
        <v>0</v>
      </c>
      <c r="K7" s="21">
        <v>0</v>
      </c>
      <c r="L7" s="21">
        <v>0</v>
      </c>
      <c r="M7" s="21">
        <v>0</v>
      </c>
      <c r="N7" s="24" t="s">
        <v>18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 t="s">
        <v>18</v>
      </c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 t="s">
        <v>18</v>
      </c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 t="s">
        <v>18</v>
      </c>
      <c r="BY7" s="24"/>
      <c r="BZ7" s="24"/>
      <c r="CA7" s="24"/>
      <c r="CB7" s="24"/>
      <c r="CC7" s="24"/>
      <c r="CD7" s="24"/>
      <c r="CE7" s="24"/>
      <c r="CF7" s="24"/>
      <c r="CG7" s="24" t="s">
        <v>18</v>
      </c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 t="s">
        <v>18</v>
      </c>
      <c r="DN7" s="25"/>
      <c r="DO7" s="25" t="s">
        <v>622</v>
      </c>
    </row>
    <row r="8" spans="1:119" s="23" customFormat="1" ht="24.95" customHeight="1" x14ac:dyDescent="0.15">
      <c r="A8" s="22">
        <v>3</v>
      </c>
      <c r="B8" s="21" t="s">
        <v>444</v>
      </c>
      <c r="C8" s="21" t="s">
        <v>428</v>
      </c>
      <c r="D8" s="21" t="s">
        <v>429</v>
      </c>
      <c r="E8" s="21" t="s">
        <v>430</v>
      </c>
      <c r="F8" s="21" t="s">
        <v>431</v>
      </c>
      <c r="G8" s="21" t="s">
        <v>432</v>
      </c>
      <c r="H8" s="21">
        <f t="shared" si="0"/>
        <v>200</v>
      </c>
      <c r="I8" s="21">
        <v>0</v>
      </c>
      <c r="J8" s="21">
        <v>0</v>
      </c>
      <c r="K8" s="21">
        <v>190</v>
      </c>
      <c r="L8" s="21">
        <v>10</v>
      </c>
      <c r="M8" s="21">
        <v>0</v>
      </c>
      <c r="N8" s="24" t="s">
        <v>18</v>
      </c>
      <c r="O8" s="24" t="s">
        <v>18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 t="s">
        <v>18</v>
      </c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 t="s">
        <v>18</v>
      </c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5"/>
      <c r="DO8" s="25" t="s">
        <v>631</v>
      </c>
    </row>
    <row r="9" spans="1:119" s="23" customFormat="1" ht="24.95" customHeight="1" x14ac:dyDescent="0.15">
      <c r="A9" s="23">
        <v>4</v>
      </c>
      <c r="B9" s="21" t="s">
        <v>444</v>
      </c>
      <c r="C9" s="21" t="s">
        <v>414</v>
      </c>
      <c r="D9" s="21" t="s">
        <v>415</v>
      </c>
      <c r="E9" s="21" t="s">
        <v>416</v>
      </c>
      <c r="F9" s="21" t="s">
        <v>417</v>
      </c>
      <c r="G9" s="21" t="s">
        <v>418</v>
      </c>
      <c r="H9" s="21">
        <f t="shared" si="0"/>
        <v>100</v>
      </c>
      <c r="I9" s="21">
        <v>100</v>
      </c>
      <c r="J9" s="21">
        <v>0</v>
      </c>
      <c r="K9" s="21">
        <v>0</v>
      </c>
      <c r="L9" s="21">
        <v>0</v>
      </c>
      <c r="M9" s="21">
        <v>0</v>
      </c>
      <c r="N9" s="24" t="s">
        <v>18</v>
      </c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 t="s">
        <v>18</v>
      </c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 t="s">
        <v>18</v>
      </c>
      <c r="AU9" s="24"/>
      <c r="AV9" s="24"/>
      <c r="AW9" s="24"/>
      <c r="AX9" s="24"/>
      <c r="AY9" s="24"/>
      <c r="AZ9" s="24"/>
      <c r="BA9" s="24"/>
      <c r="BB9" s="24"/>
      <c r="BC9" s="24" t="s">
        <v>18</v>
      </c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 t="s">
        <v>18</v>
      </c>
      <c r="CA9" s="24" t="s">
        <v>18</v>
      </c>
      <c r="CB9" s="24"/>
      <c r="CC9" s="24"/>
      <c r="CD9" s="24"/>
      <c r="CE9" s="24" t="s">
        <v>18</v>
      </c>
      <c r="CF9" s="24" t="s">
        <v>18</v>
      </c>
      <c r="CG9" s="24"/>
      <c r="CH9" s="24" t="s">
        <v>18</v>
      </c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 t="s">
        <v>18</v>
      </c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 t="s">
        <v>18</v>
      </c>
      <c r="DN9" s="25"/>
      <c r="DO9" s="25" t="s">
        <v>652</v>
      </c>
    </row>
    <row r="10" spans="1:119" s="23" customFormat="1" ht="24.95" customHeight="1" x14ac:dyDescent="0.15">
      <c r="A10" s="22">
        <v>5</v>
      </c>
      <c r="B10" s="21" t="s">
        <v>444</v>
      </c>
      <c r="C10" s="21" t="s">
        <v>166</v>
      </c>
      <c r="D10" s="21" t="s">
        <v>167</v>
      </c>
      <c r="E10" s="21" t="s">
        <v>168</v>
      </c>
      <c r="F10" s="21" t="s">
        <v>169</v>
      </c>
      <c r="G10" s="21" t="s">
        <v>170</v>
      </c>
      <c r="H10" s="21">
        <f t="shared" si="0"/>
        <v>39</v>
      </c>
      <c r="I10" s="21">
        <v>39</v>
      </c>
      <c r="J10" s="21">
        <v>0</v>
      </c>
      <c r="K10" s="21">
        <v>0</v>
      </c>
      <c r="L10" s="21">
        <v>0</v>
      </c>
      <c r="M10" s="21">
        <v>0</v>
      </c>
      <c r="N10" s="24" t="s">
        <v>18</v>
      </c>
      <c r="O10" s="24"/>
      <c r="P10" s="24"/>
      <c r="Q10" s="24"/>
      <c r="R10" s="24"/>
      <c r="S10" s="24" t="s">
        <v>18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 t="s">
        <v>18</v>
      </c>
      <c r="BD10" s="24" t="s">
        <v>18</v>
      </c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 t="s">
        <v>18</v>
      </c>
      <c r="BY10" s="24"/>
      <c r="BZ10" s="24"/>
      <c r="CA10" s="24"/>
      <c r="CB10" s="24"/>
      <c r="CC10" s="24"/>
      <c r="CD10" s="24"/>
      <c r="CE10" s="24"/>
      <c r="CF10" s="24"/>
      <c r="CG10" s="24" t="s">
        <v>18</v>
      </c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 t="s">
        <v>18</v>
      </c>
      <c r="DN10" s="25"/>
      <c r="DO10" s="25" t="s">
        <v>576</v>
      </c>
    </row>
    <row r="11" spans="1:119" s="23" customFormat="1" ht="24.95" customHeight="1" x14ac:dyDescent="0.15">
      <c r="A11" s="23">
        <v>6</v>
      </c>
      <c r="B11" s="21" t="s">
        <v>444</v>
      </c>
      <c r="C11" s="21" t="s">
        <v>227</v>
      </c>
      <c r="D11" s="21" t="s">
        <v>228</v>
      </c>
      <c r="E11" s="21" t="s">
        <v>229</v>
      </c>
      <c r="F11" s="21" t="s">
        <v>230</v>
      </c>
      <c r="G11" s="21" t="s">
        <v>231</v>
      </c>
      <c r="H11" s="21">
        <f t="shared" si="0"/>
        <v>146</v>
      </c>
      <c r="I11" s="21">
        <v>72</v>
      </c>
      <c r="J11" s="21">
        <v>74</v>
      </c>
      <c r="K11" s="21">
        <v>0</v>
      </c>
      <c r="L11" s="21">
        <v>0</v>
      </c>
      <c r="M11" s="21">
        <v>0</v>
      </c>
      <c r="N11" s="24" t="s">
        <v>18</v>
      </c>
      <c r="O11" s="24" t="s">
        <v>18</v>
      </c>
      <c r="P11" s="24" t="s">
        <v>18</v>
      </c>
      <c r="Q11" s="24" t="s">
        <v>18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 t="s">
        <v>18</v>
      </c>
      <c r="AU11" s="24"/>
      <c r="AV11" s="24"/>
      <c r="AW11" s="24"/>
      <c r="AX11" s="24"/>
      <c r="AY11" s="24"/>
      <c r="AZ11" s="24"/>
      <c r="BA11" s="24"/>
      <c r="BB11" s="24"/>
      <c r="BC11" s="24" t="s">
        <v>18</v>
      </c>
      <c r="BD11" s="24" t="s">
        <v>18</v>
      </c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 t="s">
        <v>18</v>
      </c>
      <c r="CA11" s="24"/>
      <c r="CB11" s="24"/>
      <c r="CC11" s="24"/>
      <c r="CD11" s="24"/>
      <c r="CE11" s="24"/>
      <c r="CF11" s="24"/>
      <c r="CG11" s="24" t="s">
        <v>18</v>
      </c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 t="s">
        <v>18</v>
      </c>
      <c r="DN11" s="25" t="s">
        <v>562</v>
      </c>
      <c r="DO11" s="25" t="s">
        <v>563</v>
      </c>
    </row>
    <row r="12" spans="1:119" s="23" customFormat="1" ht="24.95" customHeight="1" x14ac:dyDescent="0.15">
      <c r="A12" s="22">
        <v>7</v>
      </c>
      <c r="B12" s="21" t="s">
        <v>444</v>
      </c>
      <c r="C12" s="21" t="s">
        <v>379</v>
      </c>
      <c r="D12" s="21" t="s">
        <v>380</v>
      </c>
      <c r="E12" s="21" t="s">
        <v>381</v>
      </c>
      <c r="F12" s="21" t="s">
        <v>382</v>
      </c>
      <c r="G12" s="21" t="s">
        <v>383</v>
      </c>
      <c r="H12" s="21">
        <f t="shared" si="0"/>
        <v>98</v>
      </c>
      <c r="I12" s="21">
        <v>98</v>
      </c>
      <c r="J12" s="21">
        <v>0</v>
      </c>
      <c r="K12" s="21">
        <v>0</v>
      </c>
      <c r="L12" s="21">
        <v>0</v>
      </c>
      <c r="M12" s="21">
        <v>0</v>
      </c>
      <c r="N12" s="24" t="s">
        <v>18</v>
      </c>
      <c r="O12" s="24"/>
      <c r="P12" s="24"/>
      <c r="Q12" s="24" t="s">
        <v>18</v>
      </c>
      <c r="R12" s="24"/>
      <c r="S12" s="24"/>
      <c r="T12" s="24"/>
      <c r="U12" s="24"/>
      <c r="V12" s="24"/>
      <c r="W12" s="24"/>
      <c r="X12" s="24"/>
      <c r="Y12" s="24" t="s">
        <v>18</v>
      </c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 t="s">
        <v>18</v>
      </c>
      <c r="BZ12" s="24"/>
      <c r="CA12" s="24"/>
      <c r="CB12" s="24" t="s">
        <v>18</v>
      </c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 t="s">
        <v>18</v>
      </c>
      <c r="DN12" s="25" t="s">
        <v>625</v>
      </c>
      <c r="DO12" s="25" t="s">
        <v>626</v>
      </c>
    </row>
    <row r="13" spans="1:119" s="23" customFormat="1" ht="24.95" customHeight="1" x14ac:dyDescent="0.15">
      <c r="A13" s="23">
        <v>8</v>
      </c>
      <c r="B13" s="21" t="s">
        <v>444</v>
      </c>
      <c r="C13" s="21" t="s">
        <v>331</v>
      </c>
      <c r="D13" s="21" t="s">
        <v>332</v>
      </c>
      <c r="E13" s="21" t="s">
        <v>333</v>
      </c>
      <c r="F13" s="21" t="s">
        <v>334</v>
      </c>
      <c r="G13" s="21" t="s">
        <v>74</v>
      </c>
      <c r="H13" s="21">
        <f t="shared" si="0"/>
        <v>638</v>
      </c>
      <c r="I13" s="21">
        <v>301</v>
      </c>
      <c r="J13" s="21">
        <v>337</v>
      </c>
      <c r="K13" s="21">
        <v>0</v>
      </c>
      <c r="L13" s="21">
        <v>0</v>
      </c>
      <c r="M13" s="21">
        <v>0</v>
      </c>
      <c r="N13" s="24" t="s">
        <v>18</v>
      </c>
      <c r="O13" s="24" t="s">
        <v>18</v>
      </c>
      <c r="P13" s="24" t="s">
        <v>18</v>
      </c>
      <c r="Q13" s="24" t="s">
        <v>18</v>
      </c>
      <c r="R13" s="24"/>
      <c r="S13" s="24"/>
      <c r="T13" s="24"/>
      <c r="U13" s="24"/>
      <c r="V13" s="24"/>
      <c r="W13" s="24" t="s">
        <v>18</v>
      </c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 t="s">
        <v>18</v>
      </c>
      <c r="AU13" s="24"/>
      <c r="AV13" s="24"/>
      <c r="AW13" s="24"/>
      <c r="AX13" s="24" t="s">
        <v>18</v>
      </c>
      <c r="AY13" s="24"/>
      <c r="AZ13" s="24" t="s">
        <v>18</v>
      </c>
      <c r="BA13" s="24"/>
      <c r="BB13" s="24" t="s">
        <v>18</v>
      </c>
      <c r="BC13" s="24" t="s">
        <v>18</v>
      </c>
      <c r="BD13" s="24" t="s">
        <v>18</v>
      </c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 t="s">
        <v>18</v>
      </c>
      <c r="BW13" s="24"/>
      <c r="BX13" s="24" t="s">
        <v>18</v>
      </c>
      <c r="BY13" s="24" t="s">
        <v>18</v>
      </c>
      <c r="BZ13" s="24" t="s">
        <v>18</v>
      </c>
      <c r="CA13" s="24" t="s">
        <v>18</v>
      </c>
      <c r="CB13" s="24"/>
      <c r="CC13" s="24"/>
      <c r="CD13" s="24"/>
      <c r="CE13" s="24"/>
      <c r="CF13" s="24"/>
      <c r="CG13" s="24" t="s">
        <v>18</v>
      </c>
      <c r="CH13" s="24" t="s">
        <v>18</v>
      </c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 t="s">
        <v>18</v>
      </c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 t="s">
        <v>18</v>
      </c>
      <c r="DN13" s="25" t="s">
        <v>567</v>
      </c>
      <c r="DO13" s="25" t="s">
        <v>637</v>
      </c>
    </row>
    <row r="14" spans="1:119" ht="24.95" customHeight="1" x14ac:dyDescent="0.15">
      <c r="A14" s="22">
        <v>9</v>
      </c>
      <c r="B14" s="9" t="s">
        <v>444</v>
      </c>
      <c r="C14" s="9" t="s">
        <v>349</v>
      </c>
      <c r="D14" s="9" t="s">
        <v>350</v>
      </c>
      <c r="E14" s="9" t="s">
        <v>351</v>
      </c>
      <c r="F14" s="9" t="s">
        <v>352</v>
      </c>
      <c r="G14" s="9" t="s">
        <v>353</v>
      </c>
      <c r="H14" s="9">
        <f t="shared" si="0"/>
        <v>32</v>
      </c>
      <c r="I14" s="9">
        <v>32</v>
      </c>
      <c r="J14" s="9">
        <v>0</v>
      </c>
      <c r="K14" s="9">
        <v>0</v>
      </c>
      <c r="L14" s="9">
        <v>0</v>
      </c>
      <c r="M14" s="9">
        <v>0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 t="s">
        <v>18</v>
      </c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 t="s">
        <v>18</v>
      </c>
      <c r="DN14" s="29"/>
      <c r="DO14" s="29" t="s">
        <v>623</v>
      </c>
    </row>
    <row r="15" spans="1:119" ht="24.95" customHeight="1" x14ac:dyDescent="0.15">
      <c r="A15" s="23">
        <v>10</v>
      </c>
      <c r="B15" s="9" t="s">
        <v>444</v>
      </c>
      <c r="C15" s="9" t="s">
        <v>376</v>
      </c>
      <c r="D15" s="9" t="s">
        <v>92</v>
      </c>
      <c r="E15" s="9" t="s">
        <v>377</v>
      </c>
      <c r="F15" s="9" t="s">
        <v>378</v>
      </c>
      <c r="G15" s="9" t="s">
        <v>246</v>
      </c>
      <c r="H15" s="9">
        <f t="shared" si="0"/>
        <v>140</v>
      </c>
      <c r="I15" s="9">
        <v>88</v>
      </c>
      <c r="J15" s="9">
        <v>52</v>
      </c>
      <c r="K15" s="9">
        <v>0</v>
      </c>
      <c r="L15" s="9">
        <v>0</v>
      </c>
      <c r="M15" s="9">
        <v>0</v>
      </c>
      <c r="N15" s="28" t="s">
        <v>18</v>
      </c>
      <c r="O15" s="28" t="s">
        <v>18</v>
      </c>
      <c r="P15" s="28" t="s">
        <v>18</v>
      </c>
      <c r="Q15" s="28" t="s">
        <v>18</v>
      </c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 t="s">
        <v>18</v>
      </c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 t="s">
        <v>18</v>
      </c>
      <c r="BY15" s="28"/>
      <c r="BZ15" s="28"/>
      <c r="CA15" s="28"/>
      <c r="CB15" s="28"/>
      <c r="CC15" s="28"/>
      <c r="CD15" s="28"/>
      <c r="CE15" s="28"/>
      <c r="CF15" s="28"/>
      <c r="CG15" s="28" t="s">
        <v>18</v>
      </c>
      <c r="CH15" s="28" t="s">
        <v>18</v>
      </c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 t="s">
        <v>18</v>
      </c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9"/>
      <c r="DO15" s="29" t="s">
        <v>627</v>
      </c>
    </row>
    <row r="16" spans="1:119" ht="24.95" customHeight="1" x14ac:dyDescent="0.15">
      <c r="A16" s="22">
        <v>11</v>
      </c>
      <c r="B16" s="9" t="s">
        <v>444</v>
      </c>
      <c r="C16" s="9" t="s">
        <v>326</v>
      </c>
      <c r="D16" s="9" t="s">
        <v>327</v>
      </c>
      <c r="E16" s="9" t="s">
        <v>328</v>
      </c>
      <c r="F16" s="9" t="s">
        <v>329</v>
      </c>
      <c r="G16" s="9" t="s">
        <v>330</v>
      </c>
      <c r="H16" s="9">
        <f t="shared" si="0"/>
        <v>84</v>
      </c>
      <c r="I16" s="9">
        <v>42</v>
      </c>
      <c r="J16" s="9">
        <v>42</v>
      </c>
      <c r="K16" s="9">
        <v>0</v>
      </c>
      <c r="L16" s="9">
        <v>0</v>
      </c>
      <c r="M16" s="9">
        <v>0</v>
      </c>
      <c r="N16" s="28" t="s">
        <v>18</v>
      </c>
      <c r="O16" s="28" t="s">
        <v>18</v>
      </c>
      <c r="P16" s="28" t="s">
        <v>18</v>
      </c>
      <c r="Q16" s="28" t="s">
        <v>18</v>
      </c>
      <c r="R16" s="28" t="s">
        <v>18</v>
      </c>
      <c r="S16" s="28"/>
      <c r="T16" s="28"/>
      <c r="U16" s="28" t="s">
        <v>18</v>
      </c>
      <c r="V16" s="28" t="s">
        <v>18</v>
      </c>
      <c r="W16" s="28"/>
      <c r="X16" s="28"/>
      <c r="Y16" s="28" t="s">
        <v>18</v>
      </c>
      <c r="Z16" s="28" t="s">
        <v>18</v>
      </c>
      <c r="AA16" s="28" t="s">
        <v>18</v>
      </c>
      <c r="AB16" s="28" t="s">
        <v>18</v>
      </c>
      <c r="AC16" s="28"/>
      <c r="AD16" s="28" t="s">
        <v>18</v>
      </c>
      <c r="AE16" s="28"/>
      <c r="AF16" s="28" t="s">
        <v>18</v>
      </c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 t="s">
        <v>18</v>
      </c>
      <c r="BX16" s="28"/>
      <c r="BY16" s="28"/>
      <c r="BZ16" s="28"/>
      <c r="CA16" s="28"/>
      <c r="CB16" s="28"/>
      <c r="CC16" s="28"/>
      <c r="CD16" s="28"/>
      <c r="CE16" s="28"/>
      <c r="CF16" s="28"/>
      <c r="CG16" s="28" t="s">
        <v>18</v>
      </c>
      <c r="CH16" s="28" t="s">
        <v>18</v>
      </c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9" t="s">
        <v>659</v>
      </c>
      <c r="DO16" s="29" t="s">
        <v>660</v>
      </c>
    </row>
    <row r="17" spans="1:119" s="5" customFormat="1" ht="24.95" customHeight="1" x14ac:dyDescent="0.15">
      <c r="A17" s="23">
        <v>12</v>
      </c>
      <c r="B17" s="9" t="s">
        <v>444</v>
      </c>
      <c r="C17" s="9" t="s">
        <v>252</v>
      </c>
      <c r="D17" s="9" t="s">
        <v>253</v>
      </c>
      <c r="E17" s="9" t="s">
        <v>254</v>
      </c>
      <c r="F17" s="9" t="s">
        <v>255</v>
      </c>
      <c r="G17" s="9" t="s">
        <v>256</v>
      </c>
      <c r="H17" s="9">
        <f t="shared" si="0"/>
        <v>204</v>
      </c>
      <c r="I17" s="9">
        <v>204</v>
      </c>
      <c r="J17" s="9">
        <v>0</v>
      </c>
      <c r="K17" s="9">
        <v>0</v>
      </c>
      <c r="L17" s="9">
        <v>0</v>
      </c>
      <c r="M17" s="9">
        <v>0</v>
      </c>
      <c r="N17" s="30" t="s">
        <v>18</v>
      </c>
      <c r="O17" s="30" t="s">
        <v>18</v>
      </c>
      <c r="P17" s="30" t="s">
        <v>18</v>
      </c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 t="s">
        <v>18</v>
      </c>
      <c r="BD17" s="30"/>
      <c r="BE17" s="30" t="s">
        <v>18</v>
      </c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 t="s">
        <v>18</v>
      </c>
      <c r="BY17" s="30"/>
      <c r="BZ17" s="30"/>
      <c r="CA17" s="30"/>
      <c r="CB17" s="30"/>
      <c r="CC17" s="30"/>
      <c r="CD17" s="30"/>
      <c r="CE17" s="30"/>
      <c r="CF17" s="30"/>
      <c r="CG17" s="30" t="s">
        <v>18</v>
      </c>
      <c r="CH17" s="30" t="s">
        <v>18</v>
      </c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 t="s">
        <v>18</v>
      </c>
      <c r="DN17" s="31" t="s">
        <v>551</v>
      </c>
      <c r="DO17" s="31" t="s">
        <v>552</v>
      </c>
    </row>
    <row r="18" spans="1:119" ht="24.95" customHeight="1" x14ac:dyDescent="0.15">
      <c r="A18" s="22">
        <v>13</v>
      </c>
      <c r="B18" s="9" t="s">
        <v>444</v>
      </c>
      <c r="C18" s="9" t="s">
        <v>247</v>
      </c>
      <c r="D18" s="9" t="s">
        <v>248</v>
      </c>
      <c r="E18" s="9" t="s">
        <v>249</v>
      </c>
      <c r="F18" s="9" t="s">
        <v>250</v>
      </c>
      <c r="G18" s="9" t="s">
        <v>251</v>
      </c>
      <c r="H18" s="9">
        <f t="shared" si="0"/>
        <v>388</v>
      </c>
      <c r="I18" s="9">
        <v>380</v>
      </c>
      <c r="J18" s="9">
        <v>0</v>
      </c>
      <c r="K18" s="9">
        <v>0</v>
      </c>
      <c r="L18" s="9">
        <v>0</v>
      </c>
      <c r="M18" s="9">
        <v>8</v>
      </c>
      <c r="N18" s="30"/>
      <c r="O18" s="30" t="s">
        <v>18</v>
      </c>
      <c r="P18" s="30" t="s">
        <v>18</v>
      </c>
      <c r="Q18" s="30" t="s">
        <v>18</v>
      </c>
      <c r="R18" s="30"/>
      <c r="S18" s="30"/>
      <c r="T18" s="30"/>
      <c r="U18" s="30"/>
      <c r="V18" s="30"/>
      <c r="W18" s="30"/>
      <c r="X18" s="30" t="s">
        <v>18</v>
      </c>
      <c r="Y18" s="30"/>
      <c r="Z18" s="30"/>
      <c r="AA18" s="30" t="s">
        <v>18</v>
      </c>
      <c r="AB18" s="30"/>
      <c r="AC18" s="30"/>
      <c r="AD18" s="30" t="s">
        <v>18</v>
      </c>
      <c r="AE18" s="30"/>
      <c r="AF18" s="30"/>
      <c r="AG18" s="30"/>
      <c r="AH18" s="30" t="s">
        <v>18</v>
      </c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 t="s">
        <v>18</v>
      </c>
      <c r="AV18" s="30"/>
      <c r="AW18" s="30"/>
      <c r="AX18" s="30" t="s">
        <v>18</v>
      </c>
      <c r="AY18" s="30"/>
      <c r="AZ18" s="30" t="s">
        <v>18</v>
      </c>
      <c r="BA18" s="30"/>
      <c r="BB18" s="30"/>
      <c r="BC18" s="30" t="s">
        <v>18</v>
      </c>
      <c r="BD18" s="30" t="s">
        <v>18</v>
      </c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 t="s">
        <v>18</v>
      </c>
      <c r="BW18" s="30"/>
      <c r="BX18" s="30"/>
      <c r="BY18" s="30" t="s">
        <v>18</v>
      </c>
      <c r="BZ18" s="30" t="s">
        <v>18</v>
      </c>
      <c r="CA18" s="30" t="s">
        <v>18</v>
      </c>
      <c r="CB18" s="30"/>
      <c r="CC18" s="30" t="s">
        <v>18</v>
      </c>
      <c r="CD18" s="30" t="s">
        <v>18</v>
      </c>
      <c r="CE18" s="30" t="s">
        <v>18</v>
      </c>
      <c r="CF18" s="30" t="s">
        <v>18</v>
      </c>
      <c r="CG18" s="30" t="s">
        <v>18</v>
      </c>
      <c r="CH18" s="30" t="s">
        <v>18</v>
      </c>
      <c r="CI18" s="30"/>
      <c r="CJ18" s="30"/>
      <c r="CK18" s="30" t="s">
        <v>18</v>
      </c>
      <c r="CL18" s="30"/>
      <c r="CM18" s="30" t="s">
        <v>18</v>
      </c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 t="s">
        <v>18</v>
      </c>
      <c r="DD18" s="30"/>
      <c r="DE18" s="30"/>
      <c r="DF18" s="30"/>
      <c r="DG18" s="30"/>
      <c r="DH18" s="30"/>
      <c r="DI18" s="30"/>
      <c r="DJ18" s="30"/>
      <c r="DK18" s="30"/>
      <c r="DL18" s="30"/>
      <c r="DM18" s="30" t="s">
        <v>18</v>
      </c>
      <c r="DN18" s="31" t="s">
        <v>553</v>
      </c>
      <c r="DO18" s="31" t="s">
        <v>554</v>
      </c>
    </row>
    <row r="19" spans="1:119" ht="24.95" customHeight="1" x14ac:dyDescent="0.15">
      <c r="A19" s="23">
        <v>14</v>
      </c>
      <c r="B19" s="9" t="s">
        <v>444</v>
      </c>
      <c r="C19" s="9" t="s">
        <v>242</v>
      </c>
      <c r="D19" s="9" t="s">
        <v>243</v>
      </c>
      <c r="E19" s="9" t="s">
        <v>244</v>
      </c>
      <c r="F19" s="9" t="s">
        <v>245</v>
      </c>
      <c r="G19" s="9" t="s">
        <v>246</v>
      </c>
      <c r="H19" s="9">
        <f t="shared" si="0"/>
        <v>82</v>
      </c>
      <c r="I19" s="9">
        <v>30</v>
      </c>
      <c r="J19" s="9">
        <v>52</v>
      </c>
      <c r="K19" s="9">
        <v>0</v>
      </c>
      <c r="L19" s="9">
        <v>0</v>
      </c>
      <c r="M19" s="9">
        <v>0</v>
      </c>
      <c r="N19" s="30" t="s">
        <v>18</v>
      </c>
      <c r="O19" s="30" t="s">
        <v>18</v>
      </c>
      <c r="P19" s="30" t="s">
        <v>18</v>
      </c>
      <c r="Q19" s="30" t="s">
        <v>18</v>
      </c>
      <c r="R19" s="30"/>
      <c r="S19" s="30"/>
      <c r="T19" s="30"/>
      <c r="U19" s="30"/>
      <c r="V19" s="30"/>
      <c r="W19" s="30"/>
      <c r="X19" s="30" t="s">
        <v>18</v>
      </c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 t="s">
        <v>18</v>
      </c>
      <c r="BY19" s="30"/>
      <c r="BZ19" s="30"/>
      <c r="CA19" s="30"/>
      <c r="CB19" s="30"/>
      <c r="CC19" s="30"/>
      <c r="CD19" s="30"/>
      <c r="CE19" s="30"/>
      <c r="CF19" s="30"/>
      <c r="CG19" s="30" t="s">
        <v>18</v>
      </c>
      <c r="CH19" s="30" t="s">
        <v>18</v>
      </c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1" t="s">
        <v>555</v>
      </c>
      <c r="DO19" s="31" t="s">
        <v>556</v>
      </c>
    </row>
    <row r="20" spans="1:119" ht="24.95" customHeight="1" x14ac:dyDescent="0.15">
      <c r="A20" s="22">
        <v>15</v>
      </c>
      <c r="B20" s="9" t="s">
        <v>444</v>
      </c>
      <c r="C20" s="9" t="s">
        <v>232</v>
      </c>
      <c r="D20" s="9" t="s">
        <v>233</v>
      </c>
      <c r="E20" s="9" t="s">
        <v>234</v>
      </c>
      <c r="F20" s="9" t="s">
        <v>235</v>
      </c>
      <c r="G20" s="9" t="s">
        <v>236</v>
      </c>
      <c r="H20" s="9">
        <f t="shared" si="0"/>
        <v>166</v>
      </c>
      <c r="I20" s="9">
        <v>166</v>
      </c>
      <c r="J20" s="9">
        <v>0</v>
      </c>
      <c r="K20" s="9">
        <v>0</v>
      </c>
      <c r="L20" s="9">
        <v>0</v>
      </c>
      <c r="M20" s="9">
        <v>0</v>
      </c>
      <c r="N20" s="30" t="s">
        <v>18</v>
      </c>
      <c r="O20" s="30"/>
      <c r="P20" s="30"/>
      <c r="Q20" s="30" t="s">
        <v>18</v>
      </c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 t="s">
        <v>18</v>
      </c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 t="s">
        <v>18</v>
      </c>
      <c r="AU20" s="30"/>
      <c r="AV20" s="30"/>
      <c r="AW20" s="30"/>
      <c r="AX20" s="30" t="s">
        <v>18</v>
      </c>
      <c r="AY20" s="30"/>
      <c r="AZ20" s="30"/>
      <c r="BA20" s="30"/>
      <c r="BB20" s="30" t="s">
        <v>18</v>
      </c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 t="s">
        <v>18</v>
      </c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 t="s">
        <v>18</v>
      </c>
      <c r="DN20" s="31" t="s">
        <v>557</v>
      </c>
      <c r="DO20" s="31" t="s">
        <v>558</v>
      </c>
    </row>
    <row r="21" spans="1:119" ht="26.25" customHeight="1" x14ac:dyDescent="0.15">
      <c r="A21" s="23">
        <v>16</v>
      </c>
      <c r="B21" s="9" t="s">
        <v>444</v>
      </c>
      <c r="C21" s="9" t="s">
        <v>237</v>
      </c>
      <c r="D21" s="9" t="s">
        <v>238</v>
      </c>
      <c r="E21" s="9" t="s">
        <v>239</v>
      </c>
      <c r="F21" s="9" t="s">
        <v>240</v>
      </c>
      <c r="G21" s="9" t="s">
        <v>241</v>
      </c>
      <c r="H21" s="9">
        <f t="shared" si="0"/>
        <v>199</v>
      </c>
      <c r="I21" s="9">
        <v>199</v>
      </c>
      <c r="J21" s="9">
        <v>0</v>
      </c>
      <c r="K21" s="9">
        <v>0</v>
      </c>
      <c r="L21" s="9">
        <v>0</v>
      </c>
      <c r="M21" s="9">
        <v>0</v>
      </c>
      <c r="N21" s="30" t="s">
        <v>18</v>
      </c>
      <c r="O21" s="30" t="s">
        <v>18</v>
      </c>
      <c r="P21" s="30" t="s">
        <v>18</v>
      </c>
      <c r="Q21" s="30"/>
      <c r="R21" s="30"/>
      <c r="S21" s="30" t="s">
        <v>18</v>
      </c>
      <c r="T21" s="30"/>
      <c r="U21" s="30"/>
      <c r="V21" s="30"/>
      <c r="W21" s="30"/>
      <c r="X21" s="30"/>
      <c r="Y21" s="30"/>
      <c r="Z21" s="30"/>
      <c r="AA21" s="30" t="s">
        <v>18</v>
      </c>
      <c r="AB21" s="30"/>
      <c r="AC21" s="30"/>
      <c r="AD21" s="30"/>
      <c r="AE21" s="30" t="s">
        <v>18</v>
      </c>
      <c r="AF21" s="30"/>
      <c r="AG21" s="30"/>
      <c r="AH21" s="30"/>
      <c r="AI21" s="30"/>
      <c r="AJ21" s="30"/>
      <c r="AK21" s="30" t="s">
        <v>18</v>
      </c>
      <c r="AL21" s="30"/>
      <c r="AM21" s="30"/>
      <c r="AN21" s="30"/>
      <c r="AO21" s="30"/>
      <c r="AP21" s="30"/>
      <c r="AQ21" s="30"/>
      <c r="AR21" s="30"/>
      <c r="AS21" s="30"/>
      <c r="AT21" s="30" t="s">
        <v>18</v>
      </c>
      <c r="AU21" s="30"/>
      <c r="AV21" s="30"/>
      <c r="AW21" s="30"/>
      <c r="AX21" s="30"/>
      <c r="AY21" s="30" t="s">
        <v>18</v>
      </c>
      <c r="AZ21" s="30"/>
      <c r="BA21" s="30"/>
      <c r="BB21" s="30"/>
      <c r="BC21" s="30" t="s">
        <v>18</v>
      </c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 t="s">
        <v>18</v>
      </c>
      <c r="CA21" s="30"/>
      <c r="CB21" s="30" t="s">
        <v>18</v>
      </c>
      <c r="CC21" s="30"/>
      <c r="CD21" s="30"/>
      <c r="CE21" s="30" t="s">
        <v>18</v>
      </c>
      <c r="CF21" s="30"/>
      <c r="CG21" s="30" t="s">
        <v>18</v>
      </c>
      <c r="CH21" s="30" t="s">
        <v>18</v>
      </c>
      <c r="CI21" s="30"/>
      <c r="CJ21" s="30"/>
      <c r="CK21" s="30" t="s">
        <v>18</v>
      </c>
      <c r="CL21" s="30" t="s">
        <v>18</v>
      </c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 t="s">
        <v>18</v>
      </c>
      <c r="DD21" s="30"/>
      <c r="DE21" s="30"/>
      <c r="DF21" s="30"/>
      <c r="DG21" s="30"/>
      <c r="DH21" s="30"/>
      <c r="DI21" s="30"/>
      <c r="DJ21" s="30"/>
      <c r="DK21" s="30"/>
      <c r="DL21" s="30"/>
      <c r="DM21" s="30" t="s">
        <v>18</v>
      </c>
      <c r="DN21" s="31" t="s">
        <v>559</v>
      </c>
      <c r="DO21" s="31" t="s">
        <v>560</v>
      </c>
    </row>
    <row r="22" spans="1:119" ht="24.95" customHeight="1" x14ac:dyDescent="0.15">
      <c r="A22" s="22">
        <v>17</v>
      </c>
      <c r="B22" s="9" t="s">
        <v>444</v>
      </c>
      <c r="C22" s="9" t="s">
        <v>222</v>
      </c>
      <c r="D22" s="9" t="s">
        <v>223</v>
      </c>
      <c r="E22" s="9" t="s">
        <v>224</v>
      </c>
      <c r="F22" s="9" t="s">
        <v>225</v>
      </c>
      <c r="G22" s="9" t="s">
        <v>226</v>
      </c>
      <c r="H22" s="9">
        <f t="shared" si="0"/>
        <v>193</v>
      </c>
      <c r="I22" s="9">
        <v>0</v>
      </c>
      <c r="J22" s="9">
        <v>0</v>
      </c>
      <c r="K22" s="9">
        <v>193</v>
      </c>
      <c r="L22" s="9">
        <v>0</v>
      </c>
      <c r="M22" s="9">
        <v>0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 t="s">
        <v>18</v>
      </c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1"/>
      <c r="DO22" s="31" t="s">
        <v>561</v>
      </c>
    </row>
    <row r="23" spans="1:119" s="5" customFormat="1" ht="24.95" customHeight="1" x14ac:dyDescent="0.15">
      <c r="A23" s="23">
        <v>18</v>
      </c>
      <c r="B23" s="9" t="s">
        <v>444</v>
      </c>
      <c r="C23" s="9" t="s">
        <v>217</v>
      </c>
      <c r="D23" s="9" t="s">
        <v>218</v>
      </c>
      <c r="E23" s="9" t="s">
        <v>219</v>
      </c>
      <c r="F23" s="9" t="s">
        <v>220</v>
      </c>
      <c r="G23" s="9" t="s">
        <v>221</v>
      </c>
      <c r="H23" s="9">
        <f t="shared" si="0"/>
        <v>142</v>
      </c>
      <c r="I23" s="9">
        <v>142</v>
      </c>
      <c r="J23" s="9">
        <v>0</v>
      </c>
      <c r="K23" s="9">
        <v>0</v>
      </c>
      <c r="L23" s="9">
        <v>0</v>
      </c>
      <c r="M23" s="9">
        <v>0</v>
      </c>
      <c r="N23" s="30" t="s">
        <v>18</v>
      </c>
      <c r="O23" s="30"/>
      <c r="P23" s="30" t="s">
        <v>18</v>
      </c>
      <c r="Q23" s="30" t="s">
        <v>18</v>
      </c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 t="s">
        <v>18</v>
      </c>
      <c r="BD23" s="30" t="s">
        <v>18</v>
      </c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 t="s">
        <v>18</v>
      </c>
      <c r="BZ23" s="30"/>
      <c r="CA23" s="30"/>
      <c r="CB23" s="30"/>
      <c r="CC23" s="30"/>
      <c r="CD23" s="30"/>
      <c r="CE23" s="30"/>
      <c r="CF23" s="30"/>
      <c r="CG23" s="30" t="s">
        <v>18</v>
      </c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1" t="s">
        <v>564</v>
      </c>
      <c r="DO23" s="31" t="s">
        <v>565</v>
      </c>
    </row>
    <row r="24" spans="1:119" ht="24.95" customHeight="1" x14ac:dyDescent="0.15">
      <c r="A24" s="22">
        <v>19</v>
      </c>
      <c r="B24" s="9" t="s">
        <v>444</v>
      </c>
      <c r="C24" s="9" t="s">
        <v>212</v>
      </c>
      <c r="D24" s="9" t="s">
        <v>213</v>
      </c>
      <c r="E24" s="9" t="s">
        <v>214</v>
      </c>
      <c r="F24" s="9" t="s">
        <v>215</v>
      </c>
      <c r="G24" s="9" t="s">
        <v>216</v>
      </c>
      <c r="H24" s="9">
        <f t="shared" si="0"/>
        <v>68</v>
      </c>
      <c r="I24" s="9">
        <v>68</v>
      </c>
      <c r="J24" s="9">
        <v>0</v>
      </c>
      <c r="K24" s="9">
        <v>0</v>
      </c>
      <c r="L24" s="9">
        <v>0</v>
      </c>
      <c r="M24" s="9">
        <v>0</v>
      </c>
      <c r="N24" s="30" t="s">
        <v>18</v>
      </c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 t="s">
        <v>18</v>
      </c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 t="s">
        <v>18</v>
      </c>
      <c r="BY24" s="30"/>
      <c r="BZ24" s="30"/>
      <c r="CA24" s="30"/>
      <c r="CB24" s="30"/>
      <c r="CC24" s="30"/>
      <c r="CD24" s="30"/>
      <c r="CE24" s="30"/>
      <c r="CF24" s="30"/>
      <c r="CG24" s="30" t="s">
        <v>18</v>
      </c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 t="s">
        <v>18</v>
      </c>
      <c r="DN24" s="31"/>
      <c r="DO24" s="31" t="s">
        <v>566</v>
      </c>
    </row>
    <row r="25" spans="1:119" ht="24.95" customHeight="1" x14ac:dyDescent="0.15">
      <c r="A25" s="23">
        <v>20</v>
      </c>
      <c r="B25" s="9" t="s">
        <v>444</v>
      </c>
      <c r="C25" s="9" t="s">
        <v>195</v>
      </c>
      <c r="D25" s="9" t="s">
        <v>41</v>
      </c>
      <c r="E25" s="9" t="s">
        <v>196</v>
      </c>
      <c r="F25" s="9" t="s">
        <v>197</v>
      </c>
      <c r="G25" s="9" t="s">
        <v>27</v>
      </c>
      <c r="H25" s="9">
        <f t="shared" si="0"/>
        <v>160</v>
      </c>
      <c r="I25" s="9">
        <v>104</v>
      </c>
      <c r="J25" s="9">
        <v>56</v>
      </c>
      <c r="K25" s="9">
        <v>0</v>
      </c>
      <c r="L25" s="9">
        <v>0</v>
      </c>
      <c r="M25" s="9">
        <v>0</v>
      </c>
      <c r="N25" s="30" t="s">
        <v>18</v>
      </c>
      <c r="O25" s="30" t="s">
        <v>18</v>
      </c>
      <c r="P25" s="30" t="s">
        <v>18</v>
      </c>
      <c r="Q25" s="30" t="s">
        <v>18</v>
      </c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 t="s">
        <v>18</v>
      </c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1" t="s">
        <v>567</v>
      </c>
      <c r="DO25" s="31" t="s">
        <v>568</v>
      </c>
    </row>
    <row r="26" spans="1:119" ht="24.95" customHeight="1" x14ac:dyDescent="0.15">
      <c r="A26" s="22">
        <v>21</v>
      </c>
      <c r="B26" s="9" t="s">
        <v>444</v>
      </c>
      <c r="C26" s="9" t="s">
        <v>208</v>
      </c>
      <c r="D26" s="9" t="s">
        <v>123</v>
      </c>
      <c r="E26" s="9" t="s">
        <v>209</v>
      </c>
      <c r="F26" s="9" t="s">
        <v>210</v>
      </c>
      <c r="G26" s="9" t="s">
        <v>211</v>
      </c>
      <c r="H26" s="9">
        <f t="shared" si="0"/>
        <v>41</v>
      </c>
      <c r="I26" s="9">
        <v>41</v>
      </c>
      <c r="J26" s="9">
        <v>0</v>
      </c>
      <c r="K26" s="9">
        <v>0</v>
      </c>
      <c r="L26" s="9">
        <v>0</v>
      </c>
      <c r="M26" s="9">
        <v>0</v>
      </c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 t="s">
        <v>18</v>
      </c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 t="s">
        <v>18</v>
      </c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 t="s">
        <v>18</v>
      </c>
      <c r="BO26" s="30"/>
      <c r="BP26" s="30" t="s">
        <v>18</v>
      </c>
      <c r="BQ26" s="30"/>
      <c r="BR26" s="30" t="s">
        <v>18</v>
      </c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 t="s">
        <v>18</v>
      </c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 t="s">
        <v>18</v>
      </c>
      <c r="DN26" s="31" t="s">
        <v>569</v>
      </c>
      <c r="DO26" s="31" t="s">
        <v>570</v>
      </c>
    </row>
    <row r="27" spans="1:119" ht="24.95" customHeight="1" x14ac:dyDescent="0.15">
      <c r="A27" s="23">
        <v>22</v>
      </c>
      <c r="B27" s="9" t="s">
        <v>444</v>
      </c>
      <c r="C27" s="9" t="s">
        <v>191</v>
      </c>
      <c r="D27" s="9" t="s">
        <v>128</v>
      </c>
      <c r="E27" s="9" t="s">
        <v>192</v>
      </c>
      <c r="F27" s="9" t="s">
        <v>193</v>
      </c>
      <c r="G27" s="9" t="s">
        <v>194</v>
      </c>
      <c r="H27" s="9">
        <f t="shared" si="0"/>
        <v>60</v>
      </c>
      <c r="I27" s="9">
        <v>60</v>
      </c>
      <c r="J27" s="9">
        <v>0</v>
      </c>
      <c r="K27" s="9">
        <v>0</v>
      </c>
      <c r="L27" s="9">
        <v>0</v>
      </c>
      <c r="M27" s="9">
        <v>0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 t="s">
        <v>18</v>
      </c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 t="s">
        <v>18</v>
      </c>
      <c r="CH27" s="30" t="s">
        <v>18</v>
      </c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1"/>
      <c r="DO27" s="31" t="s">
        <v>571</v>
      </c>
    </row>
    <row r="28" spans="1:119" ht="24.95" customHeight="1" x14ac:dyDescent="0.15">
      <c r="A28" s="22">
        <v>23</v>
      </c>
      <c r="B28" s="9" t="s">
        <v>444</v>
      </c>
      <c r="C28" s="9" t="s">
        <v>438</v>
      </c>
      <c r="D28" s="9" t="s">
        <v>439</v>
      </c>
      <c r="E28" s="9" t="s">
        <v>440</v>
      </c>
      <c r="F28" s="9" t="s">
        <v>441</v>
      </c>
      <c r="G28" s="9" t="s">
        <v>251</v>
      </c>
      <c r="H28" s="9">
        <f t="shared" si="0"/>
        <v>141</v>
      </c>
      <c r="I28" s="9">
        <v>102</v>
      </c>
      <c r="J28" s="9">
        <v>39</v>
      </c>
      <c r="K28" s="9">
        <v>0</v>
      </c>
      <c r="L28" s="9">
        <v>0</v>
      </c>
      <c r="M28" s="9">
        <v>0</v>
      </c>
      <c r="N28" s="30" t="s">
        <v>18</v>
      </c>
      <c r="O28" s="30"/>
      <c r="P28" s="30" t="s">
        <v>18</v>
      </c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 t="s">
        <v>18</v>
      </c>
      <c r="AU28" s="30"/>
      <c r="AV28" s="30"/>
      <c r="AW28" s="30"/>
      <c r="AX28" s="30"/>
      <c r="AY28" s="30"/>
      <c r="AZ28" s="30"/>
      <c r="BA28" s="30"/>
      <c r="BB28" s="30"/>
      <c r="BC28" s="30" t="s">
        <v>18</v>
      </c>
      <c r="BD28" s="30" t="s">
        <v>18</v>
      </c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 t="s">
        <v>18</v>
      </c>
      <c r="CH28" s="30" t="s">
        <v>18</v>
      </c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1"/>
      <c r="DO28" s="31" t="s">
        <v>572</v>
      </c>
    </row>
    <row r="29" spans="1:119" ht="24.95" customHeight="1" x14ac:dyDescent="0.15">
      <c r="A29" s="23">
        <v>24</v>
      </c>
      <c r="B29" s="9" t="s">
        <v>444</v>
      </c>
      <c r="C29" s="9" t="s">
        <v>433</v>
      </c>
      <c r="D29" s="9" t="s">
        <v>434</v>
      </c>
      <c r="E29" s="9" t="s">
        <v>435</v>
      </c>
      <c r="F29" s="9" t="s">
        <v>436</v>
      </c>
      <c r="G29" s="9" t="s">
        <v>437</v>
      </c>
      <c r="H29" s="9">
        <f t="shared" si="0"/>
        <v>24</v>
      </c>
      <c r="I29" s="9">
        <v>24</v>
      </c>
      <c r="J29" s="9">
        <v>0</v>
      </c>
      <c r="K29" s="9">
        <v>0</v>
      </c>
      <c r="L29" s="9">
        <v>0</v>
      </c>
      <c r="M29" s="9">
        <v>0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 t="s">
        <v>18</v>
      </c>
      <c r="DA29" s="30" t="s">
        <v>18</v>
      </c>
      <c r="DB29" s="30" t="s">
        <v>18</v>
      </c>
      <c r="DC29" s="30" t="s">
        <v>18</v>
      </c>
      <c r="DD29" s="30"/>
      <c r="DE29" s="30"/>
      <c r="DF29" s="30"/>
      <c r="DG29" s="30"/>
      <c r="DH29" s="30"/>
      <c r="DI29" s="30"/>
      <c r="DJ29" s="30"/>
      <c r="DK29" s="30"/>
      <c r="DL29" s="30"/>
      <c r="DM29" s="30" t="s">
        <v>18</v>
      </c>
      <c r="DN29" s="31"/>
      <c r="DO29" s="31" t="s">
        <v>573</v>
      </c>
    </row>
    <row r="30" spans="1:119" ht="24.95" customHeight="1" x14ac:dyDescent="0.15">
      <c r="A30" s="22">
        <v>25</v>
      </c>
      <c r="B30" s="9" t="s">
        <v>444</v>
      </c>
      <c r="C30" s="9" t="s">
        <v>323</v>
      </c>
      <c r="D30" s="9" t="s">
        <v>123</v>
      </c>
      <c r="E30" s="9" t="s">
        <v>324</v>
      </c>
      <c r="F30" s="9" t="s">
        <v>325</v>
      </c>
      <c r="G30" s="9" t="s">
        <v>95</v>
      </c>
      <c r="H30" s="9">
        <f t="shared" si="0"/>
        <v>178</v>
      </c>
      <c r="I30" s="9">
        <v>138</v>
      </c>
      <c r="J30" s="9">
        <v>40</v>
      </c>
      <c r="K30" s="9">
        <v>0</v>
      </c>
      <c r="L30" s="9">
        <v>0</v>
      </c>
      <c r="M30" s="9">
        <v>0</v>
      </c>
      <c r="N30" s="30" t="s">
        <v>18</v>
      </c>
      <c r="O30" s="30" t="s">
        <v>18</v>
      </c>
      <c r="P30" s="30" t="s">
        <v>18</v>
      </c>
      <c r="Q30" s="30" t="s">
        <v>18</v>
      </c>
      <c r="R30" s="30"/>
      <c r="S30" s="30" t="s">
        <v>18</v>
      </c>
      <c r="T30" s="30"/>
      <c r="U30" s="30"/>
      <c r="V30" s="30"/>
      <c r="W30" s="30"/>
      <c r="X30" s="30"/>
      <c r="Y30" s="30"/>
      <c r="Z30" s="30"/>
      <c r="AA30" s="30"/>
      <c r="AB30" s="30" t="s">
        <v>18</v>
      </c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 t="s">
        <v>18</v>
      </c>
      <c r="AU30" s="30"/>
      <c r="AV30" s="30"/>
      <c r="AW30" s="30"/>
      <c r="AX30" s="30"/>
      <c r="AY30" s="30"/>
      <c r="AZ30" s="30" t="s">
        <v>18</v>
      </c>
      <c r="BA30" s="30"/>
      <c r="BB30" s="30"/>
      <c r="BC30" s="30" t="s">
        <v>18</v>
      </c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 t="s">
        <v>18</v>
      </c>
      <c r="BY30" s="30" t="s">
        <v>18</v>
      </c>
      <c r="BZ30" s="30"/>
      <c r="CA30" s="30"/>
      <c r="CB30" s="30"/>
      <c r="CC30" s="30"/>
      <c r="CD30" s="30"/>
      <c r="CE30" s="30"/>
      <c r="CF30" s="30"/>
      <c r="CG30" s="30" t="s">
        <v>18</v>
      </c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1" t="s">
        <v>574</v>
      </c>
      <c r="DO30" s="31" t="s">
        <v>575</v>
      </c>
    </row>
    <row r="31" spans="1:119" ht="24.95" customHeight="1" x14ac:dyDescent="0.15">
      <c r="A31" s="23">
        <v>26</v>
      </c>
      <c r="B31" s="9" t="s">
        <v>444</v>
      </c>
      <c r="C31" s="9" t="s">
        <v>156</v>
      </c>
      <c r="D31" s="9" t="s">
        <v>157</v>
      </c>
      <c r="E31" s="9" t="s">
        <v>158</v>
      </c>
      <c r="F31" s="9" t="s">
        <v>159</v>
      </c>
      <c r="G31" s="9" t="s">
        <v>160</v>
      </c>
      <c r="H31" s="9">
        <f t="shared" si="0"/>
        <v>37</v>
      </c>
      <c r="I31" s="9">
        <v>37</v>
      </c>
      <c r="J31" s="9">
        <v>0</v>
      </c>
      <c r="K31" s="9">
        <v>0</v>
      </c>
      <c r="L31" s="9">
        <v>0</v>
      </c>
      <c r="M31" s="9">
        <v>0</v>
      </c>
      <c r="N31" s="30" t="s">
        <v>18</v>
      </c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 t="s">
        <v>18</v>
      </c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1" t="s">
        <v>75</v>
      </c>
      <c r="DO31" s="31" t="s">
        <v>577</v>
      </c>
    </row>
    <row r="32" spans="1:119" ht="24.95" customHeight="1" x14ac:dyDescent="0.15">
      <c r="A32" s="22">
        <v>27</v>
      </c>
      <c r="B32" s="9" t="s">
        <v>444</v>
      </c>
      <c r="C32" s="9" t="s">
        <v>393</v>
      </c>
      <c r="D32" s="9" t="s">
        <v>101</v>
      </c>
      <c r="E32" s="9" t="s">
        <v>394</v>
      </c>
      <c r="F32" s="9" t="s">
        <v>395</v>
      </c>
      <c r="G32" s="9" t="s">
        <v>396</v>
      </c>
      <c r="H32" s="9">
        <f t="shared" si="0"/>
        <v>48</v>
      </c>
      <c r="I32" s="9">
        <v>48</v>
      </c>
      <c r="J32" s="9">
        <v>0</v>
      </c>
      <c r="K32" s="9">
        <v>0</v>
      </c>
      <c r="L32" s="9">
        <v>0</v>
      </c>
      <c r="M32" s="9">
        <v>0</v>
      </c>
      <c r="N32" s="30" t="s">
        <v>18</v>
      </c>
      <c r="O32" s="30" t="s">
        <v>18</v>
      </c>
      <c r="P32" s="30"/>
      <c r="Q32" s="30"/>
      <c r="R32" s="30"/>
      <c r="S32" s="30"/>
      <c r="T32" s="30"/>
      <c r="U32" s="30"/>
      <c r="V32" s="30"/>
      <c r="W32" s="30"/>
      <c r="X32" s="30" t="s">
        <v>18</v>
      </c>
      <c r="Y32" s="30"/>
      <c r="Z32" s="30"/>
      <c r="AA32" s="30" t="s">
        <v>18</v>
      </c>
      <c r="AB32" s="30"/>
      <c r="AC32" s="30"/>
      <c r="AD32" s="30"/>
      <c r="AE32" s="30"/>
      <c r="AF32" s="30"/>
      <c r="AG32" s="30"/>
      <c r="AH32" s="30"/>
      <c r="AI32" s="30"/>
      <c r="AJ32" s="30"/>
      <c r="AK32" s="30" t="s">
        <v>18</v>
      </c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 t="s">
        <v>18</v>
      </c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1"/>
      <c r="DO32" s="31" t="s">
        <v>578</v>
      </c>
    </row>
    <row r="33" spans="1:119" ht="24.95" customHeight="1" x14ac:dyDescent="0.15">
      <c r="A33" s="23">
        <v>28</v>
      </c>
      <c r="B33" s="9" t="s">
        <v>444</v>
      </c>
      <c r="C33" s="9" t="s">
        <v>161</v>
      </c>
      <c r="D33" s="9" t="s">
        <v>162</v>
      </c>
      <c r="E33" s="9" t="s">
        <v>163</v>
      </c>
      <c r="F33" s="9" t="s">
        <v>164</v>
      </c>
      <c r="G33" s="9" t="s">
        <v>165</v>
      </c>
      <c r="H33" s="9">
        <f t="shared" si="0"/>
        <v>59</v>
      </c>
      <c r="I33" s="9">
        <v>0</v>
      </c>
      <c r="J33" s="9">
        <v>59</v>
      </c>
      <c r="K33" s="9">
        <v>0</v>
      </c>
      <c r="L33" s="9">
        <v>0</v>
      </c>
      <c r="M33" s="9">
        <v>0</v>
      </c>
      <c r="N33" s="30" t="s">
        <v>18</v>
      </c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 t="s">
        <v>18</v>
      </c>
      <c r="AU33" s="30"/>
      <c r="AV33" s="30"/>
      <c r="AW33" s="30"/>
      <c r="AX33" s="30"/>
      <c r="AY33" s="30"/>
      <c r="AZ33" s="30" t="s">
        <v>18</v>
      </c>
      <c r="BA33" s="30"/>
      <c r="BB33" s="30"/>
      <c r="BC33" s="30"/>
      <c r="BD33" s="30"/>
      <c r="BE33" s="30" t="s">
        <v>18</v>
      </c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 t="s">
        <v>18</v>
      </c>
      <c r="BT33" s="30"/>
      <c r="BU33" s="30"/>
      <c r="BV33" s="30"/>
      <c r="BW33" s="30"/>
      <c r="BX33" s="30"/>
      <c r="BY33" s="30" t="s">
        <v>18</v>
      </c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 t="s">
        <v>18</v>
      </c>
      <c r="DN33" s="31"/>
      <c r="DO33" s="31" t="s">
        <v>579</v>
      </c>
    </row>
    <row r="34" spans="1:119" ht="24.95" customHeight="1" x14ac:dyDescent="0.15">
      <c r="A34" s="22">
        <v>29</v>
      </c>
      <c r="B34" s="9" t="s">
        <v>444</v>
      </c>
      <c r="C34" s="9" t="s">
        <v>401</v>
      </c>
      <c r="D34" s="9" t="s">
        <v>152</v>
      </c>
      <c r="E34" s="9" t="s">
        <v>402</v>
      </c>
      <c r="F34" s="9" t="s">
        <v>403</v>
      </c>
      <c r="G34" s="9" t="s">
        <v>404</v>
      </c>
      <c r="H34" s="9">
        <f t="shared" si="0"/>
        <v>125</v>
      </c>
      <c r="I34" s="9">
        <v>60</v>
      </c>
      <c r="J34" s="9">
        <v>65</v>
      </c>
      <c r="K34" s="9">
        <v>0</v>
      </c>
      <c r="L34" s="9">
        <v>0</v>
      </c>
      <c r="M34" s="9">
        <v>0</v>
      </c>
      <c r="N34" s="30" t="s">
        <v>18</v>
      </c>
      <c r="O34" s="30" t="s">
        <v>18</v>
      </c>
      <c r="P34" s="30" t="s">
        <v>18</v>
      </c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 t="s">
        <v>18</v>
      </c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1" t="s">
        <v>580</v>
      </c>
      <c r="DO34" s="31" t="s">
        <v>581</v>
      </c>
    </row>
    <row r="35" spans="1:119" ht="24.95" customHeight="1" x14ac:dyDescent="0.15">
      <c r="A35" s="23">
        <v>30</v>
      </c>
      <c r="B35" s="9" t="s">
        <v>444</v>
      </c>
      <c r="C35" s="9" t="s">
        <v>397</v>
      </c>
      <c r="D35" s="9" t="s">
        <v>162</v>
      </c>
      <c r="E35" s="9" t="s">
        <v>398</v>
      </c>
      <c r="F35" s="9" t="s">
        <v>399</v>
      </c>
      <c r="G35" s="9" t="s">
        <v>400</v>
      </c>
      <c r="H35" s="9">
        <f t="shared" si="0"/>
        <v>52</v>
      </c>
      <c r="I35" s="9">
        <v>28</v>
      </c>
      <c r="J35" s="9">
        <v>24</v>
      </c>
      <c r="K35" s="9">
        <v>0</v>
      </c>
      <c r="L35" s="9">
        <v>0</v>
      </c>
      <c r="M35" s="9">
        <v>0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 t="s">
        <v>18</v>
      </c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 t="s">
        <v>18</v>
      </c>
      <c r="CA35" s="30" t="s">
        <v>18</v>
      </c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 t="s">
        <v>18</v>
      </c>
      <c r="DN35" s="31" t="s">
        <v>582</v>
      </c>
      <c r="DO35" s="31" t="s">
        <v>583</v>
      </c>
    </row>
    <row r="36" spans="1:119" ht="24.95" customHeight="1" x14ac:dyDescent="0.15">
      <c r="A36" s="22">
        <v>31</v>
      </c>
      <c r="B36" s="9" t="s">
        <v>444</v>
      </c>
      <c r="C36" s="9" t="s">
        <v>405</v>
      </c>
      <c r="D36" s="9" t="s">
        <v>406</v>
      </c>
      <c r="E36" s="9" t="s">
        <v>407</v>
      </c>
      <c r="F36" s="9" t="s">
        <v>408</v>
      </c>
      <c r="G36" s="9" t="s">
        <v>409</v>
      </c>
      <c r="H36" s="9">
        <f t="shared" si="0"/>
        <v>45</v>
      </c>
      <c r="I36" s="9">
        <v>0</v>
      </c>
      <c r="J36" s="9">
        <v>45</v>
      </c>
      <c r="K36" s="9">
        <v>0</v>
      </c>
      <c r="L36" s="9">
        <v>0</v>
      </c>
      <c r="M36" s="9">
        <v>0</v>
      </c>
      <c r="N36" s="30" t="s">
        <v>18</v>
      </c>
      <c r="O36" s="30" t="s">
        <v>18</v>
      </c>
      <c r="P36" s="30" t="s">
        <v>18</v>
      </c>
      <c r="Q36" s="30" t="s">
        <v>18</v>
      </c>
      <c r="R36" s="30"/>
      <c r="S36" s="30"/>
      <c r="T36" s="30"/>
      <c r="U36" s="30"/>
      <c r="V36" s="30"/>
      <c r="W36" s="30" t="s">
        <v>18</v>
      </c>
      <c r="X36" s="30"/>
      <c r="Y36" s="30"/>
      <c r="Z36" s="30"/>
      <c r="AA36" s="30"/>
      <c r="AB36" s="30"/>
      <c r="AC36" s="30" t="s">
        <v>18</v>
      </c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 t="s">
        <v>18</v>
      </c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1"/>
      <c r="DO36" s="31" t="s">
        <v>583</v>
      </c>
    </row>
    <row r="37" spans="1:119" ht="24.95" customHeight="1" x14ac:dyDescent="0.15">
      <c r="A37" s="23">
        <v>32</v>
      </c>
      <c r="B37" s="9" t="s">
        <v>444</v>
      </c>
      <c r="C37" s="9" t="s">
        <v>388</v>
      </c>
      <c r="D37" s="9" t="s">
        <v>389</v>
      </c>
      <c r="E37" s="9" t="s">
        <v>390</v>
      </c>
      <c r="F37" s="9" t="s">
        <v>391</v>
      </c>
      <c r="G37" s="9" t="s">
        <v>392</v>
      </c>
      <c r="H37" s="9">
        <f t="shared" si="0"/>
        <v>50</v>
      </c>
      <c r="I37" s="9">
        <v>0</v>
      </c>
      <c r="J37" s="9">
        <v>50</v>
      </c>
      <c r="K37" s="9">
        <v>0</v>
      </c>
      <c r="L37" s="9">
        <v>0</v>
      </c>
      <c r="M37" s="9">
        <v>0</v>
      </c>
      <c r="N37" s="18" t="s">
        <v>18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 t="s">
        <v>18</v>
      </c>
      <c r="AC37" s="18"/>
      <c r="AD37" s="18"/>
      <c r="AE37" s="18" t="s">
        <v>18</v>
      </c>
      <c r="AF37" s="18" t="s">
        <v>18</v>
      </c>
      <c r="AG37" s="18" t="s">
        <v>18</v>
      </c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 t="s">
        <v>18</v>
      </c>
      <c r="AU37" s="18"/>
      <c r="AV37" s="18"/>
      <c r="AW37" s="18"/>
      <c r="AX37" s="18"/>
      <c r="AY37" s="18"/>
      <c r="AZ37" s="18"/>
      <c r="BA37" s="18"/>
      <c r="BB37" s="18"/>
      <c r="BC37" s="18" t="s">
        <v>18</v>
      </c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 t="s">
        <v>18</v>
      </c>
      <c r="CA37" s="18"/>
      <c r="CB37" s="18"/>
      <c r="CC37" s="18"/>
      <c r="CD37" s="18"/>
      <c r="CE37" s="18" t="s">
        <v>18</v>
      </c>
      <c r="CF37" s="18"/>
      <c r="CG37" s="18" t="s">
        <v>18</v>
      </c>
      <c r="CH37" s="18" t="s">
        <v>18</v>
      </c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 t="s">
        <v>18</v>
      </c>
      <c r="DH37" s="18"/>
      <c r="DI37" s="18"/>
      <c r="DJ37" s="18"/>
      <c r="DK37" s="18"/>
      <c r="DL37" s="18"/>
      <c r="DM37" s="18"/>
      <c r="DN37" s="19"/>
      <c r="DO37" s="19" t="s">
        <v>584</v>
      </c>
    </row>
    <row r="38" spans="1:119" ht="24.95" customHeight="1" x14ac:dyDescent="0.15">
      <c r="A38" s="22">
        <v>33</v>
      </c>
      <c r="B38" s="9" t="s">
        <v>444</v>
      </c>
      <c r="C38" s="9" t="s">
        <v>276</v>
      </c>
      <c r="D38" s="9" t="s">
        <v>277</v>
      </c>
      <c r="E38" s="9" t="s">
        <v>278</v>
      </c>
      <c r="F38" s="9" t="s">
        <v>279</v>
      </c>
      <c r="G38" s="9" t="s">
        <v>280</v>
      </c>
      <c r="H38" s="9">
        <f t="shared" ref="H38:H69" si="1">SUM(I38,J38,K38,L38,M38)</f>
        <v>180</v>
      </c>
      <c r="I38" s="9">
        <v>37</v>
      </c>
      <c r="J38" s="9">
        <v>143</v>
      </c>
      <c r="K38" s="9">
        <v>0</v>
      </c>
      <c r="L38" s="9">
        <v>0</v>
      </c>
      <c r="M38" s="9">
        <v>0</v>
      </c>
      <c r="N38" s="18" t="s">
        <v>18</v>
      </c>
      <c r="O38" s="18" t="s">
        <v>18</v>
      </c>
      <c r="P38" s="18" t="s">
        <v>18</v>
      </c>
      <c r="Q38" s="18" t="s">
        <v>18</v>
      </c>
      <c r="R38" s="18"/>
      <c r="S38" s="18"/>
      <c r="T38" s="18"/>
      <c r="U38" s="18"/>
      <c r="V38" s="18"/>
      <c r="W38" s="18" t="s">
        <v>18</v>
      </c>
      <c r="X38" s="18" t="s">
        <v>18</v>
      </c>
      <c r="Y38" s="18" t="s">
        <v>18</v>
      </c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 t="s">
        <v>18</v>
      </c>
      <c r="CH38" s="18" t="s">
        <v>18</v>
      </c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 t="s">
        <v>18</v>
      </c>
      <c r="DA38" s="18" t="s">
        <v>18</v>
      </c>
      <c r="DB38" s="18"/>
      <c r="DC38" s="18" t="s">
        <v>18</v>
      </c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9" t="s">
        <v>585</v>
      </c>
      <c r="DO38" s="19" t="s">
        <v>586</v>
      </c>
    </row>
    <row r="39" spans="1:119" ht="24.95" customHeight="1" x14ac:dyDescent="0.15">
      <c r="A39" s="23">
        <v>34</v>
      </c>
      <c r="B39" s="9" t="s">
        <v>444</v>
      </c>
      <c r="C39" s="9" t="s">
        <v>86</v>
      </c>
      <c r="D39" s="9" t="s">
        <v>87</v>
      </c>
      <c r="E39" s="9" t="s">
        <v>88</v>
      </c>
      <c r="F39" s="9" t="s">
        <v>89</v>
      </c>
      <c r="G39" s="9" t="s">
        <v>90</v>
      </c>
      <c r="H39" s="9">
        <f t="shared" si="1"/>
        <v>100</v>
      </c>
      <c r="I39" s="9">
        <v>0</v>
      </c>
      <c r="J39" s="9">
        <v>0</v>
      </c>
      <c r="K39" s="9">
        <v>100</v>
      </c>
      <c r="L39" s="9">
        <v>0</v>
      </c>
      <c r="M39" s="9">
        <v>0</v>
      </c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 t="s">
        <v>18</v>
      </c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9"/>
      <c r="DO39" s="19" t="s">
        <v>587</v>
      </c>
    </row>
    <row r="40" spans="1:119" ht="24.95" customHeight="1" x14ac:dyDescent="0.15">
      <c r="A40" s="22">
        <v>35</v>
      </c>
      <c r="B40" s="9" t="s">
        <v>444</v>
      </c>
      <c r="C40" s="9" t="s">
        <v>102</v>
      </c>
      <c r="D40" s="9" t="s">
        <v>103</v>
      </c>
      <c r="E40" s="9" t="s">
        <v>104</v>
      </c>
      <c r="F40" s="9" t="s">
        <v>105</v>
      </c>
      <c r="G40" s="9" t="s">
        <v>106</v>
      </c>
      <c r="H40" s="9">
        <f t="shared" si="1"/>
        <v>26</v>
      </c>
      <c r="I40" s="9">
        <v>26</v>
      </c>
      <c r="J40" s="9">
        <v>0</v>
      </c>
      <c r="K40" s="9">
        <v>0</v>
      </c>
      <c r="L40" s="9">
        <v>0</v>
      </c>
      <c r="M40" s="9">
        <v>0</v>
      </c>
      <c r="N40" s="18" t="s">
        <v>18</v>
      </c>
      <c r="O40" s="18" t="s">
        <v>18</v>
      </c>
      <c r="P40" s="18" t="s">
        <v>18</v>
      </c>
      <c r="Q40" s="18" t="s">
        <v>18</v>
      </c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 t="s">
        <v>18</v>
      </c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 t="s">
        <v>18</v>
      </c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9"/>
      <c r="DO40" s="19" t="s">
        <v>588</v>
      </c>
    </row>
    <row r="41" spans="1:119" s="5" customFormat="1" ht="24.95" customHeight="1" x14ac:dyDescent="0.15">
      <c r="A41" s="23">
        <v>36</v>
      </c>
      <c r="B41" s="9" t="s">
        <v>444</v>
      </c>
      <c r="C41" s="9" t="s">
        <v>151</v>
      </c>
      <c r="D41" s="9" t="s">
        <v>152</v>
      </c>
      <c r="E41" s="9" t="s">
        <v>153</v>
      </c>
      <c r="F41" s="9" t="s">
        <v>154</v>
      </c>
      <c r="G41" s="9" t="s">
        <v>155</v>
      </c>
      <c r="H41" s="9">
        <f t="shared" si="1"/>
        <v>361</v>
      </c>
      <c r="I41" s="9">
        <v>361</v>
      </c>
      <c r="J41" s="9">
        <v>0</v>
      </c>
      <c r="K41" s="9">
        <v>0</v>
      </c>
      <c r="L41" s="9">
        <v>0</v>
      </c>
      <c r="M41" s="9">
        <v>0</v>
      </c>
      <c r="N41" s="18" t="s">
        <v>18</v>
      </c>
      <c r="O41" s="18" t="s">
        <v>18</v>
      </c>
      <c r="P41" s="18" t="s">
        <v>18</v>
      </c>
      <c r="Q41" s="18" t="s">
        <v>18</v>
      </c>
      <c r="R41" s="18"/>
      <c r="S41" s="18"/>
      <c r="T41" s="18"/>
      <c r="U41" s="18"/>
      <c r="V41" s="18" t="s">
        <v>18</v>
      </c>
      <c r="W41" s="18"/>
      <c r="X41" s="18"/>
      <c r="Y41" s="18"/>
      <c r="Z41" s="18"/>
      <c r="AA41" s="18" t="s">
        <v>18</v>
      </c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 t="s">
        <v>18</v>
      </c>
      <c r="AU41" s="18" t="s">
        <v>18</v>
      </c>
      <c r="AV41" s="18" t="s">
        <v>18</v>
      </c>
      <c r="AW41" s="18"/>
      <c r="AX41" s="18"/>
      <c r="AY41" s="18"/>
      <c r="AZ41" s="18"/>
      <c r="BA41" s="18"/>
      <c r="BB41" s="18"/>
      <c r="BC41" s="18" t="s">
        <v>18</v>
      </c>
      <c r="BD41" s="18" t="s">
        <v>18</v>
      </c>
      <c r="BE41" s="18" t="s">
        <v>18</v>
      </c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 t="s">
        <v>18</v>
      </c>
      <c r="BW41" s="18"/>
      <c r="BX41" s="18"/>
      <c r="BY41" s="18" t="s">
        <v>18</v>
      </c>
      <c r="BZ41" s="18" t="s">
        <v>18</v>
      </c>
      <c r="CA41" s="18" t="s">
        <v>18</v>
      </c>
      <c r="CB41" s="18"/>
      <c r="CC41" s="18"/>
      <c r="CD41" s="18"/>
      <c r="CE41" s="18" t="s">
        <v>18</v>
      </c>
      <c r="CF41" s="18"/>
      <c r="CG41" s="18"/>
      <c r="CH41" s="18" t="s">
        <v>18</v>
      </c>
      <c r="CI41" s="18"/>
      <c r="CJ41" s="18"/>
      <c r="CK41" s="18" t="s">
        <v>18</v>
      </c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 t="s">
        <v>18</v>
      </c>
      <c r="DN41" s="19" t="s">
        <v>589</v>
      </c>
      <c r="DO41" s="19" t="s">
        <v>590</v>
      </c>
    </row>
    <row r="42" spans="1:119" ht="24.95" customHeight="1" x14ac:dyDescent="0.15">
      <c r="A42" s="22">
        <v>37</v>
      </c>
      <c r="B42" s="9" t="s">
        <v>444</v>
      </c>
      <c r="C42" s="9" t="s">
        <v>335</v>
      </c>
      <c r="D42" s="9" t="s">
        <v>336</v>
      </c>
      <c r="E42" s="9" t="s">
        <v>337</v>
      </c>
      <c r="F42" s="9" t="s">
        <v>338</v>
      </c>
      <c r="G42" s="9" t="s">
        <v>339</v>
      </c>
      <c r="H42" s="9">
        <f t="shared" si="1"/>
        <v>38</v>
      </c>
      <c r="I42" s="9">
        <v>38</v>
      </c>
      <c r="J42" s="9">
        <v>0</v>
      </c>
      <c r="K42" s="9">
        <v>0</v>
      </c>
      <c r="L42" s="9">
        <v>0</v>
      </c>
      <c r="M42" s="9">
        <v>0</v>
      </c>
      <c r="N42" s="18" t="s">
        <v>18</v>
      </c>
      <c r="O42" s="18"/>
      <c r="P42" s="18" t="s">
        <v>18</v>
      </c>
      <c r="Q42" s="18" t="s">
        <v>18</v>
      </c>
      <c r="R42" s="18"/>
      <c r="S42" s="18"/>
      <c r="T42" s="18"/>
      <c r="U42" s="18"/>
      <c r="V42" s="18"/>
      <c r="W42" s="18" t="s">
        <v>18</v>
      </c>
      <c r="X42" s="18"/>
      <c r="Y42" s="18"/>
      <c r="Z42" s="18"/>
      <c r="AA42" s="18"/>
      <c r="AB42" s="18" t="s">
        <v>18</v>
      </c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 t="s">
        <v>18</v>
      </c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9"/>
      <c r="DO42" s="19" t="s">
        <v>591</v>
      </c>
    </row>
    <row r="43" spans="1:119" ht="24.95" customHeight="1" x14ac:dyDescent="0.15">
      <c r="A43" s="23">
        <v>38</v>
      </c>
      <c r="B43" s="9" t="s">
        <v>444</v>
      </c>
      <c r="C43" s="9" t="s">
        <v>384</v>
      </c>
      <c r="D43" s="9" t="s">
        <v>218</v>
      </c>
      <c r="E43" s="9" t="s">
        <v>385</v>
      </c>
      <c r="F43" s="9" t="s">
        <v>386</v>
      </c>
      <c r="G43" s="9" t="s">
        <v>387</v>
      </c>
      <c r="H43" s="9">
        <f t="shared" si="1"/>
        <v>76</v>
      </c>
      <c r="I43" s="9">
        <v>0</v>
      </c>
      <c r="J43" s="9">
        <v>76</v>
      </c>
      <c r="K43" s="9">
        <v>0</v>
      </c>
      <c r="L43" s="9">
        <v>0</v>
      </c>
      <c r="M43" s="9">
        <v>0</v>
      </c>
      <c r="N43" s="18" t="s">
        <v>18</v>
      </c>
      <c r="O43" s="18" t="s">
        <v>18</v>
      </c>
      <c r="P43" s="18"/>
      <c r="Q43" s="18" t="s">
        <v>18</v>
      </c>
      <c r="R43" s="18"/>
      <c r="S43" s="18"/>
      <c r="T43" s="18"/>
      <c r="U43" s="18"/>
      <c r="V43" s="18"/>
      <c r="W43" s="18" t="s">
        <v>18</v>
      </c>
      <c r="X43" s="18"/>
      <c r="Y43" s="18"/>
      <c r="Z43" s="18"/>
      <c r="AA43" s="18"/>
      <c r="AB43" s="18"/>
      <c r="AC43" s="18"/>
      <c r="AD43" s="18"/>
      <c r="AE43" s="18" t="s">
        <v>18</v>
      </c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 t="s">
        <v>18</v>
      </c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 t="s">
        <v>18</v>
      </c>
      <c r="CH43" s="18" t="s">
        <v>18</v>
      </c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9" t="s">
        <v>592</v>
      </c>
      <c r="DO43" s="19" t="s">
        <v>593</v>
      </c>
    </row>
    <row r="44" spans="1:119" s="5" customFormat="1" ht="24.95" customHeight="1" x14ac:dyDescent="0.15">
      <c r="A44" s="22">
        <v>39</v>
      </c>
      <c r="B44" s="9" t="s">
        <v>444</v>
      </c>
      <c r="C44" s="9" t="s">
        <v>146</v>
      </c>
      <c r="D44" s="9" t="s">
        <v>147</v>
      </c>
      <c r="E44" s="9" t="s">
        <v>148</v>
      </c>
      <c r="F44" s="9" t="s">
        <v>149</v>
      </c>
      <c r="G44" s="9" t="s">
        <v>150</v>
      </c>
      <c r="H44" s="9">
        <f t="shared" si="1"/>
        <v>400</v>
      </c>
      <c r="I44" s="9">
        <v>400</v>
      </c>
      <c r="J44" s="9">
        <v>0</v>
      </c>
      <c r="K44" s="9">
        <v>0</v>
      </c>
      <c r="L44" s="9">
        <v>0</v>
      </c>
      <c r="M44" s="9">
        <v>0</v>
      </c>
      <c r="N44" s="20" t="s">
        <v>18</v>
      </c>
      <c r="O44" s="20" t="s">
        <v>18</v>
      </c>
      <c r="P44" s="20" t="s">
        <v>18</v>
      </c>
      <c r="Q44" s="20" t="s">
        <v>18</v>
      </c>
      <c r="R44" s="20"/>
      <c r="S44" s="20"/>
      <c r="T44" s="20"/>
      <c r="U44" s="20"/>
      <c r="V44" s="20" t="s">
        <v>18</v>
      </c>
      <c r="W44" s="20" t="s">
        <v>18</v>
      </c>
      <c r="X44" s="20"/>
      <c r="Y44" s="20"/>
      <c r="Z44" s="20"/>
      <c r="AA44" s="20" t="s">
        <v>18</v>
      </c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 t="s">
        <v>18</v>
      </c>
      <c r="AU44" s="20" t="s">
        <v>18</v>
      </c>
      <c r="AV44" s="20" t="s">
        <v>18</v>
      </c>
      <c r="AW44" s="20"/>
      <c r="AX44" s="20" t="s">
        <v>18</v>
      </c>
      <c r="AY44" s="20"/>
      <c r="AZ44" s="20"/>
      <c r="BA44" s="20"/>
      <c r="BB44" s="20"/>
      <c r="BC44" s="20" t="s">
        <v>18</v>
      </c>
      <c r="BD44" s="20" t="s">
        <v>18</v>
      </c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 t="s">
        <v>18</v>
      </c>
      <c r="CB44" s="20"/>
      <c r="CC44" s="20"/>
      <c r="CD44" s="20" t="s">
        <v>18</v>
      </c>
      <c r="CE44" s="20" t="s">
        <v>18</v>
      </c>
      <c r="CF44" s="20"/>
      <c r="CG44" s="20" t="s">
        <v>18</v>
      </c>
      <c r="CH44" s="20" t="s">
        <v>18</v>
      </c>
      <c r="CI44" s="20"/>
      <c r="CJ44" s="20"/>
      <c r="CK44" s="20" t="s">
        <v>18</v>
      </c>
      <c r="CL44" s="20"/>
      <c r="CM44" s="20" t="s">
        <v>18</v>
      </c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 t="s">
        <v>18</v>
      </c>
      <c r="DN44" s="19" t="s">
        <v>567</v>
      </c>
      <c r="DO44" s="19" t="s">
        <v>594</v>
      </c>
    </row>
    <row r="45" spans="1:119" ht="24.95" customHeight="1" x14ac:dyDescent="0.15">
      <c r="A45" s="23">
        <v>40</v>
      </c>
      <c r="B45" s="9" t="s">
        <v>444</v>
      </c>
      <c r="C45" s="9" t="s">
        <v>122</v>
      </c>
      <c r="D45" s="9" t="s">
        <v>123</v>
      </c>
      <c r="E45" s="9" t="s">
        <v>124</v>
      </c>
      <c r="F45" s="9" t="s">
        <v>125</v>
      </c>
      <c r="G45" s="9" t="s">
        <v>126</v>
      </c>
      <c r="H45" s="9">
        <f t="shared" si="1"/>
        <v>44</v>
      </c>
      <c r="I45" s="9">
        <v>44</v>
      </c>
      <c r="J45" s="9">
        <v>0</v>
      </c>
      <c r="K45" s="9">
        <v>0</v>
      </c>
      <c r="L45" s="9">
        <v>0</v>
      </c>
      <c r="M45" s="9">
        <v>0</v>
      </c>
      <c r="N45" s="18" t="s">
        <v>18</v>
      </c>
      <c r="O45" s="18" t="s">
        <v>18</v>
      </c>
      <c r="P45" s="18" t="s">
        <v>18</v>
      </c>
      <c r="Q45" s="18" t="s">
        <v>18</v>
      </c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 t="s">
        <v>18</v>
      </c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 t="s">
        <v>18</v>
      </c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9"/>
      <c r="DO45" s="19" t="s">
        <v>595</v>
      </c>
    </row>
    <row r="46" spans="1:119" ht="24.95" customHeight="1" x14ac:dyDescent="0.15">
      <c r="A46" s="22">
        <v>41</v>
      </c>
      <c r="B46" s="9" t="s">
        <v>444</v>
      </c>
      <c r="C46" s="9" t="s">
        <v>281</v>
      </c>
      <c r="D46" s="9" t="s">
        <v>282</v>
      </c>
      <c r="E46" s="9" t="s">
        <v>283</v>
      </c>
      <c r="F46" s="9" t="s">
        <v>284</v>
      </c>
      <c r="G46" s="9" t="s">
        <v>285</v>
      </c>
      <c r="H46" s="9">
        <f t="shared" si="1"/>
        <v>121</v>
      </c>
      <c r="I46" s="9">
        <v>121</v>
      </c>
      <c r="J46" s="9">
        <v>0</v>
      </c>
      <c r="K46" s="9">
        <v>0</v>
      </c>
      <c r="L46" s="9">
        <v>0</v>
      </c>
      <c r="M46" s="9">
        <v>0</v>
      </c>
      <c r="N46" s="18" t="s">
        <v>18</v>
      </c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 t="s">
        <v>18</v>
      </c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9"/>
      <c r="DO46" s="19" t="s">
        <v>595</v>
      </c>
    </row>
    <row r="47" spans="1:119" ht="24.95" customHeight="1" x14ac:dyDescent="0.15">
      <c r="A47" s="23">
        <v>42</v>
      </c>
      <c r="B47" s="9" t="s">
        <v>444</v>
      </c>
      <c r="C47" s="9" t="s">
        <v>290</v>
      </c>
      <c r="D47" s="9" t="s">
        <v>291</v>
      </c>
      <c r="E47" s="9" t="s">
        <v>292</v>
      </c>
      <c r="F47" s="9" t="s">
        <v>293</v>
      </c>
      <c r="G47" s="9" t="s">
        <v>294</v>
      </c>
      <c r="H47" s="9">
        <f t="shared" si="1"/>
        <v>120</v>
      </c>
      <c r="I47" s="9">
        <v>0</v>
      </c>
      <c r="J47" s="9">
        <v>0</v>
      </c>
      <c r="K47" s="9">
        <v>120</v>
      </c>
      <c r="L47" s="9">
        <v>0</v>
      </c>
      <c r="M47" s="9">
        <v>0</v>
      </c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 t="s">
        <v>18</v>
      </c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9"/>
      <c r="DO47" s="19" t="s">
        <v>596</v>
      </c>
    </row>
    <row r="48" spans="1:119" ht="24.95" customHeight="1" x14ac:dyDescent="0.15">
      <c r="A48" s="22">
        <v>43</v>
      </c>
      <c r="B48" s="9" t="s">
        <v>444</v>
      </c>
      <c r="C48" s="9" t="s">
        <v>446</v>
      </c>
      <c r="D48" s="9" t="s">
        <v>368</v>
      </c>
      <c r="E48" s="9" t="s">
        <v>369</v>
      </c>
      <c r="F48" s="9" t="s">
        <v>370</v>
      </c>
      <c r="G48" s="9" t="s">
        <v>371</v>
      </c>
      <c r="H48" s="9">
        <f t="shared" si="1"/>
        <v>72</v>
      </c>
      <c r="I48" s="9">
        <v>21</v>
      </c>
      <c r="J48" s="9">
        <v>51</v>
      </c>
      <c r="K48" s="9">
        <v>0</v>
      </c>
      <c r="L48" s="9">
        <v>0</v>
      </c>
      <c r="M48" s="9">
        <v>0</v>
      </c>
      <c r="N48" s="18"/>
      <c r="O48" s="18" t="s">
        <v>18</v>
      </c>
      <c r="P48" s="18"/>
      <c r="Q48" s="18"/>
      <c r="R48" s="18"/>
      <c r="S48" s="18"/>
      <c r="T48" s="18"/>
      <c r="U48" s="18" t="s">
        <v>18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 t="s">
        <v>18</v>
      </c>
      <c r="AU48" s="18" t="s">
        <v>18</v>
      </c>
      <c r="AV48" s="18"/>
      <c r="AW48" s="18"/>
      <c r="AX48" s="18"/>
      <c r="AY48" s="18"/>
      <c r="AZ48" s="18"/>
      <c r="BA48" s="18"/>
      <c r="BB48" s="18" t="s">
        <v>18</v>
      </c>
      <c r="BC48" s="18" t="s">
        <v>18</v>
      </c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 t="s">
        <v>18</v>
      </c>
      <c r="BQ48" s="18"/>
      <c r="BR48" s="18"/>
      <c r="BS48" s="18"/>
      <c r="BT48" s="18"/>
      <c r="BU48" s="18"/>
      <c r="BV48" s="18"/>
      <c r="BW48" s="18"/>
      <c r="BX48" s="18"/>
      <c r="BY48" s="18" t="s">
        <v>18</v>
      </c>
      <c r="BZ48" s="18"/>
      <c r="CA48" s="18" t="s">
        <v>18</v>
      </c>
      <c r="CB48" s="18"/>
      <c r="CC48" s="18"/>
      <c r="CD48" s="18"/>
      <c r="CE48" s="18"/>
      <c r="CF48" s="18"/>
      <c r="CG48" s="18" t="s">
        <v>18</v>
      </c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 t="s">
        <v>18</v>
      </c>
      <c r="DN48" s="19" t="s">
        <v>597</v>
      </c>
      <c r="DO48" s="19" t="s">
        <v>598</v>
      </c>
    </row>
    <row r="49" spans="1:119" s="5" customFormat="1" ht="24.95" customHeight="1" x14ac:dyDescent="0.15">
      <c r="A49" s="23">
        <v>44</v>
      </c>
      <c r="B49" s="9" t="s">
        <v>444</v>
      </c>
      <c r="C49" s="9" t="s">
        <v>314</v>
      </c>
      <c r="D49" s="9" t="s">
        <v>315</v>
      </c>
      <c r="E49" s="9" t="s">
        <v>316</v>
      </c>
      <c r="F49" s="9" t="s">
        <v>317</v>
      </c>
      <c r="G49" s="9" t="s">
        <v>318</v>
      </c>
      <c r="H49" s="9">
        <f t="shared" si="1"/>
        <v>105</v>
      </c>
      <c r="I49" s="9">
        <v>105</v>
      </c>
      <c r="J49" s="9">
        <v>0</v>
      </c>
      <c r="K49" s="9">
        <v>0</v>
      </c>
      <c r="L49" s="9">
        <v>0</v>
      </c>
      <c r="M49" s="9">
        <v>0</v>
      </c>
      <c r="N49" s="18" t="s">
        <v>18</v>
      </c>
      <c r="O49" s="18" t="s">
        <v>18</v>
      </c>
      <c r="P49" s="18" t="s">
        <v>18</v>
      </c>
      <c r="Q49" s="18" t="s">
        <v>18</v>
      </c>
      <c r="R49" s="18"/>
      <c r="S49" s="18"/>
      <c r="T49" s="18"/>
      <c r="U49" s="18"/>
      <c r="V49" s="18"/>
      <c r="W49" s="18"/>
      <c r="X49" s="18"/>
      <c r="Y49" s="18"/>
      <c r="Z49" s="18"/>
      <c r="AA49" s="18" t="s">
        <v>18</v>
      </c>
      <c r="AB49" s="18" t="s">
        <v>18</v>
      </c>
      <c r="AC49" s="18"/>
      <c r="AD49" s="18"/>
      <c r="AE49" s="18"/>
      <c r="AF49" s="18"/>
      <c r="AG49" s="18"/>
      <c r="AH49" s="18"/>
      <c r="AI49" s="18"/>
      <c r="AJ49" s="18" t="s">
        <v>18</v>
      </c>
      <c r="AK49" s="18"/>
      <c r="AL49" s="18"/>
      <c r="AM49" s="18"/>
      <c r="AN49" s="18"/>
      <c r="AO49" s="18"/>
      <c r="AP49" s="18"/>
      <c r="AQ49" s="18"/>
      <c r="AR49" s="18"/>
      <c r="AS49" s="18"/>
      <c r="AT49" s="18" t="s">
        <v>18</v>
      </c>
      <c r="AU49" s="18"/>
      <c r="AV49" s="18"/>
      <c r="AW49" s="18"/>
      <c r="AX49" s="18" t="s">
        <v>18</v>
      </c>
      <c r="AY49" s="18"/>
      <c r="AZ49" s="18"/>
      <c r="BA49" s="18"/>
      <c r="BB49" s="18"/>
      <c r="BC49" s="18" t="s">
        <v>18</v>
      </c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 t="s">
        <v>18</v>
      </c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 t="s">
        <v>18</v>
      </c>
      <c r="CH49" s="18" t="s">
        <v>18</v>
      </c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 t="s">
        <v>18</v>
      </c>
      <c r="DD49" s="18"/>
      <c r="DE49" s="18"/>
      <c r="DF49" s="18"/>
      <c r="DG49" s="18"/>
      <c r="DH49" s="18"/>
      <c r="DI49" s="18"/>
      <c r="DJ49" s="18"/>
      <c r="DK49" s="18"/>
      <c r="DL49" s="18"/>
      <c r="DM49" s="18" t="s">
        <v>18</v>
      </c>
      <c r="DN49" s="19" t="s">
        <v>599</v>
      </c>
      <c r="DO49" s="19" t="s">
        <v>600</v>
      </c>
    </row>
    <row r="50" spans="1:119" ht="24.95" customHeight="1" x14ac:dyDescent="0.15">
      <c r="A50" s="22">
        <v>45</v>
      </c>
      <c r="B50" s="9" t="s">
        <v>444</v>
      </c>
      <c r="C50" s="9" t="s">
        <v>96</v>
      </c>
      <c r="D50" s="9" t="s">
        <v>97</v>
      </c>
      <c r="E50" s="9" t="s">
        <v>98</v>
      </c>
      <c r="F50" s="9" t="s">
        <v>99</v>
      </c>
      <c r="G50" s="9" t="s">
        <v>100</v>
      </c>
      <c r="H50" s="9">
        <f t="shared" si="1"/>
        <v>135</v>
      </c>
      <c r="I50" s="9">
        <v>0</v>
      </c>
      <c r="J50" s="9">
        <v>0</v>
      </c>
      <c r="K50" s="9">
        <v>135</v>
      </c>
      <c r="L50" s="9">
        <v>0</v>
      </c>
      <c r="M50" s="9">
        <v>0</v>
      </c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 t="s">
        <v>18</v>
      </c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 t="s">
        <v>18</v>
      </c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9"/>
      <c r="DO50" s="19" t="s">
        <v>601</v>
      </c>
    </row>
    <row r="51" spans="1:119" ht="24.95" customHeight="1" x14ac:dyDescent="0.15">
      <c r="A51" s="23">
        <v>46</v>
      </c>
      <c r="B51" s="9" t="s">
        <v>444</v>
      </c>
      <c r="C51" s="9" t="s">
        <v>319</v>
      </c>
      <c r="D51" s="9" t="s">
        <v>238</v>
      </c>
      <c r="E51" s="9" t="s">
        <v>320</v>
      </c>
      <c r="F51" s="9" t="s">
        <v>321</v>
      </c>
      <c r="G51" s="9" t="s">
        <v>322</v>
      </c>
      <c r="H51" s="9">
        <f t="shared" si="1"/>
        <v>32</v>
      </c>
      <c r="I51" s="9">
        <v>32</v>
      </c>
      <c r="J51" s="9">
        <v>0</v>
      </c>
      <c r="K51" s="9">
        <v>0</v>
      </c>
      <c r="L51" s="9">
        <v>0</v>
      </c>
      <c r="M51" s="9">
        <v>0</v>
      </c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 t="s">
        <v>18</v>
      </c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9" t="s">
        <v>602</v>
      </c>
      <c r="DO51" s="19" t="s">
        <v>603</v>
      </c>
    </row>
    <row r="52" spans="1:119" s="5" customFormat="1" ht="24.95" customHeight="1" x14ac:dyDescent="0.15">
      <c r="A52" s="22">
        <v>47</v>
      </c>
      <c r="B52" s="9" t="s">
        <v>444</v>
      </c>
      <c r="C52" s="9" t="s">
        <v>176</v>
      </c>
      <c r="D52" s="9" t="s">
        <v>177</v>
      </c>
      <c r="E52" s="9" t="s">
        <v>178</v>
      </c>
      <c r="F52" s="9" t="s">
        <v>179</v>
      </c>
      <c r="G52" s="9" t="s">
        <v>180</v>
      </c>
      <c r="H52" s="9">
        <f t="shared" si="1"/>
        <v>32</v>
      </c>
      <c r="I52" s="9">
        <v>32</v>
      </c>
      <c r="J52" s="9">
        <v>0</v>
      </c>
      <c r="K52" s="9">
        <v>0</v>
      </c>
      <c r="L52" s="9">
        <v>0</v>
      </c>
      <c r="M52" s="9">
        <v>0</v>
      </c>
      <c r="N52" s="18" t="s">
        <v>18</v>
      </c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 t="s">
        <v>18</v>
      </c>
      <c r="AU52" s="18"/>
      <c r="AV52" s="18"/>
      <c r="AW52" s="18"/>
      <c r="AX52" s="18"/>
      <c r="AY52" s="18"/>
      <c r="AZ52" s="18"/>
      <c r="BA52" s="18"/>
      <c r="BB52" s="18"/>
      <c r="BC52" s="18" t="s">
        <v>18</v>
      </c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 t="s">
        <v>18</v>
      </c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 t="s">
        <v>18</v>
      </c>
      <c r="DH52" s="18" t="s">
        <v>18</v>
      </c>
      <c r="DI52" s="18"/>
      <c r="DJ52" s="18"/>
      <c r="DK52" s="18" t="s">
        <v>18</v>
      </c>
      <c r="DL52" s="18"/>
      <c r="DM52" s="18" t="s">
        <v>18</v>
      </c>
      <c r="DN52" s="19"/>
      <c r="DO52" s="19" t="s">
        <v>604</v>
      </c>
    </row>
    <row r="53" spans="1:119" ht="24.95" customHeight="1" x14ac:dyDescent="0.15">
      <c r="A53" s="23">
        <v>48</v>
      </c>
      <c r="B53" s="9" t="s">
        <v>444</v>
      </c>
      <c r="C53" s="9" t="s">
        <v>45</v>
      </c>
      <c r="D53" s="9" t="s">
        <v>46</v>
      </c>
      <c r="E53" s="9" t="s">
        <v>47</v>
      </c>
      <c r="F53" s="9" t="s">
        <v>48</v>
      </c>
      <c r="G53" s="9" t="s">
        <v>49</v>
      </c>
      <c r="H53" s="9">
        <f t="shared" si="1"/>
        <v>160</v>
      </c>
      <c r="I53" s="9">
        <v>41</v>
      </c>
      <c r="J53" s="9">
        <v>119</v>
      </c>
      <c r="K53" s="9">
        <v>0</v>
      </c>
      <c r="L53" s="9">
        <v>0</v>
      </c>
      <c r="M53" s="9">
        <v>0</v>
      </c>
      <c r="N53" s="18" t="s">
        <v>18</v>
      </c>
      <c r="O53" s="18"/>
      <c r="P53" s="18" t="s">
        <v>18</v>
      </c>
      <c r="Q53" s="18" t="s">
        <v>18</v>
      </c>
      <c r="R53" s="18"/>
      <c r="S53" s="18"/>
      <c r="T53" s="18"/>
      <c r="U53" s="18"/>
      <c r="V53" s="18"/>
      <c r="W53" s="18" t="s">
        <v>18</v>
      </c>
      <c r="X53" s="18"/>
      <c r="Y53" s="18" t="s">
        <v>18</v>
      </c>
      <c r="Z53" s="18" t="s">
        <v>18</v>
      </c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 t="s">
        <v>18</v>
      </c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9"/>
      <c r="DO53" s="19" t="s">
        <v>605</v>
      </c>
    </row>
    <row r="54" spans="1:119" ht="24.95" customHeight="1" x14ac:dyDescent="0.15">
      <c r="A54" s="22">
        <v>49</v>
      </c>
      <c r="B54" s="9" t="s">
        <v>444</v>
      </c>
      <c r="C54" s="9" t="s">
        <v>60</v>
      </c>
      <c r="D54" s="9" t="s">
        <v>61</v>
      </c>
      <c r="E54" s="9" t="s">
        <v>62</v>
      </c>
      <c r="F54" s="9" t="s">
        <v>63</v>
      </c>
      <c r="G54" s="9" t="s">
        <v>64</v>
      </c>
      <c r="H54" s="9">
        <f t="shared" si="1"/>
        <v>525</v>
      </c>
      <c r="I54" s="9">
        <v>395</v>
      </c>
      <c r="J54" s="9">
        <v>130</v>
      </c>
      <c r="K54" s="9">
        <v>0</v>
      </c>
      <c r="L54" s="9">
        <v>0</v>
      </c>
      <c r="M54" s="9">
        <v>0</v>
      </c>
      <c r="N54" s="18" t="s">
        <v>18</v>
      </c>
      <c r="O54" s="18" t="s">
        <v>18</v>
      </c>
      <c r="P54" s="18" t="s">
        <v>18</v>
      </c>
      <c r="Q54" s="18" t="s">
        <v>18</v>
      </c>
      <c r="R54" s="18"/>
      <c r="S54" s="18" t="s">
        <v>18</v>
      </c>
      <c r="T54" s="18"/>
      <c r="U54" s="18"/>
      <c r="V54" s="18"/>
      <c r="W54" s="18"/>
      <c r="X54" s="18" t="s">
        <v>18</v>
      </c>
      <c r="Y54" s="18"/>
      <c r="Z54" s="18"/>
      <c r="AA54" s="18"/>
      <c r="AB54" s="18" t="s">
        <v>18</v>
      </c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 t="s">
        <v>18</v>
      </c>
      <c r="AU54" s="18"/>
      <c r="AV54" s="18"/>
      <c r="AW54" s="18"/>
      <c r="AX54" s="18"/>
      <c r="AY54" s="18"/>
      <c r="AZ54" s="18"/>
      <c r="BA54" s="18"/>
      <c r="BB54" s="18"/>
      <c r="BC54" s="18" t="s">
        <v>18</v>
      </c>
      <c r="BD54" s="18" t="s">
        <v>18</v>
      </c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 t="s">
        <v>18</v>
      </c>
      <c r="CA54" s="18" t="s">
        <v>18</v>
      </c>
      <c r="CB54" s="18"/>
      <c r="CC54" s="18"/>
      <c r="CD54" s="18"/>
      <c r="CE54" s="18" t="s">
        <v>18</v>
      </c>
      <c r="CF54" s="18" t="s">
        <v>18</v>
      </c>
      <c r="CG54" s="18" t="s">
        <v>18</v>
      </c>
      <c r="CH54" s="18" t="s">
        <v>18</v>
      </c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 t="s">
        <v>18</v>
      </c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 t="s">
        <v>18</v>
      </c>
      <c r="DN54" s="19"/>
      <c r="DO54" s="19" t="s">
        <v>606</v>
      </c>
    </row>
    <row r="55" spans="1:119" ht="24.95" customHeight="1" x14ac:dyDescent="0.15">
      <c r="A55" s="23">
        <v>50</v>
      </c>
      <c r="B55" s="9" t="s">
        <v>444</v>
      </c>
      <c r="C55" s="9" t="s">
        <v>171</v>
      </c>
      <c r="D55" s="9" t="s">
        <v>172</v>
      </c>
      <c r="E55" s="9" t="s">
        <v>173</v>
      </c>
      <c r="F55" s="9" t="s">
        <v>174</v>
      </c>
      <c r="G55" s="9" t="s">
        <v>175</v>
      </c>
      <c r="H55" s="9">
        <f t="shared" si="1"/>
        <v>47</v>
      </c>
      <c r="I55" s="9">
        <v>47</v>
      </c>
      <c r="J55" s="9">
        <v>0</v>
      </c>
      <c r="K55" s="9">
        <v>0</v>
      </c>
      <c r="L55" s="9">
        <v>0</v>
      </c>
      <c r="M55" s="9">
        <v>0</v>
      </c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 t="s">
        <v>18</v>
      </c>
      <c r="CD55" s="18" t="s">
        <v>18</v>
      </c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 t="s">
        <v>18</v>
      </c>
      <c r="DN55" s="19"/>
      <c r="DO55" s="19" t="s">
        <v>607</v>
      </c>
    </row>
    <row r="56" spans="1:119" ht="24.95" customHeight="1" x14ac:dyDescent="0.15">
      <c r="A56" s="22">
        <v>51</v>
      </c>
      <c r="B56" s="9" t="s">
        <v>444</v>
      </c>
      <c r="C56" s="9" t="s">
        <v>65</v>
      </c>
      <c r="D56" s="9" t="s">
        <v>66</v>
      </c>
      <c r="E56" s="9" t="s">
        <v>67</v>
      </c>
      <c r="F56" s="9" t="s">
        <v>68</v>
      </c>
      <c r="G56" s="9" t="s">
        <v>69</v>
      </c>
      <c r="H56" s="9">
        <f t="shared" si="1"/>
        <v>44</v>
      </c>
      <c r="I56" s="9">
        <v>0</v>
      </c>
      <c r="J56" s="9">
        <v>44</v>
      </c>
      <c r="K56" s="9">
        <v>0</v>
      </c>
      <c r="L56" s="9">
        <v>0</v>
      </c>
      <c r="M56" s="9">
        <v>0</v>
      </c>
      <c r="N56" s="18" t="s">
        <v>18</v>
      </c>
      <c r="O56" s="18"/>
      <c r="P56" s="18" t="s">
        <v>18</v>
      </c>
      <c r="Q56" s="18" t="s">
        <v>18</v>
      </c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 t="s">
        <v>18</v>
      </c>
      <c r="AU56" s="18"/>
      <c r="AV56" s="18"/>
      <c r="AW56" s="18"/>
      <c r="AX56" s="18"/>
      <c r="AY56" s="18" t="s">
        <v>18</v>
      </c>
      <c r="AZ56" s="18"/>
      <c r="BA56" s="18"/>
      <c r="BB56" s="18"/>
      <c r="BC56" s="18" t="s">
        <v>18</v>
      </c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 t="s">
        <v>18</v>
      </c>
      <c r="BY56" s="18"/>
      <c r="BZ56" s="18"/>
      <c r="CA56" s="18"/>
      <c r="CB56" s="18"/>
      <c r="CC56" s="18"/>
      <c r="CD56" s="18"/>
      <c r="CE56" s="18" t="s">
        <v>18</v>
      </c>
      <c r="CF56" s="18"/>
      <c r="CG56" s="18" t="s">
        <v>18</v>
      </c>
      <c r="CH56" s="18" t="s">
        <v>18</v>
      </c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9"/>
      <c r="DO56" s="19" t="s">
        <v>608</v>
      </c>
    </row>
    <row r="57" spans="1:119" ht="24.95" customHeight="1" x14ac:dyDescent="0.15">
      <c r="A57" s="23">
        <v>52</v>
      </c>
      <c r="B57" s="9" t="s">
        <v>444</v>
      </c>
      <c r="C57" s="9" t="s">
        <v>50</v>
      </c>
      <c r="D57" s="9" t="s">
        <v>51</v>
      </c>
      <c r="E57" s="9" t="s">
        <v>52</v>
      </c>
      <c r="F57" s="9" t="s">
        <v>53</v>
      </c>
      <c r="G57" s="9" t="s">
        <v>54</v>
      </c>
      <c r="H57" s="9">
        <f t="shared" si="1"/>
        <v>56</v>
      </c>
      <c r="I57" s="9">
        <v>0</v>
      </c>
      <c r="J57" s="9">
        <v>56</v>
      </c>
      <c r="K57" s="9">
        <v>0</v>
      </c>
      <c r="L57" s="9">
        <v>0</v>
      </c>
      <c r="M57" s="9">
        <v>0</v>
      </c>
      <c r="N57" s="18" t="s">
        <v>18</v>
      </c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 t="s">
        <v>18</v>
      </c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9"/>
      <c r="DO57" s="19" t="s">
        <v>609</v>
      </c>
    </row>
    <row r="58" spans="1:119" ht="24.95" customHeight="1" x14ac:dyDescent="0.15">
      <c r="A58" s="22">
        <v>53</v>
      </c>
      <c r="B58" s="9" t="s">
        <v>444</v>
      </c>
      <c r="C58" s="9" t="s">
        <v>55</v>
      </c>
      <c r="D58" s="9" t="s">
        <v>56</v>
      </c>
      <c r="E58" s="9" t="s">
        <v>57</v>
      </c>
      <c r="F58" s="9" t="s">
        <v>58</v>
      </c>
      <c r="G58" s="9" t="s">
        <v>59</v>
      </c>
      <c r="H58" s="9">
        <f t="shared" si="1"/>
        <v>82</v>
      </c>
      <c r="I58" s="9">
        <v>48</v>
      </c>
      <c r="J58" s="9">
        <v>34</v>
      </c>
      <c r="K58" s="9">
        <v>0</v>
      </c>
      <c r="L58" s="9">
        <v>0</v>
      </c>
      <c r="M58" s="9">
        <v>0</v>
      </c>
      <c r="N58" s="18" t="s">
        <v>18</v>
      </c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 t="s">
        <v>18</v>
      </c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 t="s">
        <v>18</v>
      </c>
      <c r="BY58" s="18"/>
      <c r="BZ58" s="18"/>
      <c r="CA58" s="18"/>
      <c r="CB58" s="18"/>
      <c r="CC58" s="18"/>
      <c r="CD58" s="18"/>
      <c r="CE58" s="18"/>
      <c r="CF58" s="18"/>
      <c r="CG58" s="18" t="s">
        <v>18</v>
      </c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9"/>
      <c r="DO58" s="19" t="s">
        <v>610</v>
      </c>
    </row>
    <row r="59" spans="1:119" ht="24.95" customHeight="1" x14ac:dyDescent="0.15">
      <c r="A59" s="23">
        <v>54</v>
      </c>
      <c r="B59" s="9" t="s">
        <v>444</v>
      </c>
      <c r="C59" s="9" t="s">
        <v>364</v>
      </c>
      <c r="D59" s="9" t="s">
        <v>162</v>
      </c>
      <c r="E59" s="9" t="s">
        <v>365</v>
      </c>
      <c r="F59" s="9" t="s">
        <v>366</v>
      </c>
      <c r="G59" s="9" t="s">
        <v>367</v>
      </c>
      <c r="H59" s="9">
        <f t="shared" si="1"/>
        <v>167</v>
      </c>
      <c r="I59" s="9">
        <v>167</v>
      </c>
      <c r="J59" s="9">
        <v>0</v>
      </c>
      <c r="K59" s="9">
        <v>0</v>
      </c>
      <c r="L59" s="9">
        <v>0</v>
      </c>
      <c r="M59" s="9">
        <v>0</v>
      </c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 t="s">
        <v>18</v>
      </c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 t="s">
        <v>18</v>
      </c>
      <c r="AZ59" s="18" t="s">
        <v>18</v>
      </c>
      <c r="BA59" s="18"/>
      <c r="BB59" s="18" t="s">
        <v>18</v>
      </c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 t="s">
        <v>18</v>
      </c>
      <c r="BZ59" s="18"/>
      <c r="CA59" s="18"/>
      <c r="CB59" s="18"/>
      <c r="CC59" s="18" t="s">
        <v>18</v>
      </c>
      <c r="CD59" s="18" t="s">
        <v>18</v>
      </c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 t="s">
        <v>18</v>
      </c>
      <c r="DN59" s="19"/>
      <c r="DO59" s="19" t="s">
        <v>611</v>
      </c>
    </row>
    <row r="60" spans="1:119" ht="24.95" customHeight="1" x14ac:dyDescent="0.15">
      <c r="A60" s="22">
        <v>55</v>
      </c>
      <c r="B60" s="9" t="s">
        <v>444</v>
      </c>
      <c r="C60" s="9" t="s">
        <v>91</v>
      </c>
      <c r="D60" s="9" t="s">
        <v>92</v>
      </c>
      <c r="E60" s="9" t="s">
        <v>93</v>
      </c>
      <c r="F60" s="9" t="s">
        <v>94</v>
      </c>
      <c r="G60" s="9" t="s">
        <v>95</v>
      </c>
      <c r="H60" s="9">
        <f t="shared" si="1"/>
        <v>378</v>
      </c>
      <c r="I60" s="9">
        <v>275</v>
      </c>
      <c r="J60" s="9">
        <v>103</v>
      </c>
      <c r="K60" s="9">
        <v>0</v>
      </c>
      <c r="L60" s="9">
        <v>0</v>
      </c>
      <c r="M60" s="9">
        <v>0</v>
      </c>
      <c r="N60" s="18" t="s">
        <v>18</v>
      </c>
      <c r="O60" s="18" t="s">
        <v>18</v>
      </c>
      <c r="P60" s="18" t="s">
        <v>18</v>
      </c>
      <c r="Q60" s="18" t="s">
        <v>18</v>
      </c>
      <c r="R60" s="18"/>
      <c r="S60" s="18" t="s">
        <v>18</v>
      </c>
      <c r="T60" s="18"/>
      <c r="U60" s="18"/>
      <c r="V60" s="18"/>
      <c r="W60" s="18"/>
      <c r="X60" s="18"/>
      <c r="Y60" s="18"/>
      <c r="Z60" s="18"/>
      <c r="AA60" s="18" t="s">
        <v>18</v>
      </c>
      <c r="AB60" s="18" t="s">
        <v>18</v>
      </c>
      <c r="AC60" s="18" t="s">
        <v>18</v>
      </c>
      <c r="AD60" s="18"/>
      <c r="AE60" s="18"/>
      <c r="AF60" s="18"/>
      <c r="AG60" s="18"/>
      <c r="AH60" s="18"/>
      <c r="AI60" s="18"/>
      <c r="AJ60" s="18"/>
      <c r="AK60" s="18" t="s">
        <v>18</v>
      </c>
      <c r="AL60" s="18"/>
      <c r="AM60" s="18" t="s">
        <v>18</v>
      </c>
      <c r="AN60" s="18"/>
      <c r="AO60" s="18"/>
      <c r="AP60" s="18"/>
      <c r="AQ60" s="18"/>
      <c r="AR60" s="18"/>
      <c r="AS60" s="18"/>
      <c r="AT60" s="18" t="s">
        <v>18</v>
      </c>
      <c r="AU60" s="18" t="s">
        <v>18</v>
      </c>
      <c r="AV60" s="18" t="s">
        <v>18</v>
      </c>
      <c r="AW60" s="18"/>
      <c r="AX60" s="18" t="s">
        <v>18</v>
      </c>
      <c r="AY60" s="18"/>
      <c r="AZ60" s="18" t="s">
        <v>18</v>
      </c>
      <c r="BA60" s="18"/>
      <c r="BB60" s="18" t="s">
        <v>18</v>
      </c>
      <c r="BC60" s="18" t="s">
        <v>18</v>
      </c>
      <c r="BD60" s="18" t="s">
        <v>18</v>
      </c>
      <c r="BE60" s="18" t="s">
        <v>18</v>
      </c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 t="s">
        <v>18</v>
      </c>
      <c r="BY60" s="18"/>
      <c r="BZ60" s="18" t="s">
        <v>18</v>
      </c>
      <c r="CA60" s="18" t="s">
        <v>18</v>
      </c>
      <c r="CB60" s="18"/>
      <c r="CC60" s="18"/>
      <c r="CD60" s="18" t="s">
        <v>18</v>
      </c>
      <c r="CE60" s="18" t="s">
        <v>18</v>
      </c>
      <c r="CF60" s="18" t="s">
        <v>18</v>
      </c>
      <c r="CG60" s="18" t="s">
        <v>18</v>
      </c>
      <c r="CH60" s="18" t="s">
        <v>18</v>
      </c>
      <c r="CI60" s="18"/>
      <c r="CJ60" s="18"/>
      <c r="CK60" s="18"/>
      <c r="CL60" s="18"/>
      <c r="CM60" s="18" t="s">
        <v>18</v>
      </c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 t="s">
        <v>18</v>
      </c>
      <c r="DA60" s="18" t="s">
        <v>18</v>
      </c>
      <c r="DB60" s="18"/>
      <c r="DC60" s="18" t="s">
        <v>18</v>
      </c>
      <c r="DD60" s="18"/>
      <c r="DE60" s="18"/>
      <c r="DF60" s="18"/>
      <c r="DG60" s="18"/>
      <c r="DH60" s="18"/>
      <c r="DI60" s="18"/>
      <c r="DJ60" s="18"/>
      <c r="DK60" s="18"/>
      <c r="DL60" s="18"/>
      <c r="DM60" s="18" t="s">
        <v>18</v>
      </c>
      <c r="DN60" s="19" t="s">
        <v>612</v>
      </c>
      <c r="DO60" s="19" t="s">
        <v>613</v>
      </c>
    </row>
    <row r="61" spans="1:119" s="5" customFormat="1" ht="24.95" customHeight="1" x14ac:dyDescent="0.15">
      <c r="A61" s="23">
        <v>56</v>
      </c>
      <c r="B61" s="9" t="s">
        <v>444</v>
      </c>
      <c r="C61" s="9" t="s">
        <v>295</v>
      </c>
      <c r="D61" s="9" t="s">
        <v>46</v>
      </c>
      <c r="E61" s="9" t="s">
        <v>296</v>
      </c>
      <c r="F61" s="9" t="s">
        <v>297</v>
      </c>
      <c r="G61" s="9" t="s">
        <v>298</v>
      </c>
      <c r="H61" s="9">
        <f t="shared" si="1"/>
        <v>186</v>
      </c>
      <c r="I61" s="9">
        <v>97</v>
      </c>
      <c r="J61" s="9">
        <v>89</v>
      </c>
      <c r="K61" s="9">
        <v>0</v>
      </c>
      <c r="L61" s="9">
        <v>0</v>
      </c>
      <c r="M61" s="9">
        <v>0</v>
      </c>
      <c r="N61" s="18" t="s">
        <v>18</v>
      </c>
      <c r="O61" s="18" t="s">
        <v>18</v>
      </c>
      <c r="P61" s="18" t="s">
        <v>18</v>
      </c>
      <c r="Q61" s="18" t="s">
        <v>18</v>
      </c>
      <c r="R61" s="18"/>
      <c r="S61" s="18" t="s">
        <v>18</v>
      </c>
      <c r="T61" s="18"/>
      <c r="U61" s="18"/>
      <c r="V61" s="18"/>
      <c r="W61" s="18"/>
      <c r="X61" s="18"/>
      <c r="Y61" s="18"/>
      <c r="Z61" s="18"/>
      <c r="AA61" s="18"/>
      <c r="AB61" s="18"/>
      <c r="AC61" s="18" t="s">
        <v>18</v>
      </c>
      <c r="AD61" s="18"/>
      <c r="AE61" s="18" t="s">
        <v>18</v>
      </c>
      <c r="AF61" s="18"/>
      <c r="AG61" s="18"/>
      <c r="AH61" s="18"/>
      <c r="AI61" s="18"/>
      <c r="AJ61" s="18"/>
      <c r="AK61" s="18"/>
      <c r="AL61" s="18"/>
      <c r="AM61" s="18"/>
      <c r="AN61" s="18" t="s">
        <v>18</v>
      </c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 t="s">
        <v>18</v>
      </c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9" t="s">
        <v>614</v>
      </c>
      <c r="DO61" s="19" t="s">
        <v>615</v>
      </c>
    </row>
    <row r="62" spans="1:119" ht="24.95" customHeight="1" x14ac:dyDescent="0.15">
      <c r="A62" s="22">
        <v>57</v>
      </c>
      <c r="B62" s="9" t="s">
        <v>444</v>
      </c>
      <c r="C62" s="9" t="s">
        <v>447</v>
      </c>
      <c r="D62" s="9" t="s">
        <v>340</v>
      </c>
      <c r="E62" s="9" t="s">
        <v>341</v>
      </c>
      <c r="F62" s="9" t="s">
        <v>342</v>
      </c>
      <c r="G62" s="9" t="s">
        <v>343</v>
      </c>
      <c r="H62" s="9">
        <f t="shared" si="1"/>
        <v>26</v>
      </c>
      <c r="I62" s="9">
        <v>0</v>
      </c>
      <c r="J62" s="9">
        <v>26</v>
      </c>
      <c r="K62" s="9">
        <v>0</v>
      </c>
      <c r="L62" s="9">
        <v>0</v>
      </c>
      <c r="M62" s="9">
        <v>0</v>
      </c>
      <c r="N62" s="18" t="s">
        <v>18</v>
      </c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 t="s">
        <v>18</v>
      </c>
      <c r="CH62" s="18" t="s">
        <v>18</v>
      </c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9"/>
      <c r="DO62" s="19" t="s">
        <v>616</v>
      </c>
    </row>
    <row r="63" spans="1:119" s="5" customFormat="1" ht="24.95" customHeight="1" x14ac:dyDescent="0.15">
      <c r="A63" s="23">
        <v>58</v>
      </c>
      <c r="B63" s="9" t="s">
        <v>444</v>
      </c>
      <c r="C63" s="9" t="s">
        <v>344</v>
      </c>
      <c r="D63" s="9" t="s">
        <v>345</v>
      </c>
      <c r="E63" s="9" t="s">
        <v>346</v>
      </c>
      <c r="F63" s="9" t="s">
        <v>347</v>
      </c>
      <c r="G63" s="9" t="s">
        <v>348</v>
      </c>
      <c r="H63" s="9">
        <f t="shared" si="1"/>
        <v>395</v>
      </c>
      <c r="I63" s="9">
        <v>395</v>
      </c>
      <c r="J63" s="9">
        <v>0</v>
      </c>
      <c r="K63" s="9">
        <v>0</v>
      </c>
      <c r="L63" s="9">
        <v>0</v>
      </c>
      <c r="M63" s="9">
        <v>0</v>
      </c>
      <c r="N63" s="18" t="s">
        <v>18</v>
      </c>
      <c r="O63" s="18"/>
      <c r="P63" s="18" t="s">
        <v>18</v>
      </c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 t="s">
        <v>18</v>
      </c>
      <c r="AU63" s="18"/>
      <c r="AV63" s="18"/>
      <c r="AW63" s="18"/>
      <c r="AX63" s="18" t="s">
        <v>18</v>
      </c>
      <c r="AY63" s="18"/>
      <c r="AZ63" s="18"/>
      <c r="BA63" s="18"/>
      <c r="BB63" s="18"/>
      <c r="BC63" s="18" t="s">
        <v>18</v>
      </c>
      <c r="BD63" s="18" t="s">
        <v>18</v>
      </c>
      <c r="BE63" s="18" t="s">
        <v>18</v>
      </c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 t="s">
        <v>18</v>
      </c>
      <c r="BY63" s="18" t="s">
        <v>18</v>
      </c>
      <c r="BZ63" s="18" t="s">
        <v>18</v>
      </c>
      <c r="CA63" s="18"/>
      <c r="CB63" s="18"/>
      <c r="CC63" s="18"/>
      <c r="CD63" s="18"/>
      <c r="CE63" s="18"/>
      <c r="CF63" s="18" t="s">
        <v>18</v>
      </c>
      <c r="CG63" s="18" t="s">
        <v>18</v>
      </c>
      <c r="CH63" s="18" t="s">
        <v>18</v>
      </c>
      <c r="CI63" s="18"/>
      <c r="CJ63" s="18"/>
      <c r="CK63" s="18"/>
      <c r="CL63" s="18"/>
      <c r="CM63" s="18" t="s">
        <v>18</v>
      </c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 t="s">
        <v>18</v>
      </c>
      <c r="DN63" s="19" t="s">
        <v>617</v>
      </c>
      <c r="DO63" s="19" t="s">
        <v>618</v>
      </c>
    </row>
    <row r="64" spans="1:119" ht="24.95" customHeight="1" x14ac:dyDescent="0.15">
      <c r="A64" s="22">
        <v>59</v>
      </c>
      <c r="B64" s="9" t="s">
        <v>444</v>
      </c>
      <c r="C64" s="9" t="s">
        <v>286</v>
      </c>
      <c r="D64" s="9" t="s">
        <v>128</v>
      </c>
      <c r="E64" s="9" t="s">
        <v>287</v>
      </c>
      <c r="F64" s="9" t="s">
        <v>288</v>
      </c>
      <c r="G64" s="9" t="s">
        <v>289</v>
      </c>
      <c r="H64" s="9">
        <f t="shared" si="1"/>
        <v>227</v>
      </c>
      <c r="I64" s="9">
        <v>227</v>
      </c>
      <c r="J64" s="9">
        <v>0</v>
      </c>
      <c r="K64" s="9">
        <v>0</v>
      </c>
      <c r="L64" s="9">
        <v>0</v>
      </c>
      <c r="M64" s="9">
        <v>0</v>
      </c>
      <c r="N64" s="18" t="s">
        <v>18</v>
      </c>
      <c r="O64" s="18" t="s">
        <v>18</v>
      </c>
      <c r="P64" s="18" t="s">
        <v>18</v>
      </c>
      <c r="Q64" s="18" t="s">
        <v>18</v>
      </c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 t="s">
        <v>18</v>
      </c>
      <c r="AU64" s="18"/>
      <c r="AV64" s="18"/>
      <c r="AW64" s="18"/>
      <c r="AX64" s="18" t="s">
        <v>18</v>
      </c>
      <c r="AY64" s="18"/>
      <c r="AZ64" s="18" t="s">
        <v>18</v>
      </c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 t="s">
        <v>18</v>
      </c>
      <c r="BX64" s="18"/>
      <c r="BY64" s="18" t="s">
        <v>18</v>
      </c>
      <c r="BZ64" s="18" t="s">
        <v>18</v>
      </c>
      <c r="CA64" s="18"/>
      <c r="CB64" s="18"/>
      <c r="CC64" s="18"/>
      <c r="CD64" s="18"/>
      <c r="CE64" s="18"/>
      <c r="CF64" s="18"/>
      <c r="CG64" s="18"/>
      <c r="CH64" s="18" t="s">
        <v>18</v>
      </c>
      <c r="CI64" s="18"/>
      <c r="CJ64" s="18"/>
      <c r="CK64" s="18" t="s">
        <v>18</v>
      </c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 t="s">
        <v>18</v>
      </c>
      <c r="DN64" s="19" t="s">
        <v>619</v>
      </c>
      <c r="DO64" s="19" t="s">
        <v>620</v>
      </c>
    </row>
    <row r="65" spans="1:119" ht="24.95" customHeight="1" x14ac:dyDescent="0.15">
      <c r="A65" s="23">
        <v>60</v>
      </c>
      <c r="B65" s="9" t="s">
        <v>444</v>
      </c>
      <c r="C65" s="9" t="s">
        <v>186</v>
      </c>
      <c r="D65" s="9" t="s">
        <v>187</v>
      </c>
      <c r="E65" s="9" t="s">
        <v>188</v>
      </c>
      <c r="F65" s="9" t="s">
        <v>189</v>
      </c>
      <c r="G65" s="9" t="s">
        <v>190</v>
      </c>
      <c r="H65" s="9">
        <f t="shared" si="1"/>
        <v>140</v>
      </c>
      <c r="I65" s="9">
        <v>8</v>
      </c>
      <c r="J65" s="9">
        <v>132</v>
      </c>
      <c r="K65" s="9">
        <v>0</v>
      </c>
      <c r="L65" s="9">
        <v>0</v>
      </c>
      <c r="M65" s="9">
        <v>0</v>
      </c>
      <c r="N65" s="18" t="s">
        <v>18</v>
      </c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 t="s">
        <v>18</v>
      </c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9"/>
      <c r="DO65" s="19" t="s">
        <v>621</v>
      </c>
    </row>
    <row r="66" spans="1:119" s="5" customFormat="1" ht="24.95" customHeight="1" x14ac:dyDescent="0.15">
      <c r="A66" s="22">
        <v>61</v>
      </c>
      <c r="B66" s="9" t="s">
        <v>444</v>
      </c>
      <c r="C66" s="9" t="s">
        <v>671</v>
      </c>
      <c r="D66" s="9" t="s">
        <v>19</v>
      </c>
      <c r="E66" s="9" t="s">
        <v>20</v>
      </c>
      <c r="F66" s="9" t="s">
        <v>21</v>
      </c>
      <c r="G66" s="9" t="s">
        <v>22</v>
      </c>
      <c r="H66" s="9">
        <f t="shared" si="1"/>
        <v>200</v>
      </c>
      <c r="I66" s="9">
        <v>0</v>
      </c>
      <c r="J66" s="9">
        <v>0</v>
      </c>
      <c r="K66" s="9">
        <v>200</v>
      </c>
      <c r="L66" s="9">
        <v>0</v>
      </c>
      <c r="M66" s="9">
        <v>0</v>
      </c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 t="s">
        <v>18</v>
      </c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 t="s">
        <v>18</v>
      </c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 t="s">
        <v>18</v>
      </c>
      <c r="DE66" s="18"/>
      <c r="DF66" s="18"/>
      <c r="DG66" s="18"/>
      <c r="DH66" s="18"/>
      <c r="DI66" s="18"/>
      <c r="DJ66" s="18"/>
      <c r="DK66" s="18"/>
      <c r="DL66" s="18"/>
      <c r="DM66" s="18"/>
      <c r="DN66" s="19"/>
      <c r="DO66" s="19" t="s">
        <v>624</v>
      </c>
    </row>
    <row r="67" spans="1:119" s="5" customFormat="1" ht="24.95" customHeight="1" x14ac:dyDescent="0.15">
      <c r="A67" s="23">
        <v>62</v>
      </c>
      <c r="B67" s="9" t="s">
        <v>444</v>
      </c>
      <c r="C67" s="9" t="s">
        <v>372</v>
      </c>
      <c r="D67" s="9" t="s">
        <v>340</v>
      </c>
      <c r="E67" s="9" t="s">
        <v>373</v>
      </c>
      <c r="F67" s="9" t="s">
        <v>374</v>
      </c>
      <c r="G67" s="9" t="s">
        <v>375</v>
      </c>
      <c r="H67" s="9">
        <f t="shared" si="1"/>
        <v>145</v>
      </c>
      <c r="I67" s="9">
        <v>85</v>
      </c>
      <c r="J67" s="9">
        <v>60</v>
      </c>
      <c r="K67" s="9">
        <v>0</v>
      </c>
      <c r="L67" s="9">
        <v>0</v>
      </c>
      <c r="M67" s="9">
        <v>0</v>
      </c>
      <c r="N67" s="18" t="s">
        <v>18</v>
      </c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 t="s">
        <v>18</v>
      </c>
      <c r="AC67" s="18" t="s">
        <v>18</v>
      </c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 t="s">
        <v>18</v>
      </c>
      <c r="AU67" s="18"/>
      <c r="AV67" s="18"/>
      <c r="AW67" s="18"/>
      <c r="AX67" s="18"/>
      <c r="AY67" s="18"/>
      <c r="AZ67" s="18"/>
      <c r="BA67" s="18"/>
      <c r="BB67" s="18"/>
      <c r="BC67" s="18" t="s">
        <v>18</v>
      </c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 t="s">
        <v>18</v>
      </c>
      <c r="BW67" s="18"/>
      <c r="BX67" s="18"/>
      <c r="BY67" s="18"/>
      <c r="BZ67" s="18"/>
      <c r="CA67" s="18"/>
      <c r="CB67" s="18"/>
      <c r="CC67" s="18"/>
      <c r="CD67" s="18"/>
      <c r="CE67" s="18"/>
      <c r="CF67" s="18" t="s">
        <v>18</v>
      </c>
      <c r="CG67" s="18" t="s">
        <v>18</v>
      </c>
      <c r="CH67" s="18" t="s">
        <v>18</v>
      </c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 t="s">
        <v>18</v>
      </c>
      <c r="DF67" s="18" t="s">
        <v>18</v>
      </c>
      <c r="DG67" s="18"/>
      <c r="DH67" s="18" t="s">
        <v>18</v>
      </c>
      <c r="DI67" s="18"/>
      <c r="DJ67" s="18"/>
      <c r="DK67" s="18"/>
      <c r="DL67" s="18"/>
      <c r="DM67" s="18"/>
      <c r="DN67" s="19"/>
      <c r="DO67" s="19" t="s">
        <v>628</v>
      </c>
    </row>
    <row r="68" spans="1:119" ht="24.95" customHeight="1" x14ac:dyDescent="0.15">
      <c r="A68" s="22">
        <v>63</v>
      </c>
      <c r="B68" s="9" t="s">
        <v>444</v>
      </c>
      <c r="C68" s="9" t="s">
        <v>70</v>
      </c>
      <c r="D68" s="9" t="s">
        <v>71</v>
      </c>
      <c r="E68" s="9" t="s">
        <v>72</v>
      </c>
      <c r="F68" s="9" t="s">
        <v>73</v>
      </c>
      <c r="G68" s="9" t="s">
        <v>74</v>
      </c>
      <c r="H68" s="9">
        <f t="shared" si="1"/>
        <v>49</v>
      </c>
      <c r="I68" s="9">
        <v>49</v>
      </c>
      <c r="J68" s="9">
        <v>0</v>
      </c>
      <c r="K68" s="9">
        <v>0</v>
      </c>
      <c r="L68" s="9">
        <v>0</v>
      </c>
      <c r="M68" s="9">
        <v>0</v>
      </c>
      <c r="N68" s="18" t="s">
        <v>18</v>
      </c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 t="s">
        <v>18</v>
      </c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 t="s">
        <v>18</v>
      </c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9" t="s">
        <v>75</v>
      </c>
      <c r="DO68" s="19" t="s">
        <v>629</v>
      </c>
    </row>
    <row r="69" spans="1:119" ht="24.95" customHeight="1" x14ac:dyDescent="0.15">
      <c r="A69" s="23">
        <v>64</v>
      </c>
      <c r="B69" s="9" t="s">
        <v>444</v>
      </c>
      <c r="C69" s="9" t="s">
        <v>23</v>
      </c>
      <c r="D69" s="9" t="s">
        <v>24</v>
      </c>
      <c r="E69" s="9" t="s">
        <v>25</v>
      </c>
      <c r="F69" s="9" t="s">
        <v>26</v>
      </c>
      <c r="G69" s="9" t="s">
        <v>27</v>
      </c>
      <c r="H69" s="9">
        <f t="shared" si="1"/>
        <v>142</v>
      </c>
      <c r="I69" s="9">
        <v>94</v>
      </c>
      <c r="J69" s="9">
        <v>48</v>
      </c>
      <c r="K69" s="9">
        <v>0</v>
      </c>
      <c r="L69" s="9">
        <v>0</v>
      </c>
      <c r="M69" s="9">
        <v>0</v>
      </c>
      <c r="N69" s="18" t="s">
        <v>18</v>
      </c>
      <c r="O69" s="18" t="s">
        <v>18</v>
      </c>
      <c r="P69" s="18" t="s">
        <v>18</v>
      </c>
      <c r="Q69" s="18" t="s">
        <v>18</v>
      </c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 t="s">
        <v>18</v>
      </c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9" t="s">
        <v>567</v>
      </c>
      <c r="DO69" s="19" t="s">
        <v>630</v>
      </c>
    </row>
    <row r="70" spans="1:119" ht="24.95" customHeight="1" x14ac:dyDescent="0.15">
      <c r="A70" s="22">
        <v>65</v>
      </c>
      <c r="B70" s="9" t="s">
        <v>444</v>
      </c>
      <c r="C70" s="9" t="s">
        <v>299</v>
      </c>
      <c r="D70" s="9" t="s">
        <v>300</v>
      </c>
      <c r="E70" s="9" t="s">
        <v>301</v>
      </c>
      <c r="F70" s="9" t="s">
        <v>302</v>
      </c>
      <c r="G70" s="9" t="s">
        <v>303</v>
      </c>
      <c r="H70" s="9">
        <f t="shared" ref="H70:H96" si="2">SUM(I70,J70,K70,L70,M70)</f>
        <v>127</v>
      </c>
      <c r="I70" s="9">
        <v>42</v>
      </c>
      <c r="J70" s="9">
        <v>85</v>
      </c>
      <c r="K70" s="9">
        <v>0</v>
      </c>
      <c r="L70" s="9">
        <v>0</v>
      </c>
      <c r="M70" s="9">
        <v>0</v>
      </c>
      <c r="N70" s="18" t="s">
        <v>18</v>
      </c>
      <c r="O70" s="18" t="s">
        <v>18</v>
      </c>
      <c r="P70" s="18" t="s">
        <v>18</v>
      </c>
      <c r="Q70" s="18" t="s">
        <v>18</v>
      </c>
      <c r="R70" s="18"/>
      <c r="S70" s="18"/>
      <c r="T70" s="18"/>
      <c r="U70" s="18"/>
      <c r="V70" s="18"/>
      <c r="W70" s="18"/>
      <c r="X70" s="18"/>
      <c r="Y70" s="18"/>
      <c r="Z70" s="18"/>
      <c r="AA70" s="18" t="s">
        <v>18</v>
      </c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 t="s">
        <v>18</v>
      </c>
      <c r="AU70" s="18"/>
      <c r="AV70" s="18"/>
      <c r="AW70" s="18"/>
      <c r="AX70" s="18"/>
      <c r="AY70" s="18"/>
      <c r="AZ70" s="18"/>
      <c r="BA70" s="18"/>
      <c r="BB70" s="18"/>
      <c r="BC70" s="18" t="s">
        <v>18</v>
      </c>
      <c r="BD70" s="18" t="s">
        <v>18</v>
      </c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 t="s">
        <v>18</v>
      </c>
      <c r="BX70" s="18"/>
      <c r="BY70" s="18"/>
      <c r="BZ70" s="18" t="s">
        <v>18</v>
      </c>
      <c r="CA70" s="18" t="s">
        <v>18</v>
      </c>
      <c r="CB70" s="18"/>
      <c r="CC70" s="18"/>
      <c r="CD70" s="18"/>
      <c r="CE70" s="18"/>
      <c r="CF70" s="18"/>
      <c r="CG70" s="18" t="s">
        <v>18</v>
      </c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 t="s">
        <v>18</v>
      </c>
      <c r="DN70" s="19" t="s">
        <v>567</v>
      </c>
      <c r="DO70" s="19" t="s">
        <v>632</v>
      </c>
    </row>
    <row r="71" spans="1:119" s="5" customFormat="1" ht="24.95" customHeight="1" x14ac:dyDescent="0.15">
      <c r="A71" s="23">
        <v>66</v>
      </c>
      <c r="B71" s="9" t="s">
        <v>444</v>
      </c>
      <c r="C71" s="9" t="s">
        <v>40</v>
      </c>
      <c r="D71" s="9" t="s">
        <v>41</v>
      </c>
      <c r="E71" s="9" t="s">
        <v>42</v>
      </c>
      <c r="F71" s="9" t="s">
        <v>43</v>
      </c>
      <c r="G71" s="9" t="s">
        <v>44</v>
      </c>
      <c r="H71" s="9">
        <f t="shared" si="2"/>
        <v>63</v>
      </c>
      <c r="I71" s="9">
        <v>42</v>
      </c>
      <c r="J71" s="9">
        <v>21</v>
      </c>
      <c r="K71" s="9">
        <v>0</v>
      </c>
      <c r="L71" s="9">
        <v>0</v>
      </c>
      <c r="M71" s="9">
        <v>0</v>
      </c>
      <c r="N71" s="18" t="s">
        <v>18</v>
      </c>
      <c r="O71" s="18"/>
      <c r="P71" s="18" t="s">
        <v>18</v>
      </c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 t="s">
        <v>18</v>
      </c>
      <c r="AC71" s="18"/>
      <c r="AD71" s="18"/>
      <c r="AE71" s="18" t="s">
        <v>18</v>
      </c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 t="s">
        <v>18</v>
      </c>
      <c r="AU71" s="18"/>
      <c r="AV71" s="18"/>
      <c r="AW71" s="18"/>
      <c r="AX71" s="18" t="s">
        <v>18</v>
      </c>
      <c r="AY71" s="18" t="s">
        <v>18</v>
      </c>
      <c r="AZ71" s="18"/>
      <c r="BA71" s="18"/>
      <c r="BB71" s="18" t="s">
        <v>18</v>
      </c>
      <c r="BC71" s="18" t="s">
        <v>18</v>
      </c>
      <c r="BD71" s="18" t="s">
        <v>18</v>
      </c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 t="s">
        <v>18</v>
      </c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9" t="s">
        <v>633</v>
      </c>
      <c r="DO71" s="19" t="s">
        <v>634</v>
      </c>
    </row>
    <row r="72" spans="1:119" ht="24.95" customHeight="1" x14ac:dyDescent="0.15">
      <c r="A72" s="22">
        <v>67</v>
      </c>
      <c r="B72" s="9" t="s">
        <v>444</v>
      </c>
      <c r="C72" s="9" t="s">
        <v>76</v>
      </c>
      <c r="D72" s="9" t="s">
        <v>77</v>
      </c>
      <c r="E72" s="9" t="s">
        <v>78</v>
      </c>
      <c r="F72" s="9" t="s">
        <v>79</v>
      </c>
      <c r="G72" s="9" t="s">
        <v>80</v>
      </c>
      <c r="H72" s="9">
        <f t="shared" si="2"/>
        <v>150</v>
      </c>
      <c r="I72" s="9">
        <v>56</v>
      </c>
      <c r="J72" s="9">
        <v>94</v>
      </c>
      <c r="K72" s="9">
        <v>0</v>
      </c>
      <c r="L72" s="9">
        <v>0</v>
      </c>
      <c r="M72" s="9">
        <v>0</v>
      </c>
      <c r="N72" s="18" t="s">
        <v>18</v>
      </c>
      <c r="O72" s="18" t="s">
        <v>18</v>
      </c>
      <c r="P72" s="18" t="s">
        <v>18</v>
      </c>
      <c r="Q72" s="18" t="s">
        <v>18</v>
      </c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 t="s">
        <v>18</v>
      </c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 t="s">
        <v>18</v>
      </c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 t="s">
        <v>18</v>
      </c>
      <c r="CH72" s="18" t="s">
        <v>18</v>
      </c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9" t="s">
        <v>635</v>
      </c>
      <c r="DO72" s="19" t="s">
        <v>636</v>
      </c>
    </row>
    <row r="73" spans="1:119" ht="24.95" customHeight="1" x14ac:dyDescent="0.15">
      <c r="A73" s="23">
        <v>68</v>
      </c>
      <c r="B73" s="9" t="s">
        <v>444</v>
      </c>
      <c r="C73" s="9" t="s">
        <v>33</v>
      </c>
      <c r="D73" s="9" t="s">
        <v>34</v>
      </c>
      <c r="E73" s="9" t="s">
        <v>35</v>
      </c>
      <c r="F73" s="9" t="s">
        <v>36</v>
      </c>
      <c r="G73" s="9" t="s">
        <v>37</v>
      </c>
      <c r="H73" s="9">
        <f t="shared" si="2"/>
        <v>120</v>
      </c>
      <c r="I73" s="9">
        <v>0</v>
      </c>
      <c r="J73" s="9">
        <v>0</v>
      </c>
      <c r="K73" s="9">
        <v>120</v>
      </c>
      <c r="L73" s="9">
        <v>0</v>
      </c>
      <c r="M73" s="9">
        <v>0</v>
      </c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 t="s">
        <v>18</v>
      </c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 t="s">
        <v>18</v>
      </c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9"/>
      <c r="DO73" s="19" t="s">
        <v>638</v>
      </c>
    </row>
    <row r="74" spans="1:119" ht="24.95" customHeight="1" x14ac:dyDescent="0.15">
      <c r="A74" s="22">
        <v>69</v>
      </c>
      <c r="B74" s="9" t="s">
        <v>444</v>
      </c>
      <c r="C74" s="9" t="s">
        <v>266</v>
      </c>
      <c r="D74" s="9" t="s">
        <v>267</v>
      </c>
      <c r="E74" s="9" t="s">
        <v>268</v>
      </c>
      <c r="F74" s="9" t="s">
        <v>269</v>
      </c>
      <c r="G74" s="9" t="s">
        <v>270</v>
      </c>
      <c r="H74" s="9">
        <f t="shared" si="2"/>
        <v>234</v>
      </c>
      <c r="I74" s="9">
        <v>0</v>
      </c>
      <c r="J74" s="9">
        <v>0</v>
      </c>
      <c r="K74" s="9">
        <v>234</v>
      </c>
      <c r="L74" s="9">
        <v>0</v>
      </c>
      <c r="M74" s="9">
        <v>0</v>
      </c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 t="s">
        <v>18</v>
      </c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 t="s">
        <v>18</v>
      </c>
      <c r="DE74" s="18"/>
      <c r="DF74" s="18"/>
      <c r="DG74" s="18"/>
      <c r="DH74" s="18"/>
      <c r="DI74" s="18"/>
      <c r="DJ74" s="18"/>
      <c r="DK74" s="18"/>
      <c r="DL74" s="18"/>
      <c r="DM74" s="18"/>
      <c r="DN74" s="19"/>
      <c r="DO74" s="19" t="s">
        <v>639</v>
      </c>
    </row>
    <row r="75" spans="1:119" ht="24.95" customHeight="1" x14ac:dyDescent="0.15">
      <c r="A75" s="23">
        <v>70</v>
      </c>
      <c r="B75" s="9" t="s">
        <v>444</v>
      </c>
      <c r="C75" s="9" t="s">
        <v>203</v>
      </c>
      <c r="D75" s="9" t="s">
        <v>204</v>
      </c>
      <c r="E75" s="9" t="s">
        <v>205</v>
      </c>
      <c r="F75" s="9" t="s">
        <v>206</v>
      </c>
      <c r="G75" s="9" t="s">
        <v>207</v>
      </c>
      <c r="H75" s="9">
        <f t="shared" si="2"/>
        <v>198</v>
      </c>
      <c r="I75" s="9">
        <v>120</v>
      </c>
      <c r="J75" s="9">
        <v>0</v>
      </c>
      <c r="K75" s="9">
        <v>78</v>
      </c>
      <c r="L75" s="9">
        <v>0</v>
      </c>
      <c r="M75" s="9">
        <v>0</v>
      </c>
      <c r="N75" s="18" t="s">
        <v>18</v>
      </c>
      <c r="O75" s="18" t="s">
        <v>18</v>
      </c>
      <c r="P75" s="18" t="s">
        <v>18</v>
      </c>
      <c r="Q75" s="18" t="s">
        <v>18</v>
      </c>
      <c r="R75" s="18"/>
      <c r="S75" s="18"/>
      <c r="T75" s="18"/>
      <c r="U75" s="18"/>
      <c r="V75" s="18"/>
      <c r="W75" s="18"/>
      <c r="X75" s="18" t="s">
        <v>18</v>
      </c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 t="s">
        <v>18</v>
      </c>
      <c r="AU75" s="18"/>
      <c r="AV75" s="18"/>
      <c r="AW75" s="18"/>
      <c r="AX75" s="18"/>
      <c r="AY75" s="18"/>
      <c r="AZ75" s="18"/>
      <c r="BA75" s="18"/>
      <c r="BB75" s="18"/>
      <c r="BC75" s="18" t="s">
        <v>18</v>
      </c>
      <c r="BD75" s="18" t="s">
        <v>18</v>
      </c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 t="s">
        <v>18</v>
      </c>
      <c r="BW75" s="18"/>
      <c r="BX75" s="18"/>
      <c r="BY75" s="18"/>
      <c r="BZ75" s="18" t="s">
        <v>18</v>
      </c>
      <c r="CA75" s="18"/>
      <c r="CB75" s="18"/>
      <c r="CC75" s="18"/>
      <c r="CD75" s="18"/>
      <c r="CE75" s="18"/>
      <c r="CF75" s="18"/>
      <c r="CG75" s="18" t="s">
        <v>18</v>
      </c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 t="s">
        <v>18</v>
      </c>
      <c r="DN75" s="19" t="s">
        <v>567</v>
      </c>
      <c r="DO75" s="19" t="s">
        <v>640</v>
      </c>
    </row>
    <row r="76" spans="1:119" ht="24.95" customHeight="1" x14ac:dyDescent="0.15">
      <c r="A76" s="22">
        <v>71</v>
      </c>
      <c r="B76" s="9" t="s">
        <v>444</v>
      </c>
      <c r="C76" s="9" t="s">
        <v>132</v>
      </c>
      <c r="D76" s="9" t="s">
        <v>123</v>
      </c>
      <c r="E76" s="9" t="s">
        <v>133</v>
      </c>
      <c r="F76" s="9" t="s">
        <v>134</v>
      </c>
      <c r="G76" s="9" t="s">
        <v>135</v>
      </c>
      <c r="H76" s="9">
        <f t="shared" si="2"/>
        <v>51</v>
      </c>
      <c r="I76" s="9">
        <v>51</v>
      </c>
      <c r="J76" s="9">
        <v>0</v>
      </c>
      <c r="K76" s="9">
        <v>0</v>
      </c>
      <c r="L76" s="9">
        <v>0</v>
      </c>
      <c r="M76" s="9">
        <v>0</v>
      </c>
      <c r="N76" s="18" t="s">
        <v>18</v>
      </c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 t="s">
        <v>18</v>
      </c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 t="s">
        <v>18</v>
      </c>
      <c r="BY76" s="18"/>
      <c r="BZ76" s="18"/>
      <c r="CA76" s="18"/>
      <c r="CB76" s="18"/>
      <c r="CC76" s="18"/>
      <c r="CD76" s="18"/>
      <c r="CE76" s="18"/>
      <c r="CF76" s="18"/>
      <c r="CG76" s="18" t="s">
        <v>18</v>
      </c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 t="s">
        <v>18</v>
      </c>
      <c r="DN76" s="19"/>
      <c r="DO76" s="19" t="s">
        <v>641</v>
      </c>
    </row>
    <row r="77" spans="1:119" ht="24.95" customHeight="1" x14ac:dyDescent="0.15">
      <c r="A77" s="23">
        <v>72</v>
      </c>
      <c r="B77" s="9" t="s">
        <v>444</v>
      </c>
      <c r="C77" s="9" t="s">
        <v>181</v>
      </c>
      <c r="D77" s="9" t="s">
        <v>182</v>
      </c>
      <c r="E77" s="9" t="s">
        <v>183</v>
      </c>
      <c r="F77" s="9" t="s">
        <v>184</v>
      </c>
      <c r="G77" s="9" t="s">
        <v>185</v>
      </c>
      <c r="H77" s="9">
        <f t="shared" si="2"/>
        <v>34</v>
      </c>
      <c r="I77" s="9">
        <v>0</v>
      </c>
      <c r="J77" s="9">
        <v>34</v>
      </c>
      <c r="K77" s="9">
        <v>0</v>
      </c>
      <c r="L77" s="9">
        <v>0</v>
      </c>
      <c r="M77" s="9">
        <v>0</v>
      </c>
      <c r="N77" s="18" t="s">
        <v>18</v>
      </c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 t="s">
        <v>18</v>
      </c>
      <c r="AU77" s="18"/>
      <c r="AV77" s="18"/>
      <c r="AW77" s="18"/>
      <c r="AX77" s="18"/>
      <c r="AY77" s="18"/>
      <c r="AZ77" s="18"/>
      <c r="BA77" s="18"/>
      <c r="BB77" s="18"/>
      <c r="BC77" s="18" t="s">
        <v>18</v>
      </c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 t="s">
        <v>18</v>
      </c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 t="s">
        <v>18</v>
      </c>
      <c r="DH77" s="18" t="s">
        <v>18</v>
      </c>
      <c r="DI77" s="18"/>
      <c r="DJ77" s="18"/>
      <c r="DK77" s="18"/>
      <c r="DL77" s="18"/>
      <c r="DM77" s="18"/>
      <c r="DN77" s="19"/>
      <c r="DO77" s="19" t="s">
        <v>642</v>
      </c>
    </row>
    <row r="78" spans="1:119" ht="24.95" customHeight="1" x14ac:dyDescent="0.15">
      <c r="A78" s="22">
        <v>73</v>
      </c>
      <c r="B78" s="9" t="s">
        <v>444</v>
      </c>
      <c r="C78" s="9" t="s">
        <v>359</v>
      </c>
      <c r="D78" s="9" t="s">
        <v>360</v>
      </c>
      <c r="E78" s="9" t="s">
        <v>361</v>
      </c>
      <c r="F78" s="9" t="s">
        <v>362</v>
      </c>
      <c r="G78" s="9" t="s">
        <v>363</v>
      </c>
      <c r="H78" s="9">
        <f t="shared" si="2"/>
        <v>88</v>
      </c>
      <c r="I78" s="9">
        <v>88</v>
      </c>
      <c r="J78" s="9">
        <v>0</v>
      </c>
      <c r="K78" s="9">
        <v>0</v>
      </c>
      <c r="L78" s="9">
        <v>0</v>
      </c>
      <c r="M78" s="9">
        <v>0</v>
      </c>
      <c r="N78" s="18" t="s">
        <v>18</v>
      </c>
      <c r="O78" s="18" t="s">
        <v>18</v>
      </c>
      <c r="P78" s="18"/>
      <c r="Q78" s="18" t="s">
        <v>18</v>
      </c>
      <c r="R78" s="18"/>
      <c r="S78" s="18"/>
      <c r="T78" s="18"/>
      <c r="U78" s="18"/>
      <c r="V78" s="18"/>
      <c r="W78" s="18" t="s">
        <v>18</v>
      </c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 t="s">
        <v>18</v>
      </c>
      <c r="AU78" s="18"/>
      <c r="AV78" s="18"/>
      <c r="AW78" s="18"/>
      <c r="AX78" s="18"/>
      <c r="AY78" s="18"/>
      <c r="AZ78" s="18"/>
      <c r="BA78" s="18"/>
      <c r="BB78" s="18"/>
      <c r="BC78" s="18" t="s">
        <v>18</v>
      </c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 t="s">
        <v>18</v>
      </c>
      <c r="BZ78" s="18" t="s">
        <v>18</v>
      </c>
      <c r="CA78" s="18"/>
      <c r="CB78" s="18"/>
      <c r="CC78" s="18"/>
      <c r="CD78" s="18"/>
      <c r="CE78" s="18"/>
      <c r="CF78" s="18" t="s">
        <v>18</v>
      </c>
      <c r="CG78" s="18" t="s">
        <v>18</v>
      </c>
      <c r="CH78" s="18" t="s">
        <v>18</v>
      </c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9"/>
      <c r="DO78" s="19" t="s">
        <v>643</v>
      </c>
    </row>
    <row r="79" spans="1:119" ht="24.95" customHeight="1" x14ac:dyDescent="0.15">
      <c r="A79" s="23">
        <v>74</v>
      </c>
      <c r="B79" s="9" t="s">
        <v>444</v>
      </c>
      <c r="C79" s="9" t="s">
        <v>112</v>
      </c>
      <c r="D79" s="9" t="s">
        <v>113</v>
      </c>
      <c r="E79" s="9" t="s">
        <v>114</v>
      </c>
      <c r="F79" s="9" t="s">
        <v>115</v>
      </c>
      <c r="G79" s="9" t="s">
        <v>116</v>
      </c>
      <c r="H79" s="9">
        <f t="shared" si="2"/>
        <v>160</v>
      </c>
      <c r="I79" s="9">
        <v>0</v>
      </c>
      <c r="J79" s="9">
        <v>0</v>
      </c>
      <c r="K79" s="9">
        <v>160</v>
      </c>
      <c r="L79" s="9">
        <v>0</v>
      </c>
      <c r="M79" s="9">
        <v>0</v>
      </c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 t="s">
        <v>18</v>
      </c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9"/>
      <c r="DO79" s="19" t="s">
        <v>644</v>
      </c>
    </row>
    <row r="80" spans="1:119" ht="24.95" customHeight="1" x14ac:dyDescent="0.15">
      <c r="A80" s="22">
        <v>75</v>
      </c>
      <c r="B80" s="9" t="s">
        <v>444</v>
      </c>
      <c r="C80" s="9" t="s">
        <v>198</v>
      </c>
      <c r="D80" s="9" t="s">
        <v>199</v>
      </c>
      <c r="E80" s="9" t="s">
        <v>200</v>
      </c>
      <c r="F80" s="9" t="s">
        <v>201</v>
      </c>
      <c r="G80" s="9" t="s">
        <v>202</v>
      </c>
      <c r="H80" s="9">
        <f t="shared" si="2"/>
        <v>198</v>
      </c>
      <c r="I80" s="9">
        <v>0</v>
      </c>
      <c r="J80" s="9">
        <v>0</v>
      </c>
      <c r="K80" s="9">
        <v>198</v>
      </c>
      <c r="L80" s="9">
        <v>0</v>
      </c>
      <c r="M80" s="9">
        <v>0</v>
      </c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 t="s">
        <v>18</v>
      </c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 t="s">
        <v>18</v>
      </c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 t="s">
        <v>18</v>
      </c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9"/>
      <c r="DO80" s="19" t="s">
        <v>645</v>
      </c>
    </row>
    <row r="81" spans="1:119" s="5" customFormat="1" ht="24.95" customHeight="1" x14ac:dyDescent="0.15">
      <c r="A81" s="23">
        <v>76</v>
      </c>
      <c r="B81" s="9" t="s">
        <v>444</v>
      </c>
      <c r="C81" s="9" t="s">
        <v>136</v>
      </c>
      <c r="D81" s="9" t="s">
        <v>137</v>
      </c>
      <c r="E81" s="9" t="s">
        <v>138</v>
      </c>
      <c r="F81" s="9" t="s">
        <v>139</v>
      </c>
      <c r="G81" s="9" t="s">
        <v>140</v>
      </c>
      <c r="H81" s="9">
        <f t="shared" si="2"/>
        <v>198</v>
      </c>
      <c r="I81" s="9">
        <v>0</v>
      </c>
      <c r="J81" s="9">
        <v>0</v>
      </c>
      <c r="K81" s="9">
        <v>198</v>
      </c>
      <c r="L81" s="9">
        <v>0</v>
      </c>
      <c r="M81" s="9">
        <v>0</v>
      </c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 t="s">
        <v>18</v>
      </c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9"/>
      <c r="DO81" s="19" t="s">
        <v>646</v>
      </c>
    </row>
    <row r="82" spans="1:119" s="5" customFormat="1" ht="24.95" customHeight="1" x14ac:dyDescent="0.15">
      <c r="A82" s="22">
        <v>77</v>
      </c>
      <c r="B82" s="9" t="s">
        <v>444</v>
      </c>
      <c r="C82" s="9" t="s">
        <v>304</v>
      </c>
      <c r="D82" s="9" t="s">
        <v>305</v>
      </c>
      <c r="E82" s="9" t="s">
        <v>306</v>
      </c>
      <c r="F82" s="9" t="s">
        <v>307</v>
      </c>
      <c r="G82" s="9" t="s">
        <v>308</v>
      </c>
      <c r="H82" s="9">
        <f t="shared" si="2"/>
        <v>234</v>
      </c>
      <c r="I82" s="9">
        <v>101</v>
      </c>
      <c r="J82" s="9">
        <v>133</v>
      </c>
      <c r="K82" s="9">
        <v>0</v>
      </c>
      <c r="L82" s="9">
        <v>0</v>
      </c>
      <c r="M82" s="9">
        <v>0</v>
      </c>
      <c r="N82" s="18"/>
      <c r="O82" s="18" t="s">
        <v>18</v>
      </c>
      <c r="P82" s="18" t="s">
        <v>18</v>
      </c>
      <c r="Q82" s="18" t="s">
        <v>18</v>
      </c>
      <c r="R82" s="18"/>
      <c r="S82" s="18"/>
      <c r="T82" s="18"/>
      <c r="U82" s="18"/>
      <c r="V82" s="18"/>
      <c r="W82" s="18"/>
      <c r="X82" s="18" t="s">
        <v>18</v>
      </c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 t="s">
        <v>18</v>
      </c>
      <c r="AU82" s="18"/>
      <c r="AV82" s="18"/>
      <c r="AW82" s="18"/>
      <c r="AX82" s="18"/>
      <c r="AY82" s="18"/>
      <c r="AZ82" s="18"/>
      <c r="BA82" s="18"/>
      <c r="BB82" s="18"/>
      <c r="BC82" s="18" t="s">
        <v>18</v>
      </c>
      <c r="BD82" s="18"/>
      <c r="BE82" s="18" t="s">
        <v>18</v>
      </c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 t="s">
        <v>18</v>
      </c>
      <c r="BY82" s="18"/>
      <c r="BZ82" s="18" t="s">
        <v>18</v>
      </c>
      <c r="CA82" s="18" t="s">
        <v>18</v>
      </c>
      <c r="CB82" s="18"/>
      <c r="CC82" s="18"/>
      <c r="CD82" s="18"/>
      <c r="CE82" s="18"/>
      <c r="CF82" s="18" t="s">
        <v>18</v>
      </c>
      <c r="CG82" s="18" t="s">
        <v>18</v>
      </c>
      <c r="CH82" s="18" t="s">
        <v>18</v>
      </c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 t="s">
        <v>18</v>
      </c>
      <c r="DN82" s="19" t="s">
        <v>567</v>
      </c>
      <c r="DO82" s="19" t="s">
        <v>647</v>
      </c>
    </row>
    <row r="83" spans="1:119" s="5" customFormat="1" ht="24.95" customHeight="1" x14ac:dyDescent="0.15">
      <c r="A83" s="23">
        <v>78</v>
      </c>
      <c r="B83" s="9" t="s">
        <v>444</v>
      </c>
      <c r="C83" s="9" t="s">
        <v>117</v>
      </c>
      <c r="D83" s="9" t="s">
        <v>118</v>
      </c>
      <c r="E83" s="9" t="s">
        <v>119</v>
      </c>
      <c r="F83" s="9" t="s">
        <v>120</v>
      </c>
      <c r="G83" s="9" t="s">
        <v>121</v>
      </c>
      <c r="H83" s="9">
        <f t="shared" si="2"/>
        <v>199</v>
      </c>
      <c r="I83" s="9">
        <v>0</v>
      </c>
      <c r="J83" s="9">
        <v>0</v>
      </c>
      <c r="K83" s="9">
        <v>199</v>
      </c>
      <c r="L83" s="9">
        <v>0</v>
      </c>
      <c r="M83" s="9">
        <v>0</v>
      </c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 t="s">
        <v>18</v>
      </c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 t="s">
        <v>18</v>
      </c>
      <c r="DE83" s="18"/>
      <c r="DF83" s="18"/>
      <c r="DG83" s="18"/>
      <c r="DH83" s="18"/>
      <c r="DI83" s="18"/>
      <c r="DJ83" s="18"/>
      <c r="DK83" s="18"/>
      <c r="DL83" s="18"/>
      <c r="DM83" s="18"/>
      <c r="DN83" s="19"/>
      <c r="DO83" s="19" t="s">
        <v>648</v>
      </c>
    </row>
    <row r="84" spans="1:119" s="5" customFormat="1" ht="24.95" customHeight="1" x14ac:dyDescent="0.15">
      <c r="A84" s="22">
        <v>79</v>
      </c>
      <c r="B84" s="9" t="s">
        <v>444</v>
      </c>
      <c r="C84" s="9" t="s">
        <v>271</v>
      </c>
      <c r="D84" s="9" t="s">
        <v>272</v>
      </c>
      <c r="E84" s="9" t="s">
        <v>273</v>
      </c>
      <c r="F84" s="9" t="s">
        <v>274</v>
      </c>
      <c r="G84" s="9" t="s">
        <v>275</v>
      </c>
      <c r="H84" s="9">
        <f t="shared" si="2"/>
        <v>185</v>
      </c>
      <c r="I84" s="9">
        <v>77</v>
      </c>
      <c r="J84" s="9">
        <v>108</v>
      </c>
      <c r="K84" s="9">
        <v>0</v>
      </c>
      <c r="L84" s="9">
        <v>0</v>
      </c>
      <c r="M84" s="9">
        <v>0</v>
      </c>
      <c r="N84" s="18" t="s">
        <v>18</v>
      </c>
      <c r="O84" s="18" t="s">
        <v>18</v>
      </c>
      <c r="P84" s="18" t="s">
        <v>18</v>
      </c>
      <c r="Q84" s="18" t="s">
        <v>18</v>
      </c>
      <c r="R84" s="18"/>
      <c r="S84" s="18"/>
      <c r="T84" s="18"/>
      <c r="U84" s="18"/>
      <c r="V84" s="18"/>
      <c r="W84" s="18"/>
      <c r="X84" s="18" t="s">
        <v>18</v>
      </c>
      <c r="Y84" s="18"/>
      <c r="Z84" s="18"/>
      <c r="AA84" s="18"/>
      <c r="AB84" s="18" t="s">
        <v>18</v>
      </c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 t="s">
        <v>18</v>
      </c>
      <c r="BD84" s="18" t="s">
        <v>18</v>
      </c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 t="s">
        <v>18</v>
      </c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9"/>
      <c r="DO84" s="19" t="s">
        <v>649</v>
      </c>
    </row>
    <row r="85" spans="1:119" s="5" customFormat="1" ht="24.95" customHeight="1" x14ac:dyDescent="0.15">
      <c r="A85" s="23">
        <v>80</v>
      </c>
      <c r="B85" s="9" t="s">
        <v>444</v>
      </c>
      <c r="C85" s="9" t="s">
        <v>141</v>
      </c>
      <c r="D85" s="9" t="s">
        <v>142</v>
      </c>
      <c r="E85" s="9" t="s">
        <v>143</v>
      </c>
      <c r="F85" s="9" t="s">
        <v>144</v>
      </c>
      <c r="G85" s="9" t="s">
        <v>145</v>
      </c>
      <c r="H85" s="9">
        <f t="shared" si="2"/>
        <v>180</v>
      </c>
      <c r="I85" s="9">
        <v>0</v>
      </c>
      <c r="J85" s="9">
        <v>0</v>
      </c>
      <c r="K85" s="9">
        <v>180</v>
      </c>
      <c r="L85" s="9">
        <v>0</v>
      </c>
      <c r="M85" s="9">
        <v>0</v>
      </c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 t="s">
        <v>18</v>
      </c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9"/>
      <c r="DO85" s="19" t="s">
        <v>650</v>
      </c>
    </row>
    <row r="86" spans="1:119" ht="24.95" customHeight="1" x14ac:dyDescent="0.15">
      <c r="A86" s="22">
        <v>81</v>
      </c>
      <c r="B86" s="9" t="s">
        <v>444</v>
      </c>
      <c r="C86" s="9" t="s">
        <v>127</v>
      </c>
      <c r="D86" s="9" t="s">
        <v>128</v>
      </c>
      <c r="E86" s="9" t="s">
        <v>129</v>
      </c>
      <c r="F86" s="9" t="s">
        <v>130</v>
      </c>
      <c r="G86" s="9" t="s">
        <v>131</v>
      </c>
      <c r="H86" s="9">
        <f t="shared" si="2"/>
        <v>177</v>
      </c>
      <c r="I86" s="9">
        <v>177</v>
      </c>
      <c r="J86" s="9">
        <v>0</v>
      </c>
      <c r="K86" s="9">
        <v>0</v>
      </c>
      <c r="L86" s="9">
        <v>0</v>
      </c>
      <c r="M86" s="9">
        <v>0</v>
      </c>
      <c r="N86" s="18" t="s">
        <v>18</v>
      </c>
      <c r="O86" s="18" t="s">
        <v>18</v>
      </c>
      <c r="P86" s="18" t="s">
        <v>18</v>
      </c>
      <c r="Q86" s="18" t="s">
        <v>18</v>
      </c>
      <c r="R86" s="18"/>
      <c r="S86" s="18"/>
      <c r="T86" s="18"/>
      <c r="U86" s="18"/>
      <c r="V86" s="18"/>
      <c r="W86" s="18"/>
      <c r="X86" s="18" t="s">
        <v>18</v>
      </c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 t="s">
        <v>18</v>
      </c>
      <c r="AU86" s="18"/>
      <c r="AV86" s="18"/>
      <c r="AW86" s="18"/>
      <c r="AX86" s="18" t="s">
        <v>18</v>
      </c>
      <c r="AY86" s="18"/>
      <c r="AZ86" s="18"/>
      <c r="BA86" s="18"/>
      <c r="BB86" s="18"/>
      <c r="BC86" s="18" t="s">
        <v>18</v>
      </c>
      <c r="BD86" s="18" t="s">
        <v>18</v>
      </c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 t="s">
        <v>18</v>
      </c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9" t="s">
        <v>653</v>
      </c>
      <c r="DO86" s="19" t="s">
        <v>654</v>
      </c>
    </row>
    <row r="87" spans="1:119" ht="24.95" customHeight="1" x14ac:dyDescent="0.15">
      <c r="A87" s="23">
        <v>82</v>
      </c>
      <c r="B87" s="9" t="s">
        <v>444</v>
      </c>
      <c r="C87" s="9" t="s">
        <v>262</v>
      </c>
      <c r="D87" s="9" t="s">
        <v>243</v>
      </c>
      <c r="E87" s="9" t="s">
        <v>263</v>
      </c>
      <c r="F87" s="9" t="s">
        <v>264</v>
      </c>
      <c r="G87" s="9" t="s">
        <v>265</v>
      </c>
      <c r="H87" s="9">
        <f t="shared" si="2"/>
        <v>198</v>
      </c>
      <c r="I87" s="9">
        <v>0</v>
      </c>
      <c r="J87" s="9">
        <v>0</v>
      </c>
      <c r="K87" s="9">
        <v>198</v>
      </c>
      <c r="L87" s="9">
        <v>0</v>
      </c>
      <c r="M87" s="9">
        <v>0</v>
      </c>
      <c r="N87" s="18" t="s">
        <v>18</v>
      </c>
      <c r="O87" s="18"/>
      <c r="P87" s="18" t="s">
        <v>18</v>
      </c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 t="s">
        <v>18</v>
      </c>
      <c r="AC87" s="18" t="s">
        <v>18</v>
      </c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 t="s">
        <v>18</v>
      </c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9"/>
      <c r="DO87" s="19" t="s">
        <v>655</v>
      </c>
    </row>
    <row r="88" spans="1:119" ht="24.95" customHeight="1" x14ac:dyDescent="0.15">
      <c r="A88" s="22">
        <v>83</v>
      </c>
      <c r="B88" s="9" t="s">
        <v>444</v>
      </c>
      <c r="C88" s="10" t="s">
        <v>13</v>
      </c>
      <c r="D88" s="9" t="s">
        <v>14</v>
      </c>
      <c r="E88" s="10" t="s">
        <v>15</v>
      </c>
      <c r="F88" s="9" t="s">
        <v>16</v>
      </c>
      <c r="G88" s="10" t="s">
        <v>17</v>
      </c>
      <c r="H88" s="9">
        <f t="shared" si="2"/>
        <v>198</v>
      </c>
      <c r="I88" s="10">
        <v>103</v>
      </c>
      <c r="J88" s="10">
        <v>80</v>
      </c>
      <c r="K88" s="10">
        <v>0</v>
      </c>
      <c r="L88" s="10">
        <v>15</v>
      </c>
      <c r="M88" s="10">
        <v>0</v>
      </c>
      <c r="N88" s="18" t="s">
        <v>18</v>
      </c>
      <c r="O88" s="18" t="s">
        <v>18</v>
      </c>
      <c r="P88" s="18" t="s">
        <v>18</v>
      </c>
      <c r="Q88" s="18" t="s">
        <v>18</v>
      </c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 t="s">
        <v>18</v>
      </c>
      <c r="BD88" s="18"/>
      <c r="BE88" s="18" t="s">
        <v>18</v>
      </c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 t="s">
        <v>18</v>
      </c>
      <c r="BY88" s="18"/>
      <c r="BZ88" s="18"/>
      <c r="CA88" s="18"/>
      <c r="CB88" s="18"/>
      <c r="CC88" s="18"/>
      <c r="CD88" s="18"/>
      <c r="CE88" s="18"/>
      <c r="CF88" s="18"/>
      <c r="CG88" s="18" t="s">
        <v>18</v>
      </c>
      <c r="CH88" s="18"/>
      <c r="CI88" s="18" t="s">
        <v>18</v>
      </c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 t="s">
        <v>18</v>
      </c>
      <c r="DN88" s="19" t="s">
        <v>656</v>
      </c>
      <c r="DO88" s="19" t="s">
        <v>657</v>
      </c>
    </row>
    <row r="89" spans="1:119" s="5" customFormat="1" ht="24.95" customHeight="1" x14ac:dyDescent="0.15">
      <c r="A89" s="23">
        <v>84</v>
      </c>
      <c r="B89" s="9" t="s">
        <v>444</v>
      </c>
      <c r="C89" s="9" t="s">
        <v>107</v>
      </c>
      <c r="D89" s="9" t="s">
        <v>108</v>
      </c>
      <c r="E89" s="9" t="s">
        <v>109</v>
      </c>
      <c r="F89" s="9" t="s">
        <v>110</v>
      </c>
      <c r="G89" s="9" t="s">
        <v>111</v>
      </c>
      <c r="H89" s="9">
        <f t="shared" si="2"/>
        <v>250</v>
      </c>
      <c r="I89" s="9">
        <v>0</v>
      </c>
      <c r="J89" s="9">
        <v>0</v>
      </c>
      <c r="K89" s="9">
        <v>250</v>
      </c>
      <c r="L89" s="9">
        <v>0</v>
      </c>
      <c r="M89" s="9">
        <v>0</v>
      </c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 t="s">
        <v>18</v>
      </c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 t="s">
        <v>18</v>
      </c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9"/>
      <c r="DO89" s="19" t="s">
        <v>658</v>
      </c>
    </row>
    <row r="90" spans="1:119" ht="24.95" customHeight="1" x14ac:dyDescent="0.15">
      <c r="A90" s="22">
        <v>85</v>
      </c>
      <c r="B90" s="9" t="s">
        <v>444</v>
      </c>
      <c r="C90" s="9" t="s">
        <v>28</v>
      </c>
      <c r="D90" s="9" t="s">
        <v>29</v>
      </c>
      <c r="E90" s="9" t="s">
        <v>30</v>
      </c>
      <c r="F90" s="9" t="s">
        <v>31</v>
      </c>
      <c r="G90" s="9" t="s">
        <v>32</v>
      </c>
      <c r="H90" s="9">
        <f t="shared" si="2"/>
        <v>100</v>
      </c>
      <c r="I90" s="9">
        <v>100</v>
      </c>
      <c r="J90" s="9">
        <v>0</v>
      </c>
      <c r="K90" s="9">
        <v>0</v>
      </c>
      <c r="L90" s="9">
        <v>0</v>
      </c>
      <c r="M90" s="9">
        <v>0</v>
      </c>
      <c r="N90" s="18" t="s">
        <v>18</v>
      </c>
      <c r="O90" s="18" t="s">
        <v>18</v>
      </c>
      <c r="P90" s="18" t="s">
        <v>18</v>
      </c>
      <c r="Q90" s="18" t="s">
        <v>18</v>
      </c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 t="s">
        <v>18</v>
      </c>
      <c r="AF90" s="18"/>
      <c r="AG90" s="18"/>
      <c r="AH90" s="18"/>
      <c r="AI90" s="18"/>
      <c r="AJ90" s="18"/>
      <c r="AK90" s="18" t="s">
        <v>18</v>
      </c>
      <c r="AL90" s="18"/>
      <c r="AM90" s="18"/>
      <c r="AN90" s="18"/>
      <c r="AO90" s="18"/>
      <c r="AP90" s="18"/>
      <c r="AQ90" s="18"/>
      <c r="AR90" s="18"/>
      <c r="AS90" s="18"/>
      <c r="AT90" s="18" t="s">
        <v>18</v>
      </c>
      <c r="AU90" s="18"/>
      <c r="AV90" s="18"/>
      <c r="AW90" s="18"/>
      <c r="AX90" s="18" t="s">
        <v>18</v>
      </c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 t="s">
        <v>18</v>
      </c>
      <c r="BW90" s="18" t="s">
        <v>18</v>
      </c>
      <c r="BX90" s="18" t="s">
        <v>18</v>
      </c>
      <c r="BY90" s="18" t="s">
        <v>18</v>
      </c>
      <c r="BZ90" s="18" t="s">
        <v>18</v>
      </c>
      <c r="CA90" s="18"/>
      <c r="CB90" s="18"/>
      <c r="CC90" s="18"/>
      <c r="CD90" s="18" t="s">
        <v>18</v>
      </c>
      <c r="CE90" s="18"/>
      <c r="CF90" s="18"/>
      <c r="CG90" s="18" t="s">
        <v>18</v>
      </c>
      <c r="CH90" s="18" t="s">
        <v>18</v>
      </c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 t="s">
        <v>18</v>
      </c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9"/>
      <c r="DO90" s="19" t="s">
        <v>661</v>
      </c>
    </row>
    <row r="91" spans="1:119" ht="24.95" customHeight="1" x14ac:dyDescent="0.15">
      <c r="A91" s="23">
        <v>86</v>
      </c>
      <c r="B91" s="9" t="s">
        <v>444</v>
      </c>
      <c r="C91" s="9" t="s">
        <v>81</v>
      </c>
      <c r="D91" s="9" t="s">
        <v>82</v>
      </c>
      <c r="E91" s="9" t="s">
        <v>83</v>
      </c>
      <c r="F91" s="9" t="s">
        <v>84</v>
      </c>
      <c r="G91" s="9" t="s">
        <v>85</v>
      </c>
      <c r="H91" s="9">
        <f t="shared" si="2"/>
        <v>174</v>
      </c>
      <c r="I91" s="9">
        <v>54</v>
      </c>
      <c r="J91" s="9">
        <v>120</v>
      </c>
      <c r="K91" s="9">
        <v>0</v>
      </c>
      <c r="L91" s="9">
        <v>0</v>
      </c>
      <c r="M91" s="9">
        <v>0</v>
      </c>
      <c r="N91" s="18" t="s">
        <v>18</v>
      </c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 t="s">
        <v>18</v>
      </c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 t="s">
        <v>18</v>
      </c>
      <c r="AU91" s="18"/>
      <c r="AV91" s="18"/>
      <c r="AW91" s="18"/>
      <c r="AX91" s="18"/>
      <c r="AY91" s="18"/>
      <c r="AZ91" s="18"/>
      <c r="BA91" s="18"/>
      <c r="BB91" s="18"/>
      <c r="BC91" s="18" t="s">
        <v>18</v>
      </c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 t="s">
        <v>18</v>
      </c>
      <c r="BX91" s="18" t="s">
        <v>18</v>
      </c>
      <c r="BY91" s="18"/>
      <c r="BZ91" s="18"/>
      <c r="CA91" s="18"/>
      <c r="CB91" s="18"/>
      <c r="CC91" s="18"/>
      <c r="CD91" s="18"/>
      <c r="CE91" s="18"/>
      <c r="CF91" s="18"/>
      <c r="CG91" s="18" t="s">
        <v>18</v>
      </c>
      <c r="CH91" s="18" t="s">
        <v>18</v>
      </c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 t="s">
        <v>18</v>
      </c>
      <c r="DF91" s="18" t="s">
        <v>18</v>
      </c>
      <c r="DG91" s="18"/>
      <c r="DH91" s="18" t="s">
        <v>18</v>
      </c>
      <c r="DI91" s="18"/>
      <c r="DJ91" s="18"/>
      <c r="DK91" s="18"/>
      <c r="DL91" s="18"/>
      <c r="DM91" s="18"/>
      <c r="DN91" s="19"/>
      <c r="DO91" s="19" t="s">
        <v>662</v>
      </c>
    </row>
    <row r="92" spans="1:119" ht="24.95" customHeight="1" x14ac:dyDescent="0.15">
      <c r="A92" s="22">
        <v>87</v>
      </c>
      <c r="B92" s="9" t="s">
        <v>444</v>
      </c>
      <c r="C92" s="9" t="s">
        <v>424</v>
      </c>
      <c r="D92" s="9" t="s">
        <v>425</v>
      </c>
      <c r="E92" s="9" t="s">
        <v>426</v>
      </c>
      <c r="F92" s="9" t="s">
        <v>427</v>
      </c>
      <c r="G92" s="9" t="s">
        <v>17</v>
      </c>
      <c r="H92" s="9">
        <f t="shared" si="2"/>
        <v>50</v>
      </c>
      <c r="I92" s="9">
        <v>50</v>
      </c>
      <c r="J92" s="9">
        <v>0</v>
      </c>
      <c r="K92" s="9">
        <v>0</v>
      </c>
      <c r="L92" s="9">
        <v>0</v>
      </c>
      <c r="M92" s="9">
        <v>0</v>
      </c>
      <c r="N92" s="18" t="s">
        <v>18</v>
      </c>
      <c r="O92" s="18" t="s">
        <v>18</v>
      </c>
      <c r="P92" s="18" t="s">
        <v>18</v>
      </c>
      <c r="Q92" s="18" t="s">
        <v>18</v>
      </c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 t="s">
        <v>18</v>
      </c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 t="s">
        <v>18</v>
      </c>
      <c r="CH92" s="18" t="s">
        <v>18</v>
      </c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9"/>
      <c r="DO92" s="19" t="s">
        <v>663</v>
      </c>
    </row>
    <row r="93" spans="1:119" ht="24.95" customHeight="1" x14ac:dyDescent="0.15">
      <c r="A93" s="23">
        <v>88</v>
      </c>
      <c r="B93" s="9" t="s">
        <v>444</v>
      </c>
      <c r="C93" s="9" t="s">
        <v>410</v>
      </c>
      <c r="D93" s="9" t="s">
        <v>128</v>
      </c>
      <c r="E93" s="9" t="s">
        <v>411</v>
      </c>
      <c r="F93" s="9" t="s">
        <v>412</v>
      </c>
      <c r="G93" s="9" t="s">
        <v>413</v>
      </c>
      <c r="H93" s="9">
        <f t="shared" si="2"/>
        <v>845</v>
      </c>
      <c r="I93" s="9">
        <v>795</v>
      </c>
      <c r="J93" s="9">
        <v>0</v>
      </c>
      <c r="K93" s="9">
        <v>50</v>
      </c>
      <c r="L93" s="9">
        <v>0</v>
      </c>
      <c r="M93" s="9">
        <v>0</v>
      </c>
      <c r="N93" s="18" t="s">
        <v>18</v>
      </c>
      <c r="O93" s="18" t="s">
        <v>18</v>
      </c>
      <c r="P93" s="18" t="s">
        <v>18</v>
      </c>
      <c r="Q93" s="18" t="s">
        <v>18</v>
      </c>
      <c r="R93" s="18"/>
      <c r="S93" s="18" t="s">
        <v>18</v>
      </c>
      <c r="T93" s="18"/>
      <c r="U93" s="18"/>
      <c r="V93" s="18"/>
      <c r="W93" s="18"/>
      <c r="X93" s="18" t="s">
        <v>18</v>
      </c>
      <c r="Y93" s="18"/>
      <c r="Z93" s="18"/>
      <c r="AA93" s="18" t="s">
        <v>18</v>
      </c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 t="s">
        <v>18</v>
      </c>
      <c r="AV93" s="18" t="s">
        <v>18</v>
      </c>
      <c r="AW93" s="18"/>
      <c r="AX93" s="18" t="s">
        <v>18</v>
      </c>
      <c r="AY93" s="18" t="s">
        <v>18</v>
      </c>
      <c r="AZ93" s="18" t="s">
        <v>18</v>
      </c>
      <c r="BA93" s="18"/>
      <c r="BB93" s="18"/>
      <c r="BC93" s="18" t="s">
        <v>18</v>
      </c>
      <c r="BD93" s="18" t="s">
        <v>18</v>
      </c>
      <c r="BE93" s="18" t="s">
        <v>18</v>
      </c>
      <c r="BF93" s="18"/>
      <c r="BG93" s="18"/>
      <c r="BH93" s="18" t="s">
        <v>18</v>
      </c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 t="s">
        <v>18</v>
      </c>
      <c r="BW93" s="18"/>
      <c r="BX93" s="18" t="s">
        <v>18</v>
      </c>
      <c r="BY93" s="18" t="s">
        <v>18</v>
      </c>
      <c r="BZ93" s="18" t="s">
        <v>18</v>
      </c>
      <c r="CA93" s="18" t="s">
        <v>18</v>
      </c>
      <c r="CB93" s="18" t="s">
        <v>18</v>
      </c>
      <c r="CC93" s="18"/>
      <c r="CD93" s="18"/>
      <c r="CE93" s="18" t="s">
        <v>18</v>
      </c>
      <c r="CF93" s="18" t="s">
        <v>18</v>
      </c>
      <c r="CG93" s="18" t="s">
        <v>18</v>
      </c>
      <c r="CH93" s="18"/>
      <c r="CI93" s="18" t="s">
        <v>18</v>
      </c>
      <c r="CJ93" s="18" t="s">
        <v>18</v>
      </c>
      <c r="CK93" s="18" t="s">
        <v>18</v>
      </c>
      <c r="CL93" s="18"/>
      <c r="CM93" s="18" t="s">
        <v>18</v>
      </c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 t="s">
        <v>18</v>
      </c>
      <c r="DD93" s="18"/>
      <c r="DE93" s="18"/>
      <c r="DF93" s="18"/>
      <c r="DG93" s="18"/>
      <c r="DH93" s="18"/>
      <c r="DI93" s="18"/>
      <c r="DJ93" s="18"/>
      <c r="DK93" s="18"/>
      <c r="DL93" s="18"/>
      <c r="DM93" s="18" t="s">
        <v>18</v>
      </c>
      <c r="DN93" s="19" t="s">
        <v>567</v>
      </c>
      <c r="DO93" s="19" t="s">
        <v>664</v>
      </c>
    </row>
    <row r="94" spans="1:119" ht="24.95" customHeight="1" x14ac:dyDescent="0.15">
      <c r="A94" s="22">
        <v>89</v>
      </c>
      <c r="B94" s="9" t="s">
        <v>444</v>
      </c>
      <c r="C94" s="9" t="s">
        <v>257</v>
      </c>
      <c r="D94" s="9" t="s">
        <v>258</v>
      </c>
      <c r="E94" s="9" t="s">
        <v>259</v>
      </c>
      <c r="F94" s="9" t="s">
        <v>260</v>
      </c>
      <c r="G94" s="9" t="s">
        <v>261</v>
      </c>
      <c r="H94" s="9">
        <f t="shared" si="2"/>
        <v>550</v>
      </c>
      <c r="I94" s="9">
        <v>500</v>
      </c>
      <c r="J94" s="9">
        <v>0</v>
      </c>
      <c r="K94" s="9">
        <v>50</v>
      </c>
      <c r="L94" s="9">
        <v>0</v>
      </c>
      <c r="M94" s="9">
        <v>0</v>
      </c>
      <c r="N94" s="18" t="s">
        <v>18</v>
      </c>
      <c r="O94" s="18" t="s">
        <v>18</v>
      </c>
      <c r="P94" s="18" t="s">
        <v>18</v>
      </c>
      <c r="Q94" s="18" t="s">
        <v>18</v>
      </c>
      <c r="R94" s="18"/>
      <c r="S94" s="18" t="s">
        <v>18</v>
      </c>
      <c r="T94" s="18"/>
      <c r="U94" s="18"/>
      <c r="V94" s="18" t="s">
        <v>18</v>
      </c>
      <c r="W94" s="18"/>
      <c r="X94" s="18"/>
      <c r="Y94" s="18"/>
      <c r="Z94" s="18"/>
      <c r="AA94" s="18" t="s">
        <v>18</v>
      </c>
      <c r="AB94" s="18" t="s">
        <v>18</v>
      </c>
      <c r="AC94" s="18"/>
      <c r="AD94" s="18" t="s">
        <v>18</v>
      </c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 t="s">
        <v>18</v>
      </c>
      <c r="AU94" s="18" t="s">
        <v>18</v>
      </c>
      <c r="AV94" s="18" t="s">
        <v>18</v>
      </c>
      <c r="AW94" s="18"/>
      <c r="AX94" s="18"/>
      <c r="AY94" s="18"/>
      <c r="AZ94" s="18" t="s">
        <v>18</v>
      </c>
      <c r="BA94" s="18"/>
      <c r="BB94" s="18"/>
      <c r="BC94" s="18" t="s">
        <v>18</v>
      </c>
      <c r="BD94" s="18" t="s">
        <v>18</v>
      </c>
      <c r="BE94" s="18" t="s">
        <v>18</v>
      </c>
      <c r="BF94" s="18"/>
      <c r="BG94" s="18"/>
      <c r="BH94" s="18"/>
      <c r="BI94" s="18" t="s">
        <v>18</v>
      </c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 t="s">
        <v>18</v>
      </c>
      <c r="BW94" s="18"/>
      <c r="BX94" s="18" t="s">
        <v>18</v>
      </c>
      <c r="BY94" s="18" t="s">
        <v>18</v>
      </c>
      <c r="BZ94" s="18" t="s">
        <v>18</v>
      </c>
      <c r="CA94" s="18" t="s">
        <v>18</v>
      </c>
      <c r="CB94" s="18" t="s">
        <v>18</v>
      </c>
      <c r="CC94" s="18"/>
      <c r="CD94" s="18"/>
      <c r="CE94" s="18" t="s">
        <v>18</v>
      </c>
      <c r="CF94" s="18" t="s">
        <v>18</v>
      </c>
      <c r="CG94" s="18" t="s">
        <v>18</v>
      </c>
      <c r="CH94" s="18" t="s">
        <v>18</v>
      </c>
      <c r="CI94" s="18"/>
      <c r="CJ94" s="18" t="s">
        <v>18</v>
      </c>
      <c r="CK94" s="18" t="s">
        <v>18</v>
      </c>
      <c r="CL94" s="18"/>
      <c r="CM94" s="18" t="s">
        <v>18</v>
      </c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 t="s">
        <v>18</v>
      </c>
      <c r="DA94" s="18"/>
      <c r="DB94" s="18"/>
      <c r="DC94" s="18" t="s">
        <v>18</v>
      </c>
      <c r="DD94" s="18"/>
      <c r="DE94" s="18"/>
      <c r="DF94" s="18"/>
      <c r="DG94" s="18"/>
      <c r="DH94" s="18"/>
      <c r="DI94" s="18"/>
      <c r="DJ94" s="18"/>
      <c r="DK94" s="18"/>
      <c r="DL94" s="18"/>
      <c r="DM94" s="18" t="s">
        <v>18</v>
      </c>
      <c r="DN94" s="19" t="s">
        <v>665</v>
      </c>
      <c r="DO94" s="19" t="s">
        <v>666</v>
      </c>
    </row>
    <row r="95" spans="1:119" ht="24.95" customHeight="1" x14ac:dyDescent="0.15">
      <c r="A95" s="23">
        <v>90</v>
      </c>
      <c r="B95" s="9" t="s">
        <v>444</v>
      </c>
      <c r="C95" s="9" t="s">
        <v>419</v>
      </c>
      <c r="D95" s="9" t="s">
        <v>420</v>
      </c>
      <c r="E95" s="9" t="s">
        <v>421</v>
      </c>
      <c r="F95" s="9" t="s">
        <v>422</v>
      </c>
      <c r="G95" s="9" t="s">
        <v>423</v>
      </c>
      <c r="H95" s="9">
        <f t="shared" si="2"/>
        <v>490</v>
      </c>
      <c r="I95" s="9">
        <v>490</v>
      </c>
      <c r="J95" s="9">
        <v>0</v>
      </c>
      <c r="K95" s="9">
        <v>0</v>
      </c>
      <c r="L95" s="9">
        <v>0</v>
      </c>
      <c r="M95" s="9">
        <v>0</v>
      </c>
      <c r="N95" s="18" t="s">
        <v>18</v>
      </c>
      <c r="O95" s="18" t="s">
        <v>18</v>
      </c>
      <c r="P95" s="18" t="s">
        <v>18</v>
      </c>
      <c r="Q95" s="18" t="s">
        <v>18</v>
      </c>
      <c r="R95" s="18"/>
      <c r="S95" s="18"/>
      <c r="T95" s="18"/>
      <c r="U95" s="18"/>
      <c r="V95" s="18"/>
      <c r="W95" s="18" t="s">
        <v>18</v>
      </c>
      <c r="X95" s="18"/>
      <c r="Y95" s="18"/>
      <c r="Z95" s="18"/>
      <c r="AA95" s="18" t="s">
        <v>18</v>
      </c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 t="s">
        <v>18</v>
      </c>
      <c r="AU95" s="18" t="s">
        <v>18</v>
      </c>
      <c r="AV95" s="18" t="s">
        <v>18</v>
      </c>
      <c r="AW95" s="18"/>
      <c r="AX95" s="18"/>
      <c r="AY95" s="18"/>
      <c r="AZ95" s="18" t="s">
        <v>18</v>
      </c>
      <c r="BA95" s="18"/>
      <c r="BB95" s="18"/>
      <c r="BC95" s="18" t="s">
        <v>18</v>
      </c>
      <c r="BD95" s="18" t="s">
        <v>18</v>
      </c>
      <c r="BE95" s="18" t="s">
        <v>18</v>
      </c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 t="s">
        <v>18</v>
      </c>
      <c r="BY95" s="18" t="s">
        <v>18</v>
      </c>
      <c r="BZ95" s="18" t="s">
        <v>18</v>
      </c>
      <c r="CA95" s="18" t="s">
        <v>18</v>
      </c>
      <c r="CB95" s="18" t="s">
        <v>18</v>
      </c>
      <c r="CC95" s="18"/>
      <c r="CD95" s="18"/>
      <c r="CE95" s="18" t="s">
        <v>18</v>
      </c>
      <c r="CF95" s="18" t="s">
        <v>18</v>
      </c>
      <c r="CG95" s="18" t="s">
        <v>18</v>
      </c>
      <c r="CH95" s="18" t="s">
        <v>18</v>
      </c>
      <c r="CI95" s="18"/>
      <c r="CJ95" s="18" t="s">
        <v>18</v>
      </c>
      <c r="CK95" s="18" t="s">
        <v>18</v>
      </c>
      <c r="CL95" s="18"/>
      <c r="CM95" s="18" t="s">
        <v>18</v>
      </c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 t="s">
        <v>18</v>
      </c>
      <c r="DA95" s="18"/>
      <c r="DB95" s="18"/>
      <c r="DC95" s="18" t="s">
        <v>18</v>
      </c>
      <c r="DD95" s="18"/>
      <c r="DE95" s="18"/>
      <c r="DF95" s="18"/>
      <c r="DG95" s="18"/>
      <c r="DH95" s="18"/>
      <c r="DI95" s="18"/>
      <c r="DJ95" s="18"/>
      <c r="DK95" s="18"/>
      <c r="DL95" s="18"/>
      <c r="DM95" s="18" t="s">
        <v>18</v>
      </c>
      <c r="DN95" s="19" t="s">
        <v>667</v>
      </c>
      <c r="DO95" s="19" t="s">
        <v>668</v>
      </c>
    </row>
    <row r="96" spans="1:119" ht="24.95" customHeight="1" x14ac:dyDescent="0.15">
      <c r="A96" s="22">
        <v>91</v>
      </c>
      <c r="B96" s="9" t="s">
        <v>444</v>
      </c>
      <c r="C96" s="9" t="s">
        <v>38</v>
      </c>
      <c r="D96" s="9" t="s">
        <v>14</v>
      </c>
      <c r="E96" s="9" t="s">
        <v>15</v>
      </c>
      <c r="F96" s="9" t="s">
        <v>39</v>
      </c>
      <c r="G96" s="9" t="s">
        <v>17</v>
      </c>
      <c r="H96" s="9">
        <f t="shared" si="2"/>
        <v>176</v>
      </c>
      <c r="I96" s="9">
        <v>0</v>
      </c>
      <c r="J96" s="9">
        <v>0</v>
      </c>
      <c r="K96" s="9">
        <v>176</v>
      </c>
      <c r="L96" s="9">
        <v>0</v>
      </c>
      <c r="M96" s="9">
        <v>0</v>
      </c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 t="s">
        <v>18</v>
      </c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 t="s">
        <v>18</v>
      </c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9"/>
      <c r="DO96" s="19" t="s">
        <v>669</v>
      </c>
    </row>
    <row r="97" spans="2:57" ht="24.95" customHeight="1" x14ac:dyDescent="0.1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2"/>
      <c r="BA97" s="17"/>
      <c r="BB97" s="17"/>
      <c r="BC97" s="17"/>
      <c r="BD97" s="17"/>
      <c r="BE97" s="17"/>
    </row>
  </sheetData>
  <autoFilter ref="B5:DO5"/>
  <mergeCells count="14">
    <mergeCell ref="F4:F5"/>
    <mergeCell ref="E4:E5"/>
    <mergeCell ref="D4:D5"/>
    <mergeCell ref="C4:C5"/>
    <mergeCell ref="B4:B5"/>
    <mergeCell ref="DO4:DO5"/>
    <mergeCell ref="I4:I5"/>
    <mergeCell ref="H4:H5"/>
    <mergeCell ref="G4:G5"/>
    <mergeCell ref="M4:M5"/>
    <mergeCell ref="L4:L5"/>
    <mergeCell ref="K4:K5"/>
    <mergeCell ref="J4:J5"/>
    <mergeCell ref="N4:DN4"/>
  </mergeCells>
  <phoneticPr fontId="1"/>
  <conditionalFormatting sqref="C1:C1048576">
    <cfRule type="duplicateValues" dxfId="0" priority="1"/>
  </conditionalFormatting>
  <dataValidations count="2">
    <dataValidation type="list" allowBlank="1" showInputMessage="1" showErrorMessage="1" sqref="N6:AY96">
      <formula1>"○"</formula1>
    </dataValidation>
    <dataValidation type="list" allowBlank="1" showInputMessage="1" showErrorMessage="1" sqref="B6:B97">
      <formula1>#REF!</formula1>
    </dataValidation>
  </dataValidations>
  <pageMargins left="0.39370078740157483" right="0.39370078740157483" top="0.59055118110236227" bottom="0.59055118110236227" header="0.51181102362204722" footer="0.51181102362204722"/>
  <pageSetup paperSize="8" scale="38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公開データ</vt:lpstr>
      <vt:lpstr>公開データ!Print_Titles</vt:lpstr>
      <vt:lpstr>公開データ!診療所台帳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1650484</cp:lastModifiedBy>
  <cp:lastPrinted>2023-04-24T04:50:39Z</cp:lastPrinted>
  <dcterms:created xsi:type="dcterms:W3CDTF">2007-01-29T02:12:45Z</dcterms:created>
  <dcterms:modified xsi:type="dcterms:W3CDTF">2023-04-24T04:51:17Z</dcterms:modified>
</cp:coreProperties>
</file>