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適用\"/>
    </mc:Choice>
  </mc:AlternateContent>
  <bookViews>
    <workbookView xWindow="0" yWindow="0" windowWidth="28800" windowHeight="11445" tabRatio="805"/>
  </bookViews>
  <sheets>
    <sheet name="損益計算書" sheetId="3" r:id="rId1"/>
    <sheet name="貸借対照表" sheetId="5" r:id="rId2"/>
    <sheet name="資本的支出" sheetId="18" r:id="rId3"/>
    <sheet name="企業債" sheetId="7" r:id="rId4"/>
  </sheets>
  <definedNames>
    <definedName name="_xlnm.Print_Area" localSheetId="3">企業債!$A$1:$I$219</definedName>
    <definedName name="_xlnm.Print_Area" localSheetId="0">損益計算書!$A$1:$I$128</definedName>
  </definedNames>
  <calcPr calcId="162913"/>
</workbook>
</file>

<file path=xl/calcChain.xml><?xml version="1.0" encoding="utf-8"?>
<calcChain xmlns="http://schemas.openxmlformats.org/spreadsheetml/2006/main">
  <c r="J48" i="5" l="1"/>
  <c r="J49" i="5"/>
  <c r="J50" i="5"/>
  <c r="J51" i="5"/>
  <c r="I13" i="3" l="1"/>
  <c r="I14" i="3"/>
  <c r="I127" i="18" l="1"/>
  <c r="I128" i="18"/>
  <c r="I129" i="18"/>
  <c r="I130" i="18"/>
  <c r="I106" i="3"/>
  <c r="I35" i="7" l="1"/>
  <c r="I51" i="7"/>
  <c r="I67" i="7"/>
  <c r="I83" i="7"/>
  <c r="I99" i="7"/>
  <c r="I115" i="7"/>
  <c r="I131" i="7"/>
  <c r="I147" i="7"/>
  <c r="I163" i="7"/>
  <c r="I179" i="7"/>
  <c r="I195" i="7"/>
  <c r="I126" i="18" l="1"/>
  <c r="I125" i="18"/>
  <c r="I124" i="18"/>
  <c r="I123" i="18"/>
  <c r="I122" i="18"/>
  <c r="I121" i="18"/>
  <c r="I120" i="18"/>
  <c r="I119" i="18"/>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94" i="7" l="1"/>
  <c r="I193" i="7"/>
  <c r="I192" i="7"/>
  <c r="I191" i="7"/>
  <c r="I190" i="7"/>
  <c r="I189" i="7"/>
  <c r="I188" i="7"/>
  <c r="I187" i="7"/>
  <c r="I186" i="7"/>
  <c r="I185" i="7"/>
  <c r="I184" i="7"/>
  <c r="I183" i="7"/>
  <c r="I182" i="7"/>
  <c r="I181" i="7"/>
  <c r="I180" i="7"/>
  <c r="I178" i="7"/>
  <c r="I177" i="7"/>
  <c r="I176" i="7"/>
  <c r="I175" i="7"/>
  <c r="I174" i="7"/>
  <c r="I173" i="7"/>
  <c r="I172" i="7"/>
  <c r="I171" i="7"/>
  <c r="I170" i="7"/>
  <c r="I169" i="7"/>
  <c r="I168" i="7"/>
  <c r="I167" i="7"/>
  <c r="I166" i="7"/>
  <c r="I165" i="7"/>
  <c r="I164" i="7"/>
  <c r="I162" i="7"/>
  <c r="I161" i="7"/>
  <c r="I160" i="7"/>
  <c r="I159" i="7"/>
  <c r="I158" i="7"/>
  <c r="I157" i="7"/>
  <c r="I156" i="7"/>
  <c r="I155" i="7"/>
  <c r="I154" i="7"/>
  <c r="I153" i="7"/>
  <c r="I152" i="7"/>
  <c r="I151" i="7"/>
  <c r="I150" i="7"/>
  <c r="I149" i="7"/>
  <c r="I148" i="7"/>
  <c r="I146" i="7"/>
  <c r="I145" i="7"/>
  <c r="I144" i="7"/>
  <c r="I143" i="7"/>
  <c r="I142" i="7"/>
  <c r="I141" i="7"/>
  <c r="I140" i="7"/>
  <c r="I139" i="7"/>
  <c r="I138" i="7"/>
  <c r="I137" i="7"/>
  <c r="I136" i="7"/>
  <c r="I135" i="7"/>
  <c r="I134" i="7"/>
  <c r="I133" i="7"/>
  <c r="I132" i="7"/>
  <c r="I130" i="7"/>
  <c r="I129" i="7"/>
  <c r="I128" i="7"/>
  <c r="I127" i="7"/>
  <c r="I126" i="7"/>
  <c r="I125" i="7"/>
  <c r="I124" i="7"/>
  <c r="I123" i="7"/>
  <c r="I122" i="7"/>
  <c r="I121" i="7"/>
  <c r="I120" i="7"/>
  <c r="I119" i="7"/>
  <c r="I118" i="7"/>
  <c r="I117" i="7"/>
  <c r="I116" i="7"/>
  <c r="I114" i="7"/>
  <c r="I113" i="7"/>
  <c r="I112" i="7"/>
  <c r="I111" i="7"/>
  <c r="I110" i="7"/>
  <c r="I109" i="7"/>
  <c r="I108" i="7"/>
  <c r="I107" i="7"/>
  <c r="I106" i="7"/>
  <c r="I105" i="7"/>
  <c r="I104" i="7"/>
  <c r="I103" i="7"/>
  <c r="I102" i="7"/>
  <c r="I101" i="7"/>
  <c r="I100" i="7"/>
  <c r="I98" i="7"/>
  <c r="I97" i="7"/>
  <c r="I96" i="7"/>
  <c r="I95" i="7"/>
  <c r="I94" i="7"/>
  <c r="I93" i="7"/>
  <c r="I92" i="7"/>
  <c r="I91" i="7"/>
  <c r="I90" i="7"/>
  <c r="I89" i="7"/>
  <c r="I88" i="7"/>
  <c r="I87" i="7"/>
  <c r="I86" i="7"/>
  <c r="I85" i="7"/>
  <c r="I84" i="7"/>
  <c r="I82" i="7"/>
  <c r="I81" i="7"/>
  <c r="I80" i="7"/>
  <c r="I79" i="7"/>
  <c r="I78" i="7"/>
  <c r="I77" i="7"/>
  <c r="I76" i="7"/>
  <c r="I75" i="7"/>
  <c r="I74" i="7"/>
  <c r="I73" i="7"/>
  <c r="I72" i="7"/>
  <c r="I71" i="7"/>
  <c r="I70" i="7"/>
  <c r="I69" i="7"/>
  <c r="I68" i="7"/>
  <c r="I66" i="7"/>
  <c r="I65" i="7"/>
  <c r="I64" i="7"/>
  <c r="I63" i="7"/>
  <c r="I62" i="7"/>
  <c r="I61" i="7"/>
  <c r="I60" i="7"/>
  <c r="I59" i="7"/>
  <c r="I58" i="7"/>
  <c r="I57" i="7"/>
  <c r="I56" i="7"/>
  <c r="I55" i="7"/>
  <c r="I54" i="7"/>
  <c r="I53" i="7"/>
  <c r="I52" i="7"/>
  <c r="I50" i="7"/>
  <c r="I49" i="7"/>
  <c r="I48" i="7"/>
  <c r="I47" i="7"/>
  <c r="I46" i="7"/>
  <c r="I45" i="7"/>
  <c r="I44" i="7"/>
  <c r="I43" i="7"/>
  <c r="I42" i="7"/>
  <c r="I41" i="7"/>
  <c r="I40" i="7"/>
  <c r="I39" i="7"/>
  <c r="I38" i="7"/>
  <c r="I37" i="7"/>
  <c r="I36"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2" i="3"/>
  <c r="I11" i="3"/>
  <c r="I10" i="3"/>
  <c r="I9" i="3"/>
  <c r="I8" i="3"/>
  <c r="I7" i="3"/>
  <c r="I6" i="3"/>
  <c r="I5" i="3"/>
  <c r="I4" i="3"/>
</calcChain>
</file>

<file path=xl/sharedStrings.xml><?xml version="1.0" encoding="utf-8"?>
<sst xmlns="http://schemas.openxmlformats.org/spreadsheetml/2006/main" count="775" uniqueCount="526">
  <si>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</si>
  <si>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</si>
  <si>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</si>
  <si>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</si>
  <si>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</si>
  <si>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</si>
  <si>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</si>
  <si>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</si>
  <si>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</si>
  <si>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</si>
  <si>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</si>
  <si>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</si>
  <si>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</si>
  <si>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</si>
  <si>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</si>
  <si>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</si>
  <si>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</si>
  <si>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</si>
  <si>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</si>
  <si>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</si>
  <si>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</si>
  <si>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</si>
  <si>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</si>
  <si>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</si>
  <si>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</si>
  <si>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</si>
  <si>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</si>
  <si>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</si>
  <si>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</si>
  <si>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</si>
  <si>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</si>
  <si>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</si>
  <si>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</si>
  <si>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</si>
  <si>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</si>
  <si>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</si>
  <si>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</si>
  <si>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</si>
  <si>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</si>
  <si>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</si>
  <si>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</si>
  <si>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</si>
  <si>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</si>
  <si>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</si>
  <si>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</si>
  <si>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</si>
  <si>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</si>
  <si>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</si>
  <si>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</si>
  <si>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</si>
  <si>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</si>
  <si>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</si>
  <si>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</si>
  <si>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</si>
  <si>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</si>
  <si>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</si>
  <si>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</si>
  <si>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</si>
  <si>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</si>
  <si>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</si>
  <si>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</si>
  <si>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</si>
  <si>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</si>
  <si>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</si>
  <si>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</si>
  <si>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</si>
  <si>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</si>
  <si>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</si>
  <si>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</si>
  <si>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</si>
  <si>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</si>
  <si>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</si>
  <si>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</si>
  <si>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</si>
  <si>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</si>
  <si>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</si>
  <si>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</si>
  <si>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</si>
  <si>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</si>
  <si>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</si>
  <si>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</si>
  <si>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</si>
  <si>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</si>
  <si>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</si>
  <si>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</si>
  <si>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</si>
  <si>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</si>
  <si>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</si>
  <si>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</si>
  <si>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</si>
  <si>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</si>
  <si>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</si>
  <si>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</si>
  <si>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</si>
  <si>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</si>
  <si>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</si>
  <si>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</si>
  <si>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</si>
  <si>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</si>
  <si>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</si>
  <si>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</si>
  <si>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</si>
  <si>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</si>
  <si>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</si>
  <si>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</si>
  <si>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</si>
  <si>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</si>
  <si>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</si>
  <si>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</si>
  <si>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</si>
  <si>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</si>
  <si>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</si>
  <si>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</si>
  <si>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</si>
  <si>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</si>
  <si>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</si>
  <si>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</si>
  <si>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</si>
  <si>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</si>
  <si>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</si>
  <si>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</si>
  <si>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</si>
  <si>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</si>
  <si>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</si>
  <si>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</si>
  <si>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</si>
  <si>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</si>
  <si>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</si>
  <si>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</si>
  <si>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</si>
  <si>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</si>
  <si>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</si>
  <si>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</si>
  <si>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</si>
  <si>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</si>
  <si>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</si>
  <si>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</si>
  <si>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</si>
  <si>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</si>
  <si>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</si>
  <si>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</si>
  <si>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</si>
  <si>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</si>
  <si>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</si>
  <si>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</si>
  <si>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</si>
  <si>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</si>
  <si>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(イ)</t>
    <phoneticPr fontId="3"/>
  </si>
  <si>
    <t>3.</t>
    <phoneticPr fontId="3"/>
  </si>
  <si>
    <t>7.</t>
    <phoneticPr fontId="3"/>
  </si>
  <si>
    <t>11.</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</si>
  <si>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</si>
  <si>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</si>
  <si>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</si>
  <si>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</si>
  <si>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</si>
  <si>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</si>
  <si>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</si>
  <si>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</si>
  <si>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</si>
  <si>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</si>
  <si>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</si>
  <si>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</si>
  <si>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</si>
  <si>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</si>
  <si>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繰出基準以外の繰入金</t>
    <phoneticPr fontId="3"/>
  </si>
  <si>
    <t>ア</t>
    <phoneticPr fontId="3"/>
  </si>
  <si>
    <t>イ</t>
    <phoneticPr fontId="3"/>
  </si>
  <si>
    <t>繰出基準の事由以外の繰入</t>
    <phoneticPr fontId="3"/>
  </si>
  <si>
    <t>01行22列の内訳</t>
    <rPh sb="2" eb="3">
      <t>ギョウ</t>
    </rPh>
    <rPh sb="5" eb="6">
      <t>レツ</t>
    </rPh>
    <rPh sb="7" eb="9">
      <t>ウチワケ</t>
    </rPh>
    <phoneticPr fontId="3"/>
  </si>
  <si>
    <t>国庫補助金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</si>
  <si>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</si>
  <si>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</si>
  <si>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</si>
  <si>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</si>
  <si>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イ</t>
    <phoneticPr fontId="3"/>
  </si>
  <si>
    <t>固定負債</t>
    <phoneticPr fontId="3"/>
  </si>
  <si>
    <t>(9)</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</si>
  <si>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</si>
  <si>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</si>
  <si>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</si>
  <si>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</si>
  <si>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</si>
  <si>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</si>
  <si>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</si>
  <si>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</si>
  <si>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</si>
  <si>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</si>
  <si>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</si>
  <si>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</si>
  <si>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</si>
  <si>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r>
      <t>5.0%以上</t>
    </r>
    <r>
      <rPr>
        <sz val="11"/>
        <rFont val="ＭＳ Ｐゴシック"/>
        <family val="3"/>
        <charset val="128"/>
      </rPr>
      <t>6</t>
    </r>
    <r>
      <rPr>
        <sz val="11"/>
        <rFont val="ＭＳ Ｐゴシック"/>
        <family val="3"/>
        <charset val="128"/>
      </rPr>
      <t>.0%未満</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</si>
  <si>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</si>
  <si>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4.
補てん財源</t>
    <phoneticPr fontId="3"/>
  </si>
  <si>
    <t>他会計からの長期借入金返還額</t>
    <phoneticPr fontId="3"/>
  </si>
  <si>
    <t>建設改良のための企業債</t>
    <phoneticPr fontId="3"/>
  </si>
  <si>
    <t>政府資金に係る繰上償還金分</t>
    <phoneticPr fontId="11"/>
  </si>
  <si>
    <t>内訳</t>
    <phoneticPr fontId="3"/>
  </si>
  <si>
    <t>01
行
17
列
建
設
改
良
費
の
財
源
内
訳</t>
    <phoneticPr fontId="3"/>
  </si>
  <si>
    <t>補助対象事業費</t>
    <phoneticPr fontId="3"/>
  </si>
  <si>
    <t>(1)</t>
    <phoneticPr fontId="3"/>
  </si>
  <si>
    <t>(2)</t>
    <phoneticPr fontId="3"/>
  </si>
  <si>
    <t>その他</t>
    <phoneticPr fontId="3"/>
  </si>
  <si>
    <t>(4)</t>
    <phoneticPr fontId="11"/>
  </si>
  <si>
    <t>(6)</t>
    <phoneticPr fontId="3"/>
  </si>
  <si>
    <t>(5)</t>
    <phoneticPr fontId="11"/>
  </si>
  <si>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</si>
  <si>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</si>
  <si>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</si>
  <si>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ｱｻｷﾞﾘﾁｮｳ</t>
    <phoneticPr fontId="3"/>
  </si>
  <si>
    <t>あさぎり町</t>
    <rPh sb="4" eb="5">
      <t>チョウ</t>
    </rPh>
    <phoneticPr fontId="3"/>
  </si>
  <si>
    <t>01行60列のうち</t>
    <rPh sb="2" eb="3">
      <t>ギョウ</t>
    </rPh>
    <rPh sb="5" eb="6">
      <t>レツ</t>
    </rPh>
    <phoneticPr fontId="3"/>
  </si>
  <si>
    <t>特別減収対策企業債</t>
    <rPh sb="0" eb="9">
      <t>トクベツゲンシュウタイサクキギョウサイ</t>
    </rPh>
    <phoneticPr fontId="3"/>
  </si>
  <si>
    <t>支払利息</t>
    <phoneticPr fontId="3"/>
  </si>
  <si>
    <t>ｱｻｷﾞﾘﾁｮｳ</t>
    <phoneticPr fontId="3"/>
  </si>
  <si>
    <t>01行01列のうち</t>
    <rPh sb="2" eb="3">
      <t>ギョウ</t>
    </rPh>
    <rPh sb="5" eb="6">
      <t>レツ</t>
    </rPh>
    <phoneticPr fontId="3"/>
  </si>
  <si>
    <t>01行18列
のうち</t>
    <rPh sb="2" eb="3">
      <t>ギョウ</t>
    </rPh>
    <rPh sb="5" eb="6">
      <t>レツ</t>
    </rPh>
    <phoneticPr fontId="3"/>
  </si>
  <si>
    <t>ｱｻｷﾞﾘﾁｮｳ</t>
    <phoneticPr fontId="3"/>
  </si>
  <si>
    <t>うち</t>
    <phoneticPr fontId="3"/>
  </si>
  <si>
    <t>1.</t>
    <phoneticPr fontId="3"/>
  </si>
  <si>
    <t>総収益(B)+(C)+(G)　　　(A)</t>
    <phoneticPr fontId="3"/>
  </si>
  <si>
    <t>営業収益　　(B)</t>
    <phoneticPr fontId="3"/>
  </si>
  <si>
    <t>ア</t>
    <phoneticPr fontId="3"/>
  </si>
  <si>
    <t>雨水処理負担金</t>
    <phoneticPr fontId="3"/>
  </si>
  <si>
    <t>ウ</t>
    <phoneticPr fontId="3"/>
  </si>
  <si>
    <t>ウ</t>
    <phoneticPr fontId="3"/>
  </si>
  <si>
    <t>受託工事収益</t>
    <phoneticPr fontId="3"/>
  </si>
  <si>
    <t>エ</t>
    <phoneticPr fontId="3"/>
  </si>
  <si>
    <t>エ</t>
    <phoneticPr fontId="3"/>
  </si>
  <si>
    <t>繰延運営権対価収益</t>
    <phoneticPr fontId="3"/>
  </si>
  <si>
    <t>オ</t>
    <phoneticPr fontId="3"/>
  </si>
  <si>
    <t>運営権者更新投資収益</t>
    <phoneticPr fontId="3"/>
  </si>
  <si>
    <t>カ</t>
    <phoneticPr fontId="3"/>
  </si>
  <si>
    <t>その他営業収益</t>
    <phoneticPr fontId="3"/>
  </si>
  <si>
    <t>(ア)</t>
    <phoneticPr fontId="3"/>
  </si>
  <si>
    <t>流域下水道管理運営費負担金</t>
    <phoneticPr fontId="3"/>
  </si>
  <si>
    <t>その他</t>
    <phoneticPr fontId="3"/>
  </si>
  <si>
    <t>(2)</t>
    <phoneticPr fontId="3"/>
  </si>
  <si>
    <t>営業外収益　　(C)</t>
    <phoneticPr fontId="3"/>
  </si>
  <si>
    <t>ア</t>
    <phoneticPr fontId="3"/>
  </si>
  <si>
    <t>受取利息及び配当金</t>
    <phoneticPr fontId="3"/>
  </si>
  <si>
    <t>イ</t>
    <phoneticPr fontId="3"/>
  </si>
  <si>
    <t>受託工事収益</t>
    <phoneticPr fontId="3"/>
  </si>
  <si>
    <t>ウ</t>
    <phoneticPr fontId="3"/>
  </si>
  <si>
    <t>国庫補助金</t>
    <phoneticPr fontId="3"/>
  </si>
  <si>
    <t>エ</t>
    <phoneticPr fontId="3"/>
  </si>
  <si>
    <t>都道府県補助金</t>
    <phoneticPr fontId="3"/>
  </si>
  <si>
    <t>オ</t>
    <phoneticPr fontId="3"/>
  </si>
  <si>
    <t>オ</t>
    <phoneticPr fontId="3"/>
  </si>
  <si>
    <t>他会計補助金</t>
    <phoneticPr fontId="3"/>
  </si>
  <si>
    <t>カ</t>
    <phoneticPr fontId="3"/>
  </si>
  <si>
    <t>キ</t>
    <phoneticPr fontId="3"/>
  </si>
  <si>
    <t>ク</t>
    <phoneticPr fontId="3"/>
  </si>
  <si>
    <t>2.</t>
    <phoneticPr fontId="3"/>
  </si>
  <si>
    <t>2.</t>
    <phoneticPr fontId="3"/>
  </si>
  <si>
    <t>総費用(E)+(F)+(H)　　　(D)</t>
    <phoneticPr fontId="3"/>
  </si>
  <si>
    <t>営業費用　　(E)</t>
    <phoneticPr fontId="3"/>
  </si>
  <si>
    <t>イ</t>
    <phoneticPr fontId="3"/>
  </si>
  <si>
    <t>業務費</t>
    <phoneticPr fontId="3"/>
  </si>
  <si>
    <t>総係費</t>
    <phoneticPr fontId="3"/>
  </si>
  <si>
    <t>減価償却費</t>
    <phoneticPr fontId="3"/>
  </si>
  <si>
    <t>流域下水道管理運営費負担金</t>
    <phoneticPr fontId="4"/>
  </si>
  <si>
    <t>(2)</t>
    <phoneticPr fontId="3"/>
  </si>
  <si>
    <t>営業外費用　　(F)</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</si>
  <si>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</si>
  <si>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</si>
  <si>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</si>
  <si>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</si>
  <si>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</si>
  <si>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</si>
  <si>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経　　　常　　　利　　　益</t>
    <phoneticPr fontId="3"/>
  </si>
  <si>
    <t>4.</t>
    <phoneticPr fontId="3"/>
  </si>
  <si>
    <t>経　　　常　　　損　　　失　　　　(△)</t>
    <phoneticPr fontId="3"/>
  </si>
  <si>
    <t>5.</t>
    <phoneticPr fontId="3"/>
  </si>
  <si>
    <t>特別利益　　(G)</t>
    <phoneticPr fontId="3"/>
  </si>
  <si>
    <t>(1)</t>
    <phoneticPr fontId="3"/>
  </si>
  <si>
    <t>他会計繰入金</t>
    <phoneticPr fontId="3"/>
  </si>
  <si>
    <t>固定資産売却益</t>
    <phoneticPr fontId="3"/>
  </si>
  <si>
    <t>(3)</t>
    <phoneticPr fontId="3"/>
  </si>
  <si>
    <t>(3)</t>
    <phoneticPr fontId="3"/>
  </si>
  <si>
    <t>その他</t>
    <phoneticPr fontId="3"/>
  </si>
  <si>
    <t>6.</t>
    <phoneticPr fontId="3"/>
  </si>
  <si>
    <t>6.</t>
    <phoneticPr fontId="3"/>
  </si>
  <si>
    <t>特別損失　　(H)</t>
    <phoneticPr fontId="3"/>
  </si>
  <si>
    <t>(1)</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</si>
  <si>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</si>
  <si>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</si>
  <si>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</si>
  <si>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</si>
  <si>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</si>
  <si>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</si>
  <si>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</si>
  <si>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</si>
  <si>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</si>
  <si>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当年度未処分利益剰余金(又は当年度未処理欠損金)</t>
    <phoneticPr fontId="3"/>
  </si>
  <si>
    <t>収益的支出に充てた企業債</t>
    <phoneticPr fontId="3"/>
  </si>
  <si>
    <t>収益的支出に充てた他会計借入金</t>
    <phoneticPr fontId="3"/>
  </si>
  <si>
    <t>(1)</t>
    <phoneticPr fontId="3"/>
  </si>
  <si>
    <t>繰出基準に基づく繰入金</t>
    <phoneticPr fontId="3"/>
  </si>
  <si>
    <t>繰出基準に基づく事由に係る上乗せ繰入</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</si>
  <si>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</si>
  <si>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</si>
  <si>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</si>
  <si>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</si>
  <si>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国庫補助金</t>
    <phoneticPr fontId="3"/>
  </si>
  <si>
    <t>都道府県補助金</t>
    <phoneticPr fontId="3"/>
  </si>
  <si>
    <t>(4)</t>
    <phoneticPr fontId="3"/>
  </si>
  <si>
    <t>(5)</t>
    <phoneticPr fontId="3"/>
  </si>
  <si>
    <t>1.</t>
    <phoneticPr fontId="3"/>
  </si>
  <si>
    <t>固定資産</t>
    <phoneticPr fontId="3"/>
  </si>
  <si>
    <t>固定資産</t>
    <phoneticPr fontId="3"/>
  </si>
  <si>
    <t>有形固定資産</t>
    <phoneticPr fontId="3"/>
  </si>
  <si>
    <t>土地</t>
    <phoneticPr fontId="3"/>
  </si>
  <si>
    <t>償却資産</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</si>
  <si>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</si>
  <si>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建設仮勘定</t>
    <phoneticPr fontId="3"/>
  </si>
  <si>
    <t>無形固定資産</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</si>
  <si>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</si>
  <si>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</si>
  <si>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</si>
  <si>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資産合計</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</si>
  <si>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</si>
  <si>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</si>
  <si>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</si>
  <si>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流動負債</t>
    <phoneticPr fontId="3"/>
  </si>
  <si>
    <t>建設改良等の財源に充てるための企業債</t>
    <phoneticPr fontId="3"/>
  </si>
  <si>
    <t>(10)</t>
    <phoneticPr fontId="3"/>
  </si>
  <si>
    <t>繰延運営権対価</t>
    <phoneticPr fontId="3"/>
  </si>
  <si>
    <t>繰延運営権対価収益化累計額(△)</t>
    <phoneticPr fontId="3"/>
  </si>
  <si>
    <t>運営権者更新投資</t>
    <phoneticPr fontId="3"/>
  </si>
  <si>
    <t>運営権者更新投資収益化累計額(△)</t>
    <phoneticPr fontId="3"/>
  </si>
  <si>
    <t>9.</t>
    <phoneticPr fontId="3"/>
  </si>
  <si>
    <t>固有資本金(引継資本金)</t>
    <phoneticPr fontId="3"/>
  </si>
  <si>
    <t>イ</t>
    <phoneticPr fontId="3"/>
  </si>
  <si>
    <t>再評価組入資本金</t>
    <phoneticPr fontId="11"/>
  </si>
  <si>
    <t>ウ</t>
    <phoneticPr fontId="3"/>
  </si>
  <si>
    <t>繰入資本金</t>
    <phoneticPr fontId="11"/>
  </si>
  <si>
    <t>エ</t>
    <phoneticPr fontId="3"/>
  </si>
  <si>
    <t>組入資本金(造成資本金)</t>
    <phoneticPr fontId="11"/>
  </si>
  <si>
    <t>10.</t>
    <phoneticPr fontId="3"/>
  </si>
  <si>
    <t>剰余金</t>
    <phoneticPr fontId="3"/>
  </si>
  <si>
    <t>(1)</t>
    <phoneticPr fontId="3"/>
  </si>
  <si>
    <t>資本剰余金</t>
    <phoneticPr fontId="3"/>
  </si>
  <si>
    <t>ア</t>
    <phoneticPr fontId="3"/>
  </si>
  <si>
    <t>都道府県補助金</t>
    <phoneticPr fontId="3"/>
  </si>
  <si>
    <t>工事負担金</t>
    <phoneticPr fontId="3"/>
  </si>
  <si>
    <t>再評価積立金</t>
    <phoneticPr fontId="3"/>
  </si>
  <si>
    <t>オ</t>
    <phoneticPr fontId="3"/>
  </si>
  <si>
    <t>(2)</t>
    <phoneticPr fontId="3"/>
  </si>
  <si>
    <t>利益剰余金</t>
    <phoneticPr fontId="3"/>
  </si>
  <si>
    <t>減債積立金</t>
    <phoneticPr fontId="3"/>
  </si>
  <si>
    <t>利益積立金</t>
    <phoneticPr fontId="3"/>
  </si>
  <si>
    <t>ウ</t>
    <phoneticPr fontId="3"/>
  </si>
  <si>
    <t>建設改良積立金</t>
    <phoneticPr fontId="3"/>
  </si>
  <si>
    <t>その他積立金</t>
    <phoneticPr fontId="3"/>
  </si>
  <si>
    <t>当年度未処分利益剰余金</t>
    <phoneticPr fontId="11"/>
  </si>
  <si>
    <t>当年度未処理欠損金　(△)</t>
    <phoneticPr fontId="11"/>
  </si>
  <si>
    <t>うち</t>
    <phoneticPr fontId="3"/>
  </si>
  <si>
    <t>当年度純利益</t>
    <phoneticPr fontId="11"/>
  </si>
  <si>
    <t>当　年　度　純　損　失 (△)</t>
    <phoneticPr fontId="11"/>
  </si>
  <si>
    <t>12.</t>
    <phoneticPr fontId="3"/>
  </si>
  <si>
    <t>13.</t>
    <phoneticPr fontId="3"/>
  </si>
  <si>
    <t>14.</t>
    <phoneticPr fontId="3"/>
  </si>
  <si>
    <t>15.</t>
    <phoneticPr fontId="3"/>
  </si>
  <si>
    <t>経　　　常　　　損　　　失(△)</t>
    <phoneticPr fontId="3"/>
  </si>
  <si>
    <t>うち</t>
    <phoneticPr fontId="3"/>
  </si>
  <si>
    <t>国庫補助金</t>
    <phoneticPr fontId="3"/>
  </si>
  <si>
    <t>都道府県補助金</t>
    <phoneticPr fontId="3"/>
  </si>
  <si>
    <t>項目</t>
    <phoneticPr fontId="3"/>
  </si>
  <si>
    <t>1.
資本的収入</t>
    <phoneticPr fontId="3"/>
  </si>
  <si>
    <t>企業債</t>
    <phoneticPr fontId="3"/>
  </si>
  <si>
    <t>企業債</t>
    <phoneticPr fontId="3"/>
  </si>
  <si>
    <t>建設改良のための企業債</t>
    <phoneticPr fontId="3"/>
  </si>
  <si>
    <t>その他</t>
    <phoneticPr fontId="3"/>
  </si>
  <si>
    <t>(2)</t>
    <phoneticPr fontId="11"/>
  </si>
  <si>
    <t>他会計出資金</t>
    <phoneticPr fontId="3"/>
  </si>
  <si>
    <t>(3)</t>
    <phoneticPr fontId="11"/>
  </si>
  <si>
    <t>(3)</t>
    <phoneticPr fontId="11"/>
  </si>
  <si>
    <t>他会計負担金</t>
    <phoneticPr fontId="3"/>
  </si>
  <si>
    <t>(4)</t>
    <phoneticPr fontId="11"/>
  </si>
  <si>
    <t>他会計借入金</t>
    <phoneticPr fontId="3"/>
  </si>
  <si>
    <t>(5)</t>
    <phoneticPr fontId="11"/>
  </si>
  <si>
    <t>他会計補助金</t>
    <phoneticPr fontId="3"/>
  </si>
  <si>
    <t>(6)</t>
    <phoneticPr fontId="11"/>
  </si>
  <si>
    <t>固定資産売却代金</t>
    <phoneticPr fontId="3"/>
  </si>
  <si>
    <t>(7)</t>
    <phoneticPr fontId="11"/>
  </si>
  <si>
    <t>国庫補助金</t>
    <phoneticPr fontId="3"/>
  </si>
  <si>
    <t>(8)</t>
    <phoneticPr fontId="11"/>
  </si>
  <si>
    <t>都道府県補助金</t>
    <phoneticPr fontId="3"/>
  </si>
  <si>
    <t>(9)</t>
    <phoneticPr fontId="11"/>
  </si>
  <si>
    <t>工事負担金</t>
    <phoneticPr fontId="3"/>
  </si>
  <si>
    <t>(10)</t>
    <phoneticPr fontId="11"/>
  </si>
  <si>
    <t>その他</t>
    <phoneticPr fontId="3"/>
  </si>
  <si>
    <t>(11)</t>
    <phoneticPr fontId="11"/>
  </si>
  <si>
    <t>計　　　　　(1)～(10)　　　　　(a)</t>
    <phoneticPr fontId="3"/>
  </si>
  <si>
    <t>(12)</t>
    <phoneticPr fontId="11"/>
  </si>
  <si>
    <t>うち翌年度へ繰越される支出の財源充当額(b)</t>
    <phoneticPr fontId="3"/>
  </si>
  <si>
    <t>(13)</t>
    <phoneticPr fontId="11"/>
  </si>
  <si>
    <t>前年度許可債で今年度収入分(c)</t>
    <phoneticPr fontId="3"/>
  </si>
  <si>
    <t>(14)</t>
    <phoneticPr fontId="11"/>
  </si>
  <si>
    <t>純計(a)-{(b)+(c)}　(d)</t>
    <phoneticPr fontId="3"/>
  </si>
  <si>
    <t>2.
資本的支出</t>
    <phoneticPr fontId="3"/>
  </si>
  <si>
    <t>建設改良費</t>
    <phoneticPr fontId="3"/>
  </si>
  <si>
    <t>職員給与費</t>
    <phoneticPr fontId="11"/>
  </si>
  <si>
    <t>建設利息</t>
    <phoneticPr fontId="11"/>
  </si>
  <si>
    <t>01
行
17
列
の
内
訳</t>
    <phoneticPr fontId="3"/>
  </si>
  <si>
    <t>政府資金</t>
    <phoneticPr fontId="3"/>
  </si>
  <si>
    <t>その他</t>
    <phoneticPr fontId="3"/>
  </si>
  <si>
    <t>企業債償還金</t>
    <phoneticPr fontId="3"/>
  </si>
  <si>
    <t>うち</t>
    <phoneticPr fontId="3"/>
  </si>
  <si>
    <t>その他資金に係る繰上償還金分</t>
    <phoneticPr fontId="11"/>
  </si>
  <si>
    <t>ア</t>
    <phoneticPr fontId="11"/>
  </si>
  <si>
    <t>ア</t>
    <phoneticPr fontId="11"/>
  </si>
  <si>
    <t>イ</t>
    <phoneticPr fontId="11"/>
  </si>
  <si>
    <t>他会計への支出金</t>
    <phoneticPr fontId="3"/>
  </si>
  <si>
    <t>(6)</t>
    <phoneticPr fontId="11"/>
  </si>
  <si>
    <t>計　　　　　(1)～(5)　　　　　(e)</t>
    <phoneticPr fontId="3"/>
  </si>
  <si>
    <t>3.差引
(d)-(e)</t>
    <phoneticPr fontId="3"/>
  </si>
  <si>
    <t>(1)</t>
    <phoneticPr fontId="3"/>
  </si>
  <si>
    <t>差額</t>
    <phoneticPr fontId="3"/>
  </si>
  <si>
    <t>不足額　(△)　　(f)</t>
    <phoneticPr fontId="3"/>
  </si>
  <si>
    <t>(1)</t>
    <phoneticPr fontId="11"/>
  </si>
  <si>
    <t>過年度分損益勘定留保資金</t>
    <phoneticPr fontId="3"/>
  </si>
  <si>
    <t>(2)</t>
    <phoneticPr fontId="11"/>
  </si>
  <si>
    <t>当年度分損益勘定留保資金</t>
    <phoneticPr fontId="3"/>
  </si>
  <si>
    <t>(3)</t>
    <phoneticPr fontId="11"/>
  </si>
  <si>
    <t>繰越利益剰余金処分額</t>
    <phoneticPr fontId="3"/>
  </si>
  <si>
    <t>当年度利益剰余金処分額</t>
    <phoneticPr fontId="3"/>
  </si>
  <si>
    <t>積立金取りくずし額</t>
    <phoneticPr fontId="3"/>
  </si>
  <si>
    <t>繰越工事資金</t>
    <phoneticPr fontId="3"/>
  </si>
  <si>
    <t>(7)</t>
    <phoneticPr fontId="11"/>
  </si>
  <si>
    <t>その他</t>
    <phoneticPr fontId="3"/>
  </si>
  <si>
    <t>うち消費税及び地方消費税資本的収支調整額</t>
    <phoneticPr fontId="11"/>
  </si>
  <si>
    <t>(8)</t>
    <phoneticPr fontId="11"/>
  </si>
  <si>
    <t>計　　　　　(1)～(7)　　　　　(g)</t>
    <phoneticPr fontId="3"/>
  </si>
  <si>
    <t>5.</t>
    <phoneticPr fontId="11"/>
  </si>
  <si>
    <t>補てん財源不足額(△)　　(f)-(g)</t>
    <phoneticPr fontId="3"/>
  </si>
  <si>
    <t>6.</t>
    <phoneticPr fontId="11"/>
  </si>
  <si>
    <t>期首資産等状況調</t>
    <phoneticPr fontId="3"/>
  </si>
  <si>
    <t>1.</t>
    <phoneticPr fontId="3"/>
  </si>
  <si>
    <t>2.</t>
    <phoneticPr fontId="3"/>
  </si>
  <si>
    <t>流動資産</t>
    <phoneticPr fontId="3"/>
  </si>
  <si>
    <t>3.</t>
    <phoneticPr fontId="3"/>
  </si>
  <si>
    <t>うち未収金</t>
    <phoneticPr fontId="3"/>
  </si>
  <si>
    <t>4.</t>
    <phoneticPr fontId="3"/>
  </si>
  <si>
    <t>5.</t>
    <phoneticPr fontId="3"/>
  </si>
  <si>
    <t>剰余金</t>
    <phoneticPr fontId="3"/>
  </si>
  <si>
    <t>6.</t>
    <phoneticPr fontId="3"/>
  </si>
  <si>
    <t>負債・資本合計</t>
    <phoneticPr fontId="3"/>
  </si>
  <si>
    <t>チ　　ェ　　ッ　　ク(1～6)</t>
    <phoneticPr fontId="11"/>
  </si>
  <si>
    <t>行政投資実績調</t>
    <phoneticPr fontId="3"/>
  </si>
  <si>
    <t>投　　　　資　　　　額(税込み)</t>
    <phoneticPr fontId="3"/>
  </si>
  <si>
    <t>財源内訳</t>
    <phoneticPr fontId="3"/>
  </si>
  <si>
    <t>国費</t>
    <phoneticPr fontId="3"/>
  </si>
  <si>
    <t>都道府県費</t>
    <phoneticPr fontId="3"/>
  </si>
  <si>
    <t>市町村費</t>
    <phoneticPr fontId="3"/>
  </si>
  <si>
    <t>01行
17列
建
設
改
良
費
の
内
訳</t>
    <phoneticPr fontId="3"/>
  </si>
  <si>
    <t>管渠費</t>
    <phoneticPr fontId="3"/>
  </si>
  <si>
    <t>ポンプ場費</t>
    <phoneticPr fontId="3"/>
  </si>
  <si>
    <t>ポンプ場費</t>
    <phoneticPr fontId="3"/>
  </si>
  <si>
    <t>処理場費</t>
    <phoneticPr fontId="3"/>
  </si>
  <si>
    <t>処理場費</t>
    <phoneticPr fontId="3"/>
  </si>
  <si>
    <t>流域下水道建設費負担金</t>
    <phoneticPr fontId="3"/>
  </si>
  <si>
    <t>建設利息</t>
    <phoneticPr fontId="3"/>
  </si>
  <si>
    <t>｢01行17列｣のうち用地取得費</t>
    <phoneticPr fontId="11"/>
  </si>
  <si>
    <t>上記
の内訳</t>
    <phoneticPr fontId="3"/>
  </si>
  <si>
    <t>｢02行12列｣のうち先行取得用地分</t>
    <phoneticPr fontId="11"/>
  </si>
  <si>
    <t>上記
の内訳</t>
    <phoneticPr fontId="3"/>
  </si>
  <si>
    <t>補　助　対　象　事　業　分(㎡)</t>
    <phoneticPr fontId="3"/>
  </si>
  <si>
    <t>｢02行16列｣のうち先行取得用地面積(㎡)</t>
    <phoneticPr fontId="11"/>
  </si>
  <si>
    <t>建設改良費の翌年度への繰越額</t>
    <phoneticPr fontId="11"/>
  </si>
  <si>
    <t>上記
の内訳</t>
    <phoneticPr fontId="3"/>
  </si>
  <si>
    <t>02
行
20
列
の
内
訳</t>
    <phoneticPr fontId="3"/>
  </si>
  <si>
    <t>01行17列の内訳</t>
    <phoneticPr fontId="3"/>
  </si>
  <si>
    <t>新増設に関するもの</t>
    <phoneticPr fontId="3"/>
  </si>
  <si>
    <t>改良に関するもの</t>
    <phoneticPr fontId="3"/>
  </si>
  <si>
    <t>他会計繰入金合計</t>
    <phoneticPr fontId="11"/>
  </si>
  <si>
    <t>(1)</t>
    <phoneticPr fontId="11"/>
  </si>
  <si>
    <t>繰出基準に基づく繰入金</t>
    <phoneticPr fontId="3"/>
  </si>
  <si>
    <t>(2)</t>
    <phoneticPr fontId="11"/>
  </si>
  <si>
    <t>繰出基準に基づく事由に係る上乗せ繰入</t>
    <phoneticPr fontId="3"/>
  </si>
  <si>
    <t>イ</t>
    <phoneticPr fontId="11"/>
  </si>
  <si>
    <t>02
行
27
列
の
内
訳</t>
    <phoneticPr fontId="3"/>
  </si>
  <si>
    <t>管渠費</t>
    <phoneticPr fontId="3"/>
  </si>
  <si>
    <t>02
行
28
列
の
内
訳</t>
    <phoneticPr fontId="3"/>
  </si>
  <si>
    <t>管渠費</t>
    <phoneticPr fontId="3"/>
  </si>
  <si>
    <t>ポンプ場費</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</si>
  <si>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</si>
  <si>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</si>
  <si>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</si>
  <si>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</si>
  <si>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</si>
  <si>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</si>
  <si>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</si>
  <si>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</si>
  <si>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</si>
  <si>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</si>
  <si>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</si>
  <si>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</si>
  <si>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</si>
  <si>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</si>
  <si>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</si>
  <si>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</si>
  <si>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</si>
  <si>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</si>
  <si>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</si>
  <si>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</si>
  <si>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</si>
  <si>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</si>
  <si>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</si>
  <si>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</si>
  <si>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</si>
  <si>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</si>
  <si>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</si>
  <si>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</si>
  <si>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</si>
  <si>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</si>
  <si>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</si>
  <si>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</si>
  <si>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</si>
  <si>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</si>
  <si>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</si>
  <si>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R3</t>
    <phoneticPr fontId="3"/>
  </si>
  <si>
    <t>R3</t>
    <phoneticPr fontId="3"/>
  </si>
  <si>
    <t>R3</t>
    <phoneticPr fontId="3"/>
  </si>
  <si>
    <t>R3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</si>
</sst>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3">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10" fillId="0" borderId="0"/>
    <xf numFmtId="0" fontId="1" fillId="0" borderId="0">
      <alignment vertical="center"/>
    </xf>
  </cellStyleXfs>
  <cellXfs count="232">
    <xf numFmtId="0" fontId="0" fillId="0" borderId="0" xfId="0"/>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8" fontId="2" fillId="0" borderId="0" xfId="0" applyNumberFormat="1" applyFont="1" applyFill="1" applyAlignment="1">
      <alignment vertical="center"/>
    </xf>
    <xf numFmtId="178" fontId="0"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1" xfId="0" applyNumberFormat="1" applyFont="1" applyFill="1" applyBorder="1" applyAlignment="1">
      <alignment vertical="center"/>
    </xf>
    <xf numFmtId="178" fontId="8" fillId="0" borderId="0" xfId="0" applyNumberFormat="1" applyFont="1" applyFill="1" applyAlignment="1">
      <alignment vertical="center"/>
    </xf>
    <xf numFmtId="178" fontId="2" fillId="0" borderId="5" xfId="0" applyNumberFormat="1" applyFont="1" applyFill="1" applyBorder="1" applyAlignment="1">
      <alignment horizontal="center" vertical="center"/>
    </xf>
    <xf numFmtId="178" fontId="2" fillId="0" borderId="5"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6" fillId="0" borderId="1" xfId="0" applyNumberFormat="1" applyFont="1" applyFill="1" applyBorder="1" applyAlignment="1">
      <alignment horizontal="distributed" vertical="center" justifyLastLine="1"/>
    </xf>
    <xf numFmtId="178" fontId="2" fillId="2" borderId="6" xfId="0" applyNumberFormat="1" applyFont="1" applyFill="1" applyBorder="1" applyAlignment="1">
      <alignment horizontal="center" vertical="center" shrinkToFit="1"/>
    </xf>
    <xf numFmtId="178" fontId="6" fillId="2" borderId="4" xfId="0" applyNumberFormat="1" applyFont="1" applyFill="1" applyBorder="1" applyAlignment="1">
      <alignment horizontal="distributed" vertical="center"/>
    </xf>
    <xf numFmtId="178" fontId="6" fillId="2" borderId="5" xfId="0" applyNumberFormat="1" applyFont="1" applyFill="1" applyBorder="1" applyAlignment="1">
      <alignment horizontal="distributed" vertical="center"/>
    </xf>
    <xf numFmtId="178" fontId="6" fillId="2" borderId="6" xfId="0" applyNumberFormat="1" applyFont="1" applyFill="1" applyBorder="1" applyAlignment="1">
      <alignment horizontal="distributed" vertical="center"/>
    </xf>
    <xf numFmtId="178" fontId="0" fillId="0" borderId="7"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center" vertical="center"/>
    </xf>
    <xf numFmtId="178" fontId="2" fillId="2" borderId="1" xfId="0" applyNumberFormat="1" applyFont="1" applyFill="1" applyBorder="1" applyAlignment="1">
      <alignment horizontal="distributed" vertical="center"/>
    </xf>
    <xf numFmtId="178" fontId="6" fillId="2" borderId="1" xfId="0" applyNumberFormat="1" applyFont="1" applyFill="1" applyBorder="1" applyAlignment="1">
      <alignment horizontal="distributed" vertical="center" justifyLastLine="1"/>
    </xf>
    <xf numFmtId="178" fontId="2" fillId="2" borderId="1" xfId="0" applyNumberFormat="1" applyFont="1" applyFill="1" applyBorder="1" applyAlignment="1">
      <alignment vertical="center"/>
    </xf>
    <xf numFmtId="178" fontId="8" fillId="0" borderId="1" xfId="0" applyNumberFormat="1" applyFont="1" applyFill="1" applyBorder="1" applyAlignment="1">
      <alignment vertical="center"/>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xf>
    <xf numFmtId="178" fontId="2" fillId="0" borderId="6" xfId="0" applyNumberFormat="1" applyFont="1" applyFill="1" applyBorder="1" applyAlignment="1">
      <alignment vertical="center" shrinkToFit="1"/>
    </xf>
    <xf numFmtId="178" fontId="2"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justifyLastLine="1"/>
    </xf>
    <xf numFmtId="178" fontId="2" fillId="0" borderId="12"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wrapText="1"/>
    </xf>
    <xf numFmtId="178" fontId="6" fillId="0" borderId="1" xfId="0" applyNumberFormat="1" applyFont="1" applyFill="1" applyBorder="1" applyAlignment="1">
      <alignment horizontal="distributed" vertical="center" wrapText="1" shrinkToFit="1"/>
    </xf>
    <xf numFmtId="178" fontId="2" fillId="0" borderId="0" xfId="0" applyNumberFormat="1" applyFont="1" applyFill="1" applyBorder="1" applyAlignment="1">
      <alignment vertical="center" wrapText="1"/>
    </xf>
    <xf numFmtId="178" fontId="2" fillId="0" borderId="1" xfId="0" applyNumberFormat="1" applyFont="1" applyFill="1" applyBorder="1" applyAlignment="1">
      <alignment horizontal="distributed" vertical="center" justifyLastLine="1"/>
    </xf>
    <xf numFmtId="49" fontId="0" fillId="0" borderId="1" xfId="0" applyNumberFormat="1" applyFont="1" applyFill="1" applyBorder="1" applyAlignment="1">
      <alignment horizontal="distributed" vertical="distributed"/>
    </xf>
    <xf numFmtId="178" fontId="2" fillId="0" borderId="5"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4"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 xfId="0" applyNumberFormat="1" applyFont="1" applyFill="1" applyBorder="1" applyAlignment="1">
      <alignment horizontal="center" vertical="center"/>
    </xf>
    <xf numFmtId="178" fontId="0" fillId="0" borderId="5" xfId="0" applyNumberFormat="1" applyFont="1" applyFill="1" applyBorder="1" applyAlignment="1">
      <alignment horizontal="distributed" vertical="center"/>
    </xf>
    <xf numFmtId="178" fontId="2" fillId="2" borderId="5" xfId="0" applyNumberFormat="1" applyFont="1" applyFill="1" applyBorder="1" applyAlignment="1">
      <alignment horizontal="distributed" vertical="center"/>
    </xf>
    <xf numFmtId="178" fontId="2" fillId="2" borderId="6" xfId="0" applyNumberFormat="1" applyFont="1" applyFill="1" applyBorder="1" applyAlignment="1">
      <alignment horizontal="distributed" vertical="center"/>
    </xf>
    <xf numFmtId="178" fontId="2" fillId="0" borderId="5" xfId="0" applyNumberFormat="1" applyFont="1" applyFill="1" applyBorder="1" applyAlignment="1">
      <alignment horizontal="center" vertical="center" shrinkToFit="1"/>
    </xf>
    <xf numFmtId="178" fontId="2" fillId="0" borderId="6" xfId="0" applyNumberFormat="1" applyFont="1" applyFill="1" applyBorder="1" applyAlignment="1">
      <alignment horizontal="center" vertical="center" shrinkToFit="1"/>
    </xf>
    <xf numFmtId="178" fontId="2" fillId="0" borderId="5" xfId="0" applyNumberFormat="1" applyFont="1" applyFill="1" applyBorder="1" applyAlignment="1">
      <alignment horizontal="left" vertical="center"/>
    </xf>
    <xf numFmtId="178" fontId="2" fillId="0" borderId="6" xfId="0" applyNumberFormat="1" applyFont="1" applyFill="1" applyBorder="1" applyAlignment="1">
      <alignment horizontal="left" vertical="center"/>
    </xf>
    <xf numFmtId="178" fontId="2" fillId="0" borderId="5" xfId="0" applyNumberFormat="1" applyFont="1" applyFill="1" applyBorder="1" applyAlignment="1">
      <alignment vertical="center" shrinkToFit="1"/>
    </xf>
    <xf numFmtId="178" fontId="2" fillId="0" borderId="6"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xf>
    <xf numFmtId="178" fontId="0" fillId="0" borderId="5" xfId="0" applyNumberFormat="1" applyFont="1" applyFill="1" applyBorder="1" applyAlignment="1">
      <alignment vertical="center" shrinkToFit="1"/>
    </xf>
    <xf numFmtId="49" fontId="7" fillId="0" borderId="4" xfId="0" applyNumberFormat="1" applyFont="1" applyFill="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178" fontId="2" fillId="0" borderId="4" xfId="0" applyNumberFormat="1" applyFont="1" applyFill="1" applyBorder="1" applyAlignment="1">
      <alignment horizontal="distributed" vertical="center" wrapText="1"/>
    </xf>
    <xf numFmtId="178" fontId="2" fillId="0" borderId="5"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8" fontId="2" fillId="0" borderId="4" xfId="0" applyNumberFormat="1" applyFont="1" applyFill="1" applyBorder="1" applyAlignment="1">
      <alignment horizontal="left" vertical="center" shrinkToFit="1"/>
    </xf>
    <xf numFmtId="178" fontId="2" fillId="0" borderId="5"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0" fillId="2"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0" fillId="0" borderId="5" xfId="0" applyNumberFormat="1" applyBorder="1" applyAlignment="1">
      <alignment vertical="center"/>
    </xf>
    <xf numFmtId="178" fontId="0" fillId="0" borderId="6" xfId="0" applyNumberFormat="1" applyBorder="1" applyAlignment="1">
      <alignment vertical="center"/>
    </xf>
    <xf numFmtId="178" fontId="0" fillId="0" borderId="6" xfId="0" applyNumberFormat="1" applyFont="1" applyFill="1" applyBorder="1" applyAlignment="1">
      <alignment horizontal="distributed" vertical="center"/>
    </xf>
    <xf numFmtId="178" fontId="6" fillId="0" borderId="4" xfId="0" applyNumberFormat="1" applyFont="1" applyFill="1" applyBorder="1" applyAlignment="1">
      <alignment horizontal="distributed" vertical="center" wrapText="1"/>
    </xf>
    <xf numFmtId="178" fontId="6" fillId="0" borderId="5" xfId="0" applyNumberFormat="1" applyFont="1" applyFill="1" applyBorder="1" applyAlignment="1">
      <alignment horizontal="distributed" vertical="center" wrapText="1"/>
    </xf>
    <xf numFmtId="178" fontId="6" fillId="0" borderId="6" xfId="0" applyNumberFormat="1" applyFont="1" applyFill="1" applyBorder="1" applyAlignment="1">
      <alignment horizontal="distributed" vertical="center" wrapText="1"/>
    </xf>
    <xf numFmtId="49" fontId="6" fillId="0" borderId="1" xfId="0" applyNumberFormat="1" applyFont="1" applyFill="1" applyBorder="1" applyAlignment="1">
      <alignment horizontal="center"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0" fontId="0" fillId="0" borderId="4" xfId="0" applyFont="1" applyFill="1" applyBorder="1" applyAlignment="1">
      <alignment horizontal="distributed" vertical="center" wrapText="1"/>
    </xf>
    <xf numFmtId="0" fontId="0" fillId="0" borderId="6" xfId="0" applyFont="1" applyFill="1" applyBorder="1" applyAlignment="1">
      <alignment horizontal="distributed" vertical="center" wrapText="1"/>
    </xf>
    <xf numFmtId="178" fontId="0" fillId="0" borderId="1" xfId="0" applyNumberFormat="1" applyFont="1" applyFill="1" applyBorder="1" applyAlignment="1">
      <alignment horizontal="distributed" vertical="center"/>
    </xf>
    <xf numFmtId="178" fontId="2" fillId="0" borderId="1" xfId="0" applyNumberFormat="1" applyFont="1" applyFill="1" applyBorder="1" applyAlignment="1">
      <alignment horizontal="center" vertical="center" shrinkToFit="1"/>
    </xf>
    <xf numFmtId="178" fontId="0" fillId="0" borderId="1"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xf>
    <xf numFmtId="178" fontId="2" fillId="0" borderId="4" xfId="1" applyNumberFormat="1" applyFont="1" applyFill="1" applyBorder="1" applyAlignment="1" applyProtection="1">
      <alignment horizontal="distributed" vertical="center"/>
    </xf>
    <xf numFmtId="178" fontId="2" fillId="0" borderId="5" xfId="1" applyNumberFormat="1" applyFont="1" applyFill="1" applyBorder="1" applyAlignment="1" applyProtection="1">
      <alignment horizontal="distributed" vertical="center"/>
    </xf>
    <xf numFmtId="178" fontId="2" fillId="0" borderId="6" xfId="1" applyNumberFormat="1" applyFont="1" applyFill="1" applyBorder="1" applyAlignment="1" applyProtection="1">
      <alignment horizontal="distributed" vertical="center"/>
    </xf>
    <xf numFmtId="178" fontId="0" fillId="0" borderId="7" xfId="0" applyNumberFormat="1" applyFont="1" applyFill="1" applyBorder="1" applyAlignment="1">
      <alignment horizontal="distributed" vertical="center" wrapText="1"/>
    </xf>
    <xf numFmtId="178" fontId="0" fillId="0" borderId="8"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12"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2" fillId="0" borderId="8"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 xfId="1" applyNumberFormat="1" applyFont="1" applyFill="1" applyBorder="1" applyAlignment="1" applyProtection="1">
      <alignment horizontal="distributed" vertical="center"/>
    </xf>
    <xf numFmtId="178" fontId="2" fillId="0" borderId="1" xfId="0" applyNumberFormat="1" applyFont="1" applyFill="1" applyBorder="1" applyAlignment="1">
      <alignment horizontal="center" vertical="center" textRotation="255"/>
    </xf>
    <xf numFmtId="178" fontId="0" fillId="0" borderId="5" xfId="1"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2" fillId="0" borderId="2" xfId="1" applyNumberFormat="1" applyFont="1" applyFill="1" applyBorder="1" applyAlignment="1" applyProtection="1">
      <alignment horizontal="distributed" vertical="center"/>
    </xf>
    <xf numFmtId="178" fontId="2" fillId="0" borderId="11" xfId="1"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6" fillId="0" borderId="5" xfId="1" applyNumberFormat="1" applyFont="1" applyFill="1" applyBorder="1" applyAlignment="1" applyProtection="1">
      <alignment horizontal="distributed" vertical="center"/>
    </xf>
    <xf numFmtId="178" fontId="6" fillId="0" borderId="6" xfId="1" applyNumberFormat="1" applyFont="1" applyFill="1" applyBorder="1" applyAlignment="1" applyProtection="1">
      <alignment horizontal="distributed" vertical="center"/>
    </xf>
    <xf numFmtId="178" fontId="7" fillId="0" borderId="5" xfId="1" applyNumberFormat="1" applyFont="1" applyFill="1" applyBorder="1" applyAlignment="1" applyProtection="1">
      <alignment horizontal="distributed" vertical="center"/>
    </xf>
    <xf numFmtId="178" fontId="7" fillId="0" borderId="6" xfId="1" applyNumberFormat="1" applyFont="1" applyFill="1" applyBorder="1" applyAlignment="1" applyProtection="1">
      <alignment horizontal="distributed" vertical="center"/>
    </xf>
    <xf numFmtId="178" fontId="7" fillId="0" borderId="4"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2" fillId="0" borderId="7" xfId="0" applyNumberFormat="1" applyFont="1" applyFill="1" applyBorder="1" applyAlignment="1">
      <alignment horizontal="distributed" vertical="center"/>
    </xf>
    <xf numFmtId="178" fontId="2" fillId="0" borderId="8" xfId="0" applyNumberFormat="1" applyFont="1" applyFill="1" applyBorder="1" applyAlignment="1">
      <alignment horizontal="distributed" vertical="center"/>
    </xf>
    <xf numFmtId="178" fontId="2" fillId="0" borderId="14" xfId="0" applyNumberFormat="1" applyFont="1" applyFill="1" applyBorder="1" applyAlignment="1">
      <alignment horizontal="distributed" vertical="center"/>
    </xf>
    <xf numFmtId="178" fontId="2" fillId="0" borderId="9" xfId="0" applyNumberFormat="1" applyFont="1" applyFill="1" applyBorder="1" applyAlignment="1">
      <alignment horizontal="distributed" vertical="center"/>
    </xf>
    <xf numFmtId="178" fontId="2" fillId="0" borderId="10" xfId="0" applyNumberFormat="1" applyFont="1" applyFill="1" applyBorder="1" applyAlignment="1">
      <alignment horizontal="distributed" vertical="center"/>
    </xf>
    <xf numFmtId="178" fontId="2" fillId="0" borderId="13" xfId="0" applyNumberFormat="1" applyFont="1" applyFill="1" applyBorder="1" applyAlignment="1">
      <alignment horizontal="distributed" vertical="center"/>
    </xf>
    <xf numFmtId="178" fontId="7" fillId="0" borderId="4" xfId="0" applyNumberFormat="1" applyFont="1" applyFill="1" applyBorder="1" applyAlignment="1">
      <alignment horizontal="distributed" vertical="center" wrapText="1"/>
    </xf>
    <xf numFmtId="178" fontId="7" fillId="0" borderId="5" xfId="0" applyNumberFormat="1" applyFont="1" applyFill="1" applyBorder="1" applyAlignment="1">
      <alignment horizontal="distributed" vertical="center" wrapText="1"/>
    </xf>
    <xf numFmtId="178" fontId="7" fillId="0" borderId="6" xfId="0" applyNumberFormat="1" applyFont="1" applyFill="1" applyBorder="1" applyAlignment="1">
      <alignment horizontal="distributed" vertical="center" wrapText="1"/>
    </xf>
    <xf numFmtId="178" fontId="2" fillId="0" borderId="1" xfId="0" applyNumberFormat="1" applyFont="1" applyFill="1" applyBorder="1" applyAlignment="1">
      <alignment horizontal="distributed" vertical="center" wrapText="1"/>
    </xf>
    <xf numFmtId="178" fontId="2" fillId="0" borderId="2" xfId="0" applyNumberFormat="1" applyFont="1" applyFill="1" applyBorder="1" applyAlignment="1">
      <alignment horizontal="distributed" vertical="center" wrapText="1" justifyLastLine="1"/>
    </xf>
    <xf numFmtId="178" fontId="2" fillId="0" borderId="11" xfId="0" applyNumberFormat="1" applyFont="1" applyFill="1" applyBorder="1" applyAlignment="1">
      <alignment horizontal="distributed" vertical="center" justifyLastLine="1"/>
    </xf>
    <xf numFmtId="178" fontId="2" fillId="0" borderId="3" xfId="0" applyNumberFormat="1" applyFont="1" applyFill="1" applyBorder="1" applyAlignment="1">
      <alignment horizontal="distributed" vertical="center" justifyLastLine="1"/>
    </xf>
    <xf numFmtId="178" fontId="2" fillId="2" borderId="1" xfId="0" applyNumberFormat="1" applyFont="1" applyFill="1" applyBorder="1" applyAlignment="1">
      <alignment horizontal="distributed" vertical="center"/>
    </xf>
    <xf numFmtId="178" fontId="3" fillId="0" borderId="5" xfId="0" applyNumberFormat="1" applyFont="1" applyFill="1" applyBorder="1" applyAlignment="1">
      <alignment horizontal="distributed" vertical="center" shrinkToFit="1"/>
    </xf>
    <xf numFmtId="178" fontId="3" fillId="0" borderId="6" xfId="0" applyNumberFormat="1" applyFont="1" applyFill="1" applyBorder="1" applyAlignment="1">
      <alignment horizontal="distributed" vertical="center" shrinkToFit="1"/>
    </xf>
    <xf numFmtId="178" fontId="3" fillId="0" borderId="1" xfId="0" applyNumberFormat="1" applyFont="1" applyFill="1" applyBorder="1" applyAlignment="1">
      <alignment horizontal="distributed" vertical="center" shrinkToFit="1"/>
    </xf>
    <xf numFmtId="178" fontId="2" fillId="0" borderId="1" xfId="0" applyNumberFormat="1" applyFont="1" applyFill="1" applyBorder="1" applyAlignment="1">
      <alignment horizontal="distributed" vertical="center" justifyLastLine="1"/>
    </xf>
    <xf numFmtId="178" fontId="2" fillId="0" borderId="4" xfId="0" applyNumberFormat="1" applyFont="1" applyFill="1" applyBorder="1" applyAlignment="1">
      <alignment horizontal="center" vertical="center" shrinkToFit="1"/>
    </xf>
    <xf numFmtId="178" fontId="2" fillId="0" borderId="1" xfId="0" applyNumberFormat="1" applyFont="1" applyFill="1" applyBorder="1" applyAlignment="1">
      <alignment horizontal="distributed" vertical="distributed" textRotation="255"/>
    </xf>
    <xf numFmtId="178" fontId="7" fillId="0" borderId="1" xfId="0" applyNumberFormat="1" applyFont="1" applyFill="1" applyBorder="1" applyAlignment="1">
      <alignment horizontal="distributed" vertical="center" textRotation="255"/>
    </xf>
    <xf numFmtId="178" fontId="12"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distributed" textRotation="255"/>
    </xf>
    <xf numFmtId="178" fontId="3" fillId="0" borderId="1" xfId="0" applyNumberFormat="1" applyFont="1" applyFill="1" applyBorder="1" applyAlignment="1">
      <alignment horizontal="distributed" vertical="center" textRotation="255"/>
    </xf>
    <xf numFmtId="178" fontId="2" fillId="0" borderId="2" xfId="0" applyNumberFormat="1" applyFont="1" applyFill="1" applyBorder="1" applyAlignment="1">
      <alignment horizontal="distributed" vertical="center" wrapText="1"/>
    </xf>
    <xf numFmtId="178" fontId="2" fillId="0" borderId="11" xfId="0" applyNumberFormat="1" applyFont="1" applyFill="1" applyBorder="1" applyAlignment="1">
      <alignment horizontal="distributed" vertical="center"/>
    </xf>
    <xf numFmtId="178" fontId="2" fillId="0" borderId="3" xfId="0" applyNumberFormat="1" applyFont="1" applyFill="1" applyBorder="1" applyAlignment="1">
      <alignment horizontal="distributed" vertical="center"/>
    </xf>
    <xf numFmtId="178" fontId="3" fillId="0" borderId="2" xfId="0" applyNumberFormat="1" applyFont="1" applyFill="1" applyBorder="1" applyAlignment="1">
      <alignment horizontal="center" vertical="center" textRotation="255"/>
    </xf>
    <xf numFmtId="178" fontId="3" fillId="0" borderId="11" xfId="0" applyNumberFormat="1" applyFont="1" applyFill="1" applyBorder="1" applyAlignment="1">
      <alignment horizontal="center" vertical="center" textRotation="255"/>
    </xf>
    <xf numFmtId="178" fontId="3" fillId="0" borderId="3" xfId="0" applyNumberFormat="1" applyFont="1" applyFill="1" applyBorder="1" applyAlignment="1">
      <alignment horizontal="center" vertical="center" textRotation="255"/>
    </xf>
    <xf numFmtId="178" fontId="3" fillId="0" borderId="1" xfId="0" applyNumberFormat="1" applyFont="1" applyFill="1" applyBorder="1" applyAlignment="1">
      <alignment horizontal="distributed" vertical="center" textRotation="255" wrapText="1"/>
    </xf>
    <xf numFmtId="178" fontId="3" fillId="0" borderId="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12" fillId="0" borderId="1" xfId="0" applyNumberFormat="1" applyFont="1" applyFill="1" applyBorder="1" applyAlignment="1">
      <alignment horizontal="distributed" vertical="distributed" wrapText="1"/>
    </xf>
    <xf numFmtId="178" fontId="12" fillId="0" borderId="1" xfId="0" applyNumberFormat="1" applyFont="1" applyFill="1" applyBorder="1" applyAlignment="1">
      <alignment horizontal="distributed" vertical="distributed"/>
    </xf>
    <xf numFmtId="178" fontId="7" fillId="0" borderId="1" xfId="0" applyNumberFormat="1" applyFont="1" applyFill="1" applyBorder="1" applyAlignment="1">
      <alignment horizontal="distributed" vertical="center" wrapText="1"/>
    </xf>
    <xf numFmtId="178" fontId="2" fillId="2" borderId="7" xfId="0" applyNumberFormat="1" applyFont="1" applyFill="1" applyBorder="1" applyAlignment="1">
      <alignment horizontal="center" vertical="center" wrapText="1"/>
    </xf>
    <xf numFmtId="178" fontId="2" fillId="2" borderId="14" xfId="0" applyNumberFormat="1" applyFont="1" applyFill="1" applyBorder="1" applyAlignment="1">
      <alignment horizontal="center" vertical="center" wrapText="1"/>
    </xf>
    <xf numFmtId="178" fontId="2" fillId="2" borderId="12" xfId="0" applyNumberFormat="1" applyFont="1" applyFill="1" applyBorder="1" applyAlignment="1">
      <alignment horizontal="center" vertical="center" wrapText="1"/>
    </xf>
    <xf numFmtId="178" fontId="2" fillId="2" borderId="15" xfId="0" applyNumberFormat="1" applyFont="1" applyFill="1" applyBorder="1" applyAlignment="1">
      <alignment horizontal="center" vertical="center" wrapText="1"/>
    </xf>
    <xf numFmtId="178" fontId="2" fillId="2" borderId="9" xfId="0" applyNumberFormat="1" applyFont="1" applyFill="1" applyBorder="1" applyAlignment="1">
      <alignment horizontal="center" vertical="center" wrapText="1"/>
    </xf>
    <xf numFmtId="178" fontId="2" fillId="2" borderId="13"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wrapText="1"/>
    </xf>
    <xf numFmtId="178" fontId="0" fillId="0" borderId="4" xfId="0" applyNumberFormat="1" applyFont="1" applyFill="1" applyBorder="1" applyAlignment="1">
      <alignment horizontal="center" vertical="center" shrinkToFit="1"/>
    </xf>
    <xf numFmtId="178" fontId="2" fillId="0" borderId="4" xfId="0" applyNumberFormat="1" applyFont="1" applyFill="1" applyBorder="1" applyAlignment="1">
      <alignment horizontal="left" vertical="center"/>
    </xf>
    <xf numFmtId="178" fontId="2" fillId="0"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textRotation="255" wrapText="1"/>
    </xf>
    <xf numFmtId="178" fontId="2" fillId="0" borderId="7"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2"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2" borderId="4" xfId="0" applyNumberFormat="1" applyFont="1" applyFill="1" applyBorder="1" applyAlignment="1">
      <alignment horizontal="distributed" vertical="center"/>
    </xf>
    <xf numFmtId="178" fontId="2" fillId="0" borderId="11" xfId="0" applyNumberFormat="1" applyFont="1" applyFill="1" applyBorder="1" applyAlignment="1">
      <alignment horizontal="center" vertical="center"/>
    </xf>
    <xf numFmtId="178" fontId="3"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178" fontId="7" fillId="0" borderId="1" xfId="0" applyNumberFormat="1" applyFont="1" applyFill="1" applyBorder="1" applyAlignment="1">
      <alignment horizontal="distributed" vertical="center"/>
    </xf>
    <xf numFmtId="178" fontId="2" fillId="0" borderId="14"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5" xfId="0" applyNumberFormat="1" applyFont="1" applyFill="1" applyBorder="1"/>
    <xf numFmtId="178" fontId="2" fillId="0" borderId="6" xfId="0" applyNumberFormat="1" applyFont="1" applyFill="1" applyBorder="1"/>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06"/>
  <sheetViews>
    <sheetView showGridLines="0" tabSelected="1" view="pageBreakPreview" zoomScaleNormal="75" zoomScaleSheetLayoutView="100" workbookViewId="0">
      <pane xSplit="8" ySplit="3" topLeftCell="I4" activePane="bottomRight" state="frozen"/>
      <selection activeCell="I4" sqref="I4:I107"/>
      <selection pane="topRight" activeCell="I4" sqref="I4:I107"/>
      <selection pane="bottomLeft" activeCell="I4" sqref="I4:I107"/>
      <selection pane="bottomRight" activeCell="A4" sqref="A4"/>
    </sheetView>
  </sheetViews>
  <sheetFormatPr defaultColWidth="9" defaultRowHeight="13.5"/>
  <cols>
    <col min="1" max="1" width="3.625" style="11" customWidth="1"/>
    <col min="2" max="4" width="3.625" style="4" customWidth="1"/>
    <col min="5" max="5" width="19.5" style="4" customWidth="1"/>
    <col min="6" max="6" width="3.875" style="4" bestFit="1" customWidth="1"/>
    <col min="7" max="7" width="4" style="4" bestFit="1" customWidth="1"/>
    <col min="8" max="9" width="11.625" style="8" customWidth="1"/>
    <col min="10" max="16384" width="9" style="8"/>
  </cols>
  <sheetData>
    <row r="1" spans="1:9" s="4" customFormat="1">
      <c r="A1" s="4" t="s">
        <v>55</v>
      </c>
    </row>
    <row r="2" spans="1:9" s="4" customFormat="1" ht="13.5" customHeight="1">
      <c r="A2" s="57" t="s">
        <v>54</v>
      </c>
      <c r="B2" s="58"/>
      <c r="C2" s="58"/>
      <c r="D2" s="58"/>
      <c r="E2" s="59"/>
      <c r="F2" s="60" t="s">
        <v>36</v>
      </c>
      <c r="G2" s="60" t="s">
        <v>37</v>
      </c>
      <c r="H2" s="2" t="s">
        <v>209</v>
      </c>
      <c r="I2" s="5" t="s">
        <v>522</v>
      </c>
    </row>
    <row r="3" spans="1:9" s="4" customFormat="1">
      <c r="A3" s="57"/>
      <c r="B3" s="58"/>
      <c r="C3" s="58"/>
      <c r="D3" s="58"/>
      <c r="E3" s="59"/>
      <c r="F3" s="60"/>
      <c r="G3" s="60"/>
      <c r="H3" s="3" t="s">
        <v>210</v>
      </c>
      <c r="I3" s="6" t="s">
        <v>35</v>
      </c>
    </row>
    <row r="4" spans="1:9" s="4" customFormat="1" ht="13.5" customHeight="1">
      <c r="A4" s="31" t="s">
        <v>219</v>
      </c>
      <c r="B4" s="55" t="s">
        <v>220</v>
      </c>
      <c r="C4" s="230"/>
      <c r="D4" s="230"/>
      <c r="E4" s="231"/>
      <c r="F4" s="7">
        <v>1</v>
      </c>
      <c r="G4" s="7">
        <v>1</v>
      </c>
      <c r="H4" s="7">
        <v>1433</v>
      </c>
      <c r="I4" s="7">
        <f t="shared" ref="I4:I35" si="0">SUM(H4:H4)</f>
        <v>1433</v>
      </c>
    </row>
    <row r="5" spans="1:9" s="4" customFormat="1" ht="13.5" customHeight="1">
      <c r="A5" s="31"/>
      <c r="B5" s="24" t="s">
        <v>200</v>
      </c>
      <c r="C5" s="55" t="s">
        <v>221</v>
      </c>
      <c r="D5" s="55"/>
      <c r="E5" s="56"/>
      <c r="F5" s="7">
        <v>1</v>
      </c>
      <c r="G5" s="7">
        <v>2</v>
      </c>
      <c r="H5" s="7">
        <v>534</v>
      </c>
      <c r="I5" s="7">
        <f t="shared" si="0"/>
        <v>534</v>
      </c>
    </row>
    <row r="6" spans="1:9" s="4" customFormat="1" ht="13.5" customHeight="1">
      <c r="A6" s="31"/>
      <c r="B6" s="24"/>
      <c r="C6" s="24" t="s">
        <v>222</v>
      </c>
      <c r="D6" s="55" t="s">
        <v>64</v>
      </c>
      <c r="E6" s="56"/>
      <c r="F6" s="7">
        <v>1</v>
      </c>
      <c r="G6" s="7">
        <v>3</v>
      </c>
      <c r="H6" s="7">
        <v>534</v>
      </c>
      <c r="I6" s="7">
        <f t="shared" si="0"/>
        <v>534</v>
      </c>
    </row>
    <row r="7" spans="1:9" s="4" customFormat="1" ht="13.15" customHeight="1">
      <c r="A7" s="43"/>
      <c r="B7" s="26"/>
      <c r="C7" s="26"/>
      <c r="D7" s="26"/>
      <c r="E7" s="27"/>
      <c r="F7" s="7">
        <v>1</v>
      </c>
      <c r="G7" s="7">
        <v>4</v>
      </c>
      <c r="H7" s="7">
        <v>0</v>
      </c>
      <c r="I7" s="7">
        <f t="shared" si="0"/>
        <v>0</v>
      </c>
    </row>
    <row r="8" spans="1:9" s="4" customFormat="1">
      <c r="A8" s="43"/>
      <c r="B8" s="26"/>
      <c r="C8" s="26"/>
      <c r="D8" s="26"/>
      <c r="E8" s="13"/>
      <c r="F8" s="7">
        <v>1</v>
      </c>
      <c r="G8" s="7">
        <v>5</v>
      </c>
      <c r="H8" s="7">
        <v>0</v>
      </c>
      <c r="I8" s="7">
        <f t="shared" si="0"/>
        <v>0</v>
      </c>
    </row>
    <row r="9" spans="1:9" s="4" customFormat="1">
      <c r="A9" s="43"/>
      <c r="B9" s="26"/>
      <c r="C9" s="26"/>
      <c r="D9" s="26"/>
      <c r="E9" s="27"/>
      <c r="F9" s="7">
        <v>1</v>
      </c>
      <c r="G9" s="7">
        <v>6</v>
      </c>
      <c r="H9" s="7">
        <v>0</v>
      </c>
      <c r="I9" s="7">
        <f t="shared" si="0"/>
        <v>0</v>
      </c>
    </row>
    <row r="10" spans="1:9" s="4" customFormat="1" ht="13.15" customHeight="1">
      <c r="A10" s="43"/>
      <c r="B10" s="26"/>
      <c r="C10" s="26"/>
      <c r="D10" s="26"/>
      <c r="E10" s="27"/>
      <c r="F10" s="7">
        <v>1</v>
      </c>
      <c r="G10" s="7">
        <v>7</v>
      </c>
      <c r="H10" s="7">
        <v>0</v>
      </c>
      <c r="I10" s="7">
        <f t="shared" si="0"/>
        <v>0</v>
      </c>
    </row>
    <row r="11" spans="1:9" s="4" customFormat="1" ht="13.5" customHeight="1">
      <c r="A11" s="31"/>
      <c r="B11" s="24"/>
      <c r="C11" s="24" t="s">
        <v>175</v>
      </c>
      <c r="D11" s="55" t="s">
        <v>223</v>
      </c>
      <c r="E11" s="56"/>
      <c r="F11" s="7">
        <v>1</v>
      </c>
      <c r="G11" s="7">
        <v>8</v>
      </c>
      <c r="H11" s="7">
        <v>0</v>
      </c>
      <c r="I11" s="7">
        <f t="shared" si="0"/>
        <v>0</v>
      </c>
    </row>
    <row r="12" spans="1:9" s="4" customFormat="1" ht="13.5" customHeight="1">
      <c r="A12" s="31"/>
      <c r="B12" s="24"/>
      <c r="C12" s="24" t="s">
        <v>225</v>
      </c>
      <c r="D12" s="55" t="s">
        <v>226</v>
      </c>
      <c r="E12" s="56"/>
      <c r="F12" s="7">
        <v>1</v>
      </c>
      <c r="G12" s="7">
        <v>9</v>
      </c>
      <c r="H12" s="7">
        <v>0</v>
      </c>
      <c r="I12" s="7">
        <f t="shared" si="0"/>
        <v>0</v>
      </c>
    </row>
    <row r="13" spans="1:9" s="4" customFormat="1" ht="13.5" customHeight="1">
      <c r="A13" s="31"/>
      <c r="B13" s="24"/>
      <c r="C13" s="28" t="s">
        <v>228</v>
      </c>
      <c r="D13" s="61" t="s">
        <v>229</v>
      </c>
      <c r="E13" s="56"/>
      <c r="F13" s="7">
        <v>1</v>
      </c>
      <c r="G13" s="7">
        <v>10</v>
      </c>
      <c r="H13" s="7">
        <v>0</v>
      </c>
      <c r="I13" s="7">
        <f t="shared" si="0"/>
        <v>0</v>
      </c>
    </row>
    <row r="14" spans="1:9" s="4" customFormat="1" ht="13.5" customHeight="1">
      <c r="A14" s="31"/>
      <c r="B14" s="24"/>
      <c r="C14" s="28" t="s">
        <v>230</v>
      </c>
      <c r="D14" s="61" t="s">
        <v>231</v>
      </c>
      <c r="E14" s="56"/>
      <c r="F14" s="7">
        <v>1</v>
      </c>
      <c r="G14" s="7">
        <v>11</v>
      </c>
      <c r="H14" s="7">
        <v>0</v>
      </c>
      <c r="I14" s="7">
        <f t="shared" si="0"/>
        <v>0</v>
      </c>
    </row>
    <row r="15" spans="1:9" s="4" customFormat="1" ht="13.5" customHeight="1">
      <c r="A15" s="31"/>
      <c r="B15" s="24"/>
      <c r="C15" s="28" t="s">
        <v>232</v>
      </c>
      <c r="D15" s="55" t="s">
        <v>233</v>
      </c>
      <c r="E15" s="56"/>
      <c r="F15" s="7">
        <v>1</v>
      </c>
      <c r="G15" s="7">
        <v>12</v>
      </c>
      <c r="H15" s="7">
        <v>0</v>
      </c>
      <c r="I15" s="7">
        <f t="shared" si="0"/>
        <v>0</v>
      </c>
    </row>
    <row r="16" spans="1:9" s="4" customFormat="1" ht="13.15" customHeight="1">
      <c r="A16" s="31"/>
      <c r="B16" s="24"/>
      <c r="C16" s="24"/>
      <c r="D16" s="24" t="s">
        <v>234</v>
      </c>
      <c r="E16" s="30" t="s">
        <v>235</v>
      </c>
      <c r="F16" s="7">
        <v>1</v>
      </c>
      <c r="G16" s="7">
        <v>13</v>
      </c>
      <c r="H16" s="7">
        <v>0</v>
      </c>
      <c r="I16" s="7">
        <f t="shared" si="0"/>
        <v>0</v>
      </c>
    </row>
    <row r="17" spans="1:9" s="4" customFormat="1" ht="13.15" customHeight="1">
      <c r="A17" s="31"/>
      <c r="B17" s="24"/>
      <c r="C17" s="24"/>
      <c r="D17" s="24" t="s">
        <v>147</v>
      </c>
      <c r="E17" s="25" t="s">
        <v>236</v>
      </c>
      <c r="F17" s="7">
        <v>1</v>
      </c>
      <c r="G17" s="7">
        <v>14</v>
      </c>
      <c r="H17" s="7">
        <v>0</v>
      </c>
      <c r="I17" s="7">
        <f t="shared" si="0"/>
        <v>0</v>
      </c>
    </row>
    <row r="18" spans="1:9" s="4" customFormat="1" ht="13.5" customHeight="1">
      <c r="A18" s="31"/>
      <c r="B18" s="24" t="s">
        <v>237</v>
      </c>
      <c r="C18" s="55" t="s">
        <v>238</v>
      </c>
      <c r="D18" s="55"/>
      <c r="E18" s="56"/>
      <c r="F18" s="7">
        <v>1</v>
      </c>
      <c r="G18" s="7">
        <v>15</v>
      </c>
      <c r="H18" s="7">
        <v>899</v>
      </c>
      <c r="I18" s="7">
        <f t="shared" si="0"/>
        <v>899</v>
      </c>
    </row>
    <row r="19" spans="1:9" s="4" customFormat="1" ht="13.5" customHeight="1">
      <c r="A19" s="31"/>
      <c r="B19" s="24"/>
      <c r="C19" s="24" t="s">
        <v>239</v>
      </c>
      <c r="D19" s="55" t="s">
        <v>240</v>
      </c>
      <c r="E19" s="56"/>
      <c r="F19" s="7">
        <v>1</v>
      </c>
      <c r="G19" s="7">
        <v>16</v>
      </c>
      <c r="H19" s="7">
        <v>0</v>
      </c>
      <c r="I19" s="7">
        <f t="shared" si="0"/>
        <v>0</v>
      </c>
    </row>
    <row r="20" spans="1:9" s="4" customFormat="1" ht="13.5" customHeight="1">
      <c r="A20" s="31"/>
      <c r="B20" s="24"/>
      <c r="C20" s="24" t="s">
        <v>241</v>
      </c>
      <c r="D20" s="55" t="s">
        <v>242</v>
      </c>
      <c r="E20" s="56"/>
      <c r="F20" s="7">
        <v>1</v>
      </c>
      <c r="G20" s="7">
        <v>17</v>
      </c>
      <c r="H20" s="7">
        <v>0</v>
      </c>
      <c r="I20" s="7">
        <f t="shared" si="0"/>
        <v>0</v>
      </c>
    </row>
    <row r="21" spans="1:9" s="4" customFormat="1" ht="13.5" customHeight="1">
      <c r="A21" s="31"/>
      <c r="B21" s="24"/>
      <c r="C21" s="24" t="s">
        <v>243</v>
      </c>
      <c r="D21" s="55" t="s">
        <v>244</v>
      </c>
      <c r="E21" s="56"/>
      <c r="F21" s="7">
        <v>1</v>
      </c>
      <c r="G21" s="7">
        <v>18</v>
      </c>
      <c r="H21" s="7">
        <v>0</v>
      </c>
      <c r="I21" s="7">
        <f t="shared" si="0"/>
        <v>0</v>
      </c>
    </row>
    <row r="22" spans="1:9" s="4" customFormat="1" ht="13.5" customHeight="1">
      <c r="A22" s="31"/>
      <c r="B22" s="24"/>
      <c r="C22" s="24" t="s">
        <v>245</v>
      </c>
      <c r="D22" s="55" t="s">
        <v>246</v>
      </c>
      <c r="E22" s="56"/>
      <c r="F22" s="7">
        <v>1</v>
      </c>
      <c r="G22" s="7">
        <v>19</v>
      </c>
      <c r="H22" s="7">
        <v>0</v>
      </c>
      <c r="I22" s="7">
        <f t="shared" si="0"/>
        <v>0</v>
      </c>
    </row>
    <row r="23" spans="1:9" s="4" customFormat="1" ht="13.5" customHeight="1">
      <c r="A23" s="31"/>
      <c r="B23" s="24"/>
      <c r="C23" s="24" t="s">
        <v>248</v>
      </c>
      <c r="D23" s="55" t="s">
        <v>249</v>
      </c>
      <c r="E23" s="56"/>
      <c r="F23" s="7">
        <v>1</v>
      </c>
      <c r="G23" s="7">
        <v>20</v>
      </c>
      <c r="H23" s="7">
        <v>463</v>
      </c>
      <c r="I23" s="7">
        <f t="shared" si="0"/>
        <v>463</v>
      </c>
    </row>
    <row r="24" spans="1:9" s="4" customFormat="1">
      <c r="A24" s="43"/>
      <c r="B24" s="26"/>
      <c r="C24" s="26"/>
      <c r="D24" s="62"/>
      <c r="E24" s="63"/>
      <c r="F24" s="7">
        <v>1</v>
      </c>
      <c r="G24" s="7">
        <v>21</v>
      </c>
      <c r="H24" s="7">
        <v>0</v>
      </c>
      <c r="I24" s="7">
        <f t="shared" si="0"/>
        <v>0</v>
      </c>
    </row>
    <row r="25" spans="1:9" s="4" customFormat="1" ht="13.5" customHeight="1">
      <c r="A25" s="31"/>
      <c r="B25" s="24"/>
      <c r="C25" s="24" t="s">
        <v>250</v>
      </c>
      <c r="D25" s="61" t="s">
        <v>90</v>
      </c>
      <c r="E25" s="56"/>
      <c r="F25" s="7">
        <v>1</v>
      </c>
      <c r="G25" s="7">
        <v>22</v>
      </c>
      <c r="H25" s="7">
        <v>436</v>
      </c>
      <c r="I25" s="7">
        <f t="shared" si="0"/>
        <v>436</v>
      </c>
    </row>
    <row r="26" spans="1:9" s="4" customFormat="1" ht="13.5" customHeight="1">
      <c r="A26" s="31"/>
      <c r="B26" s="24"/>
      <c r="C26" s="28" t="s">
        <v>251</v>
      </c>
      <c r="D26" s="61" t="s">
        <v>91</v>
      </c>
      <c r="E26" s="56"/>
      <c r="F26" s="7">
        <v>1</v>
      </c>
      <c r="G26" s="7">
        <v>23</v>
      </c>
      <c r="H26" s="7">
        <v>0</v>
      </c>
      <c r="I26" s="7">
        <f t="shared" si="0"/>
        <v>0</v>
      </c>
    </row>
    <row r="27" spans="1:9" s="4" customFormat="1" ht="13.5" customHeight="1">
      <c r="A27" s="31"/>
      <c r="B27" s="24"/>
      <c r="C27" s="28" t="s">
        <v>252</v>
      </c>
      <c r="D27" s="61" t="s">
        <v>92</v>
      </c>
      <c r="E27" s="56"/>
      <c r="F27" s="7">
        <v>1</v>
      </c>
      <c r="G27" s="7">
        <v>24</v>
      </c>
      <c r="H27" s="7">
        <v>0</v>
      </c>
      <c r="I27" s="7">
        <f t="shared" si="0"/>
        <v>0</v>
      </c>
    </row>
    <row r="28" spans="1:9" s="4" customFormat="1" ht="13.5" customHeight="1">
      <c r="A28" s="31" t="s">
        <v>254</v>
      </c>
      <c r="B28" s="55" t="s">
        <v>255</v>
      </c>
      <c r="C28" s="55"/>
      <c r="D28" s="55"/>
      <c r="E28" s="56"/>
      <c r="F28" s="7">
        <v>1</v>
      </c>
      <c r="G28" s="7">
        <v>25</v>
      </c>
      <c r="H28" s="7">
        <v>3044</v>
      </c>
      <c r="I28" s="7">
        <f t="shared" si="0"/>
        <v>3044</v>
      </c>
    </row>
    <row r="29" spans="1:9" s="4" customFormat="1" ht="13.5" customHeight="1">
      <c r="A29" s="31"/>
      <c r="B29" s="24" t="s">
        <v>200</v>
      </c>
      <c r="C29" s="55" t="s">
        <v>256</v>
      </c>
      <c r="D29" s="55"/>
      <c r="E29" s="56"/>
      <c r="F29" s="7">
        <v>1</v>
      </c>
      <c r="G29" s="7">
        <v>26</v>
      </c>
      <c r="H29" s="7">
        <v>2912</v>
      </c>
      <c r="I29" s="7">
        <f t="shared" si="0"/>
        <v>2912</v>
      </c>
    </row>
    <row r="30" spans="1:9" s="4" customFormat="1" ht="13.5" customHeight="1">
      <c r="A30" s="31"/>
      <c r="B30" s="24"/>
      <c r="C30" s="24" t="s">
        <v>239</v>
      </c>
      <c r="D30" s="55" t="s">
        <v>38</v>
      </c>
      <c r="E30" s="56"/>
      <c r="F30" s="7">
        <v>1</v>
      </c>
      <c r="G30" s="7">
        <v>27</v>
      </c>
      <c r="H30" s="7">
        <v>0</v>
      </c>
      <c r="I30" s="7">
        <f t="shared" si="0"/>
        <v>0</v>
      </c>
    </row>
    <row r="31" spans="1:9" s="4" customFormat="1" ht="13.5" customHeight="1">
      <c r="A31" s="31"/>
      <c r="B31" s="24"/>
      <c r="C31" s="24" t="s">
        <v>257</v>
      </c>
      <c r="D31" s="55" t="s">
        <v>39</v>
      </c>
      <c r="E31" s="56"/>
      <c r="F31" s="7">
        <v>1</v>
      </c>
      <c r="G31" s="7">
        <v>28</v>
      </c>
      <c r="H31" s="7">
        <v>0</v>
      </c>
      <c r="I31" s="7">
        <f t="shared" si="0"/>
        <v>0</v>
      </c>
    </row>
    <row r="32" spans="1:9" s="4" customFormat="1" ht="13.5" customHeight="1">
      <c r="A32" s="31"/>
      <c r="B32" s="24"/>
      <c r="C32" s="24" t="s">
        <v>224</v>
      </c>
      <c r="D32" s="55" t="s">
        <v>65</v>
      </c>
      <c r="E32" s="56"/>
      <c r="F32" s="7">
        <v>1</v>
      </c>
      <c r="G32" s="7">
        <v>29</v>
      </c>
      <c r="H32" s="7">
        <v>2110</v>
      </c>
      <c r="I32" s="7">
        <f t="shared" si="0"/>
        <v>2110</v>
      </c>
    </row>
    <row r="33" spans="1:9" s="4" customFormat="1">
      <c r="A33" s="43"/>
      <c r="B33" s="26"/>
      <c r="C33" s="26"/>
      <c r="D33" s="62"/>
      <c r="E33" s="63"/>
      <c r="F33" s="7">
        <v>1</v>
      </c>
      <c r="G33" s="7">
        <v>30</v>
      </c>
      <c r="H33" s="7">
        <v>0</v>
      </c>
      <c r="I33" s="7">
        <f t="shared" si="0"/>
        <v>0</v>
      </c>
    </row>
    <row r="34" spans="1:9" s="4" customFormat="1" ht="13.15" customHeight="1">
      <c r="A34" s="43"/>
      <c r="B34" s="26"/>
      <c r="C34" s="26"/>
      <c r="D34" s="26"/>
      <c r="E34" s="27"/>
      <c r="F34" s="7">
        <v>1</v>
      </c>
      <c r="G34" s="7">
        <v>31</v>
      </c>
      <c r="H34" s="7">
        <v>0</v>
      </c>
      <c r="I34" s="7">
        <f t="shared" si="0"/>
        <v>0</v>
      </c>
    </row>
    <row r="35" spans="1:9" s="4" customFormat="1">
      <c r="A35" s="43"/>
      <c r="B35" s="26"/>
      <c r="C35" s="26"/>
      <c r="D35" s="62"/>
      <c r="E35" s="63"/>
      <c r="F35" s="7">
        <v>1</v>
      </c>
      <c r="G35" s="7">
        <v>32</v>
      </c>
      <c r="H35" s="7">
        <v>0</v>
      </c>
      <c r="I35" s="7">
        <f t="shared" si="0"/>
        <v>0</v>
      </c>
    </row>
    <row r="36" spans="1:9" s="4" customFormat="1" ht="13.5" customHeight="1">
      <c r="A36" s="31"/>
      <c r="B36" s="24"/>
      <c r="C36" s="24" t="s">
        <v>66</v>
      </c>
      <c r="D36" s="55" t="s">
        <v>56</v>
      </c>
      <c r="E36" s="56"/>
      <c r="F36" s="7">
        <v>1</v>
      </c>
      <c r="G36" s="7">
        <v>33</v>
      </c>
      <c r="H36" s="7">
        <v>0</v>
      </c>
      <c r="I36" s="7">
        <f t="shared" ref="I36:I67" si="1">SUM(H36:H36)</f>
        <v>0</v>
      </c>
    </row>
    <row r="37" spans="1:9" s="4" customFormat="1" ht="13.5" customHeight="1">
      <c r="A37" s="31"/>
      <c r="B37" s="24"/>
      <c r="C37" s="24" t="s">
        <v>67</v>
      </c>
      <c r="D37" s="55" t="s">
        <v>258</v>
      </c>
      <c r="E37" s="56"/>
      <c r="F37" s="7">
        <v>1</v>
      </c>
      <c r="G37" s="7">
        <v>34</v>
      </c>
      <c r="H37" s="7">
        <v>0</v>
      </c>
      <c r="I37" s="7">
        <f t="shared" si="1"/>
        <v>0</v>
      </c>
    </row>
    <row r="38" spans="1:9" s="4" customFormat="1" ht="13.5" customHeight="1">
      <c r="A38" s="31"/>
      <c r="B38" s="24"/>
      <c r="C38" s="24" t="s">
        <v>68</v>
      </c>
      <c r="D38" s="55" t="s">
        <v>259</v>
      </c>
      <c r="E38" s="56"/>
      <c r="F38" s="7">
        <v>1</v>
      </c>
      <c r="G38" s="7">
        <v>35</v>
      </c>
      <c r="H38" s="7">
        <v>0</v>
      </c>
      <c r="I38" s="7">
        <f t="shared" si="1"/>
        <v>0</v>
      </c>
    </row>
    <row r="39" spans="1:9" s="4" customFormat="1" ht="13.5" customHeight="1">
      <c r="A39" s="31"/>
      <c r="B39" s="24"/>
      <c r="C39" s="24" t="s">
        <v>69</v>
      </c>
      <c r="D39" s="55" t="s">
        <v>260</v>
      </c>
      <c r="E39" s="56"/>
      <c r="F39" s="7">
        <v>1</v>
      </c>
      <c r="G39" s="7">
        <v>36</v>
      </c>
      <c r="H39" s="7">
        <v>802</v>
      </c>
      <c r="I39" s="7">
        <f t="shared" si="1"/>
        <v>802</v>
      </c>
    </row>
    <row r="40" spans="1:9" s="4" customFormat="1" ht="13.5" customHeight="1">
      <c r="A40" s="31"/>
      <c r="B40" s="24"/>
      <c r="C40" s="24" t="s">
        <v>70</v>
      </c>
      <c r="D40" s="55" t="s">
        <v>57</v>
      </c>
      <c r="E40" s="56"/>
      <c r="F40" s="7">
        <v>1</v>
      </c>
      <c r="G40" s="7">
        <v>37</v>
      </c>
      <c r="H40" s="7">
        <v>0</v>
      </c>
      <c r="I40" s="7">
        <f t="shared" si="1"/>
        <v>0</v>
      </c>
    </row>
    <row r="41" spans="1:9" s="4" customFormat="1" ht="13.15" customHeight="1">
      <c r="A41" s="31"/>
      <c r="B41" s="24"/>
      <c r="C41" s="24" t="s">
        <v>71</v>
      </c>
      <c r="D41" s="64" t="s">
        <v>261</v>
      </c>
      <c r="E41" s="65"/>
      <c r="F41" s="7">
        <v>1</v>
      </c>
      <c r="G41" s="7">
        <v>38</v>
      </c>
      <c r="H41" s="7">
        <v>0</v>
      </c>
      <c r="I41" s="7">
        <f t="shared" si="1"/>
        <v>0</v>
      </c>
    </row>
    <row r="42" spans="1:9" s="4" customFormat="1" ht="13.5" customHeight="1">
      <c r="A42" s="31"/>
      <c r="B42" s="24"/>
      <c r="C42" s="24" t="s">
        <v>72</v>
      </c>
      <c r="D42" s="55" t="s">
        <v>58</v>
      </c>
      <c r="E42" s="56"/>
      <c r="F42" s="7">
        <v>1</v>
      </c>
      <c r="G42" s="7">
        <v>39</v>
      </c>
      <c r="H42" s="7">
        <v>0</v>
      </c>
      <c r="I42" s="7">
        <f t="shared" si="1"/>
        <v>0</v>
      </c>
    </row>
    <row r="43" spans="1:9" s="4" customFormat="1" ht="13.5" customHeight="1">
      <c r="A43" s="31"/>
      <c r="B43" s="24" t="s">
        <v>262</v>
      </c>
      <c r="C43" s="55" t="s">
        <v>263</v>
      </c>
      <c r="D43" s="55"/>
      <c r="E43" s="56"/>
      <c r="F43" s="7">
        <v>1</v>
      </c>
      <c r="G43" s="7">
        <v>40</v>
      </c>
      <c r="H43" s="7">
        <v>132</v>
      </c>
      <c r="I43" s="7">
        <f t="shared" si="1"/>
        <v>132</v>
      </c>
    </row>
    <row r="44" spans="1:9" s="4" customFormat="1" ht="13.5" customHeight="1">
      <c r="A44" s="31"/>
      <c r="B44" s="24"/>
      <c r="C44" s="24" t="s">
        <v>166</v>
      </c>
      <c r="D44" s="55" t="s">
        <v>213</v>
      </c>
      <c r="E44" s="56"/>
      <c r="F44" s="7">
        <v>1</v>
      </c>
      <c r="G44" s="7">
        <v>41</v>
      </c>
      <c r="H44" s="7">
        <v>132</v>
      </c>
      <c r="I44" s="7">
        <f t="shared" si="1"/>
        <v>132</v>
      </c>
    </row>
    <row r="45" spans="1:9" s="4" customFormat="1" ht="13.5" customHeight="1">
      <c r="A45" s="31"/>
      <c r="B45" s="24"/>
      <c r="C45" s="24" t="s">
        <v>257</v>
      </c>
      <c r="D45" s="55" t="s">
        <v>264</v>
      </c>
      <c r="E45" s="56"/>
      <c r="F45" s="7">
        <v>1</v>
      </c>
      <c r="G45" s="7">
        <v>42</v>
      </c>
      <c r="H45" s="7">
        <v>0</v>
      </c>
      <c r="I45" s="7">
        <f t="shared" si="1"/>
        <v>0</v>
      </c>
    </row>
    <row r="46" spans="1:9" s="4" customFormat="1" ht="13.5" customHeight="1">
      <c r="A46" s="31"/>
      <c r="B46" s="24"/>
      <c r="C46" s="24" t="s">
        <v>243</v>
      </c>
      <c r="D46" s="55" t="s">
        <v>265</v>
      </c>
      <c r="E46" s="56"/>
      <c r="F46" s="7">
        <v>1</v>
      </c>
      <c r="G46" s="7">
        <v>43</v>
      </c>
      <c r="H46" s="7">
        <v>0</v>
      </c>
      <c r="I46" s="7">
        <f t="shared" si="1"/>
        <v>0</v>
      </c>
    </row>
    <row r="47" spans="1:9" s="4" customFormat="1" ht="13.5" customHeight="1">
      <c r="A47" s="31"/>
      <c r="B47" s="24"/>
      <c r="C47" s="24" t="s">
        <v>245</v>
      </c>
      <c r="D47" s="55" t="s">
        <v>266</v>
      </c>
      <c r="E47" s="56"/>
      <c r="F47" s="7">
        <v>1</v>
      </c>
      <c r="G47" s="7">
        <v>44</v>
      </c>
      <c r="H47" s="7">
        <v>0</v>
      </c>
      <c r="I47" s="7">
        <f t="shared" si="1"/>
        <v>0</v>
      </c>
    </row>
    <row r="48" spans="1:9" s="4" customFormat="1" ht="13.5" customHeight="1">
      <c r="A48" s="31"/>
      <c r="B48" s="24"/>
      <c r="C48" s="24" t="s">
        <v>248</v>
      </c>
      <c r="D48" s="55" t="s">
        <v>267</v>
      </c>
      <c r="E48" s="56"/>
      <c r="F48" s="7">
        <v>1</v>
      </c>
      <c r="G48" s="7">
        <v>45</v>
      </c>
      <c r="H48" s="7">
        <v>0</v>
      </c>
      <c r="I48" s="7">
        <f t="shared" si="1"/>
        <v>0</v>
      </c>
    </row>
    <row r="49" spans="1:9" s="4" customFormat="1" ht="15.6" customHeight="1">
      <c r="A49" s="31" t="s">
        <v>268</v>
      </c>
      <c r="B49" s="66" t="s">
        <v>270</v>
      </c>
      <c r="C49" s="66"/>
      <c r="D49" s="66"/>
      <c r="E49" s="67"/>
      <c r="F49" s="7">
        <v>1</v>
      </c>
      <c r="G49" s="7">
        <v>46</v>
      </c>
      <c r="H49" s="7">
        <v>0</v>
      </c>
      <c r="I49" s="7">
        <f t="shared" si="1"/>
        <v>0</v>
      </c>
    </row>
    <row r="50" spans="1:9" s="4" customFormat="1">
      <c r="A50" s="31" t="s">
        <v>271</v>
      </c>
      <c r="B50" s="66" t="s">
        <v>272</v>
      </c>
      <c r="C50" s="66"/>
      <c r="D50" s="66"/>
      <c r="E50" s="67"/>
      <c r="F50" s="7">
        <v>1</v>
      </c>
      <c r="G50" s="7">
        <v>47</v>
      </c>
      <c r="H50" s="7">
        <v>1611</v>
      </c>
      <c r="I50" s="7">
        <f t="shared" si="1"/>
        <v>1611</v>
      </c>
    </row>
    <row r="51" spans="1:9" s="4" customFormat="1" ht="13.5" customHeight="1">
      <c r="A51" s="31" t="s">
        <v>273</v>
      </c>
      <c r="B51" s="55" t="s">
        <v>274</v>
      </c>
      <c r="C51" s="55"/>
      <c r="D51" s="55"/>
      <c r="E51" s="56"/>
      <c r="F51" s="7">
        <v>1</v>
      </c>
      <c r="G51" s="7">
        <v>48</v>
      </c>
      <c r="H51" s="7">
        <v>0</v>
      </c>
      <c r="I51" s="7">
        <f t="shared" si="1"/>
        <v>0</v>
      </c>
    </row>
    <row r="52" spans="1:9" s="4" customFormat="1" ht="13.5" customHeight="1">
      <c r="A52" s="31"/>
      <c r="B52" s="24" t="s">
        <v>275</v>
      </c>
      <c r="C52" s="55" t="s">
        <v>276</v>
      </c>
      <c r="D52" s="55"/>
      <c r="E52" s="56"/>
      <c r="F52" s="7">
        <v>1</v>
      </c>
      <c r="G52" s="7">
        <v>49</v>
      </c>
      <c r="H52" s="7">
        <v>0</v>
      </c>
      <c r="I52" s="7">
        <f t="shared" si="1"/>
        <v>0</v>
      </c>
    </row>
    <row r="53" spans="1:9" s="4" customFormat="1" ht="13.5" customHeight="1">
      <c r="A53" s="31"/>
      <c r="B53" s="24" t="s">
        <v>237</v>
      </c>
      <c r="C53" s="55" t="s">
        <v>277</v>
      </c>
      <c r="D53" s="55"/>
      <c r="E53" s="56"/>
      <c r="F53" s="7">
        <v>1</v>
      </c>
      <c r="G53" s="7">
        <v>50</v>
      </c>
      <c r="H53" s="7">
        <v>0</v>
      </c>
      <c r="I53" s="7">
        <f t="shared" si="1"/>
        <v>0</v>
      </c>
    </row>
    <row r="54" spans="1:9" s="4" customFormat="1" ht="13.5" customHeight="1">
      <c r="A54" s="31"/>
      <c r="B54" s="24" t="s">
        <v>279</v>
      </c>
      <c r="C54" s="55" t="s">
        <v>280</v>
      </c>
      <c r="D54" s="55"/>
      <c r="E54" s="56"/>
      <c r="F54" s="7">
        <v>1</v>
      </c>
      <c r="G54" s="7">
        <v>51</v>
      </c>
      <c r="H54" s="7">
        <v>0</v>
      </c>
      <c r="I54" s="7">
        <f t="shared" si="1"/>
        <v>0</v>
      </c>
    </row>
    <row r="55" spans="1:9" s="4" customFormat="1" ht="13.5" customHeight="1">
      <c r="A55" s="31" t="s">
        <v>282</v>
      </c>
      <c r="B55" s="55" t="s">
        <v>283</v>
      </c>
      <c r="C55" s="55"/>
      <c r="D55" s="55"/>
      <c r="E55" s="56"/>
      <c r="F55" s="7">
        <v>1</v>
      </c>
      <c r="G55" s="7">
        <v>52</v>
      </c>
      <c r="H55" s="7">
        <v>0</v>
      </c>
      <c r="I55" s="7">
        <f t="shared" si="1"/>
        <v>0</v>
      </c>
    </row>
    <row r="56" spans="1:9" s="4" customFormat="1" ht="13.5" customHeight="1">
      <c r="A56" s="31"/>
      <c r="B56" s="24" t="s">
        <v>284</v>
      </c>
      <c r="C56" s="55" t="s">
        <v>285</v>
      </c>
      <c r="D56" s="55"/>
      <c r="E56" s="56"/>
      <c r="F56" s="7">
        <v>1</v>
      </c>
      <c r="G56" s="7">
        <v>53</v>
      </c>
      <c r="H56" s="7">
        <v>0</v>
      </c>
      <c r="I56" s="7">
        <f t="shared" si="1"/>
        <v>0</v>
      </c>
    </row>
    <row r="57" spans="1:9" s="4" customFormat="1" ht="13.5" customHeight="1">
      <c r="A57" s="31"/>
      <c r="B57" s="24" t="s">
        <v>237</v>
      </c>
      <c r="C57" s="55" t="s">
        <v>202</v>
      </c>
      <c r="D57" s="55"/>
      <c r="E57" s="56"/>
      <c r="F57" s="7">
        <v>1</v>
      </c>
      <c r="G57" s="7">
        <v>54</v>
      </c>
      <c r="H57" s="7">
        <v>0</v>
      </c>
      <c r="I57" s="7">
        <f t="shared" si="1"/>
        <v>0</v>
      </c>
    </row>
    <row r="58" spans="1:9" s="4" customFormat="1" ht="15.6" customHeight="1">
      <c r="A58" s="31" t="s">
        <v>286</v>
      </c>
      <c r="B58" s="66" t="s">
        <v>287</v>
      </c>
      <c r="C58" s="66"/>
      <c r="D58" s="66"/>
      <c r="E58" s="67"/>
      <c r="F58" s="7">
        <v>1</v>
      </c>
      <c r="G58" s="7">
        <v>55</v>
      </c>
      <c r="H58" s="7">
        <v>0</v>
      </c>
      <c r="I58" s="7">
        <f t="shared" si="1"/>
        <v>0</v>
      </c>
    </row>
    <row r="59" spans="1:9" s="4" customFormat="1" ht="13.15" customHeight="1">
      <c r="A59" s="31" t="s">
        <v>288</v>
      </c>
      <c r="B59" s="66" t="s">
        <v>289</v>
      </c>
      <c r="C59" s="66"/>
      <c r="D59" s="66"/>
      <c r="E59" s="67"/>
      <c r="F59" s="7">
        <v>1</v>
      </c>
      <c r="G59" s="7">
        <v>56</v>
      </c>
      <c r="H59" s="7">
        <v>1611</v>
      </c>
      <c r="I59" s="7">
        <f t="shared" si="1"/>
        <v>1611</v>
      </c>
    </row>
    <row r="60" spans="1:9" s="4" customFormat="1" ht="15.6" customHeight="1">
      <c r="A60" s="31" t="s">
        <v>290</v>
      </c>
      <c r="B60" s="68" t="s">
        <v>291</v>
      </c>
      <c r="C60" s="68"/>
      <c r="D60" s="68"/>
      <c r="E60" s="69"/>
      <c r="F60" s="7">
        <v>1</v>
      </c>
      <c r="G60" s="7">
        <v>57</v>
      </c>
      <c r="H60" s="7">
        <v>-474</v>
      </c>
      <c r="I60" s="7">
        <f t="shared" si="1"/>
        <v>-474</v>
      </c>
    </row>
    <row r="61" spans="1:9" s="4" customFormat="1">
      <c r="A61" s="32" t="s">
        <v>292</v>
      </c>
      <c r="B61" s="74" t="s">
        <v>93</v>
      </c>
      <c r="C61" s="68"/>
      <c r="D61" s="68"/>
      <c r="E61" s="69"/>
      <c r="F61" s="7">
        <v>1</v>
      </c>
      <c r="G61" s="7">
        <v>58</v>
      </c>
      <c r="H61" s="7">
        <v>0</v>
      </c>
      <c r="I61" s="7">
        <f t="shared" si="1"/>
        <v>0</v>
      </c>
    </row>
    <row r="62" spans="1:9" s="4" customFormat="1" ht="13.15" customHeight="1">
      <c r="A62" s="32" t="s">
        <v>293</v>
      </c>
      <c r="B62" s="68" t="s">
        <v>294</v>
      </c>
      <c r="C62" s="68"/>
      <c r="D62" s="68"/>
      <c r="E62" s="69"/>
      <c r="F62" s="7">
        <v>1</v>
      </c>
      <c r="G62" s="7">
        <v>59</v>
      </c>
      <c r="H62" s="7">
        <v>-2085</v>
      </c>
      <c r="I62" s="7">
        <f t="shared" si="1"/>
        <v>-2085</v>
      </c>
    </row>
    <row r="63" spans="1:9" s="4" customFormat="1" ht="13.5" customHeight="1">
      <c r="A63" s="73" t="s">
        <v>295</v>
      </c>
      <c r="B63" s="55"/>
      <c r="C63" s="55"/>
      <c r="D63" s="55"/>
      <c r="E63" s="56"/>
      <c r="F63" s="7">
        <v>1</v>
      </c>
      <c r="G63" s="7">
        <v>60</v>
      </c>
      <c r="H63" s="7">
        <v>0</v>
      </c>
      <c r="I63" s="7">
        <f t="shared" si="1"/>
        <v>0</v>
      </c>
    </row>
    <row r="64" spans="1:9" s="4" customFormat="1" ht="13.5" customHeight="1">
      <c r="A64" s="73" t="s">
        <v>296</v>
      </c>
      <c r="B64" s="55"/>
      <c r="C64" s="55"/>
      <c r="D64" s="55"/>
      <c r="E64" s="56"/>
      <c r="F64" s="7">
        <v>1</v>
      </c>
      <c r="G64" s="7">
        <v>61</v>
      </c>
      <c r="H64" s="7">
        <v>0</v>
      </c>
      <c r="I64" s="7">
        <f t="shared" si="1"/>
        <v>0</v>
      </c>
    </row>
    <row r="65" spans="1:9" s="4" customFormat="1" ht="13.5" customHeight="1">
      <c r="A65" s="75" t="s">
        <v>151</v>
      </c>
      <c r="B65" s="76"/>
      <c r="C65" s="76"/>
      <c r="D65" s="76"/>
      <c r="E65" s="77"/>
      <c r="F65" s="7">
        <v>1</v>
      </c>
      <c r="G65" s="7">
        <v>62</v>
      </c>
      <c r="H65" s="7">
        <v>0</v>
      </c>
      <c r="I65" s="7">
        <f t="shared" si="1"/>
        <v>0</v>
      </c>
    </row>
    <row r="66" spans="1:9" s="4" customFormat="1" ht="13.15" customHeight="1">
      <c r="A66" s="70" t="s">
        <v>152</v>
      </c>
      <c r="B66" s="71"/>
      <c r="C66" s="71"/>
      <c r="D66" s="71"/>
      <c r="E66" s="72"/>
      <c r="F66" s="7">
        <v>1</v>
      </c>
      <c r="G66" s="7">
        <v>63</v>
      </c>
      <c r="H66" s="7">
        <v>0</v>
      </c>
      <c r="I66" s="7">
        <f t="shared" si="1"/>
        <v>0</v>
      </c>
    </row>
    <row r="67" spans="1:9" s="4" customFormat="1" ht="13.15" customHeight="1">
      <c r="A67" s="70" t="s">
        <v>153</v>
      </c>
      <c r="B67" s="71"/>
      <c r="C67" s="71"/>
      <c r="D67" s="71"/>
      <c r="E67" s="72"/>
      <c r="F67" s="7">
        <v>1</v>
      </c>
      <c r="G67" s="7">
        <v>64</v>
      </c>
      <c r="H67" s="7">
        <v>0</v>
      </c>
      <c r="I67" s="7">
        <f t="shared" si="1"/>
        <v>0</v>
      </c>
    </row>
    <row r="68" spans="1:9" s="4" customFormat="1" ht="13.5" customHeight="1">
      <c r="A68" s="83" t="s">
        <v>154</v>
      </c>
      <c r="B68" s="84"/>
      <c r="C68" s="85"/>
      <c r="D68" s="81" t="s">
        <v>155</v>
      </c>
      <c r="E68" s="82"/>
      <c r="F68" s="7">
        <v>1</v>
      </c>
      <c r="G68" s="7">
        <v>65</v>
      </c>
      <c r="H68" s="7">
        <v>0</v>
      </c>
      <c r="I68" s="7">
        <f t="shared" ref="I68:I99" si="2">SUM(H68:H68)</f>
        <v>0</v>
      </c>
    </row>
    <row r="69" spans="1:9" s="4" customFormat="1" ht="13.5" customHeight="1">
      <c r="A69" s="86"/>
      <c r="B69" s="87"/>
      <c r="C69" s="88"/>
      <c r="D69" s="81" t="s">
        <v>156</v>
      </c>
      <c r="E69" s="82"/>
      <c r="F69" s="7">
        <v>1</v>
      </c>
      <c r="G69" s="7">
        <v>66</v>
      </c>
      <c r="H69" s="7">
        <v>0</v>
      </c>
      <c r="I69" s="7">
        <f t="shared" si="2"/>
        <v>0</v>
      </c>
    </row>
    <row r="70" spans="1:9" s="4" customFormat="1" ht="13.5" customHeight="1">
      <c r="A70" s="86"/>
      <c r="B70" s="87"/>
      <c r="C70" s="88"/>
      <c r="D70" s="81" t="s">
        <v>157</v>
      </c>
      <c r="E70" s="82"/>
      <c r="F70" s="7">
        <v>1</v>
      </c>
      <c r="G70" s="7">
        <v>67</v>
      </c>
      <c r="H70" s="7">
        <v>0</v>
      </c>
      <c r="I70" s="7">
        <f t="shared" si="2"/>
        <v>0</v>
      </c>
    </row>
    <row r="71" spans="1:9" s="4" customFormat="1" ht="13.15" customHeight="1">
      <c r="A71" s="86"/>
      <c r="B71" s="87"/>
      <c r="C71" s="88"/>
      <c r="D71" s="81" t="s">
        <v>158</v>
      </c>
      <c r="E71" s="82"/>
      <c r="F71" s="7">
        <v>1</v>
      </c>
      <c r="G71" s="7">
        <v>68</v>
      </c>
      <c r="H71" s="7">
        <v>0</v>
      </c>
      <c r="I71" s="7">
        <f t="shared" si="2"/>
        <v>0</v>
      </c>
    </row>
    <row r="72" spans="1:9" s="4" customFormat="1" ht="13.15" customHeight="1">
      <c r="A72" s="86"/>
      <c r="B72" s="87"/>
      <c r="C72" s="88"/>
      <c r="D72" s="81" t="s">
        <v>159</v>
      </c>
      <c r="E72" s="82"/>
      <c r="F72" s="7">
        <v>1</v>
      </c>
      <c r="G72" s="7">
        <v>69</v>
      </c>
      <c r="H72" s="7">
        <v>0</v>
      </c>
      <c r="I72" s="7">
        <f t="shared" si="2"/>
        <v>0</v>
      </c>
    </row>
    <row r="73" spans="1:9" s="4" customFormat="1" ht="13.5" customHeight="1">
      <c r="A73" s="89"/>
      <c r="B73" s="90"/>
      <c r="C73" s="91"/>
      <c r="D73" s="81" t="s">
        <v>160</v>
      </c>
      <c r="E73" s="82"/>
      <c r="F73" s="7">
        <v>1</v>
      </c>
      <c r="G73" s="7">
        <v>70</v>
      </c>
      <c r="H73" s="7">
        <v>0</v>
      </c>
      <c r="I73" s="7">
        <f t="shared" si="2"/>
        <v>0</v>
      </c>
    </row>
    <row r="74" spans="1:9" s="4" customFormat="1" ht="13.5" customHeight="1">
      <c r="A74" s="75" t="s">
        <v>161</v>
      </c>
      <c r="B74" s="92"/>
      <c r="C74" s="92"/>
      <c r="D74" s="92"/>
      <c r="E74" s="93"/>
      <c r="F74" s="7">
        <v>1</v>
      </c>
      <c r="G74" s="7">
        <v>71</v>
      </c>
      <c r="H74" s="7">
        <v>0</v>
      </c>
      <c r="I74" s="7">
        <f t="shared" si="2"/>
        <v>0</v>
      </c>
    </row>
    <row r="75" spans="1:9" s="4" customFormat="1" ht="13.5" customHeight="1">
      <c r="A75" s="75" t="s">
        <v>162</v>
      </c>
      <c r="B75" s="92"/>
      <c r="C75" s="92"/>
      <c r="D75" s="92"/>
      <c r="E75" s="93"/>
      <c r="F75" s="7">
        <v>1</v>
      </c>
      <c r="G75" s="7">
        <v>72</v>
      </c>
      <c r="H75" s="7">
        <v>0</v>
      </c>
      <c r="I75" s="7">
        <f t="shared" si="2"/>
        <v>0</v>
      </c>
    </row>
    <row r="76" spans="1:9" s="4" customFormat="1" ht="13.5" customHeight="1">
      <c r="A76" s="75" t="s">
        <v>163</v>
      </c>
      <c r="B76" s="92"/>
      <c r="C76" s="92"/>
      <c r="D76" s="92"/>
      <c r="E76" s="93"/>
      <c r="F76" s="7">
        <v>1</v>
      </c>
      <c r="G76" s="7">
        <v>73</v>
      </c>
      <c r="H76" s="7">
        <v>0</v>
      </c>
      <c r="I76" s="7">
        <f t="shared" si="2"/>
        <v>0</v>
      </c>
    </row>
    <row r="77" spans="1:9" s="4" customFormat="1" ht="13.5" customHeight="1">
      <c r="A77" s="75" t="s">
        <v>164</v>
      </c>
      <c r="B77" s="92"/>
      <c r="C77" s="92"/>
      <c r="D77" s="92"/>
      <c r="E77" s="93"/>
      <c r="F77" s="7">
        <v>1</v>
      </c>
      <c r="G77" s="7">
        <v>74</v>
      </c>
      <c r="H77" s="7">
        <v>0</v>
      </c>
      <c r="I77" s="7">
        <f t="shared" si="2"/>
        <v>0</v>
      </c>
    </row>
    <row r="78" spans="1:9" ht="13.5" customHeight="1">
      <c r="A78" s="14"/>
      <c r="B78" s="15"/>
      <c r="C78" s="15"/>
      <c r="D78" s="15"/>
      <c r="E78" s="16"/>
      <c r="F78" s="7">
        <v>2</v>
      </c>
      <c r="G78" s="7">
        <v>1</v>
      </c>
      <c r="H78" s="7">
        <v>0</v>
      </c>
      <c r="I78" s="7">
        <f t="shared" si="2"/>
        <v>0</v>
      </c>
    </row>
    <row r="79" spans="1:9" ht="13.15" customHeight="1">
      <c r="A79" s="94" t="s">
        <v>48</v>
      </c>
      <c r="B79" s="95"/>
      <c r="C79" s="95"/>
      <c r="D79" s="95"/>
      <c r="E79" s="96"/>
      <c r="F79" s="7">
        <v>2</v>
      </c>
      <c r="G79" s="7">
        <v>2</v>
      </c>
      <c r="H79" s="7">
        <v>0</v>
      </c>
      <c r="I79" s="7">
        <f t="shared" si="2"/>
        <v>0</v>
      </c>
    </row>
    <row r="80" spans="1:9" ht="13.5" customHeight="1">
      <c r="A80" s="73" t="s">
        <v>59</v>
      </c>
      <c r="B80" s="55"/>
      <c r="C80" s="55"/>
      <c r="D80" s="55"/>
      <c r="E80" s="56"/>
      <c r="F80" s="7">
        <v>2</v>
      </c>
      <c r="G80" s="7">
        <v>3</v>
      </c>
      <c r="H80" s="7">
        <v>463</v>
      </c>
      <c r="I80" s="7">
        <f t="shared" si="2"/>
        <v>463</v>
      </c>
    </row>
    <row r="81" spans="1:9" ht="13.5" customHeight="1">
      <c r="A81" s="31"/>
      <c r="B81" s="24" t="s">
        <v>297</v>
      </c>
      <c r="C81" s="55" t="s">
        <v>298</v>
      </c>
      <c r="D81" s="55"/>
      <c r="E81" s="56"/>
      <c r="F81" s="7">
        <v>2</v>
      </c>
      <c r="G81" s="7">
        <v>4</v>
      </c>
      <c r="H81" s="7">
        <v>0</v>
      </c>
      <c r="I81" s="7">
        <f t="shared" si="2"/>
        <v>0</v>
      </c>
    </row>
    <row r="82" spans="1:9" ht="13.5" customHeight="1">
      <c r="A82" s="31"/>
      <c r="B82" s="24" t="s">
        <v>262</v>
      </c>
      <c r="C82" s="55" t="s">
        <v>165</v>
      </c>
      <c r="D82" s="55"/>
      <c r="E82" s="56"/>
      <c r="F82" s="7">
        <v>2</v>
      </c>
      <c r="G82" s="7">
        <v>5</v>
      </c>
      <c r="H82" s="7">
        <v>463</v>
      </c>
      <c r="I82" s="7">
        <f t="shared" si="2"/>
        <v>463</v>
      </c>
    </row>
    <row r="83" spans="1:9" ht="13.5" customHeight="1">
      <c r="A83" s="31"/>
      <c r="B83" s="24"/>
      <c r="C83" s="24" t="s">
        <v>239</v>
      </c>
      <c r="D83" s="68" t="s">
        <v>299</v>
      </c>
      <c r="E83" s="69"/>
      <c r="F83" s="7">
        <v>2</v>
      </c>
      <c r="G83" s="7">
        <v>6</v>
      </c>
      <c r="H83" s="7">
        <v>0</v>
      </c>
      <c r="I83" s="7">
        <f t="shared" si="2"/>
        <v>0</v>
      </c>
    </row>
    <row r="84" spans="1:9" ht="13.5" customHeight="1">
      <c r="A84" s="31"/>
      <c r="B84" s="24"/>
      <c r="C84" s="24" t="s">
        <v>167</v>
      </c>
      <c r="D84" s="64" t="s">
        <v>300</v>
      </c>
      <c r="E84" s="65"/>
      <c r="F84" s="7">
        <v>2</v>
      </c>
      <c r="G84" s="7">
        <v>7</v>
      </c>
      <c r="H84" s="7">
        <v>463</v>
      </c>
      <c r="I84" s="7">
        <f t="shared" si="2"/>
        <v>463</v>
      </c>
    </row>
    <row r="85" spans="1:9" ht="13.5" customHeight="1">
      <c r="A85" s="97"/>
      <c r="B85" s="62"/>
      <c r="C85" s="62"/>
      <c r="D85" s="62"/>
      <c r="E85" s="63"/>
      <c r="F85" s="7">
        <v>2</v>
      </c>
      <c r="G85" s="7">
        <v>8</v>
      </c>
      <c r="H85" s="7">
        <v>0</v>
      </c>
      <c r="I85" s="7">
        <f t="shared" si="2"/>
        <v>0</v>
      </c>
    </row>
    <row r="86" spans="1:9" ht="13.5" customHeight="1">
      <c r="A86" s="78" t="s">
        <v>60</v>
      </c>
      <c r="B86" s="79"/>
      <c r="C86" s="80"/>
      <c r="D86" s="55" t="s">
        <v>61</v>
      </c>
      <c r="E86" s="56"/>
      <c r="F86" s="7">
        <v>2</v>
      </c>
      <c r="G86" s="7">
        <v>9</v>
      </c>
      <c r="H86" s="7">
        <v>1433</v>
      </c>
      <c r="I86" s="7">
        <f t="shared" si="2"/>
        <v>1433</v>
      </c>
    </row>
    <row r="87" spans="1:9" ht="13.15" customHeight="1">
      <c r="A87" s="78"/>
      <c r="B87" s="79"/>
      <c r="C87" s="80"/>
      <c r="D87" s="55" t="s">
        <v>62</v>
      </c>
      <c r="E87" s="56"/>
      <c r="F87" s="7">
        <v>2</v>
      </c>
      <c r="G87" s="7">
        <v>10</v>
      </c>
      <c r="H87" s="7">
        <v>1481</v>
      </c>
      <c r="I87" s="7">
        <f t="shared" si="2"/>
        <v>1481</v>
      </c>
    </row>
    <row r="88" spans="1:9" ht="13.15" customHeight="1">
      <c r="A88" s="78" t="s">
        <v>63</v>
      </c>
      <c r="B88" s="79"/>
      <c r="C88" s="80"/>
      <c r="D88" s="61" t="s">
        <v>61</v>
      </c>
      <c r="E88" s="101"/>
      <c r="F88" s="7">
        <v>2</v>
      </c>
      <c r="G88" s="7">
        <v>11</v>
      </c>
      <c r="H88" s="7">
        <v>3044</v>
      </c>
      <c r="I88" s="7">
        <f t="shared" si="2"/>
        <v>3044</v>
      </c>
    </row>
    <row r="89" spans="1:9" ht="13.15" customHeight="1">
      <c r="A89" s="78"/>
      <c r="B89" s="79"/>
      <c r="C89" s="80"/>
      <c r="D89" s="55" t="s">
        <v>62</v>
      </c>
      <c r="E89" s="56"/>
      <c r="F89" s="7">
        <v>2</v>
      </c>
      <c r="G89" s="7">
        <v>12</v>
      </c>
      <c r="H89" s="7">
        <v>3256</v>
      </c>
      <c r="I89" s="7">
        <f t="shared" si="2"/>
        <v>3256</v>
      </c>
    </row>
    <row r="90" spans="1:9" ht="13.15" customHeight="1">
      <c r="A90" s="102" t="s">
        <v>301</v>
      </c>
      <c r="B90" s="103"/>
      <c r="C90" s="104"/>
      <c r="D90" s="68" t="s">
        <v>302</v>
      </c>
      <c r="E90" s="69"/>
      <c r="F90" s="7">
        <v>2</v>
      </c>
      <c r="G90" s="7">
        <v>13</v>
      </c>
      <c r="H90" s="7">
        <v>0</v>
      </c>
      <c r="I90" s="7">
        <f t="shared" si="2"/>
        <v>0</v>
      </c>
    </row>
    <row r="91" spans="1:9">
      <c r="A91" s="102"/>
      <c r="B91" s="103"/>
      <c r="C91" s="104"/>
      <c r="D91" s="68" t="s">
        <v>303</v>
      </c>
      <c r="E91" s="69"/>
      <c r="F91" s="7">
        <v>2</v>
      </c>
      <c r="G91" s="7">
        <v>14</v>
      </c>
      <c r="H91" s="7">
        <v>0</v>
      </c>
      <c r="I91" s="7">
        <f t="shared" si="2"/>
        <v>0</v>
      </c>
    </row>
    <row r="92" spans="1:9" ht="13.15" customHeight="1">
      <c r="A92" s="98" t="s">
        <v>94</v>
      </c>
      <c r="B92" s="99"/>
      <c r="C92" s="99"/>
      <c r="D92" s="99"/>
      <c r="E92" s="100"/>
      <c r="F92" s="7">
        <v>2</v>
      </c>
      <c r="G92" s="7">
        <v>15</v>
      </c>
      <c r="H92" s="7">
        <v>0</v>
      </c>
      <c r="I92" s="7">
        <f t="shared" si="2"/>
        <v>0</v>
      </c>
    </row>
    <row r="93" spans="1:9" ht="13.15" customHeight="1">
      <c r="A93" s="98" t="s">
        <v>95</v>
      </c>
      <c r="B93" s="99"/>
      <c r="C93" s="99"/>
      <c r="D93" s="99"/>
      <c r="E93" s="100"/>
      <c r="F93" s="7">
        <v>2</v>
      </c>
      <c r="G93" s="7">
        <v>16</v>
      </c>
      <c r="H93" s="7">
        <v>0</v>
      </c>
      <c r="I93" s="7">
        <f t="shared" si="2"/>
        <v>0</v>
      </c>
    </row>
    <row r="94" spans="1:9" ht="13.15" customHeight="1">
      <c r="A94" s="98" t="s">
        <v>96</v>
      </c>
      <c r="B94" s="99"/>
      <c r="C94" s="99"/>
      <c r="D94" s="99"/>
      <c r="E94" s="100"/>
      <c r="F94" s="7">
        <v>2</v>
      </c>
      <c r="G94" s="7">
        <v>17</v>
      </c>
      <c r="H94" s="7">
        <v>0</v>
      </c>
      <c r="I94" s="7">
        <f t="shared" si="2"/>
        <v>0</v>
      </c>
    </row>
    <row r="95" spans="1:9" ht="13.15" customHeight="1">
      <c r="A95" s="98" t="s">
        <v>97</v>
      </c>
      <c r="B95" s="99"/>
      <c r="C95" s="99"/>
      <c r="D95" s="99"/>
      <c r="E95" s="100"/>
      <c r="F95" s="7">
        <v>2</v>
      </c>
      <c r="G95" s="7">
        <v>18</v>
      </c>
      <c r="H95" s="7">
        <v>0</v>
      </c>
      <c r="I95" s="7">
        <f t="shared" si="2"/>
        <v>0</v>
      </c>
    </row>
    <row r="96" spans="1:9" ht="13.15" customHeight="1">
      <c r="A96" s="98" t="s">
        <v>98</v>
      </c>
      <c r="B96" s="99"/>
      <c r="C96" s="99"/>
      <c r="D96" s="99"/>
      <c r="E96" s="100"/>
      <c r="F96" s="7">
        <v>2</v>
      </c>
      <c r="G96" s="7">
        <v>19</v>
      </c>
      <c r="H96" s="7">
        <v>0</v>
      </c>
      <c r="I96" s="7">
        <f t="shared" si="2"/>
        <v>0</v>
      </c>
    </row>
    <row r="97" spans="1:9" ht="13.15" customHeight="1">
      <c r="A97" s="98" t="s">
        <v>99</v>
      </c>
      <c r="B97" s="99"/>
      <c r="C97" s="99"/>
      <c r="D97" s="99"/>
      <c r="E97" s="100"/>
      <c r="F97" s="7">
        <v>2</v>
      </c>
      <c r="G97" s="7">
        <v>20</v>
      </c>
      <c r="H97" s="7">
        <v>0</v>
      </c>
      <c r="I97" s="7">
        <f t="shared" si="2"/>
        <v>0</v>
      </c>
    </row>
    <row r="98" spans="1:9" ht="13.15" customHeight="1">
      <c r="A98" s="98" t="s">
        <v>100</v>
      </c>
      <c r="B98" s="99"/>
      <c r="C98" s="99"/>
      <c r="D98" s="99"/>
      <c r="E98" s="100"/>
      <c r="F98" s="7">
        <v>2</v>
      </c>
      <c r="G98" s="7">
        <v>21</v>
      </c>
      <c r="H98" s="7">
        <v>0</v>
      </c>
      <c r="I98" s="7">
        <f t="shared" si="2"/>
        <v>0</v>
      </c>
    </row>
    <row r="99" spans="1:9" ht="13.15" customHeight="1">
      <c r="A99" s="106" t="s">
        <v>169</v>
      </c>
      <c r="B99" s="107"/>
      <c r="C99" s="108"/>
      <c r="D99" s="115" t="s">
        <v>304</v>
      </c>
      <c r="E99" s="116"/>
      <c r="F99" s="7">
        <v>2</v>
      </c>
      <c r="G99" s="7">
        <v>22</v>
      </c>
      <c r="H99" s="7">
        <v>404</v>
      </c>
      <c r="I99" s="7">
        <f t="shared" si="2"/>
        <v>404</v>
      </c>
    </row>
    <row r="100" spans="1:9" ht="13.15" customHeight="1">
      <c r="A100" s="109"/>
      <c r="B100" s="110"/>
      <c r="C100" s="111"/>
      <c r="D100" s="115" t="s">
        <v>305</v>
      </c>
      <c r="E100" s="116"/>
      <c r="F100" s="7">
        <v>2</v>
      </c>
      <c r="G100" s="7">
        <v>23</v>
      </c>
      <c r="H100" s="7">
        <v>0</v>
      </c>
      <c r="I100" s="7">
        <f t="shared" ref="I100:I106" si="3">SUM(H100:H100)</f>
        <v>0</v>
      </c>
    </row>
    <row r="101" spans="1:9" ht="13.15" customHeight="1">
      <c r="A101" s="109"/>
      <c r="B101" s="110"/>
      <c r="C101" s="111"/>
      <c r="D101" s="115" t="s">
        <v>171</v>
      </c>
      <c r="E101" s="116"/>
      <c r="F101" s="7">
        <v>2</v>
      </c>
      <c r="G101" s="7">
        <v>24</v>
      </c>
      <c r="H101" s="7">
        <v>32</v>
      </c>
      <c r="I101" s="7">
        <f t="shared" si="3"/>
        <v>32</v>
      </c>
    </row>
    <row r="102" spans="1:9" ht="13.15" customHeight="1">
      <c r="A102" s="109"/>
      <c r="B102" s="110"/>
      <c r="C102" s="111"/>
      <c r="D102" s="115" t="s">
        <v>172</v>
      </c>
      <c r="E102" s="116"/>
      <c r="F102" s="7">
        <v>2</v>
      </c>
      <c r="G102" s="7">
        <v>25</v>
      </c>
      <c r="H102" s="7">
        <v>0</v>
      </c>
      <c r="I102" s="7">
        <f t="shared" si="3"/>
        <v>0</v>
      </c>
    </row>
    <row r="103" spans="1:9" ht="13.15" customHeight="1">
      <c r="A103" s="109"/>
      <c r="B103" s="110"/>
      <c r="C103" s="111"/>
      <c r="D103" s="115" t="s">
        <v>173</v>
      </c>
      <c r="E103" s="116"/>
      <c r="F103" s="7">
        <v>2</v>
      </c>
      <c r="G103" s="7">
        <v>26</v>
      </c>
      <c r="H103" s="7">
        <v>0</v>
      </c>
      <c r="I103" s="7">
        <f t="shared" si="3"/>
        <v>0</v>
      </c>
    </row>
    <row r="104" spans="1:9" ht="13.15" customHeight="1">
      <c r="A104" s="109"/>
      <c r="B104" s="110"/>
      <c r="C104" s="111"/>
      <c r="D104" s="115" t="s">
        <v>174</v>
      </c>
      <c r="E104" s="116"/>
      <c r="F104" s="7">
        <v>2</v>
      </c>
      <c r="G104" s="7">
        <v>27</v>
      </c>
      <c r="H104" s="7">
        <v>0</v>
      </c>
      <c r="I104" s="7">
        <f t="shared" si="3"/>
        <v>0</v>
      </c>
    </row>
    <row r="105" spans="1:9" ht="13.15" customHeight="1">
      <c r="A105" s="112"/>
      <c r="B105" s="113"/>
      <c r="C105" s="114"/>
      <c r="D105" s="117" t="s">
        <v>76</v>
      </c>
      <c r="E105" s="118"/>
      <c r="F105" s="7">
        <v>2</v>
      </c>
      <c r="G105" s="7">
        <v>28</v>
      </c>
      <c r="H105" s="7">
        <v>0</v>
      </c>
      <c r="I105" s="7">
        <f t="shared" si="3"/>
        <v>0</v>
      </c>
    </row>
    <row r="106" spans="1:9" ht="13.15" customHeight="1">
      <c r="A106" s="105" t="s">
        <v>211</v>
      </c>
      <c r="B106" s="105"/>
      <c r="C106" s="105"/>
      <c r="D106" s="54" t="s">
        <v>212</v>
      </c>
      <c r="E106" s="54"/>
      <c r="F106" s="1">
        <v>2</v>
      </c>
      <c r="G106" s="1">
        <v>29</v>
      </c>
      <c r="H106" s="23">
        <v>0</v>
      </c>
      <c r="I106" s="7">
        <f t="shared" si="3"/>
        <v>0</v>
      </c>
    </row>
  </sheetData>
  <mergeCells count="104">
    <mergeCell ref="A106:C106"/>
    <mergeCell ref="D106:E106"/>
    <mergeCell ref="A97:E97"/>
    <mergeCell ref="A98:E98"/>
    <mergeCell ref="A99:C105"/>
    <mergeCell ref="D99:E99"/>
    <mergeCell ref="D100:E100"/>
    <mergeCell ref="D101:E101"/>
    <mergeCell ref="D102:E102"/>
    <mergeCell ref="D103:E103"/>
    <mergeCell ref="D104:E104"/>
    <mergeCell ref="D105:E105"/>
    <mergeCell ref="A92:E92"/>
    <mergeCell ref="A93:E93"/>
    <mergeCell ref="A94:E94"/>
    <mergeCell ref="A95:E95"/>
    <mergeCell ref="A96:E96"/>
    <mergeCell ref="A88:C89"/>
    <mergeCell ref="D88:E88"/>
    <mergeCell ref="D89:E89"/>
    <mergeCell ref="A90:C91"/>
    <mergeCell ref="D90:E90"/>
    <mergeCell ref="D91:E91"/>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C56:E56"/>
    <mergeCell ref="C57:E57"/>
    <mergeCell ref="B58:E58"/>
    <mergeCell ref="B59:E59"/>
    <mergeCell ref="B60:E60"/>
    <mergeCell ref="B62:E62"/>
    <mergeCell ref="A67:E67"/>
    <mergeCell ref="A63:E63"/>
    <mergeCell ref="A64:E64"/>
    <mergeCell ref="B61:E61"/>
    <mergeCell ref="A65:E65"/>
    <mergeCell ref="A66:E66"/>
    <mergeCell ref="B55:E55"/>
    <mergeCell ref="D44:E44"/>
    <mergeCell ref="D45:E45"/>
    <mergeCell ref="D46:E46"/>
    <mergeCell ref="D47:E47"/>
    <mergeCell ref="D48:E48"/>
    <mergeCell ref="B49:E49"/>
    <mergeCell ref="B50:E50"/>
    <mergeCell ref="B51:E51"/>
    <mergeCell ref="C52:E52"/>
    <mergeCell ref="C53:E53"/>
    <mergeCell ref="C54:E54"/>
    <mergeCell ref="C43:E43"/>
    <mergeCell ref="D31:E31"/>
    <mergeCell ref="D32:E32"/>
    <mergeCell ref="D33:E33"/>
    <mergeCell ref="D35:E35"/>
    <mergeCell ref="D36:E36"/>
    <mergeCell ref="D37:E37"/>
    <mergeCell ref="D38:E38"/>
    <mergeCell ref="D39:E39"/>
    <mergeCell ref="D40:E40"/>
    <mergeCell ref="D41:E41"/>
    <mergeCell ref="D42:E42"/>
    <mergeCell ref="D30:E30"/>
    <mergeCell ref="B4:E4"/>
    <mergeCell ref="C5:E5"/>
    <mergeCell ref="D6:E6"/>
    <mergeCell ref="D21:E21"/>
    <mergeCell ref="D22:E22"/>
    <mergeCell ref="A2:E3"/>
    <mergeCell ref="F2:F3"/>
    <mergeCell ref="G2:G3"/>
    <mergeCell ref="D12:E12"/>
    <mergeCell ref="D11:E11"/>
    <mergeCell ref="D15:E15"/>
    <mergeCell ref="C18:E18"/>
    <mergeCell ref="D19:E19"/>
    <mergeCell ref="D20:E20"/>
    <mergeCell ref="D13:E13"/>
    <mergeCell ref="D14:E14"/>
    <mergeCell ref="D23:E23"/>
    <mergeCell ref="D24:E24"/>
    <mergeCell ref="D25:E25"/>
    <mergeCell ref="B28:E28"/>
    <mergeCell ref="C29:E29"/>
    <mergeCell ref="D26:E26"/>
    <mergeCell ref="D27:E27"/>
  </mergeCells>
  <phoneticPr fontId="3"/>
  <pageMargins left="0.4" right="0.4" top="0.79" bottom="0.61" header="0.61" footer="0.18"/>
  <pageSetup paperSize="9" fitToHeight="0" orientation="portrait" horizontalDpi="300" verticalDpi="300" r:id="rId1"/>
  <headerFooter alignWithMargins="0">
    <oddHeader>&amp;L&amp;F　&amp;A</oddHeader>
  </headerFooter>
  <ignoredErrors>
    <ignoredError sqref="I15:I105 I4:I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11"/>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activeCell="J3" sqref="J3"/>
    </sheetView>
  </sheetViews>
  <sheetFormatPr defaultColWidth="9" defaultRowHeight="13.5"/>
  <cols>
    <col min="1" max="1" width="3.375" style="4" customWidth="1"/>
    <col min="2" max="2" width="4.125" style="4" customWidth="1"/>
    <col min="3" max="5" width="3.375" style="4" customWidth="1"/>
    <col min="6" max="6" width="24.375" style="4" customWidth="1"/>
    <col min="7" max="7" width="3.75" style="4" bestFit="1" customWidth="1"/>
    <col min="8" max="8" width="4" style="4" customWidth="1"/>
    <col min="9" max="9" width="12.25" style="4" customWidth="1"/>
    <col min="10" max="10" width="12.375" style="4" customWidth="1"/>
    <col min="11" max="16384" width="9" style="4"/>
  </cols>
  <sheetData>
    <row r="1" spans="1:10">
      <c r="A1" s="4" t="s">
        <v>0</v>
      </c>
    </row>
    <row r="2" spans="1:10" ht="13.5" customHeight="1">
      <c r="A2" s="57" t="s">
        <v>54</v>
      </c>
      <c r="B2" s="58"/>
      <c r="C2" s="58"/>
      <c r="D2" s="58"/>
      <c r="E2" s="58"/>
      <c r="F2" s="59"/>
      <c r="G2" s="145" t="s">
        <v>36</v>
      </c>
      <c r="H2" s="145" t="s">
        <v>37</v>
      </c>
      <c r="I2" s="2" t="s">
        <v>209</v>
      </c>
      <c r="J2" s="5" t="s">
        <v>523</v>
      </c>
    </row>
    <row r="3" spans="1:10" ht="13.5" customHeight="1">
      <c r="A3" s="57"/>
      <c r="B3" s="58"/>
      <c r="C3" s="58"/>
      <c r="D3" s="58"/>
      <c r="E3" s="58"/>
      <c r="F3" s="59"/>
      <c r="G3" s="146"/>
      <c r="H3" s="146"/>
      <c r="I3" s="3" t="s">
        <v>210</v>
      </c>
      <c r="J3" s="6" t="s">
        <v>35</v>
      </c>
    </row>
    <row r="4" spans="1:10" ht="13.5" customHeight="1">
      <c r="A4" s="31" t="s">
        <v>308</v>
      </c>
      <c r="B4" s="124" t="s">
        <v>310</v>
      </c>
      <c r="C4" s="124"/>
      <c r="D4" s="124"/>
      <c r="E4" s="124"/>
      <c r="F4" s="125"/>
      <c r="G4" s="7">
        <v>1</v>
      </c>
      <c r="H4" s="7">
        <v>1</v>
      </c>
      <c r="I4" s="7">
        <v>23239</v>
      </c>
      <c r="J4" s="7">
        <f t="shared" ref="J4:J35" si="0">SUM(I4:I4)</f>
        <v>23239</v>
      </c>
    </row>
    <row r="5" spans="1:10" ht="13.5" customHeight="1">
      <c r="A5" s="31"/>
      <c r="B5" s="24" t="s">
        <v>200</v>
      </c>
      <c r="C5" s="124" t="s">
        <v>311</v>
      </c>
      <c r="D5" s="124"/>
      <c r="E5" s="124"/>
      <c r="F5" s="125"/>
      <c r="G5" s="7">
        <v>1</v>
      </c>
      <c r="H5" s="7">
        <v>2</v>
      </c>
      <c r="I5" s="7">
        <v>23239</v>
      </c>
      <c r="J5" s="7">
        <f t="shared" si="0"/>
        <v>23239</v>
      </c>
    </row>
    <row r="6" spans="1:10" ht="13.5" customHeight="1">
      <c r="A6" s="31"/>
      <c r="B6" s="24"/>
      <c r="C6" s="24" t="s">
        <v>166</v>
      </c>
      <c r="D6" s="124" t="s">
        <v>312</v>
      </c>
      <c r="E6" s="124"/>
      <c r="F6" s="125"/>
      <c r="G6" s="7">
        <v>1</v>
      </c>
      <c r="H6" s="7">
        <v>3</v>
      </c>
      <c r="I6" s="7">
        <v>104</v>
      </c>
      <c r="J6" s="7">
        <f t="shared" si="0"/>
        <v>104</v>
      </c>
    </row>
    <row r="7" spans="1:10" ht="13.5" customHeight="1">
      <c r="A7" s="31"/>
      <c r="B7" s="24"/>
      <c r="C7" s="24" t="s">
        <v>167</v>
      </c>
      <c r="D7" s="124" t="s">
        <v>313</v>
      </c>
      <c r="E7" s="124"/>
      <c r="F7" s="125"/>
      <c r="G7" s="7">
        <v>1</v>
      </c>
      <c r="H7" s="7">
        <v>4</v>
      </c>
      <c r="I7" s="7">
        <v>23937</v>
      </c>
      <c r="J7" s="7">
        <f t="shared" si="0"/>
        <v>23937</v>
      </c>
    </row>
    <row r="8" spans="1:10" ht="13.5" customHeight="1">
      <c r="A8" s="31"/>
      <c r="B8" s="24"/>
      <c r="C8" s="24"/>
      <c r="D8" s="139" t="s">
        <v>101</v>
      </c>
      <c r="E8" s="124"/>
      <c r="F8" s="125"/>
      <c r="G8" s="7">
        <v>1</v>
      </c>
      <c r="H8" s="7">
        <v>5</v>
      </c>
      <c r="I8" s="7">
        <v>0</v>
      </c>
      <c r="J8" s="7">
        <f t="shared" si="0"/>
        <v>0</v>
      </c>
    </row>
    <row r="9" spans="1:10" ht="13.5" customHeight="1">
      <c r="A9" s="31"/>
      <c r="B9" s="24"/>
      <c r="C9" s="24" t="s">
        <v>224</v>
      </c>
      <c r="D9" s="124" t="s">
        <v>314</v>
      </c>
      <c r="E9" s="124"/>
      <c r="F9" s="125"/>
      <c r="G9" s="7">
        <v>1</v>
      </c>
      <c r="H9" s="7">
        <v>6</v>
      </c>
      <c r="I9" s="7">
        <v>802</v>
      </c>
      <c r="J9" s="7">
        <f t="shared" si="0"/>
        <v>802</v>
      </c>
    </row>
    <row r="10" spans="1:10" ht="13.5" customHeight="1">
      <c r="A10" s="31"/>
      <c r="B10" s="24"/>
      <c r="C10" s="24"/>
      <c r="D10" s="139" t="s">
        <v>102</v>
      </c>
      <c r="E10" s="140"/>
      <c r="F10" s="141"/>
      <c r="G10" s="7">
        <v>1</v>
      </c>
      <c r="H10" s="7">
        <v>7</v>
      </c>
      <c r="I10" s="7">
        <v>0</v>
      </c>
      <c r="J10" s="7">
        <f t="shared" si="0"/>
        <v>0</v>
      </c>
    </row>
    <row r="11" spans="1:10" ht="13.5" customHeight="1">
      <c r="A11" s="31"/>
      <c r="B11" s="24"/>
      <c r="C11" s="24" t="s">
        <v>227</v>
      </c>
      <c r="D11" s="124" t="s">
        <v>315</v>
      </c>
      <c r="E11" s="124"/>
      <c r="F11" s="125"/>
      <c r="G11" s="7">
        <v>1</v>
      </c>
      <c r="H11" s="7">
        <v>8</v>
      </c>
      <c r="I11" s="7">
        <v>0</v>
      </c>
      <c r="J11" s="7">
        <f t="shared" si="0"/>
        <v>0</v>
      </c>
    </row>
    <row r="12" spans="1:10" ht="13.5" customHeight="1">
      <c r="A12" s="31"/>
      <c r="B12" s="24" t="s">
        <v>201</v>
      </c>
      <c r="C12" s="124" t="s">
        <v>316</v>
      </c>
      <c r="D12" s="124"/>
      <c r="E12" s="124"/>
      <c r="F12" s="125"/>
      <c r="G12" s="7">
        <v>1</v>
      </c>
      <c r="H12" s="7">
        <v>9</v>
      </c>
      <c r="I12" s="7">
        <v>0</v>
      </c>
      <c r="J12" s="7">
        <f t="shared" si="0"/>
        <v>0</v>
      </c>
    </row>
    <row r="13" spans="1:10" ht="13.5" customHeight="1">
      <c r="A13" s="31"/>
      <c r="B13" s="24" t="s">
        <v>278</v>
      </c>
      <c r="C13" s="139" t="s">
        <v>103</v>
      </c>
      <c r="D13" s="124"/>
      <c r="E13" s="124"/>
      <c r="F13" s="125"/>
      <c r="G13" s="7">
        <v>1</v>
      </c>
      <c r="H13" s="7">
        <v>10</v>
      </c>
      <c r="I13" s="7">
        <v>0</v>
      </c>
      <c r="J13" s="7">
        <f t="shared" si="0"/>
        <v>0</v>
      </c>
    </row>
    <row r="14" spans="1:10" ht="13.5" customHeight="1">
      <c r="A14" s="43"/>
      <c r="B14" s="26"/>
      <c r="C14" s="26"/>
      <c r="D14" s="26"/>
      <c r="E14" s="26"/>
      <c r="F14" s="27"/>
      <c r="G14" s="7">
        <v>1</v>
      </c>
      <c r="H14" s="7">
        <v>11</v>
      </c>
      <c r="I14" s="7">
        <v>0</v>
      </c>
      <c r="J14" s="7">
        <f t="shared" si="0"/>
        <v>0</v>
      </c>
    </row>
    <row r="15" spans="1:10">
      <c r="A15" s="43"/>
      <c r="B15" s="26"/>
      <c r="C15" s="26"/>
      <c r="D15" s="26"/>
      <c r="E15" s="26"/>
      <c r="F15" s="27"/>
      <c r="G15" s="7">
        <v>1</v>
      </c>
      <c r="H15" s="7">
        <v>12</v>
      </c>
      <c r="I15" s="7">
        <v>0</v>
      </c>
      <c r="J15" s="7">
        <f t="shared" si="0"/>
        <v>0</v>
      </c>
    </row>
    <row r="16" spans="1:10">
      <c r="A16" s="43"/>
      <c r="B16" s="26"/>
      <c r="C16" s="26"/>
      <c r="D16" s="26"/>
      <c r="E16" s="26"/>
      <c r="F16" s="27"/>
      <c r="G16" s="7">
        <v>1</v>
      </c>
      <c r="H16" s="7">
        <v>13</v>
      </c>
      <c r="I16" s="7">
        <v>0</v>
      </c>
      <c r="J16" s="7">
        <f t="shared" si="0"/>
        <v>0</v>
      </c>
    </row>
    <row r="17" spans="1:10" ht="13.5" customHeight="1">
      <c r="A17" s="31" t="s">
        <v>253</v>
      </c>
      <c r="B17" s="124" t="s">
        <v>317</v>
      </c>
      <c r="C17" s="124"/>
      <c r="D17" s="124"/>
      <c r="E17" s="124"/>
      <c r="F17" s="125"/>
      <c r="G17" s="7">
        <v>1</v>
      </c>
      <c r="H17" s="7">
        <v>14</v>
      </c>
      <c r="I17" s="7">
        <v>6</v>
      </c>
      <c r="J17" s="7">
        <f t="shared" si="0"/>
        <v>6</v>
      </c>
    </row>
    <row r="18" spans="1:10" ht="13.5" customHeight="1">
      <c r="A18" s="142" t="s">
        <v>1</v>
      </c>
      <c r="B18" s="24" t="s">
        <v>200</v>
      </c>
      <c r="C18" s="124" t="s">
        <v>318</v>
      </c>
      <c r="D18" s="124"/>
      <c r="E18" s="124"/>
      <c r="F18" s="125"/>
      <c r="G18" s="7">
        <v>1</v>
      </c>
      <c r="H18" s="7">
        <v>15</v>
      </c>
      <c r="I18" s="7">
        <v>0</v>
      </c>
      <c r="J18" s="7">
        <f t="shared" si="0"/>
        <v>0</v>
      </c>
    </row>
    <row r="19" spans="1:10" ht="13.5" customHeight="1">
      <c r="A19" s="143"/>
      <c r="B19" s="24" t="s">
        <v>40</v>
      </c>
      <c r="C19" s="139" t="s">
        <v>104</v>
      </c>
      <c r="D19" s="124"/>
      <c r="E19" s="124"/>
      <c r="F19" s="125"/>
      <c r="G19" s="7">
        <v>1</v>
      </c>
      <c r="H19" s="7">
        <v>16</v>
      </c>
      <c r="I19" s="7">
        <v>6</v>
      </c>
      <c r="J19" s="7">
        <f t="shared" si="0"/>
        <v>6</v>
      </c>
    </row>
    <row r="20" spans="1:10" ht="13.5" customHeight="1">
      <c r="A20" s="143"/>
      <c r="B20" s="24" t="s">
        <v>41</v>
      </c>
      <c r="C20" s="139" t="s">
        <v>105</v>
      </c>
      <c r="D20" s="124"/>
      <c r="E20" s="124"/>
      <c r="F20" s="125"/>
      <c r="G20" s="7">
        <v>1</v>
      </c>
      <c r="H20" s="7">
        <v>17</v>
      </c>
      <c r="I20" s="7">
        <v>0</v>
      </c>
      <c r="J20" s="7">
        <f t="shared" si="0"/>
        <v>0</v>
      </c>
    </row>
    <row r="21" spans="1:10" ht="13.5" customHeight="1">
      <c r="A21" s="143"/>
      <c r="B21" s="24" t="s">
        <v>42</v>
      </c>
      <c r="C21" s="139" t="s">
        <v>106</v>
      </c>
      <c r="D21" s="124"/>
      <c r="E21" s="124"/>
      <c r="F21" s="125"/>
      <c r="G21" s="7">
        <v>1</v>
      </c>
      <c r="H21" s="7">
        <v>18</v>
      </c>
      <c r="I21" s="7">
        <v>0</v>
      </c>
      <c r="J21" s="7">
        <f t="shared" si="0"/>
        <v>0</v>
      </c>
    </row>
    <row r="22" spans="1:10" ht="13.5" customHeight="1">
      <c r="A22" s="144"/>
      <c r="B22" s="28" t="s">
        <v>319</v>
      </c>
      <c r="C22" s="139" t="s">
        <v>107</v>
      </c>
      <c r="D22" s="124"/>
      <c r="E22" s="124"/>
      <c r="F22" s="125"/>
      <c r="G22" s="7">
        <v>1</v>
      </c>
      <c r="H22" s="7">
        <v>19</v>
      </c>
      <c r="I22" s="7">
        <v>0</v>
      </c>
      <c r="J22" s="7">
        <f t="shared" si="0"/>
        <v>0</v>
      </c>
    </row>
    <row r="23" spans="1:10" ht="13.5" customHeight="1">
      <c r="A23" s="31" t="s">
        <v>148</v>
      </c>
      <c r="B23" s="139" t="s">
        <v>108</v>
      </c>
      <c r="C23" s="124"/>
      <c r="D23" s="124"/>
      <c r="E23" s="124"/>
      <c r="F23" s="125"/>
      <c r="G23" s="7">
        <v>1</v>
      </c>
      <c r="H23" s="7">
        <v>20</v>
      </c>
      <c r="I23" s="7">
        <v>0</v>
      </c>
      <c r="J23" s="7">
        <f t="shared" si="0"/>
        <v>0</v>
      </c>
    </row>
    <row r="24" spans="1:10" ht="13.5" customHeight="1">
      <c r="A24" s="31" t="s">
        <v>2</v>
      </c>
      <c r="B24" s="124" t="s">
        <v>320</v>
      </c>
      <c r="C24" s="124"/>
      <c r="D24" s="124"/>
      <c r="E24" s="124"/>
      <c r="F24" s="125"/>
      <c r="G24" s="7">
        <v>1</v>
      </c>
      <c r="H24" s="7">
        <v>21</v>
      </c>
      <c r="I24" s="7">
        <v>23245</v>
      </c>
      <c r="J24" s="7">
        <f t="shared" si="0"/>
        <v>23245</v>
      </c>
    </row>
    <row r="25" spans="1:10" ht="13.5" customHeight="1">
      <c r="A25" s="31" t="s">
        <v>3</v>
      </c>
      <c r="B25" s="124" t="s">
        <v>176</v>
      </c>
      <c r="C25" s="124"/>
      <c r="D25" s="124"/>
      <c r="E25" s="124"/>
      <c r="F25" s="125"/>
      <c r="G25" s="7">
        <v>1</v>
      </c>
      <c r="H25" s="7">
        <v>22</v>
      </c>
      <c r="I25" s="7">
        <v>5002</v>
      </c>
      <c r="J25" s="7">
        <f t="shared" si="0"/>
        <v>5002</v>
      </c>
    </row>
    <row r="26" spans="1:10" ht="13.5" customHeight="1">
      <c r="A26" s="31"/>
      <c r="B26" s="24" t="s">
        <v>200</v>
      </c>
      <c r="C26" s="149" t="s">
        <v>109</v>
      </c>
      <c r="D26" s="149"/>
      <c r="E26" s="149"/>
      <c r="F26" s="150"/>
      <c r="G26" s="7">
        <v>1</v>
      </c>
      <c r="H26" s="7">
        <v>23</v>
      </c>
      <c r="I26" s="7">
        <v>5002</v>
      </c>
      <c r="J26" s="7">
        <f t="shared" si="0"/>
        <v>5002</v>
      </c>
    </row>
    <row r="27" spans="1:10" ht="13.5" customHeight="1">
      <c r="A27" s="31"/>
      <c r="B27" s="24" t="s">
        <v>40</v>
      </c>
      <c r="C27" s="139" t="s">
        <v>110</v>
      </c>
      <c r="D27" s="124"/>
      <c r="E27" s="124"/>
      <c r="F27" s="125"/>
      <c r="G27" s="7">
        <v>1</v>
      </c>
      <c r="H27" s="7">
        <v>24</v>
      </c>
      <c r="I27" s="7">
        <v>0</v>
      </c>
      <c r="J27" s="7">
        <f t="shared" si="0"/>
        <v>0</v>
      </c>
    </row>
    <row r="28" spans="1:10" ht="13.5" customHeight="1">
      <c r="A28" s="31"/>
      <c r="B28" s="24" t="s">
        <v>41</v>
      </c>
      <c r="C28" s="139" t="s">
        <v>111</v>
      </c>
      <c r="D28" s="124"/>
      <c r="E28" s="124"/>
      <c r="F28" s="125"/>
      <c r="G28" s="7">
        <v>1</v>
      </c>
      <c r="H28" s="7">
        <v>25</v>
      </c>
      <c r="I28" s="7">
        <v>0</v>
      </c>
      <c r="J28" s="7">
        <f t="shared" si="0"/>
        <v>0</v>
      </c>
    </row>
    <row r="29" spans="1:10" ht="13.5" customHeight="1">
      <c r="A29" s="31"/>
      <c r="B29" s="24" t="s">
        <v>42</v>
      </c>
      <c r="C29" s="147" t="s">
        <v>112</v>
      </c>
      <c r="D29" s="147"/>
      <c r="E29" s="147"/>
      <c r="F29" s="148"/>
      <c r="G29" s="7">
        <v>1</v>
      </c>
      <c r="H29" s="7">
        <v>26</v>
      </c>
      <c r="I29" s="7">
        <v>0</v>
      </c>
      <c r="J29" s="7">
        <f t="shared" si="0"/>
        <v>0</v>
      </c>
    </row>
    <row r="30" spans="1:10" ht="13.5" customHeight="1">
      <c r="A30" s="31"/>
      <c r="B30" s="24" t="s">
        <v>43</v>
      </c>
      <c r="C30" s="139" t="s">
        <v>113</v>
      </c>
      <c r="D30" s="124"/>
      <c r="E30" s="124"/>
      <c r="F30" s="125"/>
      <c r="G30" s="7">
        <v>1</v>
      </c>
      <c r="H30" s="7">
        <v>27</v>
      </c>
      <c r="I30" s="7">
        <v>0</v>
      </c>
      <c r="J30" s="7">
        <f t="shared" si="0"/>
        <v>0</v>
      </c>
    </row>
    <row r="31" spans="1:10" ht="13.5" customHeight="1">
      <c r="A31" s="31"/>
      <c r="B31" s="28" t="s">
        <v>321</v>
      </c>
      <c r="C31" s="139" t="s">
        <v>114</v>
      </c>
      <c r="D31" s="124"/>
      <c r="E31" s="124"/>
      <c r="F31" s="125"/>
      <c r="G31" s="7">
        <v>1</v>
      </c>
      <c r="H31" s="7">
        <v>28</v>
      </c>
      <c r="I31" s="7">
        <v>0</v>
      </c>
      <c r="J31" s="7">
        <f t="shared" si="0"/>
        <v>0</v>
      </c>
    </row>
    <row r="32" spans="1:10" ht="13.5" customHeight="1">
      <c r="A32" s="31"/>
      <c r="B32" s="28" t="s">
        <v>322</v>
      </c>
      <c r="C32" s="139" t="s">
        <v>115</v>
      </c>
      <c r="D32" s="124"/>
      <c r="E32" s="124"/>
      <c r="F32" s="125"/>
      <c r="G32" s="7">
        <v>1</v>
      </c>
      <c r="H32" s="7">
        <v>29</v>
      </c>
      <c r="I32" s="7">
        <v>0</v>
      </c>
      <c r="J32" s="7">
        <f t="shared" si="0"/>
        <v>0</v>
      </c>
    </row>
    <row r="33" spans="1:10" ht="13.5" customHeight="1">
      <c r="A33" s="31"/>
      <c r="B33" s="28" t="s">
        <v>323</v>
      </c>
      <c r="C33" s="139" t="s">
        <v>202</v>
      </c>
      <c r="D33" s="124"/>
      <c r="E33" s="124"/>
      <c r="F33" s="125"/>
      <c r="G33" s="7">
        <v>1</v>
      </c>
      <c r="H33" s="7">
        <v>30</v>
      </c>
      <c r="I33" s="7">
        <v>0</v>
      </c>
      <c r="J33" s="7">
        <f t="shared" si="0"/>
        <v>0</v>
      </c>
    </row>
    <row r="34" spans="1:10" ht="13.5" customHeight="1">
      <c r="A34" s="31" t="s">
        <v>281</v>
      </c>
      <c r="B34" s="124" t="s">
        <v>324</v>
      </c>
      <c r="C34" s="124"/>
      <c r="D34" s="124"/>
      <c r="E34" s="124"/>
      <c r="F34" s="125"/>
      <c r="G34" s="7">
        <v>1</v>
      </c>
      <c r="H34" s="7">
        <v>31</v>
      </c>
      <c r="I34" s="7">
        <v>942</v>
      </c>
      <c r="J34" s="7">
        <f t="shared" si="0"/>
        <v>942</v>
      </c>
    </row>
    <row r="35" spans="1:10" ht="13.5" customHeight="1">
      <c r="A35" s="31"/>
      <c r="B35" s="24" t="s">
        <v>200</v>
      </c>
      <c r="C35" s="149" t="s">
        <v>325</v>
      </c>
      <c r="D35" s="149"/>
      <c r="E35" s="149"/>
      <c r="F35" s="150"/>
      <c r="G35" s="7">
        <v>1</v>
      </c>
      <c r="H35" s="7">
        <v>32</v>
      </c>
      <c r="I35" s="7">
        <v>942</v>
      </c>
      <c r="J35" s="7">
        <f t="shared" si="0"/>
        <v>942</v>
      </c>
    </row>
    <row r="36" spans="1:10" ht="13.5" customHeight="1">
      <c r="A36" s="31"/>
      <c r="B36" s="24" t="s">
        <v>40</v>
      </c>
      <c r="C36" s="139" t="s">
        <v>116</v>
      </c>
      <c r="D36" s="124"/>
      <c r="E36" s="124"/>
      <c r="F36" s="125"/>
      <c r="G36" s="7">
        <v>1</v>
      </c>
      <c r="H36" s="7">
        <v>33</v>
      </c>
      <c r="I36" s="7">
        <v>0</v>
      </c>
      <c r="J36" s="7">
        <f t="shared" ref="J36:J71" si="1">SUM(I36:I36)</f>
        <v>0</v>
      </c>
    </row>
    <row r="37" spans="1:10" ht="13.5" customHeight="1">
      <c r="A37" s="31"/>
      <c r="B37" s="24" t="s">
        <v>41</v>
      </c>
      <c r="C37" s="147" t="s">
        <v>117</v>
      </c>
      <c r="D37" s="147"/>
      <c r="E37" s="147"/>
      <c r="F37" s="148"/>
      <c r="G37" s="7">
        <v>1</v>
      </c>
      <c r="H37" s="7">
        <v>34</v>
      </c>
      <c r="I37" s="7">
        <v>0</v>
      </c>
      <c r="J37" s="7">
        <f t="shared" si="1"/>
        <v>0</v>
      </c>
    </row>
    <row r="38" spans="1:10" ht="13.5" customHeight="1">
      <c r="A38" s="31"/>
      <c r="B38" s="28" t="s">
        <v>306</v>
      </c>
      <c r="C38" s="139" t="s">
        <v>118</v>
      </c>
      <c r="D38" s="124"/>
      <c r="E38" s="124"/>
      <c r="F38" s="125"/>
      <c r="G38" s="7">
        <v>1</v>
      </c>
      <c r="H38" s="7">
        <v>35</v>
      </c>
      <c r="I38" s="7">
        <v>0</v>
      </c>
      <c r="J38" s="7">
        <f t="shared" si="1"/>
        <v>0</v>
      </c>
    </row>
    <row r="39" spans="1:10" ht="13.5" customHeight="1">
      <c r="A39" s="31"/>
      <c r="B39" s="28" t="s">
        <v>307</v>
      </c>
      <c r="C39" s="139" t="s">
        <v>119</v>
      </c>
      <c r="D39" s="124"/>
      <c r="E39" s="124"/>
      <c r="F39" s="125"/>
      <c r="G39" s="7">
        <v>1</v>
      </c>
      <c r="H39" s="7">
        <v>36</v>
      </c>
      <c r="I39" s="7">
        <v>0</v>
      </c>
      <c r="J39" s="7">
        <f t="shared" si="1"/>
        <v>0</v>
      </c>
    </row>
    <row r="40" spans="1:10" ht="13.5" customHeight="1">
      <c r="A40" s="31"/>
      <c r="B40" s="28" t="s">
        <v>204</v>
      </c>
      <c r="C40" s="139" t="s">
        <v>115</v>
      </c>
      <c r="D40" s="124"/>
      <c r="E40" s="124"/>
      <c r="F40" s="125"/>
      <c r="G40" s="7">
        <v>1</v>
      </c>
      <c r="H40" s="7">
        <v>37</v>
      </c>
      <c r="I40" s="7">
        <v>0</v>
      </c>
      <c r="J40" s="7">
        <f t="shared" si="1"/>
        <v>0</v>
      </c>
    </row>
    <row r="41" spans="1:10" ht="13.5" customHeight="1">
      <c r="A41" s="31"/>
      <c r="B41" s="28" t="s">
        <v>322</v>
      </c>
      <c r="C41" s="139" t="s">
        <v>120</v>
      </c>
      <c r="D41" s="124"/>
      <c r="E41" s="124"/>
      <c r="F41" s="125"/>
      <c r="G41" s="7">
        <v>1</v>
      </c>
      <c r="H41" s="7">
        <v>38</v>
      </c>
      <c r="I41" s="7">
        <v>0</v>
      </c>
      <c r="J41" s="7">
        <f t="shared" si="1"/>
        <v>0</v>
      </c>
    </row>
    <row r="42" spans="1:10" ht="13.5" customHeight="1">
      <c r="A42" s="31"/>
      <c r="B42" s="28" t="s">
        <v>323</v>
      </c>
      <c r="C42" s="139" t="s">
        <v>121</v>
      </c>
      <c r="D42" s="124"/>
      <c r="E42" s="124"/>
      <c r="F42" s="125"/>
      <c r="G42" s="7">
        <v>1</v>
      </c>
      <c r="H42" s="7">
        <v>39</v>
      </c>
      <c r="I42" s="7">
        <v>0</v>
      </c>
      <c r="J42" s="7">
        <f t="shared" si="1"/>
        <v>0</v>
      </c>
    </row>
    <row r="43" spans="1:10" ht="13.5" customHeight="1">
      <c r="A43" s="31"/>
      <c r="B43" s="28" t="s">
        <v>177</v>
      </c>
      <c r="C43" s="139" t="s">
        <v>122</v>
      </c>
      <c r="D43" s="124"/>
      <c r="E43" s="124"/>
      <c r="F43" s="125"/>
      <c r="G43" s="7">
        <v>1</v>
      </c>
      <c r="H43" s="7">
        <v>40</v>
      </c>
      <c r="I43" s="7">
        <v>0</v>
      </c>
      <c r="J43" s="7">
        <f t="shared" si="1"/>
        <v>0</v>
      </c>
    </row>
    <row r="44" spans="1:10" ht="13.5" customHeight="1">
      <c r="A44" s="31"/>
      <c r="B44" s="28" t="s">
        <v>326</v>
      </c>
      <c r="C44" s="124" t="s">
        <v>202</v>
      </c>
      <c r="D44" s="124"/>
      <c r="E44" s="124"/>
      <c r="F44" s="125"/>
      <c r="G44" s="7">
        <v>1</v>
      </c>
      <c r="H44" s="7">
        <v>41</v>
      </c>
      <c r="I44" s="7">
        <v>0</v>
      </c>
      <c r="J44" s="7">
        <f t="shared" si="1"/>
        <v>0</v>
      </c>
    </row>
    <row r="45" spans="1:10" ht="13.5" customHeight="1">
      <c r="A45" s="31" t="s">
        <v>149</v>
      </c>
      <c r="B45" s="139" t="s">
        <v>123</v>
      </c>
      <c r="C45" s="124"/>
      <c r="D45" s="124"/>
      <c r="E45" s="124"/>
      <c r="F45" s="125"/>
      <c r="G45" s="7">
        <v>1</v>
      </c>
      <c r="H45" s="7">
        <v>42</v>
      </c>
      <c r="I45" s="7">
        <v>12555</v>
      </c>
      <c r="J45" s="7">
        <f t="shared" si="1"/>
        <v>12555</v>
      </c>
    </row>
    <row r="46" spans="1:10" ht="13.5" customHeight="1">
      <c r="A46" s="31"/>
      <c r="B46" s="28" t="s">
        <v>200</v>
      </c>
      <c r="C46" s="139" t="s">
        <v>124</v>
      </c>
      <c r="D46" s="124"/>
      <c r="E46" s="124"/>
      <c r="F46" s="125"/>
      <c r="G46" s="7">
        <v>1</v>
      </c>
      <c r="H46" s="7">
        <v>43</v>
      </c>
      <c r="I46" s="7">
        <v>13427</v>
      </c>
      <c r="J46" s="7">
        <f t="shared" si="1"/>
        <v>13427</v>
      </c>
    </row>
    <row r="47" spans="1:10" ht="13.5" customHeight="1">
      <c r="A47" s="31"/>
      <c r="B47" s="28" t="s">
        <v>201</v>
      </c>
      <c r="C47" s="139" t="s">
        <v>125</v>
      </c>
      <c r="D47" s="124"/>
      <c r="E47" s="124"/>
      <c r="F47" s="125"/>
      <c r="G47" s="7">
        <v>1</v>
      </c>
      <c r="H47" s="7">
        <v>44</v>
      </c>
      <c r="I47" s="7">
        <v>872</v>
      </c>
      <c r="J47" s="7">
        <f t="shared" si="1"/>
        <v>872</v>
      </c>
    </row>
    <row r="48" spans="1:10" ht="13.5" customHeight="1">
      <c r="A48" s="31"/>
      <c r="B48" s="28" t="s">
        <v>41</v>
      </c>
      <c r="C48" s="139" t="s">
        <v>327</v>
      </c>
      <c r="D48" s="124"/>
      <c r="E48" s="124"/>
      <c r="F48" s="125"/>
      <c r="G48" s="7">
        <v>1</v>
      </c>
      <c r="H48" s="7">
        <v>45</v>
      </c>
      <c r="I48" s="7">
        <v>0</v>
      </c>
      <c r="J48" s="7">
        <f t="shared" si="1"/>
        <v>0</v>
      </c>
    </row>
    <row r="49" spans="1:10" ht="13.5" customHeight="1">
      <c r="A49" s="31"/>
      <c r="B49" s="28" t="s">
        <v>42</v>
      </c>
      <c r="C49" s="139" t="s">
        <v>328</v>
      </c>
      <c r="D49" s="124"/>
      <c r="E49" s="124"/>
      <c r="F49" s="125"/>
      <c r="G49" s="7">
        <v>1</v>
      </c>
      <c r="H49" s="7">
        <v>46</v>
      </c>
      <c r="I49" s="7">
        <v>0</v>
      </c>
      <c r="J49" s="7">
        <f t="shared" si="1"/>
        <v>0</v>
      </c>
    </row>
    <row r="50" spans="1:10" ht="13.5" customHeight="1">
      <c r="A50" s="31"/>
      <c r="B50" s="28" t="s">
        <v>43</v>
      </c>
      <c r="C50" s="139" t="s">
        <v>329</v>
      </c>
      <c r="D50" s="124"/>
      <c r="E50" s="124"/>
      <c r="F50" s="125"/>
      <c r="G50" s="7">
        <v>1</v>
      </c>
      <c r="H50" s="7">
        <v>47</v>
      </c>
      <c r="I50" s="7">
        <v>0</v>
      </c>
      <c r="J50" s="7">
        <f t="shared" si="1"/>
        <v>0</v>
      </c>
    </row>
    <row r="51" spans="1:10" ht="13.5" customHeight="1">
      <c r="A51" s="31"/>
      <c r="B51" s="28" t="s">
        <v>44</v>
      </c>
      <c r="C51" s="139" t="s">
        <v>330</v>
      </c>
      <c r="D51" s="124"/>
      <c r="E51" s="124"/>
      <c r="F51" s="125"/>
      <c r="G51" s="7">
        <v>1</v>
      </c>
      <c r="H51" s="7">
        <v>48</v>
      </c>
      <c r="I51" s="7">
        <v>0</v>
      </c>
      <c r="J51" s="7">
        <f t="shared" si="1"/>
        <v>0</v>
      </c>
    </row>
    <row r="52" spans="1:10" ht="13.5" customHeight="1">
      <c r="A52" s="31" t="s">
        <v>87</v>
      </c>
      <c r="B52" s="139" t="s">
        <v>126</v>
      </c>
      <c r="C52" s="124"/>
      <c r="D52" s="124"/>
      <c r="E52" s="124"/>
      <c r="F52" s="125"/>
      <c r="G52" s="7">
        <v>1</v>
      </c>
      <c r="H52" s="7">
        <v>49</v>
      </c>
      <c r="I52" s="7">
        <v>18499</v>
      </c>
      <c r="J52" s="7">
        <f t="shared" si="1"/>
        <v>18499</v>
      </c>
    </row>
    <row r="53" spans="1:10" ht="13.5" customHeight="1">
      <c r="A53" s="32" t="s">
        <v>331</v>
      </c>
      <c r="B53" s="139" t="s">
        <v>127</v>
      </c>
      <c r="C53" s="124"/>
      <c r="D53" s="124"/>
      <c r="E53" s="124"/>
      <c r="F53" s="125"/>
      <c r="G53" s="7">
        <v>1</v>
      </c>
      <c r="H53" s="7">
        <v>50</v>
      </c>
      <c r="I53" s="7">
        <v>6831</v>
      </c>
      <c r="J53" s="7">
        <f t="shared" si="1"/>
        <v>6831</v>
      </c>
    </row>
    <row r="54" spans="1:10" ht="13.5" customHeight="1">
      <c r="A54" s="31"/>
      <c r="B54" s="24"/>
      <c r="C54" s="24" t="s">
        <v>166</v>
      </c>
      <c r="D54" s="124" t="s">
        <v>332</v>
      </c>
      <c r="E54" s="124"/>
      <c r="F54" s="125"/>
      <c r="G54" s="7">
        <v>1</v>
      </c>
      <c r="H54" s="7">
        <v>51</v>
      </c>
      <c r="I54" s="7">
        <v>4225</v>
      </c>
      <c r="J54" s="7">
        <f t="shared" si="1"/>
        <v>4225</v>
      </c>
    </row>
    <row r="55" spans="1:10" ht="13.5" customHeight="1">
      <c r="A55" s="31"/>
      <c r="B55" s="24"/>
      <c r="C55" s="24" t="s">
        <v>333</v>
      </c>
      <c r="D55" s="124" t="s">
        <v>334</v>
      </c>
      <c r="E55" s="124"/>
      <c r="F55" s="125"/>
      <c r="G55" s="7">
        <v>1</v>
      </c>
      <c r="H55" s="7">
        <v>52</v>
      </c>
      <c r="I55" s="7">
        <v>0</v>
      </c>
      <c r="J55" s="7">
        <f t="shared" si="1"/>
        <v>0</v>
      </c>
    </row>
    <row r="56" spans="1:10" ht="13.5" customHeight="1">
      <c r="A56" s="31"/>
      <c r="B56" s="24"/>
      <c r="C56" s="24" t="s">
        <v>335</v>
      </c>
      <c r="D56" s="124" t="s">
        <v>336</v>
      </c>
      <c r="E56" s="124"/>
      <c r="F56" s="125"/>
      <c r="G56" s="7">
        <v>1</v>
      </c>
      <c r="H56" s="7">
        <v>53</v>
      </c>
      <c r="I56" s="7">
        <v>2606</v>
      </c>
      <c r="J56" s="7">
        <f t="shared" si="1"/>
        <v>2606</v>
      </c>
    </row>
    <row r="57" spans="1:10" ht="13.5" customHeight="1">
      <c r="A57" s="31"/>
      <c r="B57" s="24"/>
      <c r="C57" s="24" t="s">
        <v>337</v>
      </c>
      <c r="D57" s="124" t="s">
        <v>338</v>
      </c>
      <c r="E57" s="124"/>
      <c r="F57" s="125"/>
      <c r="G57" s="7">
        <v>1</v>
      </c>
      <c r="H57" s="7">
        <v>54</v>
      </c>
      <c r="I57" s="7">
        <v>0</v>
      </c>
      <c r="J57" s="7">
        <f t="shared" si="1"/>
        <v>0</v>
      </c>
    </row>
    <row r="58" spans="1:10" ht="13.5" customHeight="1">
      <c r="A58" s="32" t="s">
        <v>339</v>
      </c>
      <c r="B58" s="139" t="s">
        <v>340</v>
      </c>
      <c r="C58" s="124"/>
      <c r="D58" s="124"/>
      <c r="E58" s="124"/>
      <c r="F58" s="125"/>
      <c r="G58" s="7">
        <v>1</v>
      </c>
      <c r="H58" s="7">
        <v>55</v>
      </c>
      <c r="I58" s="7">
        <v>-2085</v>
      </c>
      <c r="J58" s="7">
        <f t="shared" si="1"/>
        <v>-2085</v>
      </c>
    </row>
    <row r="59" spans="1:10" ht="13.5" customHeight="1">
      <c r="A59" s="31"/>
      <c r="B59" s="24" t="s">
        <v>341</v>
      </c>
      <c r="C59" s="124" t="s">
        <v>342</v>
      </c>
      <c r="D59" s="124"/>
      <c r="E59" s="124"/>
      <c r="F59" s="125"/>
      <c r="G59" s="7">
        <v>1</v>
      </c>
      <c r="H59" s="7">
        <v>56</v>
      </c>
      <c r="I59" s="7">
        <v>0</v>
      </c>
      <c r="J59" s="7">
        <f t="shared" si="1"/>
        <v>0</v>
      </c>
    </row>
    <row r="60" spans="1:10" ht="13.5" customHeight="1">
      <c r="A60" s="31"/>
      <c r="B60" s="24"/>
      <c r="C60" s="24" t="s">
        <v>343</v>
      </c>
      <c r="D60" s="124" t="s">
        <v>170</v>
      </c>
      <c r="E60" s="124"/>
      <c r="F60" s="125"/>
      <c r="G60" s="7">
        <v>1</v>
      </c>
      <c r="H60" s="7">
        <v>57</v>
      </c>
      <c r="I60" s="7">
        <v>0</v>
      </c>
      <c r="J60" s="7">
        <f t="shared" si="1"/>
        <v>0</v>
      </c>
    </row>
    <row r="61" spans="1:10" ht="13.5" customHeight="1">
      <c r="A61" s="31"/>
      <c r="B61" s="24"/>
      <c r="C61" s="24" t="s">
        <v>333</v>
      </c>
      <c r="D61" s="124" t="s">
        <v>344</v>
      </c>
      <c r="E61" s="124"/>
      <c r="F61" s="125"/>
      <c r="G61" s="7">
        <v>1</v>
      </c>
      <c r="H61" s="7">
        <v>58</v>
      </c>
      <c r="I61" s="7">
        <v>0</v>
      </c>
      <c r="J61" s="7">
        <f t="shared" si="1"/>
        <v>0</v>
      </c>
    </row>
    <row r="62" spans="1:10" ht="13.5" customHeight="1">
      <c r="A62" s="31"/>
      <c r="B62" s="24"/>
      <c r="C62" s="24" t="s">
        <v>224</v>
      </c>
      <c r="D62" s="124" t="s">
        <v>345</v>
      </c>
      <c r="E62" s="124"/>
      <c r="F62" s="125"/>
      <c r="G62" s="7">
        <v>1</v>
      </c>
      <c r="H62" s="7">
        <v>59</v>
      </c>
      <c r="I62" s="7">
        <v>0</v>
      </c>
      <c r="J62" s="7">
        <f t="shared" si="1"/>
        <v>0</v>
      </c>
    </row>
    <row r="63" spans="1:10" ht="13.5" customHeight="1">
      <c r="A63" s="31"/>
      <c r="B63" s="24"/>
      <c r="C63" s="24" t="s">
        <v>337</v>
      </c>
      <c r="D63" s="124" t="s">
        <v>346</v>
      </c>
      <c r="E63" s="124"/>
      <c r="F63" s="125"/>
      <c r="G63" s="7">
        <v>1</v>
      </c>
      <c r="H63" s="7">
        <v>60</v>
      </c>
      <c r="I63" s="7">
        <v>0</v>
      </c>
      <c r="J63" s="7">
        <f t="shared" si="1"/>
        <v>0</v>
      </c>
    </row>
    <row r="64" spans="1:10" ht="13.5" customHeight="1">
      <c r="A64" s="31"/>
      <c r="B64" s="24"/>
      <c r="C64" s="24" t="s">
        <v>347</v>
      </c>
      <c r="D64" s="124" t="s">
        <v>236</v>
      </c>
      <c r="E64" s="124"/>
      <c r="F64" s="125"/>
      <c r="G64" s="7">
        <v>1</v>
      </c>
      <c r="H64" s="7">
        <v>61</v>
      </c>
      <c r="I64" s="7">
        <v>0</v>
      </c>
      <c r="J64" s="7">
        <f t="shared" si="1"/>
        <v>0</v>
      </c>
    </row>
    <row r="65" spans="1:10" ht="13.5" customHeight="1">
      <c r="A65" s="31"/>
      <c r="B65" s="24" t="s">
        <v>348</v>
      </c>
      <c r="C65" s="124" t="s">
        <v>349</v>
      </c>
      <c r="D65" s="124"/>
      <c r="E65" s="124"/>
      <c r="F65" s="125"/>
      <c r="G65" s="7">
        <v>1</v>
      </c>
      <c r="H65" s="7">
        <v>62</v>
      </c>
      <c r="I65" s="7">
        <v>-2085</v>
      </c>
      <c r="J65" s="7">
        <f t="shared" si="1"/>
        <v>-2085</v>
      </c>
    </row>
    <row r="66" spans="1:10" ht="13.5" customHeight="1">
      <c r="A66" s="31"/>
      <c r="B66" s="24"/>
      <c r="C66" s="9" t="s">
        <v>343</v>
      </c>
      <c r="D66" s="124" t="s">
        <v>350</v>
      </c>
      <c r="E66" s="124"/>
      <c r="F66" s="125"/>
      <c r="G66" s="7">
        <v>1</v>
      </c>
      <c r="H66" s="7">
        <v>63</v>
      </c>
      <c r="I66" s="7">
        <v>0</v>
      </c>
      <c r="J66" s="7">
        <f t="shared" si="1"/>
        <v>0</v>
      </c>
    </row>
    <row r="67" spans="1:10" ht="13.5" customHeight="1">
      <c r="A67" s="31"/>
      <c r="B67" s="24"/>
      <c r="C67" s="9" t="s">
        <v>333</v>
      </c>
      <c r="D67" s="124" t="s">
        <v>351</v>
      </c>
      <c r="E67" s="124"/>
      <c r="F67" s="125"/>
      <c r="G67" s="7">
        <v>1</v>
      </c>
      <c r="H67" s="7">
        <v>64</v>
      </c>
      <c r="I67" s="7">
        <v>0</v>
      </c>
      <c r="J67" s="7">
        <f t="shared" si="1"/>
        <v>0</v>
      </c>
    </row>
    <row r="68" spans="1:10" ht="13.5" customHeight="1">
      <c r="A68" s="31"/>
      <c r="B68" s="24"/>
      <c r="C68" s="9" t="s">
        <v>352</v>
      </c>
      <c r="D68" s="124" t="s">
        <v>353</v>
      </c>
      <c r="E68" s="124"/>
      <c r="F68" s="125"/>
      <c r="G68" s="7">
        <v>1</v>
      </c>
      <c r="H68" s="7">
        <v>65</v>
      </c>
      <c r="I68" s="7">
        <v>0</v>
      </c>
      <c r="J68" s="7">
        <f t="shared" si="1"/>
        <v>0</v>
      </c>
    </row>
    <row r="69" spans="1:10" ht="13.5" customHeight="1">
      <c r="A69" s="31"/>
      <c r="B69" s="24"/>
      <c r="C69" s="9" t="s">
        <v>227</v>
      </c>
      <c r="D69" s="124" t="s">
        <v>354</v>
      </c>
      <c r="E69" s="124"/>
      <c r="F69" s="125"/>
      <c r="G69" s="7">
        <v>1</v>
      </c>
      <c r="H69" s="7">
        <v>66</v>
      </c>
      <c r="I69" s="7">
        <v>0</v>
      </c>
      <c r="J69" s="7">
        <f t="shared" si="1"/>
        <v>0</v>
      </c>
    </row>
    <row r="70" spans="1:10" ht="13.5" customHeight="1">
      <c r="A70" s="35"/>
      <c r="B70" s="36"/>
      <c r="C70" s="135" t="s">
        <v>247</v>
      </c>
      <c r="D70" s="124" t="s">
        <v>355</v>
      </c>
      <c r="E70" s="124"/>
      <c r="F70" s="125"/>
      <c r="G70" s="7">
        <v>1</v>
      </c>
      <c r="H70" s="7">
        <v>67</v>
      </c>
      <c r="I70" s="7">
        <v>0</v>
      </c>
      <c r="J70" s="7">
        <f t="shared" si="1"/>
        <v>0</v>
      </c>
    </row>
    <row r="71" spans="1:10" ht="13.5" customHeight="1">
      <c r="A71" s="37"/>
      <c r="B71" s="38"/>
      <c r="C71" s="136"/>
      <c r="D71" s="124" t="s">
        <v>356</v>
      </c>
      <c r="E71" s="124"/>
      <c r="F71" s="125"/>
      <c r="G71" s="7">
        <v>1</v>
      </c>
      <c r="H71" s="7">
        <v>68</v>
      </c>
      <c r="I71" s="7">
        <v>2085</v>
      </c>
      <c r="J71" s="7">
        <f t="shared" si="1"/>
        <v>2085</v>
      </c>
    </row>
    <row r="72" spans="1:10" ht="13.5" customHeight="1">
      <c r="A72" s="138" t="s">
        <v>357</v>
      </c>
      <c r="B72" s="138"/>
      <c r="C72" s="138"/>
      <c r="D72" s="137" t="s">
        <v>358</v>
      </c>
      <c r="E72" s="137"/>
      <c r="F72" s="137"/>
      <c r="G72" s="7">
        <v>1</v>
      </c>
      <c r="H72" s="7">
        <v>69</v>
      </c>
      <c r="I72" s="7">
        <v>0</v>
      </c>
      <c r="J72" s="7">
        <f t="shared" ref="J72:J103" si="2">SUM(I72:I72)</f>
        <v>0</v>
      </c>
    </row>
    <row r="73" spans="1:10" ht="13.5" customHeight="1">
      <c r="A73" s="138"/>
      <c r="B73" s="138"/>
      <c r="C73" s="138"/>
      <c r="D73" s="137" t="s">
        <v>359</v>
      </c>
      <c r="E73" s="137"/>
      <c r="F73" s="137"/>
      <c r="G73" s="7">
        <v>1</v>
      </c>
      <c r="H73" s="7">
        <v>70</v>
      </c>
      <c r="I73" s="7">
        <v>1611</v>
      </c>
      <c r="J73" s="7">
        <f t="shared" si="2"/>
        <v>1611</v>
      </c>
    </row>
    <row r="74" spans="1:10" ht="13.5" customHeight="1">
      <c r="A74" s="32" t="s">
        <v>150</v>
      </c>
      <c r="B74" s="61" t="s">
        <v>128</v>
      </c>
      <c r="C74" s="55"/>
      <c r="D74" s="55"/>
      <c r="E74" s="55"/>
      <c r="F74" s="56"/>
      <c r="G74" s="7">
        <v>1</v>
      </c>
      <c r="H74" s="7">
        <v>71</v>
      </c>
      <c r="I74" s="7">
        <v>0</v>
      </c>
      <c r="J74" s="7">
        <f t="shared" si="2"/>
        <v>0</v>
      </c>
    </row>
    <row r="75" spans="1:10" ht="13.5" customHeight="1">
      <c r="A75" s="32" t="s">
        <v>360</v>
      </c>
      <c r="B75" s="61" t="s">
        <v>129</v>
      </c>
      <c r="C75" s="55"/>
      <c r="D75" s="55"/>
      <c r="E75" s="55"/>
      <c r="F75" s="56"/>
      <c r="G75" s="7">
        <v>1</v>
      </c>
      <c r="H75" s="7">
        <v>72</v>
      </c>
      <c r="I75" s="7">
        <v>4746</v>
      </c>
      <c r="J75" s="7">
        <f t="shared" si="2"/>
        <v>4746</v>
      </c>
    </row>
    <row r="76" spans="1:10" ht="13.5" customHeight="1">
      <c r="A76" s="32" t="s">
        <v>361</v>
      </c>
      <c r="B76" s="61" t="s">
        <v>130</v>
      </c>
      <c r="C76" s="55"/>
      <c r="D76" s="55"/>
      <c r="E76" s="55"/>
      <c r="F76" s="56"/>
      <c r="G76" s="7">
        <v>1</v>
      </c>
      <c r="H76" s="7">
        <v>73</v>
      </c>
      <c r="I76" s="7">
        <v>23245</v>
      </c>
      <c r="J76" s="7">
        <f t="shared" si="2"/>
        <v>23245</v>
      </c>
    </row>
    <row r="77" spans="1:10" ht="13.5" customHeight="1">
      <c r="A77" s="32" t="s">
        <v>362</v>
      </c>
      <c r="B77" s="55" t="s">
        <v>4</v>
      </c>
      <c r="C77" s="55"/>
      <c r="D77" s="55"/>
      <c r="E77" s="55"/>
      <c r="F77" s="56"/>
      <c r="G77" s="7">
        <v>1</v>
      </c>
      <c r="H77" s="7">
        <v>74</v>
      </c>
      <c r="I77" s="7">
        <v>0</v>
      </c>
      <c r="J77" s="7">
        <f t="shared" si="2"/>
        <v>0</v>
      </c>
    </row>
    <row r="78" spans="1:10" ht="13.5" customHeight="1">
      <c r="A78" s="32" t="s">
        <v>363</v>
      </c>
      <c r="B78" s="55" t="s">
        <v>5</v>
      </c>
      <c r="C78" s="55"/>
      <c r="D78" s="55"/>
      <c r="E78" s="55"/>
      <c r="F78" s="56"/>
      <c r="G78" s="7">
        <v>1</v>
      </c>
      <c r="H78" s="7">
        <v>75</v>
      </c>
      <c r="I78" s="7">
        <v>0</v>
      </c>
      <c r="J78" s="7">
        <f t="shared" si="2"/>
        <v>0</v>
      </c>
    </row>
    <row r="79" spans="1:10" ht="13.5" customHeight="1">
      <c r="A79" s="17">
        <v>16</v>
      </c>
      <c r="B79" s="61" t="s">
        <v>178</v>
      </c>
      <c r="C79" s="55"/>
      <c r="D79" s="55"/>
      <c r="E79" s="55"/>
      <c r="F79" s="56"/>
      <c r="G79" s="7">
        <v>1</v>
      </c>
      <c r="H79" s="7">
        <v>76</v>
      </c>
      <c r="I79" s="7">
        <v>0</v>
      </c>
      <c r="J79" s="7">
        <f t="shared" si="2"/>
        <v>0</v>
      </c>
    </row>
    <row r="80" spans="1:10" ht="13.5" customHeight="1">
      <c r="A80" s="17">
        <v>17</v>
      </c>
      <c r="B80" s="61" t="s">
        <v>179</v>
      </c>
      <c r="C80" s="55"/>
      <c r="D80" s="55"/>
      <c r="E80" s="55"/>
      <c r="F80" s="56"/>
      <c r="G80" s="7">
        <v>1</v>
      </c>
      <c r="H80" s="7">
        <v>77</v>
      </c>
      <c r="I80" s="7">
        <v>0</v>
      </c>
      <c r="J80" s="7">
        <f t="shared" si="2"/>
        <v>0</v>
      </c>
    </row>
    <row r="81" spans="1:10" ht="13.5" customHeight="1">
      <c r="A81" s="156" t="s">
        <v>180</v>
      </c>
      <c r="B81" s="157"/>
      <c r="C81" s="158"/>
      <c r="D81" s="123" t="s">
        <v>269</v>
      </c>
      <c r="E81" s="124"/>
      <c r="F81" s="125"/>
      <c r="G81" s="7">
        <v>1</v>
      </c>
      <c r="H81" s="7">
        <v>78</v>
      </c>
      <c r="I81" s="7">
        <v>0</v>
      </c>
      <c r="J81" s="7">
        <f t="shared" si="2"/>
        <v>0</v>
      </c>
    </row>
    <row r="82" spans="1:10" ht="18" customHeight="1">
      <c r="A82" s="159"/>
      <c r="B82" s="160"/>
      <c r="C82" s="161"/>
      <c r="D82" s="123" t="s">
        <v>364</v>
      </c>
      <c r="E82" s="124"/>
      <c r="F82" s="125"/>
      <c r="G82" s="7">
        <v>1</v>
      </c>
      <c r="H82" s="7">
        <v>79</v>
      </c>
      <c r="I82" s="7">
        <v>1611</v>
      </c>
      <c r="J82" s="7">
        <f t="shared" si="2"/>
        <v>1611</v>
      </c>
    </row>
    <row r="83" spans="1:10" ht="18" customHeight="1">
      <c r="A83" s="126" t="s">
        <v>181</v>
      </c>
      <c r="B83" s="127"/>
      <c r="C83" s="128"/>
      <c r="D83" s="73" t="s">
        <v>73</v>
      </c>
      <c r="E83" s="55"/>
      <c r="F83" s="56"/>
      <c r="G83" s="7">
        <v>2</v>
      </c>
      <c r="H83" s="7">
        <v>1</v>
      </c>
      <c r="I83" s="7">
        <v>0</v>
      </c>
      <c r="J83" s="7">
        <f t="shared" si="2"/>
        <v>0</v>
      </c>
    </row>
    <row r="84" spans="1:10" ht="18" customHeight="1">
      <c r="A84" s="129"/>
      <c r="B84" s="130"/>
      <c r="C84" s="131"/>
      <c r="D84" s="98" t="s">
        <v>133</v>
      </c>
      <c r="E84" s="55"/>
      <c r="F84" s="56"/>
      <c r="G84" s="7">
        <v>2</v>
      </c>
      <c r="H84" s="7">
        <v>2</v>
      </c>
      <c r="I84" s="7">
        <v>0</v>
      </c>
      <c r="J84" s="7">
        <f t="shared" si="2"/>
        <v>0</v>
      </c>
    </row>
    <row r="85" spans="1:10" ht="18" customHeight="1">
      <c r="A85" s="132"/>
      <c r="B85" s="133"/>
      <c r="C85" s="134"/>
      <c r="D85" s="98" t="s">
        <v>134</v>
      </c>
      <c r="E85" s="55"/>
      <c r="F85" s="56"/>
      <c r="G85" s="7">
        <v>2</v>
      </c>
      <c r="H85" s="7">
        <v>3</v>
      </c>
      <c r="I85" s="7">
        <v>0</v>
      </c>
      <c r="J85" s="7">
        <f t="shared" si="2"/>
        <v>0</v>
      </c>
    </row>
    <row r="86" spans="1:10" ht="13.5" customHeight="1">
      <c r="A86" s="126" t="s">
        <v>182</v>
      </c>
      <c r="B86" s="127"/>
      <c r="C86" s="128"/>
      <c r="D86" s="98" t="s">
        <v>73</v>
      </c>
      <c r="E86" s="61"/>
      <c r="F86" s="101"/>
      <c r="G86" s="7">
        <v>2</v>
      </c>
      <c r="H86" s="7">
        <v>4</v>
      </c>
      <c r="I86" s="7">
        <v>0</v>
      </c>
      <c r="J86" s="7">
        <f t="shared" si="2"/>
        <v>0</v>
      </c>
    </row>
    <row r="87" spans="1:10" ht="13.15" customHeight="1">
      <c r="A87" s="129"/>
      <c r="B87" s="130"/>
      <c r="C87" s="131"/>
      <c r="D87" s="98" t="s">
        <v>131</v>
      </c>
      <c r="E87" s="61"/>
      <c r="F87" s="101"/>
      <c r="G87" s="7">
        <v>2</v>
      </c>
      <c r="H87" s="7">
        <v>5</v>
      </c>
      <c r="I87" s="7">
        <v>0</v>
      </c>
      <c r="J87" s="7">
        <f t="shared" si="2"/>
        <v>0</v>
      </c>
    </row>
    <row r="88" spans="1:10" ht="13.15" customHeight="1">
      <c r="A88" s="129"/>
      <c r="B88" s="130"/>
      <c r="C88" s="131"/>
      <c r="D88" s="98" t="s">
        <v>132</v>
      </c>
      <c r="E88" s="61"/>
      <c r="F88" s="101"/>
      <c r="G88" s="7">
        <v>2</v>
      </c>
      <c r="H88" s="7">
        <v>6</v>
      </c>
      <c r="I88" s="7">
        <v>0</v>
      </c>
      <c r="J88" s="7">
        <f t="shared" si="2"/>
        <v>0</v>
      </c>
    </row>
    <row r="89" spans="1:10" ht="13.15" customHeight="1">
      <c r="A89" s="129"/>
      <c r="B89" s="130"/>
      <c r="C89" s="131"/>
      <c r="D89" s="98" t="s">
        <v>133</v>
      </c>
      <c r="E89" s="55"/>
      <c r="F89" s="56"/>
      <c r="G89" s="7">
        <v>2</v>
      </c>
      <c r="H89" s="7">
        <v>7</v>
      </c>
      <c r="I89" s="7">
        <v>0</v>
      </c>
      <c r="J89" s="7">
        <f t="shared" si="2"/>
        <v>0</v>
      </c>
    </row>
    <row r="90" spans="1:10" ht="13.15" customHeight="1">
      <c r="A90" s="132"/>
      <c r="B90" s="133"/>
      <c r="C90" s="134"/>
      <c r="D90" s="98" t="s">
        <v>134</v>
      </c>
      <c r="E90" s="55"/>
      <c r="F90" s="56"/>
      <c r="G90" s="7">
        <v>2</v>
      </c>
      <c r="H90" s="7">
        <v>8</v>
      </c>
      <c r="I90" s="7">
        <v>0</v>
      </c>
      <c r="J90" s="7">
        <f t="shared" si="2"/>
        <v>0</v>
      </c>
    </row>
    <row r="91" spans="1:10" ht="13.15" customHeight="1">
      <c r="A91" s="126" t="s">
        <v>183</v>
      </c>
      <c r="B91" s="127"/>
      <c r="C91" s="128"/>
      <c r="D91" s="31" t="s">
        <v>343</v>
      </c>
      <c r="E91" s="10"/>
      <c r="F91" s="25" t="s">
        <v>135</v>
      </c>
      <c r="G91" s="7">
        <v>2</v>
      </c>
      <c r="H91" s="7">
        <v>9</v>
      </c>
      <c r="I91" s="7">
        <v>0</v>
      </c>
      <c r="J91" s="7">
        <f t="shared" si="2"/>
        <v>0</v>
      </c>
    </row>
    <row r="92" spans="1:10">
      <c r="A92" s="129"/>
      <c r="B92" s="130"/>
      <c r="C92" s="131"/>
      <c r="D92" s="60" t="s">
        <v>86</v>
      </c>
      <c r="E92" s="60"/>
      <c r="F92" s="34" t="s">
        <v>136</v>
      </c>
      <c r="G92" s="7">
        <v>2</v>
      </c>
      <c r="H92" s="7">
        <v>10</v>
      </c>
      <c r="I92" s="7">
        <v>0</v>
      </c>
      <c r="J92" s="7">
        <f t="shared" si="2"/>
        <v>0</v>
      </c>
    </row>
    <row r="93" spans="1:10" ht="13.5" customHeight="1">
      <c r="A93" s="129"/>
      <c r="B93" s="130"/>
      <c r="C93" s="131"/>
      <c r="D93" s="60"/>
      <c r="E93" s="60"/>
      <c r="F93" s="34" t="s">
        <v>29</v>
      </c>
      <c r="G93" s="7">
        <v>2</v>
      </c>
      <c r="H93" s="7">
        <v>11</v>
      </c>
      <c r="I93" s="7">
        <v>0</v>
      </c>
      <c r="J93" s="7">
        <f t="shared" si="2"/>
        <v>0</v>
      </c>
    </row>
    <row r="94" spans="1:10">
      <c r="A94" s="129"/>
      <c r="B94" s="130"/>
      <c r="C94" s="131"/>
      <c r="D94" s="31" t="s">
        <v>257</v>
      </c>
      <c r="E94" s="24"/>
      <c r="F94" s="25" t="s">
        <v>137</v>
      </c>
      <c r="G94" s="7">
        <v>2</v>
      </c>
      <c r="H94" s="7">
        <v>12</v>
      </c>
      <c r="I94" s="7">
        <v>0</v>
      </c>
      <c r="J94" s="7">
        <f t="shared" si="2"/>
        <v>0</v>
      </c>
    </row>
    <row r="95" spans="1:10">
      <c r="A95" s="129"/>
      <c r="B95" s="130"/>
      <c r="C95" s="131"/>
      <c r="D95" s="60" t="s">
        <v>86</v>
      </c>
      <c r="E95" s="60"/>
      <c r="F95" s="34" t="s">
        <v>138</v>
      </c>
      <c r="G95" s="7">
        <v>2</v>
      </c>
      <c r="H95" s="7">
        <v>13</v>
      </c>
      <c r="I95" s="7">
        <v>0</v>
      </c>
      <c r="J95" s="7">
        <f t="shared" si="2"/>
        <v>0</v>
      </c>
    </row>
    <row r="96" spans="1:10" ht="13.5" customHeight="1">
      <c r="A96" s="129"/>
      <c r="B96" s="130"/>
      <c r="C96" s="131"/>
      <c r="D96" s="60"/>
      <c r="E96" s="60"/>
      <c r="F96" s="34" t="s">
        <v>139</v>
      </c>
      <c r="G96" s="7">
        <v>2</v>
      </c>
      <c r="H96" s="7">
        <v>14</v>
      </c>
      <c r="I96" s="7">
        <v>0</v>
      </c>
      <c r="J96" s="7">
        <f t="shared" si="2"/>
        <v>0</v>
      </c>
    </row>
    <row r="97" spans="1:10" ht="15" customHeight="1">
      <c r="A97" s="129"/>
      <c r="B97" s="130"/>
      <c r="C97" s="131"/>
      <c r="D97" s="31" t="s">
        <v>243</v>
      </c>
      <c r="E97" s="24"/>
      <c r="F97" s="25" t="s">
        <v>140</v>
      </c>
      <c r="G97" s="7">
        <v>2</v>
      </c>
      <c r="H97" s="7">
        <v>15</v>
      </c>
      <c r="I97" s="7">
        <v>0</v>
      </c>
      <c r="J97" s="7">
        <f t="shared" si="2"/>
        <v>0</v>
      </c>
    </row>
    <row r="98" spans="1:10">
      <c r="A98" s="129"/>
      <c r="B98" s="130"/>
      <c r="C98" s="131"/>
      <c r="D98" s="32" t="s">
        <v>337</v>
      </c>
      <c r="E98" s="24"/>
      <c r="F98" s="39" t="s">
        <v>184</v>
      </c>
      <c r="G98" s="7">
        <v>2</v>
      </c>
      <c r="H98" s="7">
        <v>16</v>
      </c>
      <c r="I98" s="7">
        <v>0</v>
      </c>
      <c r="J98" s="7">
        <f t="shared" si="2"/>
        <v>0</v>
      </c>
    </row>
    <row r="99" spans="1:10">
      <c r="A99" s="132"/>
      <c r="B99" s="133"/>
      <c r="C99" s="134"/>
      <c r="D99" s="32" t="s">
        <v>247</v>
      </c>
      <c r="E99" s="24"/>
      <c r="F99" s="39" t="s">
        <v>185</v>
      </c>
      <c r="G99" s="7">
        <v>2</v>
      </c>
      <c r="H99" s="7">
        <v>17</v>
      </c>
      <c r="I99" s="7">
        <v>0</v>
      </c>
      <c r="J99" s="7">
        <f t="shared" si="2"/>
        <v>0</v>
      </c>
    </row>
    <row r="100" spans="1:10" ht="13.15" customHeight="1">
      <c r="A100" s="119" t="s">
        <v>141</v>
      </c>
      <c r="B100" s="122"/>
      <c r="C100" s="122"/>
      <c r="D100" s="122" t="s">
        <v>142</v>
      </c>
      <c r="E100" s="122"/>
      <c r="F100" s="122"/>
      <c r="G100" s="7">
        <v>2</v>
      </c>
      <c r="H100" s="7">
        <v>18</v>
      </c>
      <c r="I100" s="7">
        <v>0</v>
      </c>
      <c r="J100" s="7">
        <f t="shared" si="2"/>
        <v>0</v>
      </c>
    </row>
    <row r="101" spans="1:10">
      <c r="A101" s="122"/>
      <c r="B101" s="122"/>
      <c r="C101" s="122"/>
      <c r="D101" s="60" t="s">
        <v>365</v>
      </c>
      <c r="E101" s="60"/>
      <c r="F101" s="34" t="s">
        <v>143</v>
      </c>
      <c r="G101" s="7">
        <v>2</v>
      </c>
      <c r="H101" s="7">
        <v>19</v>
      </c>
      <c r="I101" s="7">
        <v>0</v>
      </c>
      <c r="J101" s="7">
        <f t="shared" si="2"/>
        <v>0</v>
      </c>
    </row>
    <row r="102" spans="1:10">
      <c r="A102" s="122"/>
      <c r="B102" s="122"/>
      <c r="C102" s="122"/>
      <c r="D102" s="60"/>
      <c r="E102" s="60"/>
      <c r="F102" s="34" t="s">
        <v>138</v>
      </c>
      <c r="G102" s="7">
        <v>2</v>
      </c>
      <c r="H102" s="7">
        <v>20</v>
      </c>
      <c r="I102" s="7">
        <v>0</v>
      </c>
      <c r="J102" s="7">
        <f t="shared" si="2"/>
        <v>0</v>
      </c>
    </row>
    <row r="103" spans="1:10" ht="25.5" customHeight="1">
      <c r="A103" s="151" t="s">
        <v>144</v>
      </c>
      <c r="B103" s="152"/>
      <c r="C103" s="153"/>
      <c r="D103" s="61" t="s">
        <v>145</v>
      </c>
      <c r="E103" s="154"/>
      <c r="F103" s="155"/>
      <c r="G103" s="7">
        <v>2</v>
      </c>
      <c r="H103" s="7">
        <v>21</v>
      </c>
      <c r="I103" s="7">
        <v>0</v>
      </c>
      <c r="J103" s="7">
        <f t="shared" si="2"/>
        <v>0</v>
      </c>
    </row>
    <row r="104" spans="1:10" ht="25.5" customHeight="1">
      <c r="A104" s="162" t="s">
        <v>186</v>
      </c>
      <c r="B104" s="163"/>
      <c r="C104" s="163"/>
      <c r="D104" s="163"/>
      <c r="E104" s="163"/>
      <c r="F104" s="164"/>
      <c r="G104" s="7">
        <v>2</v>
      </c>
      <c r="H104" s="7">
        <v>22</v>
      </c>
      <c r="I104" s="7">
        <v>0</v>
      </c>
      <c r="J104" s="7">
        <f t="shared" ref="J104:J111" si="3">SUM(I104:I104)</f>
        <v>0</v>
      </c>
    </row>
    <row r="105" spans="1:10" ht="13.15" customHeight="1">
      <c r="A105" s="121" t="s">
        <v>187</v>
      </c>
      <c r="B105" s="165"/>
      <c r="C105" s="165"/>
      <c r="D105" s="98" t="s">
        <v>366</v>
      </c>
      <c r="E105" s="55"/>
      <c r="F105" s="56"/>
      <c r="G105" s="7">
        <v>2</v>
      </c>
      <c r="H105" s="7">
        <v>23</v>
      </c>
      <c r="I105" s="7">
        <v>12108</v>
      </c>
      <c r="J105" s="7">
        <f t="shared" si="3"/>
        <v>12108</v>
      </c>
    </row>
    <row r="106" spans="1:10" ht="13.15" customHeight="1">
      <c r="A106" s="165"/>
      <c r="B106" s="165"/>
      <c r="C106" s="165"/>
      <c r="D106" s="98" t="s">
        <v>367</v>
      </c>
      <c r="E106" s="55"/>
      <c r="F106" s="56"/>
      <c r="G106" s="7">
        <v>2</v>
      </c>
      <c r="H106" s="7">
        <v>24</v>
      </c>
      <c r="I106" s="7">
        <v>0</v>
      </c>
      <c r="J106" s="7">
        <f t="shared" si="3"/>
        <v>0</v>
      </c>
    </row>
    <row r="107" spans="1:10" ht="13.15" customHeight="1">
      <c r="A107" s="165"/>
      <c r="B107" s="165"/>
      <c r="C107" s="165"/>
      <c r="D107" s="98" t="s">
        <v>345</v>
      </c>
      <c r="E107" s="55"/>
      <c r="F107" s="56"/>
      <c r="G107" s="7">
        <v>2</v>
      </c>
      <c r="H107" s="7">
        <v>25</v>
      </c>
      <c r="I107" s="7">
        <v>0</v>
      </c>
      <c r="J107" s="7">
        <f t="shared" si="3"/>
        <v>0</v>
      </c>
    </row>
    <row r="108" spans="1:10" ht="13.15" customHeight="1">
      <c r="A108" s="165"/>
      <c r="B108" s="165"/>
      <c r="C108" s="165"/>
      <c r="D108" s="98" t="s">
        <v>188</v>
      </c>
      <c r="E108" s="55"/>
      <c r="F108" s="56"/>
      <c r="G108" s="7">
        <v>2</v>
      </c>
      <c r="H108" s="7">
        <v>26</v>
      </c>
      <c r="I108" s="7">
        <v>0</v>
      </c>
      <c r="J108" s="7">
        <f t="shared" si="3"/>
        <v>0</v>
      </c>
    </row>
    <row r="109" spans="1:10" ht="13.15" customHeight="1">
      <c r="A109" s="165"/>
      <c r="B109" s="165"/>
      <c r="C109" s="165"/>
      <c r="D109" s="98" t="s">
        <v>173</v>
      </c>
      <c r="E109" s="55"/>
      <c r="F109" s="56"/>
      <c r="G109" s="7">
        <v>2</v>
      </c>
      <c r="H109" s="7">
        <v>27</v>
      </c>
      <c r="I109" s="7">
        <v>0</v>
      </c>
      <c r="J109" s="7">
        <f t="shared" si="3"/>
        <v>0</v>
      </c>
    </row>
    <row r="110" spans="1:10" ht="13.15" customHeight="1">
      <c r="A110" s="165"/>
      <c r="B110" s="165"/>
      <c r="C110" s="165"/>
      <c r="D110" s="98" t="s">
        <v>174</v>
      </c>
      <c r="E110" s="55"/>
      <c r="F110" s="56"/>
      <c r="G110" s="7">
        <v>2</v>
      </c>
      <c r="H110" s="7">
        <v>28</v>
      </c>
      <c r="I110" s="7">
        <v>0</v>
      </c>
      <c r="J110" s="7">
        <f t="shared" si="3"/>
        <v>0</v>
      </c>
    </row>
    <row r="111" spans="1:10" ht="13.15" customHeight="1">
      <c r="A111" s="165"/>
      <c r="B111" s="165"/>
      <c r="C111" s="165"/>
      <c r="D111" s="98" t="s">
        <v>76</v>
      </c>
      <c r="E111" s="55"/>
      <c r="F111" s="56"/>
      <c r="G111" s="7">
        <v>2</v>
      </c>
      <c r="H111" s="7">
        <v>29</v>
      </c>
      <c r="I111" s="7">
        <v>1319</v>
      </c>
      <c r="J111" s="7">
        <f t="shared" si="3"/>
        <v>1319</v>
      </c>
    </row>
  </sheetData>
  <mergeCells count="110">
    <mergeCell ref="A104:F104"/>
    <mergeCell ref="A105:C111"/>
    <mergeCell ref="D105:F105"/>
    <mergeCell ref="D106:F106"/>
    <mergeCell ref="D107:F107"/>
    <mergeCell ref="D108:F108"/>
    <mergeCell ref="D109:F109"/>
    <mergeCell ref="D110:F110"/>
    <mergeCell ref="D111:F111"/>
    <mergeCell ref="A100:C102"/>
    <mergeCell ref="D100:F100"/>
    <mergeCell ref="D101:E102"/>
    <mergeCell ref="A103:C103"/>
    <mergeCell ref="D103:F103"/>
    <mergeCell ref="B80:F80"/>
    <mergeCell ref="A81:C82"/>
    <mergeCell ref="A83:C85"/>
    <mergeCell ref="A86:C90"/>
    <mergeCell ref="D86:F86"/>
    <mergeCell ref="D87:F87"/>
    <mergeCell ref="D88:F88"/>
    <mergeCell ref="D89:F89"/>
    <mergeCell ref="D90:F90"/>
    <mergeCell ref="D69:F69"/>
    <mergeCell ref="D64:F64"/>
    <mergeCell ref="C65:F65"/>
    <mergeCell ref="D66:F66"/>
    <mergeCell ref="D67:F67"/>
    <mergeCell ref="D68:F68"/>
    <mergeCell ref="C31:F31"/>
    <mergeCell ref="D56:F56"/>
    <mergeCell ref="D57:F57"/>
    <mergeCell ref="B58:F58"/>
    <mergeCell ref="C59:F59"/>
    <mergeCell ref="C32:F32"/>
    <mergeCell ref="C33:F33"/>
    <mergeCell ref="B34:F34"/>
    <mergeCell ref="C35:F35"/>
    <mergeCell ref="C36:F36"/>
    <mergeCell ref="C37:F37"/>
    <mergeCell ref="C38:F38"/>
    <mergeCell ref="C39:F39"/>
    <mergeCell ref="C40:F40"/>
    <mergeCell ref="C41:F41"/>
    <mergeCell ref="C42:F42"/>
    <mergeCell ref="C43:F43"/>
    <mergeCell ref="C44:F44"/>
    <mergeCell ref="C28:F28"/>
    <mergeCell ref="C29:F29"/>
    <mergeCell ref="C30:F30"/>
    <mergeCell ref="B17:F17"/>
    <mergeCell ref="B23:F23"/>
    <mergeCell ref="B24:F24"/>
    <mergeCell ref="B25:F25"/>
    <mergeCell ref="C26:F26"/>
    <mergeCell ref="C27:F27"/>
    <mergeCell ref="H2:H3"/>
    <mergeCell ref="B4:F4"/>
    <mergeCell ref="C5:F5"/>
    <mergeCell ref="D6:F6"/>
    <mergeCell ref="D7:F7"/>
    <mergeCell ref="G2:G3"/>
    <mergeCell ref="A2:F3"/>
    <mergeCell ref="D8:F8"/>
    <mergeCell ref="D9:F9"/>
    <mergeCell ref="D10:F10"/>
    <mergeCell ref="D11:F11"/>
    <mergeCell ref="A18:A22"/>
    <mergeCell ref="C18:F18"/>
    <mergeCell ref="C19:F19"/>
    <mergeCell ref="C20:F20"/>
    <mergeCell ref="C21:F21"/>
    <mergeCell ref="C22:F22"/>
    <mergeCell ref="C12:F12"/>
    <mergeCell ref="C13:F13"/>
    <mergeCell ref="B45:F45"/>
    <mergeCell ref="C46:F46"/>
    <mergeCell ref="C47:F47"/>
    <mergeCell ref="B52:F52"/>
    <mergeCell ref="B53:F53"/>
    <mergeCell ref="D54:F54"/>
    <mergeCell ref="D55:F55"/>
    <mergeCell ref="D63:F63"/>
    <mergeCell ref="D60:F60"/>
    <mergeCell ref="D61:F61"/>
    <mergeCell ref="D62:F62"/>
    <mergeCell ref="C48:F48"/>
    <mergeCell ref="C49:F49"/>
    <mergeCell ref="C50:F50"/>
    <mergeCell ref="C51:F51"/>
    <mergeCell ref="C70:C71"/>
    <mergeCell ref="D70:F70"/>
    <mergeCell ref="D71:F71"/>
    <mergeCell ref="B78:F78"/>
    <mergeCell ref="B74:F74"/>
    <mergeCell ref="B75:F75"/>
    <mergeCell ref="B76:F76"/>
    <mergeCell ref="B77:F77"/>
    <mergeCell ref="D72:F72"/>
    <mergeCell ref="D73:F73"/>
    <mergeCell ref="A72:C73"/>
    <mergeCell ref="B79:F79"/>
    <mergeCell ref="D81:F81"/>
    <mergeCell ref="D82:F82"/>
    <mergeCell ref="D83:F83"/>
    <mergeCell ref="D84:F84"/>
    <mergeCell ref="D85:F85"/>
    <mergeCell ref="A91:C99"/>
    <mergeCell ref="D92:E93"/>
    <mergeCell ref="D95:E96"/>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ignoredErrors>
    <ignoredError sqref="J52:J111 J4:J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30"/>
  <sheetViews>
    <sheetView showGridLines="0" zoomScaleNormal="100" zoomScaleSheetLayoutView="75" workbookViewId="0">
      <pane xSplit="8" ySplit="3" topLeftCell="I4" activePane="bottomRight" state="frozen"/>
      <selection activeCell="H4" sqref="H4:H61"/>
      <selection pane="topRight" activeCell="H4" sqref="H4:H61"/>
      <selection pane="bottomLeft" activeCell="H4" sqref="H4:H61"/>
      <selection pane="bottomRight" activeCell="H4" sqref="H4"/>
    </sheetView>
  </sheetViews>
  <sheetFormatPr defaultColWidth="9" defaultRowHeight="13.5"/>
  <cols>
    <col min="1" max="1" width="6.875" style="11" customWidth="1"/>
    <col min="2" max="4" width="3.875" style="11" customWidth="1"/>
    <col min="5" max="5" width="18.625" style="11" customWidth="1"/>
    <col min="6" max="6" width="3.75" style="4" customWidth="1"/>
    <col min="7" max="7" width="4" style="4" bestFit="1" customWidth="1"/>
    <col min="8" max="9" width="11.75" style="4" customWidth="1"/>
    <col min="10" max="16384" width="9" style="4"/>
  </cols>
  <sheetData>
    <row r="1" spans="1:9">
      <c r="A1" s="4" t="s">
        <v>6</v>
      </c>
      <c r="B1" s="4"/>
      <c r="C1" s="4"/>
      <c r="D1" s="4"/>
      <c r="E1" s="4"/>
    </row>
    <row r="2" spans="1:9">
      <c r="A2" s="173" t="s">
        <v>368</v>
      </c>
      <c r="B2" s="173"/>
      <c r="C2" s="173"/>
      <c r="D2" s="173"/>
      <c r="E2" s="173"/>
      <c r="F2" s="60" t="s">
        <v>36</v>
      </c>
      <c r="G2" s="60" t="s">
        <v>37</v>
      </c>
      <c r="H2" s="2" t="s">
        <v>214</v>
      </c>
      <c r="I2" s="5" t="s">
        <v>524</v>
      </c>
    </row>
    <row r="3" spans="1:9">
      <c r="A3" s="173"/>
      <c r="B3" s="173"/>
      <c r="C3" s="173"/>
      <c r="D3" s="173"/>
      <c r="E3" s="173"/>
      <c r="F3" s="60"/>
      <c r="G3" s="60"/>
      <c r="H3" s="3" t="s">
        <v>210</v>
      </c>
      <c r="I3" s="19" t="s">
        <v>35</v>
      </c>
    </row>
    <row r="4" spans="1:9" ht="13.5" customHeight="1">
      <c r="A4" s="166" t="s">
        <v>369</v>
      </c>
      <c r="B4" s="31" t="s">
        <v>341</v>
      </c>
      <c r="C4" s="56" t="s">
        <v>371</v>
      </c>
      <c r="D4" s="122"/>
      <c r="E4" s="122"/>
      <c r="F4" s="7">
        <v>1</v>
      </c>
      <c r="G4" s="7">
        <v>1</v>
      </c>
      <c r="H4" s="7">
        <v>0</v>
      </c>
      <c r="I4" s="7">
        <f t="shared" ref="I4:I35" si="0">SUM(H4:H4)</f>
        <v>0</v>
      </c>
    </row>
    <row r="5" spans="1:9" ht="13.5" customHeight="1">
      <c r="A5" s="167"/>
      <c r="B5" s="31"/>
      <c r="C5" s="24" t="s">
        <v>343</v>
      </c>
      <c r="D5" s="56" t="s">
        <v>372</v>
      </c>
      <c r="E5" s="122"/>
      <c r="F5" s="7">
        <v>1</v>
      </c>
      <c r="G5" s="7">
        <v>2</v>
      </c>
      <c r="H5" s="7">
        <v>0</v>
      </c>
      <c r="I5" s="7">
        <f t="shared" si="0"/>
        <v>0</v>
      </c>
    </row>
    <row r="6" spans="1:9" ht="13.5" customHeight="1">
      <c r="A6" s="167"/>
      <c r="B6" s="31"/>
      <c r="C6" s="24" t="s">
        <v>333</v>
      </c>
      <c r="D6" s="56" t="s">
        <v>373</v>
      </c>
      <c r="E6" s="122"/>
      <c r="F6" s="7">
        <v>1</v>
      </c>
      <c r="G6" s="7">
        <v>3</v>
      </c>
      <c r="H6" s="7">
        <v>0</v>
      </c>
      <c r="I6" s="7">
        <f t="shared" si="0"/>
        <v>0</v>
      </c>
    </row>
    <row r="7" spans="1:9" ht="13.5" customHeight="1">
      <c r="A7" s="167"/>
      <c r="B7" s="31" t="s">
        <v>374</v>
      </c>
      <c r="C7" s="56" t="s">
        <v>375</v>
      </c>
      <c r="D7" s="122"/>
      <c r="E7" s="122"/>
      <c r="F7" s="7">
        <v>1</v>
      </c>
      <c r="G7" s="7">
        <v>4</v>
      </c>
      <c r="H7" s="7">
        <v>2606</v>
      </c>
      <c r="I7" s="7">
        <f t="shared" si="0"/>
        <v>2606</v>
      </c>
    </row>
    <row r="8" spans="1:9" ht="13.5" customHeight="1">
      <c r="A8" s="167"/>
      <c r="B8" s="43" t="s">
        <v>377</v>
      </c>
      <c r="C8" s="63" t="s">
        <v>378</v>
      </c>
      <c r="D8" s="169"/>
      <c r="E8" s="169"/>
      <c r="F8" s="22">
        <v>1</v>
      </c>
      <c r="G8" s="22">
        <v>5</v>
      </c>
      <c r="H8" s="7">
        <v>0</v>
      </c>
      <c r="I8" s="7">
        <f t="shared" si="0"/>
        <v>0</v>
      </c>
    </row>
    <row r="9" spans="1:9" ht="13.5" customHeight="1">
      <c r="A9" s="167"/>
      <c r="B9" s="31" t="s">
        <v>379</v>
      </c>
      <c r="C9" s="56" t="s">
        <v>380</v>
      </c>
      <c r="D9" s="122"/>
      <c r="E9" s="122"/>
      <c r="F9" s="7">
        <v>1</v>
      </c>
      <c r="G9" s="7">
        <v>6</v>
      </c>
      <c r="H9" s="7">
        <v>0</v>
      </c>
      <c r="I9" s="7">
        <f t="shared" si="0"/>
        <v>0</v>
      </c>
    </row>
    <row r="10" spans="1:9" ht="13.5" customHeight="1">
      <c r="A10" s="167"/>
      <c r="B10" s="31" t="s">
        <v>381</v>
      </c>
      <c r="C10" s="56" t="s">
        <v>382</v>
      </c>
      <c r="D10" s="122"/>
      <c r="E10" s="122"/>
      <c r="F10" s="7">
        <v>1</v>
      </c>
      <c r="G10" s="7">
        <v>7</v>
      </c>
      <c r="H10" s="7">
        <v>0</v>
      </c>
      <c r="I10" s="7">
        <f t="shared" si="0"/>
        <v>0</v>
      </c>
    </row>
    <row r="11" spans="1:9" ht="13.5" customHeight="1">
      <c r="A11" s="167"/>
      <c r="B11" s="31" t="s">
        <v>383</v>
      </c>
      <c r="C11" s="56" t="s">
        <v>384</v>
      </c>
      <c r="D11" s="122"/>
      <c r="E11" s="122"/>
      <c r="F11" s="7">
        <v>1</v>
      </c>
      <c r="G11" s="7">
        <v>8</v>
      </c>
      <c r="H11" s="7">
        <v>0</v>
      </c>
      <c r="I11" s="7">
        <f t="shared" si="0"/>
        <v>0</v>
      </c>
    </row>
    <row r="12" spans="1:9" ht="13.5" customHeight="1">
      <c r="A12" s="167"/>
      <c r="B12" s="31" t="s">
        <v>385</v>
      </c>
      <c r="C12" s="56" t="s">
        <v>386</v>
      </c>
      <c r="D12" s="122"/>
      <c r="E12" s="122"/>
      <c r="F12" s="7">
        <v>1</v>
      </c>
      <c r="G12" s="7">
        <v>9</v>
      </c>
      <c r="H12" s="7">
        <v>0</v>
      </c>
      <c r="I12" s="7">
        <f t="shared" si="0"/>
        <v>0</v>
      </c>
    </row>
    <row r="13" spans="1:9" ht="13.5" customHeight="1">
      <c r="A13" s="167"/>
      <c r="B13" s="31" t="s">
        <v>387</v>
      </c>
      <c r="C13" s="56" t="s">
        <v>388</v>
      </c>
      <c r="D13" s="122"/>
      <c r="E13" s="122"/>
      <c r="F13" s="7">
        <v>1</v>
      </c>
      <c r="G13" s="7">
        <v>10</v>
      </c>
      <c r="H13" s="7">
        <v>0</v>
      </c>
      <c r="I13" s="7">
        <f t="shared" si="0"/>
        <v>0</v>
      </c>
    </row>
    <row r="14" spans="1:9" ht="13.5" customHeight="1">
      <c r="A14" s="167"/>
      <c r="B14" s="31" t="s">
        <v>389</v>
      </c>
      <c r="C14" s="56" t="s">
        <v>390</v>
      </c>
      <c r="D14" s="122"/>
      <c r="E14" s="122"/>
      <c r="F14" s="7">
        <v>1</v>
      </c>
      <c r="G14" s="7">
        <v>11</v>
      </c>
      <c r="H14" s="7">
        <v>0</v>
      </c>
      <c r="I14" s="7">
        <f t="shared" si="0"/>
        <v>0</v>
      </c>
    </row>
    <row r="15" spans="1:9" ht="13.5" customHeight="1">
      <c r="A15" s="167"/>
      <c r="B15" s="31" t="s">
        <v>391</v>
      </c>
      <c r="C15" s="56" t="s">
        <v>392</v>
      </c>
      <c r="D15" s="122"/>
      <c r="E15" s="122"/>
      <c r="F15" s="7">
        <v>1</v>
      </c>
      <c r="G15" s="7">
        <v>12</v>
      </c>
      <c r="H15" s="7">
        <v>0</v>
      </c>
      <c r="I15" s="7">
        <f t="shared" si="0"/>
        <v>0</v>
      </c>
    </row>
    <row r="16" spans="1:9" ht="13.5" customHeight="1">
      <c r="A16" s="167"/>
      <c r="B16" s="31" t="s">
        <v>393</v>
      </c>
      <c r="C16" s="56" t="s">
        <v>394</v>
      </c>
      <c r="D16" s="122"/>
      <c r="E16" s="122"/>
      <c r="F16" s="7">
        <v>1</v>
      </c>
      <c r="G16" s="7">
        <v>13</v>
      </c>
      <c r="H16" s="7">
        <v>2606</v>
      </c>
      <c r="I16" s="7">
        <f t="shared" si="0"/>
        <v>2606</v>
      </c>
    </row>
    <row r="17" spans="1:9" ht="13.5" customHeight="1">
      <c r="A17" s="167"/>
      <c r="B17" s="31" t="s">
        <v>395</v>
      </c>
      <c r="C17" s="170" t="s">
        <v>396</v>
      </c>
      <c r="D17" s="170"/>
      <c r="E17" s="171"/>
      <c r="F17" s="7">
        <v>1</v>
      </c>
      <c r="G17" s="7">
        <v>14</v>
      </c>
      <c r="H17" s="7">
        <v>0</v>
      </c>
      <c r="I17" s="7">
        <f t="shared" si="0"/>
        <v>0</v>
      </c>
    </row>
    <row r="18" spans="1:9" ht="13.5" customHeight="1">
      <c r="A18" s="167"/>
      <c r="B18" s="31" t="s">
        <v>397</v>
      </c>
      <c r="C18" s="171" t="s">
        <v>398</v>
      </c>
      <c r="D18" s="172"/>
      <c r="E18" s="172"/>
      <c r="F18" s="7">
        <v>1</v>
      </c>
      <c r="G18" s="7">
        <v>15</v>
      </c>
      <c r="H18" s="7">
        <v>0</v>
      </c>
      <c r="I18" s="7">
        <f t="shared" si="0"/>
        <v>0</v>
      </c>
    </row>
    <row r="19" spans="1:9" ht="13.5" customHeight="1">
      <c r="A19" s="168"/>
      <c r="B19" s="31" t="s">
        <v>399</v>
      </c>
      <c r="C19" s="56" t="s">
        <v>400</v>
      </c>
      <c r="D19" s="122"/>
      <c r="E19" s="122"/>
      <c r="F19" s="7">
        <v>1</v>
      </c>
      <c r="G19" s="7">
        <v>16</v>
      </c>
      <c r="H19" s="7">
        <v>2606</v>
      </c>
      <c r="I19" s="7">
        <f t="shared" si="0"/>
        <v>2606</v>
      </c>
    </row>
    <row r="20" spans="1:9" ht="13.5" customHeight="1">
      <c r="A20" s="166" t="s">
        <v>401</v>
      </c>
      <c r="B20" s="31" t="s">
        <v>200</v>
      </c>
      <c r="C20" s="56" t="s">
        <v>402</v>
      </c>
      <c r="D20" s="122"/>
      <c r="E20" s="122"/>
      <c r="F20" s="7">
        <v>1</v>
      </c>
      <c r="G20" s="7">
        <v>17</v>
      </c>
      <c r="H20" s="7">
        <v>0</v>
      </c>
      <c r="I20" s="7">
        <f t="shared" si="0"/>
        <v>0</v>
      </c>
    </row>
    <row r="21" spans="1:9" ht="13.5" customHeight="1">
      <c r="A21" s="167"/>
      <c r="B21" s="176" t="s">
        <v>218</v>
      </c>
      <c r="C21" s="122" t="s">
        <v>403</v>
      </c>
      <c r="D21" s="122"/>
      <c r="E21" s="122"/>
      <c r="F21" s="7">
        <v>1</v>
      </c>
      <c r="G21" s="7">
        <v>18</v>
      </c>
      <c r="H21" s="7">
        <v>0</v>
      </c>
      <c r="I21" s="7">
        <f t="shared" si="0"/>
        <v>0</v>
      </c>
    </row>
    <row r="22" spans="1:9" ht="13.5" customHeight="1">
      <c r="A22" s="167"/>
      <c r="B22" s="176"/>
      <c r="C22" s="122" t="s">
        <v>404</v>
      </c>
      <c r="D22" s="122"/>
      <c r="E22" s="122"/>
      <c r="F22" s="7">
        <v>1</v>
      </c>
      <c r="G22" s="7">
        <v>19</v>
      </c>
      <c r="H22" s="7">
        <v>0</v>
      </c>
      <c r="I22" s="7">
        <f t="shared" si="0"/>
        <v>0</v>
      </c>
    </row>
    <row r="23" spans="1:9" ht="13.5" customHeight="1">
      <c r="A23" s="167"/>
      <c r="B23" s="177" t="s">
        <v>405</v>
      </c>
      <c r="C23" s="122" t="s">
        <v>199</v>
      </c>
      <c r="D23" s="122"/>
      <c r="E23" s="122"/>
      <c r="F23" s="7">
        <v>1</v>
      </c>
      <c r="G23" s="7">
        <v>20</v>
      </c>
      <c r="H23" s="7">
        <v>0</v>
      </c>
      <c r="I23" s="7">
        <f t="shared" si="0"/>
        <v>0</v>
      </c>
    </row>
    <row r="24" spans="1:9">
      <c r="A24" s="167"/>
      <c r="B24" s="177"/>
      <c r="C24" s="174" t="s">
        <v>7</v>
      </c>
      <c r="D24" s="64"/>
      <c r="E24" s="65"/>
      <c r="F24" s="7">
        <v>1</v>
      </c>
      <c r="G24" s="7">
        <v>21</v>
      </c>
      <c r="H24" s="7">
        <v>0</v>
      </c>
      <c r="I24" s="7">
        <f t="shared" si="0"/>
        <v>0</v>
      </c>
    </row>
    <row r="25" spans="1:9" ht="13.5" customHeight="1">
      <c r="A25" s="167"/>
      <c r="B25" s="177"/>
      <c r="C25" s="122" t="s">
        <v>8</v>
      </c>
      <c r="D25" s="122"/>
      <c r="E25" s="122"/>
      <c r="F25" s="7">
        <v>1</v>
      </c>
      <c r="G25" s="7">
        <v>22</v>
      </c>
      <c r="H25" s="7">
        <v>0</v>
      </c>
      <c r="I25" s="7">
        <f t="shared" si="0"/>
        <v>0</v>
      </c>
    </row>
    <row r="26" spans="1:9">
      <c r="A26" s="167"/>
      <c r="B26" s="177"/>
      <c r="C26" s="174" t="s">
        <v>7</v>
      </c>
      <c r="D26" s="64"/>
      <c r="E26" s="65"/>
      <c r="F26" s="7">
        <v>1</v>
      </c>
      <c r="G26" s="7">
        <v>23</v>
      </c>
      <c r="H26" s="7">
        <v>0</v>
      </c>
      <c r="I26" s="7">
        <f t="shared" si="0"/>
        <v>0</v>
      </c>
    </row>
    <row r="27" spans="1:9" ht="13.5" customHeight="1">
      <c r="A27" s="167"/>
      <c r="B27" s="177" t="s">
        <v>198</v>
      </c>
      <c r="C27" s="178" t="s">
        <v>370</v>
      </c>
      <c r="D27" s="175" t="s">
        <v>197</v>
      </c>
      <c r="E27" s="34" t="s">
        <v>406</v>
      </c>
      <c r="F27" s="7">
        <v>1</v>
      </c>
      <c r="G27" s="7">
        <v>24</v>
      </c>
      <c r="H27" s="7">
        <v>0</v>
      </c>
      <c r="I27" s="7">
        <f t="shared" si="0"/>
        <v>0</v>
      </c>
    </row>
    <row r="28" spans="1:9" ht="27">
      <c r="A28" s="167"/>
      <c r="B28" s="177"/>
      <c r="C28" s="178"/>
      <c r="D28" s="175"/>
      <c r="E28" s="40" t="s">
        <v>49</v>
      </c>
      <c r="F28" s="7">
        <v>1</v>
      </c>
      <c r="G28" s="7">
        <v>25</v>
      </c>
      <c r="H28" s="7">
        <v>0</v>
      </c>
      <c r="I28" s="7">
        <f t="shared" si="0"/>
        <v>0</v>
      </c>
    </row>
    <row r="29" spans="1:9">
      <c r="A29" s="167"/>
      <c r="B29" s="177"/>
      <c r="C29" s="178"/>
      <c r="D29" s="175"/>
      <c r="E29" s="34" t="s">
        <v>407</v>
      </c>
      <c r="F29" s="7">
        <v>1</v>
      </c>
      <c r="G29" s="7">
        <v>26</v>
      </c>
      <c r="H29" s="7">
        <v>0</v>
      </c>
      <c r="I29" s="7">
        <f t="shared" si="0"/>
        <v>0</v>
      </c>
    </row>
    <row r="30" spans="1:9" ht="13.5" customHeight="1">
      <c r="A30" s="167"/>
      <c r="B30" s="177"/>
      <c r="C30" s="122" t="s">
        <v>9</v>
      </c>
      <c r="D30" s="122"/>
      <c r="E30" s="122"/>
      <c r="F30" s="7">
        <v>1</v>
      </c>
      <c r="G30" s="7">
        <v>27</v>
      </c>
      <c r="H30" s="7">
        <v>0</v>
      </c>
      <c r="I30" s="7">
        <f t="shared" si="0"/>
        <v>0</v>
      </c>
    </row>
    <row r="31" spans="1:9" ht="13.5" customHeight="1">
      <c r="A31" s="167"/>
      <c r="B31" s="177"/>
      <c r="C31" s="122" t="s">
        <v>10</v>
      </c>
      <c r="D31" s="122"/>
      <c r="E31" s="122"/>
      <c r="F31" s="7">
        <v>1</v>
      </c>
      <c r="G31" s="7">
        <v>28</v>
      </c>
      <c r="H31" s="7">
        <v>0</v>
      </c>
      <c r="I31" s="7">
        <f t="shared" si="0"/>
        <v>0</v>
      </c>
    </row>
    <row r="32" spans="1:9" ht="13.5" customHeight="1">
      <c r="A32" s="167"/>
      <c r="B32" s="177"/>
      <c r="C32" s="122" t="s">
        <v>11</v>
      </c>
      <c r="D32" s="122"/>
      <c r="E32" s="122"/>
      <c r="F32" s="7">
        <v>1</v>
      </c>
      <c r="G32" s="7">
        <v>29</v>
      </c>
      <c r="H32" s="7">
        <v>0</v>
      </c>
      <c r="I32" s="7">
        <f t="shared" si="0"/>
        <v>0</v>
      </c>
    </row>
    <row r="33" spans="1:9" ht="13.5" customHeight="1">
      <c r="A33" s="167"/>
      <c r="B33" s="177"/>
      <c r="C33" s="122" t="s">
        <v>12</v>
      </c>
      <c r="D33" s="122"/>
      <c r="E33" s="122"/>
      <c r="F33" s="7">
        <v>1</v>
      </c>
      <c r="G33" s="7">
        <v>30</v>
      </c>
      <c r="H33" s="7">
        <v>0</v>
      </c>
      <c r="I33" s="7">
        <f t="shared" si="0"/>
        <v>0</v>
      </c>
    </row>
    <row r="34" spans="1:9" ht="13.5" customHeight="1">
      <c r="A34" s="167"/>
      <c r="B34" s="177"/>
      <c r="C34" s="122" t="s">
        <v>88</v>
      </c>
      <c r="D34" s="122"/>
      <c r="E34" s="122"/>
      <c r="F34" s="7">
        <v>1</v>
      </c>
      <c r="G34" s="7">
        <v>31</v>
      </c>
      <c r="H34" s="7">
        <v>0</v>
      </c>
      <c r="I34" s="7">
        <f t="shared" si="0"/>
        <v>0</v>
      </c>
    </row>
    <row r="35" spans="1:9" ht="13.5" customHeight="1">
      <c r="A35" s="167"/>
      <c r="B35" s="31" t="s">
        <v>201</v>
      </c>
      <c r="C35" s="56" t="s">
        <v>408</v>
      </c>
      <c r="D35" s="122"/>
      <c r="E35" s="122"/>
      <c r="F35" s="7">
        <v>1</v>
      </c>
      <c r="G35" s="7">
        <v>32</v>
      </c>
      <c r="H35" s="7">
        <v>923</v>
      </c>
      <c r="I35" s="7">
        <f t="shared" si="0"/>
        <v>923</v>
      </c>
    </row>
    <row r="36" spans="1:9" ht="21.75" customHeight="1">
      <c r="A36" s="167"/>
      <c r="B36" s="175" t="s">
        <v>409</v>
      </c>
      <c r="C36" s="122" t="s">
        <v>196</v>
      </c>
      <c r="D36" s="122"/>
      <c r="E36" s="122"/>
      <c r="F36" s="7">
        <v>1</v>
      </c>
      <c r="G36" s="7">
        <v>33</v>
      </c>
      <c r="H36" s="7">
        <v>0</v>
      </c>
      <c r="I36" s="7">
        <f t="shared" ref="I36:I67" si="1">SUM(H36:H36)</f>
        <v>0</v>
      </c>
    </row>
    <row r="37" spans="1:9" ht="27.75" customHeight="1">
      <c r="A37" s="167"/>
      <c r="B37" s="175"/>
      <c r="C37" s="122" t="s">
        <v>50</v>
      </c>
      <c r="D37" s="122"/>
      <c r="E37" s="122"/>
      <c r="F37" s="7">
        <v>1</v>
      </c>
      <c r="G37" s="7">
        <v>34</v>
      </c>
      <c r="H37" s="7">
        <v>0</v>
      </c>
      <c r="I37" s="7">
        <f t="shared" si="1"/>
        <v>0</v>
      </c>
    </row>
    <row r="38" spans="1:9" ht="13.5" customHeight="1">
      <c r="A38" s="167"/>
      <c r="B38" s="175"/>
      <c r="C38" s="122" t="s">
        <v>410</v>
      </c>
      <c r="D38" s="122"/>
      <c r="E38" s="122"/>
      <c r="F38" s="7">
        <v>1</v>
      </c>
      <c r="G38" s="7">
        <v>35</v>
      </c>
      <c r="H38" s="7">
        <v>0</v>
      </c>
      <c r="I38" s="7">
        <f t="shared" si="1"/>
        <v>0</v>
      </c>
    </row>
    <row r="39" spans="1:9" ht="13.5" customHeight="1">
      <c r="A39" s="167"/>
      <c r="B39" s="31"/>
      <c r="C39" s="24" t="s">
        <v>412</v>
      </c>
      <c r="D39" s="55" t="s">
        <v>195</v>
      </c>
      <c r="E39" s="56"/>
      <c r="F39" s="7">
        <v>1</v>
      </c>
      <c r="G39" s="7">
        <v>36</v>
      </c>
      <c r="H39" s="7">
        <v>923</v>
      </c>
      <c r="I39" s="7">
        <f t="shared" si="1"/>
        <v>923</v>
      </c>
    </row>
    <row r="40" spans="1:9" ht="13.5" customHeight="1">
      <c r="A40" s="167"/>
      <c r="B40" s="31"/>
      <c r="C40" s="24" t="s">
        <v>413</v>
      </c>
      <c r="D40" s="55" t="s">
        <v>202</v>
      </c>
      <c r="E40" s="56"/>
      <c r="F40" s="7">
        <v>1</v>
      </c>
      <c r="G40" s="7">
        <v>37</v>
      </c>
      <c r="H40" s="7">
        <v>0</v>
      </c>
      <c r="I40" s="7">
        <f t="shared" si="1"/>
        <v>0</v>
      </c>
    </row>
    <row r="41" spans="1:9" ht="13.5" customHeight="1">
      <c r="A41" s="167"/>
      <c r="B41" s="31" t="s">
        <v>376</v>
      </c>
      <c r="C41" s="55" t="s">
        <v>194</v>
      </c>
      <c r="D41" s="55"/>
      <c r="E41" s="56"/>
      <c r="F41" s="7">
        <v>1</v>
      </c>
      <c r="G41" s="7">
        <v>38</v>
      </c>
      <c r="H41" s="7">
        <v>0</v>
      </c>
      <c r="I41" s="7">
        <f t="shared" si="1"/>
        <v>0</v>
      </c>
    </row>
    <row r="42" spans="1:9" ht="13.5" customHeight="1">
      <c r="A42" s="167"/>
      <c r="B42" s="31" t="s">
        <v>203</v>
      </c>
      <c r="C42" s="55" t="s">
        <v>414</v>
      </c>
      <c r="D42" s="55"/>
      <c r="E42" s="56"/>
      <c r="F42" s="7">
        <v>1</v>
      </c>
      <c r="G42" s="7">
        <v>39</v>
      </c>
      <c r="H42" s="7">
        <v>0</v>
      </c>
      <c r="I42" s="7">
        <f t="shared" si="1"/>
        <v>0</v>
      </c>
    </row>
    <row r="43" spans="1:9" ht="13.5" customHeight="1">
      <c r="A43" s="167"/>
      <c r="B43" s="31" t="s">
        <v>205</v>
      </c>
      <c r="C43" s="55" t="s">
        <v>202</v>
      </c>
      <c r="D43" s="55"/>
      <c r="E43" s="56"/>
      <c r="F43" s="7">
        <v>1</v>
      </c>
      <c r="G43" s="7">
        <v>40</v>
      </c>
      <c r="H43" s="7">
        <v>2606</v>
      </c>
      <c r="I43" s="7">
        <f t="shared" si="1"/>
        <v>2606</v>
      </c>
    </row>
    <row r="44" spans="1:9" ht="13.5" customHeight="1">
      <c r="A44" s="168"/>
      <c r="B44" s="31" t="s">
        <v>415</v>
      </c>
      <c r="C44" s="55" t="s">
        <v>416</v>
      </c>
      <c r="D44" s="55"/>
      <c r="E44" s="56"/>
      <c r="F44" s="7">
        <v>1</v>
      </c>
      <c r="G44" s="7">
        <v>41</v>
      </c>
      <c r="H44" s="7">
        <v>3529</v>
      </c>
      <c r="I44" s="7">
        <f t="shared" si="1"/>
        <v>3529</v>
      </c>
    </row>
    <row r="45" spans="1:9" ht="13.5" customHeight="1">
      <c r="A45" s="165" t="s">
        <v>417</v>
      </c>
      <c r="B45" s="122"/>
      <c r="C45" s="122"/>
      <c r="D45" s="31" t="s">
        <v>418</v>
      </c>
      <c r="E45" s="25" t="s">
        <v>419</v>
      </c>
      <c r="F45" s="7">
        <v>1</v>
      </c>
      <c r="G45" s="7">
        <v>42</v>
      </c>
      <c r="H45" s="7">
        <v>0</v>
      </c>
      <c r="I45" s="7">
        <f t="shared" si="1"/>
        <v>0</v>
      </c>
    </row>
    <row r="46" spans="1:9">
      <c r="A46" s="122"/>
      <c r="B46" s="122"/>
      <c r="C46" s="122"/>
      <c r="D46" s="31" t="s">
        <v>201</v>
      </c>
      <c r="E46" s="25" t="s">
        <v>420</v>
      </c>
      <c r="F46" s="7">
        <v>1</v>
      </c>
      <c r="G46" s="7">
        <v>43</v>
      </c>
      <c r="H46" s="7">
        <v>923</v>
      </c>
      <c r="I46" s="7">
        <f t="shared" si="1"/>
        <v>923</v>
      </c>
    </row>
    <row r="47" spans="1:9" ht="13.5" customHeight="1">
      <c r="A47" s="180" t="s">
        <v>193</v>
      </c>
      <c r="B47" s="31" t="s">
        <v>421</v>
      </c>
      <c r="C47" s="55" t="s">
        <v>422</v>
      </c>
      <c r="D47" s="55"/>
      <c r="E47" s="56"/>
      <c r="F47" s="7">
        <v>1</v>
      </c>
      <c r="G47" s="7">
        <v>44</v>
      </c>
      <c r="H47" s="7">
        <v>0</v>
      </c>
      <c r="I47" s="7">
        <f t="shared" si="1"/>
        <v>0</v>
      </c>
    </row>
    <row r="48" spans="1:9" ht="13.5" customHeight="1">
      <c r="A48" s="181"/>
      <c r="B48" s="31" t="s">
        <v>423</v>
      </c>
      <c r="C48" s="55" t="s">
        <v>424</v>
      </c>
      <c r="D48" s="55"/>
      <c r="E48" s="56"/>
      <c r="F48" s="7">
        <v>1</v>
      </c>
      <c r="G48" s="7">
        <v>45</v>
      </c>
      <c r="H48" s="7">
        <v>366</v>
      </c>
      <c r="I48" s="7">
        <f t="shared" si="1"/>
        <v>366</v>
      </c>
    </row>
    <row r="49" spans="1:9" ht="13.5" customHeight="1">
      <c r="A49" s="181"/>
      <c r="B49" s="31" t="s">
        <v>425</v>
      </c>
      <c r="C49" s="55" t="s">
        <v>426</v>
      </c>
      <c r="D49" s="55"/>
      <c r="E49" s="56"/>
      <c r="F49" s="7">
        <v>1</v>
      </c>
      <c r="G49" s="7">
        <v>46</v>
      </c>
      <c r="H49" s="7">
        <v>0</v>
      </c>
      <c r="I49" s="7">
        <f t="shared" si="1"/>
        <v>0</v>
      </c>
    </row>
    <row r="50" spans="1:9" ht="13.5" customHeight="1">
      <c r="A50" s="181"/>
      <c r="B50" s="31" t="s">
        <v>379</v>
      </c>
      <c r="C50" s="55" t="s">
        <v>427</v>
      </c>
      <c r="D50" s="55"/>
      <c r="E50" s="56"/>
      <c r="F50" s="7">
        <v>1</v>
      </c>
      <c r="G50" s="7">
        <v>47</v>
      </c>
      <c r="H50" s="7">
        <v>557</v>
      </c>
      <c r="I50" s="7">
        <f t="shared" si="1"/>
        <v>557</v>
      </c>
    </row>
    <row r="51" spans="1:9" ht="13.5" customHeight="1">
      <c r="A51" s="181"/>
      <c r="B51" s="31" t="s">
        <v>381</v>
      </c>
      <c r="C51" s="55" t="s">
        <v>428</v>
      </c>
      <c r="D51" s="55"/>
      <c r="E51" s="56"/>
      <c r="F51" s="7">
        <v>1</v>
      </c>
      <c r="G51" s="7">
        <v>48</v>
      </c>
      <c r="H51" s="7">
        <v>0</v>
      </c>
      <c r="I51" s="7">
        <f t="shared" si="1"/>
        <v>0</v>
      </c>
    </row>
    <row r="52" spans="1:9" ht="13.5" customHeight="1">
      <c r="A52" s="181"/>
      <c r="B52" s="31" t="s">
        <v>383</v>
      </c>
      <c r="C52" s="55" t="s">
        <v>429</v>
      </c>
      <c r="D52" s="55"/>
      <c r="E52" s="56"/>
      <c r="F52" s="7">
        <v>1</v>
      </c>
      <c r="G52" s="7">
        <v>49</v>
      </c>
      <c r="H52" s="7">
        <v>0</v>
      </c>
      <c r="I52" s="7">
        <f t="shared" si="1"/>
        <v>0</v>
      </c>
    </row>
    <row r="53" spans="1:9" ht="13.5" customHeight="1">
      <c r="A53" s="181"/>
      <c r="B53" s="31" t="s">
        <v>430</v>
      </c>
      <c r="C53" s="55" t="s">
        <v>431</v>
      </c>
      <c r="D53" s="55"/>
      <c r="E53" s="56"/>
      <c r="F53" s="7">
        <v>1</v>
      </c>
      <c r="G53" s="7">
        <v>50</v>
      </c>
      <c r="H53" s="7">
        <v>0</v>
      </c>
      <c r="I53" s="7">
        <f t="shared" si="1"/>
        <v>0</v>
      </c>
    </row>
    <row r="54" spans="1:9" ht="24" customHeight="1">
      <c r="A54" s="181"/>
      <c r="B54" s="73" t="s">
        <v>432</v>
      </c>
      <c r="C54" s="55"/>
      <c r="D54" s="55"/>
      <c r="E54" s="56"/>
      <c r="F54" s="7">
        <v>1</v>
      </c>
      <c r="G54" s="7">
        <v>51</v>
      </c>
      <c r="H54" s="7">
        <v>0</v>
      </c>
      <c r="I54" s="7">
        <f t="shared" si="1"/>
        <v>0</v>
      </c>
    </row>
    <row r="55" spans="1:9" ht="13.5" customHeight="1">
      <c r="A55" s="182"/>
      <c r="B55" s="31" t="s">
        <v>433</v>
      </c>
      <c r="C55" s="55" t="s">
        <v>434</v>
      </c>
      <c r="D55" s="55"/>
      <c r="E55" s="56"/>
      <c r="F55" s="7">
        <v>1</v>
      </c>
      <c r="G55" s="7">
        <v>52</v>
      </c>
      <c r="H55" s="7">
        <v>923</v>
      </c>
      <c r="I55" s="7">
        <f t="shared" si="1"/>
        <v>923</v>
      </c>
    </row>
    <row r="56" spans="1:9" ht="13.5" customHeight="1">
      <c r="A56" s="31" t="s">
        <v>435</v>
      </c>
      <c r="B56" s="56" t="s">
        <v>436</v>
      </c>
      <c r="C56" s="122"/>
      <c r="D56" s="122"/>
      <c r="E56" s="122"/>
      <c r="F56" s="7">
        <v>1</v>
      </c>
      <c r="G56" s="7">
        <v>53</v>
      </c>
      <c r="H56" s="7">
        <v>0</v>
      </c>
      <c r="I56" s="7">
        <f t="shared" si="1"/>
        <v>0</v>
      </c>
    </row>
    <row r="57" spans="1:9" ht="13.5" customHeight="1">
      <c r="A57" s="31" t="s">
        <v>437</v>
      </c>
      <c r="B57" s="56" t="s">
        <v>89</v>
      </c>
      <c r="C57" s="122"/>
      <c r="D57" s="122"/>
      <c r="E57" s="122"/>
      <c r="F57" s="7">
        <v>1</v>
      </c>
      <c r="G57" s="7">
        <v>54</v>
      </c>
      <c r="H57" s="7">
        <v>0</v>
      </c>
      <c r="I57" s="7">
        <f t="shared" si="1"/>
        <v>0</v>
      </c>
    </row>
    <row r="58" spans="1:9" ht="13.5" customHeight="1">
      <c r="A58" s="183" t="s">
        <v>438</v>
      </c>
      <c r="B58" s="31" t="s">
        <v>439</v>
      </c>
      <c r="C58" s="56" t="s">
        <v>309</v>
      </c>
      <c r="D58" s="122"/>
      <c r="E58" s="122"/>
      <c r="F58" s="7">
        <v>1</v>
      </c>
      <c r="G58" s="7">
        <v>55</v>
      </c>
      <c r="H58" s="7">
        <v>24041</v>
      </c>
      <c r="I58" s="7">
        <f t="shared" si="1"/>
        <v>24041</v>
      </c>
    </row>
    <row r="59" spans="1:9" ht="13.5" customHeight="1">
      <c r="A59" s="184"/>
      <c r="B59" s="31" t="s">
        <v>440</v>
      </c>
      <c r="C59" s="56" t="s">
        <v>441</v>
      </c>
      <c r="D59" s="122"/>
      <c r="E59" s="122"/>
      <c r="F59" s="7">
        <v>1</v>
      </c>
      <c r="G59" s="7">
        <v>56</v>
      </c>
      <c r="H59" s="7">
        <v>4</v>
      </c>
      <c r="I59" s="7">
        <f t="shared" si="1"/>
        <v>4</v>
      </c>
    </row>
    <row r="60" spans="1:9" ht="13.5" customHeight="1">
      <c r="A60" s="184"/>
      <c r="B60" s="31" t="s">
        <v>442</v>
      </c>
      <c r="C60" s="56" t="s">
        <v>443</v>
      </c>
      <c r="D60" s="122"/>
      <c r="E60" s="122"/>
      <c r="F60" s="7">
        <v>1</v>
      </c>
      <c r="G60" s="7">
        <v>57</v>
      </c>
      <c r="H60" s="7">
        <v>4</v>
      </c>
      <c r="I60" s="7">
        <f t="shared" si="1"/>
        <v>4</v>
      </c>
    </row>
    <row r="61" spans="1:9" ht="13.5" customHeight="1">
      <c r="A61" s="184"/>
      <c r="B61" s="31" t="s">
        <v>444</v>
      </c>
      <c r="C61" s="101" t="s">
        <v>127</v>
      </c>
      <c r="D61" s="122"/>
      <c r="E61" s="122"/>
      <c r="F61" s="7">
        <v>1</v>
      </c>
      <c r="G61" s="7">
        <v>58</v>
      </c>
      <c r="H61" s="7">
        <v>4225</v>
      </c>
      <c r="I61" s="7">
        <f t="shared" si="1"/>
        <v>4225</v>
      </c>
    </row>
    <row r="62" spans="1:9" ht="13.5" customHeight="1">
      <c r="A62" s="184"/>
      <c r="B62" s="31" t="s">
        <v>445</v>
      </c>
      <c r="C62" s="56" t="s">
        <v>446</v>
      </c>
      <c r="D62" s="122"/>
      <c r="E62" s="122"/>
      <c r="F62" s="7">
        <v>1</v>
      </c>
      <c r="G62" s="7">
        <v>59</v>
      </c>
      <c r="H62" s="7">
        <v>-474</v>
      </c>
      <c r="I62" s="7">
        <f t="shared" si="1"/>
        <v>-474</v>
      </c>
    </row>
    <row r="63" spans="1:9" ht="13.5" customHeight="1">
      <c r="A63" s="184"/>
      <c r="B63" s="31" t="s">
        <v>447</v>
      </c>
      <c r="C63" s="56" t="s">
        <v>448</v>
      </c>
      <c r="D63" s="122"/>
      <c r="E63" s="122"/>
      <c r="F63" s="7">
        <v>1</v>
      </c>
      <c r="G63" s="7">
        <v>60</v>
      </c>
      <c r="H63" s="7">
        <v>24045</v>
      </c>
      <c r="I63" s="7">
        <f t="shared" si="1"/>
        <v>24045</v>
      </c>
    </row>
    <row r="64" spans="1:9" ht="13.15" customHeight="1">
      <c r="A64" s="184"/>
      <c r="B64" s="31">
        <v>7</v>
      </c>
      <c r="C64" s="61" t="s">
        <v>189</v>
      </c>
      <c r="D64" s="55"/>
      <c r="E64" s="56"/>
      <c r="F64" s="7">
        <v>1</v>
      </c>
      <c r="G64" s="7">
        <v>61</v>
      </c>
      <c r="H64" s="7">
        <v>13427</v>
      </c>
      <c r="I64" s="7">
        <f t="shared" si="1"/>
        <v>13427</v>
      </c>
    </row>
    <row r="65" spans="1:9" ht="13.5" customHeight="1">
      <c r="A65" s="185"/>
      <c r="B65" s="31">
        <v>8</v>
      </c>
      <c r="C65" s="61" t="s">
        <v>190</v>
      </c>
      <c r="D65" s="55"/>
      <c r="E65" s="56"/>
      <c r="F65" s="7">
        <v>1</v>
      </c>
      <c r="G65" s="7">
        <v>62</v>
      </c>
      <c r="H65" s="7">
        <v>0</v>
      </c>
      <c r="I65" s="7">
        <f t="shared" si="1"/>
        <v>0</v>
      </c>
    </row>
    <row r="66" spans="1:9" ht="13.5" customHeight="1">
      <c r="A66" s="34"/>
      <c r="B66" s="60" t="s">
        <v>449</v>
      </c>
      <c r="C66" s="60"/>
      <c r="D66" s="60"/>
      <c r="E66" s="60"/>
      <c r="F66" s="7">
        <v>2</v>
      </c>
      <c r="G66" s="7">
        <v>1</v>
      </c>
      <c r="H66" s="7">
        <v>65272</v>
      </c>
      <c r="I66" s="7">
        <f t="shared" si="1"/>
        <v>65272</v>
      </c>
    </row>
    <row r="67" spans="1:9" ht="13.5" customHeight="1">
      <c r="A67" s="186" t="s">
        <v>450</v>
      </c>
      <c r="B67" s="122" t="s">
        <v>451</v>
      </c>
      <c r="C67" s="122"/>
      <c r="D67" s="122"/>
      <c r="E67" s="122"/>
      <c r="F67" s="7">
        <v>2</v>
      </c>
      <c r="G67" s="7">
        <v>2</v>
      </c>
      <c r="H67" s="7">
        <v>1248</v>
      </c>
      <c r="I67" s="7">
        <f t="shared" si="1"/>
        <v>1248</v>
      </c>
    </row>
    <row r="68" spans="1:9" ht="13.5" customHeight="1">
      <c r="A68" s="186"/>
      <c r="B68" s="179" t="s">
        <v>452</v>
      </c>
      <c r="C68" s="122" t="s">
        <v>453</v>
      </c>
      <c r="D68" s="122"/>
      <c r="E68" s="122"/>
      <c r="F68" s="7">
        <v>2</v>
      </c>
      <c r="G68" s="7">
        <v>3</v>
      </c>
      <c r="H68" s="7">
        <v>0</v>
      </c>
      <c r="I68" s="7">
        <f t="shared" ref="I68:I99" si="2">SUM(H68:H68)</f>
        <v>0</v>
      </c>
    </row>
    <row r="69" spans="1:9" ht="13.5" customHeight="1">
      <c r="A69" s="186"/>
      <c r="B69" s="179"/>
      <c r="C69" s="122" t="s">
        <v>454</v>
      </c>
      <c r="D69" s="122"/>
      <c r="E69" s="122"/>
      <c r="F69" s="7">
        <v>2</v>
      </c>
      <c r="G69" s="7">
        <v>4</v>
      </c>
      <c r="H69" s="7">
        <v>0</v>
      </c>
      <c r="I69" s="7">
        <f t="shared" si="2"/>
        <v>0</v>
      </c>
    </row>
    <row r="70" spans="1:9" ht="13.5" customHeight="1">
      <c r="A70" s="186"/>
      <c r="B70" s="179"/>
      <c r="C70" s="122" t="s">
        <v>455</v>
      </c>
      <c r="D70" s="122"/>
      <c r="E70" s="122"/>
      <c r="F70" s="7">
        <v>2</v>
      </c>
      <c r="G70" s="7">
        <v>5</v>
      </c>
      <c r="H70" s="7">
        <v>1248</v>
      </c>
      <c r="I70" s="7">
        <f t="shared" si="2"/>
        <v>1248</v>
      </c>
    </row>
    <row r="71" spans="1:9" ht="13.5" customHeight="1">
      <c r="A71" s="187" t="s">
        <v>456</v>
      </c>
      <c r="B71" s="73" t="s">
        <v>457</v>
      </c>
      <c r="C71" s="55"/>
      <c r="D71" s="55"/>
      <c r="E71" s="56"/>
      <c r="F71" s="7">
        <v>2</v>
      </c>
      <c r="G71" s="7">
        <v>6</v>
      </c>
      <c r="H71" s="7">
        <v>0</v>
      </c>
      <c r="I71" s="7">
        <f t="shared" si="2"/>
        <v>0</v>
      </c>
    </row>
    <row r="72" spans="1:9" ht="13.5" customHeight="1">
      <c r="A72" s="188"/>
      <c r="B72" s="73" t="s">
        <v>459</v>
      </c>
      <c r="C72" s="55"/>
      <c r="D72" s="55"/>
      <c r="E72" s="56"/>
      <c r="F72" s="7">
        <v>2</v>
      </c>
      <c r="G72" s="7">
        <v>7</v>
      </c>
      <c r="H72" s="7">
        <v>0</v>
      </c>
      <c r="I72" s="7">
        <f t="shared" si="2"/>
        <v>0</v>
      </c>
    </row>
    <row r="73" spans="1:9" ht="13.5" customHeight="1">
      <c r="A73" s="188"/>
      <c r="B73" s="73" t="s">
        <v>461</v>
      </c>
      <c r="C73" s="55"/>
      <c r="D73" s="55"/>
      <c r="E73" s="56"/>
      <c r="F73" s="7">
        <v>2</v>
      </c>
      <c r="G73" s="7">
        <v>8</v>
      </c>
      <c r="H73" s="7">
        <v>0</v>
      </c>
      <c r="I73" s="7">
        <f t="shared" si="2"/>
        <v>0</v>
      </c>
    </row>
    <row r="74" spans="1:9" ht="13.5" customHeight="1">
      <c r="A74" s="188"/>
      <c r="B74" s="73" t="s">
        <v>462</v>
      </c>
      <c r="C74" s="55"/>
      <c r="D74" s="55"/>
      <c r="E74" s="56"/>
      <c r="F74" s="7">
        <v>2</v>
      </c>
      <c r="G74" s="7">
        <v>9</v>
      </c>
      <c r="H74" s="7">
        <v>0</v>
      </c>
      <c r="I74" s="7">
        <f t="shared" si="2"/>
        <v>0</v>
      </c>
    </row>
    <row r="75" spans="1:9" ht="13.5" customHeight="1">
      <c r="A75" s="188"/>
      <c r="B75" s="73" t="s">
        <v>463</v>
      </c>
      <c r="C75" s="55"/>
      <c r="D75" s="55"/>
      <c r="E75" s="56"/>
      <c r="F75" s="7">
        <v>2</v>
      </c>
      <c r="G75" s="7">
        <v>10</v>
      </c>
      <c r="H75" s="7">
        <v>0</v>
      </c>
      <c r="I75" s="7">
        <f t="shared" si="2"/>
        <v>0</v>
      </c>
    </row>
    <row r="76" spans="1:9" ht="13.5" customHeight="1">
      <c r="A76" s="189"/>
      <c r="B76" s="73" t="s">
        <v>407</v>
      </c>
      <c r="C76" s="55"/>
      <c r="D76" s="55"/>
      <c r="E76" s="56"/>
      <c r="F76" s="7">
        <v>2</v>
      </c>
      <c r="G76" s="7">
        <v>11</v>
      </c>
      <c r="H76" s="7">
        <v>0</v>
      </c>
      <c r="I76" s="7">
        <f t="shared" si="2"/>
        <v>0</v>
      </c>
    </row>
    <row r="77" spans="1:9" ht="13.5" customHeight="1">
      <c r="A77" s="122" t="s">
        <v>464</v>
      </c>
      <c r="B77" s="122"/>
      <c r="C77" s="122"/>
      <c r="D77" s="122"/>
      <c r="E77" s="122"/>
      <c r="F77" s="7">
        <v>2</v>
      </c>
      <c r="G77" s="7">
        <v>12</v>
      </c>
      <c r="H77" s="7">
        <v>0</v>
      </c>
      <c r="I77" s="7">
        <f t="shared" si="2"/>
        <v>0</v>
      </c>
    </row>
    <row r="78" spans="1:9" ht="13.5" customHeight="1">
      <c r="A78" s="165" t="s">
        <v>465</v>
      </c>
      <c r="B78" s="122"/>
      <c r="C78" s="122" t="s">
        <v>13</v>
      </c>
      <c r="D78" s="122"/>
      <c r="E78" s="122"/>
      <c r="F78" s="7">
        <v>2</v>
      </c>
      <c r="G78" s="7">
        <v>13</v>
      </c>
      <c r="H78" s="7">
        <v>0</v>
      </c>
      <c r="I78" s="7">
        <f t="shared" si="2"/>
        <v>0</v>
      </c>
    </row>
    <row r="79" spans="1:9" ht="13.15" customHeight="1">
      <c r="A79" s="122"/>
      <c r="B79" s="122"/>
      <c r="C79" s="122" t="s">
        <v>14</v>
      </c>
      <c r="D79" s="122"/>
      <c r="E79" s="122"/>
      <c r="F79" s="7">
        <v>2</v>
      </c>
      <c r="G79" s="7">
        <v>14</v>
      </c>
      <c r="H79" s="7">
        <v>0</v>
      </c>
      <c r="I79" s="7">
        <f t="shared" si="2"/>
        <v>0</v>
      </c>
    </row>
    <row r="80" spans="1:9" ht="13.5" customHeight="1">
      <c r="A80" s="122" t="s">
        <v>466</v>
      </c>
      <c r="B80" s="122"/>
      <c r="C80" s="122"/>
      <c r="D80" s="122"/>
      <c r="E80" s="122"/>
      <c r="F80" s="7">
        <v>2</v>
      </c>
      <c r="G80" s="7">
        <v>15</v>
      </c>
      <c r="H80" s="7">
        <v>0</v>
      </c>
      <c r="I80" s="7">
        <f t="shared" si="2"/>
        <v>0</v>
      </c>
    </row>
    <row r="81" spans="1:9">
      <c r="A81" s="174" t="s">
        <v>19</v>
      </c>
      <c r="B81" s="64"/>
      <c r="C81" s="64"/>
      <c r="D81" s="64"/>
      <c r="E81" s="65"/>
      <c r="F81" s="7">
        <v>2</v>
      </c>
      <c r="G81" s="7">
        <v>16</v>
      </c>
      <c r="H81" s="7">
        <v>0</v>
      </c>
      <c r="I81" s="7">
        <f t="shared" si="2"/>
        <v>0</v>
      </c>
    </row>
    <row r="82" spans="1:9" ht="13.15" customHeight="1">
      <c r="A82" s="165" t="s">
        <v>467</v>
      </c>
      <c r="B82" s="122"/>
      <c r="C82" s="120" t="s">
        <v>468</v>
      </c>
      <c r="D82" s="120"/>
      <c r="E82" s="120"/>
      <c r="F82" s="7">
        <v>2</v>
      </c>
      <c r="G82" s="7">
        <v>17</v>
      </c>
      <c r="H82" s="7">
        <v>0</v>
      </c>
      <c r="I82" s="7">
        <f t="shared" si="2"/>
        <v>0</v>
      </c>
    </row>
    <row r="83" spans="1:9" ht="13.5" customHeight="1">
      <c r="A83" s="122"/>
      <c r="B83" s="122"/>
      <c r="C83" s="120" t="s">
        <v>20</v>
      </c>
      <c r="D83" s="120"/>
      <c r="E83" s="120"/>
      <c r="F83" s="7">
        <v>2</v>
      </c>
      <c r="G83" s="7">
        <v>18</v>
      </c>
      <c r="H83" s="7">
        <v>0</v>
      </c>
      <c r="I83" s="7">
        <f t="shared" si="2"/>
        <v>0</v>
      </c>
    </row>
    <row r="84" spans="1:9" ht="13.5" customHeight="1">
      <c r="A84" s="174" t="s">
        <v>469</v>
      </c>
      <c r="B84" s="64"/>
      <c r="C84" s="64"/>
      <c r="D84" s="64"/>
      <c r="E84" s="65"/>
      <c r="F84" s="7">
        <v>2</v>
      </c>
      <c r="G84" s="7">
        <v>19</v>
      </c>
      <c r="H84" s="7">
        <v>0</v>
      </c>
      <c r="I84" s="7">
        <f t="shared" si="2"/>
        <v>0</v>
      </c>
    </row>
    <row r="85" spans="1:9" ht="13.5" customHeight="1">
      <c r="A85" s="122" t="s">
        <v>470</v>
      </c>
      <c r="B85" s="122"/>
      <c r="C85" s="122"/>
      <c r="D85" s="122"/>
      <c r="E85" s="122"/>
      <c r="F85" s="7">
        <v>2</v>
      </c>
      <c r="G85" s="7">
        <v>20</v>
      </c>
      <c r="H85" s="7">
        <v>0</v>
      </c>
      <c r="I85" s="7">
        <f t="shared" si="2"/>
        <v>0</v>
      </c>
    </row>
    <row r="86" spans="1:9" ht="13.5" customHeight="1">
      <c r="A86" s="165" t="s">
        <v>471</v>
      </c>
      <c r="B86" s="122"/>
      <c r="C86" s="122" t="s">
        <v>13</v>
      </c>
      <c r="D86" s="122"/>
      <c r="E86" s="122"/>
      <c r="F86" s="7">
        <v>2</v>
      </c>
      <c r="G86" s="7">
        <v>21</v>
      </c>
      <c r="H86" s="7">
        <v>0</v>
      </c>
      <c r="I86" s="7">
        <f t="shared" si="2"/>
        <v>0</v>
      </c>
    </row>
    <row r="87" spans="1:9" ht="13.5" customHeight="1">
      <c r="A87" s="122"/>
      <c r="B87" s="122"/>
      <c r="C87" s="122" t="s">
        <v>14</v>
      </c>
      <c r="D87" s="122"/>
      <c r="E87" s="122"/>
      <c r="F87" s="7">
        <v>2</v>
      </c>
      <c r="G87" s="7">
        <v>22</v>
      </c>
      <c r="H87" s="7">
        <v>0</v>
      </c>
      <c r="I87" s="7">
        <f t="shared" si="2"/>
        <v>0</v>
      </c>
    </row>
    <row r="88" spans="1:9" ht="13.5" customHeight="1">
      <c r="A88" s="190" t="s">
        <v>472</v>
      </c>
      <c r="B88" s="122" t="s">
        <v>15</v>
      </c>
      <c r="C88" s="122"/>
      <c r="D88" s="122"/>
      <c r="E88" s="122"/>
      <c r="F88" s="7">
        <v>2</v>
      </c>
      <c r="G88" s="7">
        <v>23</v>
      </c>
      <c r="H88" s="7">
        <v>0</v>
      </c>
      <c r="I88" s="7">
        <f t="shared" si="2"/>
        <v>0</v>
      </c>
    </row>
    <row r="89" spans="1:9" ht="13.5" customHeight="1">
      <c r="A89" s="191"/>
      <c r="B89" s="122" t="s">
        <v>16</v>
      </c>
      <c r="C89" s="122"/>
      <c r="D89" s="122"/>
      <c r="E89" s="122"/>
      <c r="F89" s="7">
        <v>2</v>
      </c>
      <c r="G89" s="7">
        <v>24</v>
      </c>
      <c r="H89" s="7">
        <v>0</v>
      </c>
      <c r="I89" s="7">
        <f t="shared" si="2"/>
        <v>0</v>
      </c>
    </row>
    <row r="90" spans="1:9" ht="13.5" customHeight="1">
      <c r="A90" s="191"/>
      <c r="B90" s="122" t="s">
        <v>17</v>
      </c>
      <c r="C90" s="122"/>
      <c r="D90" s="122"/>
      <c r="E90" s="122"/>
      <c r="F90" s="7">
        <v>2</v>
      </c>
      <c r="G90" s="7">
        <v>25</v>
      </c>
      <c r="H90" s="7">
        <v>0</v>
      </c>
      <c r="I90" s="7">
        <f t="shared" si="2"/>
        <v>0</v>
      </c>
    </row>
    <row r="91" spans="1:9" ht="13.5" customHeight="1">
      <c r="A91" s="191"/>
      <c r="B91" s="122" t="s">
        <v>18</v>
      </c>
      <c r="C91" s="122"/>
      <c r="D91" s="122"/>
      <c r="E91" s="122"/>
      <c r="F91" s="7">
        <v>2</v>
      </c>
      <c r="G91" s="7">
        <v>26</v>
      </c>
      <c r="H91" s="7">
        <v>0</v>
      </c>
      <c r="I91" s="7">
        <f t="shared" si="2"/>
        <v>0</v>
      </c>
    </row>
    <row r="92" spans="1:9" ht="13.5" customHeight="1">
      <c r="A92" s="192" t="s">
        <v>473</v>
      </c>
      <c r="B92" s="192"/>
      <c r="C92" s="122" t="s">
        <v>474</v>
      </c>
      <c r="D92" s="122"/>
      <c r="E92" s="122"/>
      <c r="F92" s="7">
        <v>2</v>
      </c>
      <c r="G92" s="7">
        <v>27</v>
      </c>
      <c r="H92" s="7">
        <v>0</v>
      </c>
      <c r="I92" s="7">
        <f t="shared" si="2"/>
        <v>0</v>
      </c>
    </row>
    <row r="93" spans="1:9" ht="13.5" customHeight="1">
      <c r="A93" s="192"/>
      <c r="B93" s="192"/>
      <c r="C93" s="122" t="s">
        <v>475</v>
      </c>
      <c r="D93" s="122"/>
      <c r="E93" s="122"/>
      <c r="F93" s="7">
        <v>2</v>
      </c>
      <c r="G93" s="7">
        <v>28</v>
      </c>
      <c r="H93" s="7">
        <v>0</v>
      </c>
      <c r="I93" s="7">
        <f t="shared" si="2"/>
        <v>0</v>
      </c>
    </row>
    <row r="94" spans="1:9" ht="13.5" customHeight="1">
      <c r="A94" s="122" t="s">
        <v>476</v>
      </c>
      <c r="B94" s="122"/>
      <c r="C94" s="122"/>
      <c r="D94" s="122"/>
      <c r="E94" s="122"/>
      <c r="F94" s="7">
        <v>2</v>
      </c>
      <c r="G94" s="7">
        <v>29</v>
      </c>
      <c r="H94" s="7">
        <v>2606</v>
      </c>
      <c r="I94" s="7">
        <f t="shared" si="2"/>
        <v>2606</v>
      </c>
    </row>
    <row r="95" spans="1:9" ht="13.15" customHeight="1">
      <c r="A95" s="31" t="s">
        <v>477</v>
      </c>
      <c r="B95" s="55" t="s">
        <v>478</v>
      </c>
      <c r="C95" s="55"/>
      <c r="D95" s="55"/>
      <c r="E95" s="56"/>
      <c r="F95" s="7">
        <v>2</v>
      </c>
      <c r="G95" s="7">
        <v>30</v>
      </c>
      <c r="H95" s="7">
        <v>0</v>
      </c>
      <c r="I95" s="7">
        <f t="shared" si="2"/>
        <v>0</v>
      </c>
    </row>
    <row r="96" spans="1:9" ht="13.5" customHeight="1">
      <c r="A96" s="31" t="s">
        <v>479</v>
      </c>
      <c r="B96" s="55" t="s">
        <v>165</v>
      </c>
      <c r="C96" s="55"/>
      <c r="D96" s="55"/>
      <c r="E96" s="56"/>
      <c r="F96" s="7">
        <v>2</v>
      </c>
      <c r="G96" s="7">
        <v>31</v>
      </c>
      <c r="H96" s="7">
        <v>2606</v>
      </c>
      <c r="I96" s="7">
        <f t="shared" si="2"/>
        <v>2606</v>
      </c>
    </row>
    <row r="97" spans="1:9">
      <c r="A97" s="31"/>
      <c r="B97" s="24" t="s">
        <v>411</v>
      </c>
      <c r="C97" s="64" t="s">
        <v>480</v>
      </c>
      <c r="D97" s="64"/>
      <c r="E97" s="65"/>
      <c r="F97" s="7">
        <v>2</v>
      </c>
      <c r="G97" s="7">
        <v>32</v>
      </c>
      <c r="H97" s="7">
        <v>0</v>
      </c>
      <c r="I97" s="7">
        <f t="shared" si="2"/>
        <v>0</v>
      </c>
    </row>
    <row r="98" spans="1:9" ht="13.15" customHeight="1">
      <c r="A98" s="31"/>
      <c r="B98" s="24" t="s">
        <v>481</v>
      </c>
      <c r="C98" s="55" t="s">
        <v>168</v>
      </c>
      <c r="D98" s="55"/>
      <c r="E98" s="56"/>
      <c r="F98" s="7">
        <v>2</v>
      </c>
      <c r="G98" s="7">
        <v>33</v>
      </c>
      <c r="H98" s="7">
        <v>2606</v>
      </c>
      <c r="I98" s="7">
        <f t="shared" si="2"/>
        <v>2606</v>
      </c>
    </row>
    <row r="99" spans="1:9" ht="25.5" customHeight="1">
      <c r="A99" s="201" t="s">
        <v>74</v>
      </c>
      <c r="B99" s="66"/>
      <c r="C99" s="66"/>
      <c r="D99" s="66"/>
      <c r="E99" s="67"/>
      <c r="F99" s="7">
        <v>2</v>
      </c>
      <c r="G99" s="7">
        <v>34</v>
      </c>
      <c r="H99" s="7">
        <v>0</v>
      </c>
      <c r="I99" s="7">
        <f t="shared" si="2"/>
        <v>0</v>
      </c>
    </row>
    <row r="100" spans="1:9" ht="24.75" customHeight="1">
      <c r="A100" s="201" t="s">
        <v>75</v>
      </c>
      <c r="B100" s="66"/>
      <c r="C100" s="66"/>
      <c r="D100" s="66"/>
      <c r="E100" s="67"/>
      <c r="F100" s="7">
        <v>2</v>
      </c>
      <c r="G100" s="7">
        <v>35</v>
      </c>
      <c r="H100" s="7">
        <v>0</v>
      </c>
      <c r="I100" s="7">
        <f t="shared" ref="I100:I118" si="3">SUM(H100:H100)</f>
        <v>0</v>
      </c>
    </row>
    <row r="101" spans="1:9" ht="24.75" customHeight="1">
      <c r="A101" s="202" t="s">
        <v>79</v>
      </c>
      <c r="B101" s="202"/>
      <c r="C101" s="202"/>
      <c r="D101" s="202"/>
      <c r="E101" s="34" t="s">
        <v>77</v>
      </c>
      <c r="F101" s="7">
        <v>2</v>
      </c>
      <c r="G101" s="7">
        <v>36</v>
      </c>
      <c r="H101" s="7">
        <v>0</v>
      </c>
      <c r="I101" s="7">
        <f t="shared" si="3"/>
        <v>0</v>
      </c>
    </row>
    <row r="102" spans="1:9" ht="25.5" customHeight="1">
      <c r="A102" s="202"/>
      <c r="B102" s="202"/>
      <c r="C102" s="202"/>
      <c r="D102" s="202"/>
      <c r="E102" s="34" t="s">
        <v>78</v>
      </c>
      <c r="F102" s="7">
        <v>2</v>
      </c>
      <c r="G102" s="7">
        <v>37</v>
      </c>
      <c r="H102" s="7">
        <v>0</v>
      </c>
      <c r="I102" s="7">
        <f t="shared" si="3"/>
        <v>0</v>
      </c>
    </row>
    <row r="103" spans="1:9" ht="27.75" customHeight="1">
      <c r="A103" s="202" t="s">
        <v>80</v>
      </c>
      <c r="B103" s="202"/>
      <c r="C103" s="202"/>
      <c r="D103" s="202"/>
      <c r="E103" s="34" t="s">
        <v>77</v>
      </c>
      <c r="F103" s="7">
        <v>2</v>
      </c>
      <c r="G103" s="7">
        <v>38</v>
      </c>
      <c r="H103" s="7">
        <v>0</v>
      </c>
      <c r="I103" s="7">
        <f t="shared" si="3"/>
        <v>0</v>
      </c>
    </row>
    <row r="104" spans="1:9" ht="27" customHeight="1">
      <c r="A104" s="202"/>
      <c r="B104" s="202"/>
      <c r="C104" s="202"/>
      <c r="D104" s="202"/>
      <c r="E104" s="34" t="s">
        <v>78</v>
      </c>
      <c r="F104" s="7">
        <v>2</v>
      </c>
      <c r="G104" s="7">
        <v>39</v>
      </c>
      <c r="H104" s="7">
        <v>0</v>
      </c>
      <c r="I104" s="7">
        <f t="shared" si="3"/>
        <v>0</v>
      </c>
    </row>
    <row r="105" spans="1:9" ht="27.75" customHeight="1">
      <c r="A105" s="203"/>
      <c r="B105" s="203"/>
      <c r="C105" s="203"/>
      <c r="D105" s="203"/>
      <c r="E105" s="20"/>
      <c r="F105" s="7">
        <v>2</v>
      </c>
      <c r="G105" s="7">
        <v>40</v>
      </c>
      <c r="H105" s="7">
        <v>0</v>
      </c>
      <c r="I105" s="7">
        <f t="shared" si="3"/>
        <v>0</v>
      </c>
    </row>
    <row r="106" spans="1:9" ht="21" customHeight="1">
      <c r="A106" s="203"/>
      <c r="B106" s="203"/>
      <c r="C106" s="203"/>
      <c r="D106" s="203"/>
      <c r="E106" s="20"/>
      <c r="F106" s="7">
        <v>2</v>
      </c>
      <c r="G106" s="7">
        <v>41</v>
      </c>
      <c r="H106" s="7">
        <v>0</v>
      </c>
      <c r="I106" s="7">
        <f t="shared" si="3"/>
        <v>0</v>
      </c>
    </row>
    <row r="107" spans="1:9" ht="13.5" customHeight="1">
      <c r="A107" s="204" t="s">
        <v>81</v>
      </c>
      <c r="B107" s="202" t="s">
        <v>82</v>
      </c>
      <c r="C107" s="202"/>
      <c r="D107" s="202"/>
      <c r="E107" s="34" t="s">
        <v>77</v>
      </c>
      <c r="F107" s="7">
        <v>2</v>
      </c>
      <c r="G107" s="7">
        <v>42</v>
      </c>
      <c r="H107" s="7">
        <v>0</v>
      </c>
      <c r="I107" s="7">
        <f t="shared" si="3"/>
        <v>0</v>
      </c>
    </row>
    <row r="108" spans="1:9" ht="13.5" customHeight="1">
      <c r="A108" s="204"/>
      <c r="B108" s="202"/>
      <c r="C108" s="202"/>
      <c r="D108" s="202"/>
      <c r="E108" s="34" t="s">
        <v>78</v>
      </c>
      <c r="F108" s="7">
        <v>2</v>
      </c>
      <c r="G108" s="7">
        <v>43</v>
      </c>
      <c r="H108" s="7">
        <v>0</v>
      </c>
      <c r="I108" s="7">
        <f t="shared" si="3"/>
        <v>0</v>
      </c>
    </row>
    <row r="109" spans="1:9" ht="13.5" customHeight="1">
      <c r="A109" s="205" t="s">
        <v>30</v>
      </c>
      <c r="B109" s="206"/>
      <c r="C109" s="211"/>
      <c r="D109" s="62"/>
      <c r="E109" s="63"/>
      <c r="F109" s="7">
        <v>2</v>
      </c>
      <c r="G109" s="7">
        <v>44</v>
      </c>
      <c r="H109" s="7">
        <v>0</v>
      </c>
      <c r="I109" s="7">
        <f t="shared" si="3"/>
        <v>0</v>
      </c>
    </row>
    <row r="110" spans="1:9" ht="13.5" customHeight="1">
      <c r="A110" s="207"/>
      <c r="B110" s="208"/>
      <c r="C110" s="73" t="s">
        <v>31</v>
      </c>
      <c r="D110" s="55"/>
      <c r="E110" s="56"/>
      <c r="F110" s="7">
        <v>2</v>
      </c>
      <c r="G110" s="7">
        <v>45</v>
      </c>
      <c r="H110" s="7">
        <v>0</v>
      </c>
      <c r="I110" s="7">
        <f t="shared" si="3"/>
        <v>0</v>
      </c>
    </row>
    <row r="111" spans="1:9" ht="27.75" customHeight="1">
      <c r="A111" s="207"/>
      <c r="B111" s="208"/>
      <c r="C111" s="145" t="s">
        <v>409</v>
      </c>
      <c r="D111" s="73" t="s">
        <v>32</v>
      </c>
      <c r="E111" s="56"/>
      <c r="F111" s="7">
        <v>2</v>
      </c>
      <c r="G111" s="7">
        <v>46</v>
      </c>
      <c r="H111" s="7">
        <v>0</v>
      </c>
      <c r="I111" s="7">
        <f t="shared" si="3"/>
        <v>0</v>
      </c>
    </row>
    <row r="112" spans="1:9" ht="26.25" customHeight="1">
      <c r="A112" s="207"/>
      <c r="B112" s="208"/>
      <c r="C112" s="212"/>
      <c r="D112" s="73" t="s">
        <v>33</v>
      </c>
      <c r="E112" s="56"/>
      <c r="F112" s="7">
        <v>2</v>
      </c>
      <c r="G112" s="7">
        <v>47</v>
      </c>
      <c r="H112" s="7">
        <v>0</v>
      </c>
      <c r="I112" s="7">
        <f t="shared" si="3"/>
        <v>0</v>
      </c>
    </row>
    <row r="113" spans="1:9" ht="28.5" customHeight="1">
      <c r="A113" s="207"/>
      <c r="B113" s="208"/>
      <c r="C113" s="212"/>
      <c r="D113" s="73" t="s">
        <v>34</v>
      </c>
      <c r="E113" s="56"/>
      <c r="F113" s="7">
        <v>2</v>
      </c>
      <c r="G113" s="7">
        <v>48</v>
      </c>
      <c r="H113" s="7">
        <v>0</v>
      </c>
      <c r="I113" s="7">
        <f t="shared" si="3"/>
        <v>0</v>
      </c>
    </row>
    <row r="114" spans="1:9" ht="13.15" customHeight="1">
      <c r="A114" s="209"/>
      <c r="B114" s="210"/>
      <c r="C114" s="146"/>
      <c r="D114" s="73" t="s">
        <v>202</v>
      </c>
      <c r="E114" s="56"/>
      <c r="F114" s="7">
        <v>2</v>
      </c>
      <c r="G114" s="7">
        <v>49</v>
      </c>
      <c r="H114" s="7">
        <v>0</v>
      </c>
      <c r="I114" s="7">
        <f t="shared" si="3"/>
        <v>0</v>
      </c>
    </row>
    <row r="115" spans="1:9">
      <c r="A115" s="193"/>
      <c r="B115" s="194"/>
      <c r="C115" s="199"/>
      <c r="D115" s="62"/>
      <c r="E115" s="63"/>
      <c r="F115" s="7">
        <v>2</v>
      </c>
      <c r="G115" s="7">
        <v>50</v>
      </c>
      <c r="H115" s="7">
        <v>0</v>
      </c>
      <c r="I115" s="7">
        <f t="shared" si="3"/>
        <v>0</v>
      </c>
    </row>
    <row r="116" spans="1:9">
      <c r="A116" s="195"/>
      <c r="B116" s="196"/>
      <c r="C116" s="199"/>
      <c r="D116" s="62"/>
      <c r="E116" s="63"/>
      <c r="F116" s="7">
        <v>2</v>
      </c>
      <c r="G116" s="7">
        <v>51</v>
      </c>
      <c r="H116" s="7">
        <v>0</v>
      </c>
      <c r="I116" s="7">
        <f t="shared" si="3"/>
        <v>0</v>
      </c>
    </row>
    <row r="117" spans="1:9">
      <c r="A117" s="197"/>
      <c r="B117" s="198"/>
      <c r="C117" s="199"/>
      <c r="D117" s="62"/>
      <c r="E117" s="63"/>
      <c r="F117" s="7">
        <v>2</v>
      </c>
      <c r="G117" s="7">
        <v>52</v>
      </c>
      <c r="H117" s="7">
        <v>0</v>
      </c>
      <c r="I117" s="7">
        <f t="shared" si="3"/>
        <v>0</v>
      </c>
    </row>
    <row r="118" spans="1:9">
      <c r="A118" s="200" t="s">
        <v>146</v>
      </c>
      <c r="B118" s="64"/>
      <c r="C118" s="64"/>
      <c r="D118" s="64"/>
      <c r="E118" s="64"/>
      <c r="F118" s="7">
        <v>2</v>
      </c>
      <c r="G118" s="7">
        <v>53</v>
      </c>
      <c r="H118" s="7">
        <v>0</v>
      </c>
      <c r="I118" s="7">
        <f t="shared" si="3"/>
        <v>0</v>
      </c>
    </row>
    <row r="119" spans="1:9" ht="13.15" customHeight="1">
      <c r="A119" s="190" t="s">
        <v>482</v>
      </c>
      <c r="B119" s="119" t="s">
        <v>483</v>
      </c>
      <c r="C119" s="122"/>
      <c r="D119" s="122"/>
      <c r="E119" s="122"/>
      <c r="F119" s="7">
        <v>2</v>
      </c>
      <c r="G119" s="7">
        <v>54</v>
      </c>
      <c r="H119" s="7">
        <v>0</v>
      </c>
      <c r="I119" s="7">
        <f t="shared" ref="I119:I130" si="4">SUM(H119:H119)</f>
        <v>0</v>
      </c>
    </row>
    <row r="120" spans="1:9" ht="13.15" customHeight="1">
      <c r="A120" s="191"/>
      <c r="B120" s="119" t="s">
        <v>458</v>
      </c>
      <c r="C120" s="122"/>
      <c r="D120" s="122"/>
      <c r="E120" s="122"/>
      <c r="F120" s="7">
        <v>2</v>
      </c>
      <c r="G120" s="7">
        <v>55</v>
      </c>
      <c r="H120" s="7">
        <v>0</v>
      </c>
      <c r="I120" s="7">
        <f t="shared" si="4"/>
        <v>0</v>
      </c>
    </row>
    <row r="121" spans="1:9" ht="13.15" customHeight="1">
      <c r="A121" s="191"/>
      <c r="B121" s="119" t="s">
        <v>460</v>
      </c>
      <c r="C121" s="122"/>
      <c r="D121" s="122"/>
      <c r="E121" s="122"/>
      <c r="F121" s="7">
        <v>2</v>
      </c>
      <c r="G121" s="7">
        <v>56</v>
      </c>
      <c r="H121" s="7">
        <v>0</v>
      </c>
      <c r="I121" s="7">
        <f t="shared" si="4"/>
        <v>0</v>
      </c>
    </row>
    <row r="122" spans="1:9" ht="13.15" customHeight="1">
      <c r="A122" s="191"/>
      <c r="B122" s="119" t="s">
        <v>202</v>
      </c>
      <c r="C122" s="122"/>
      <c r="D122" s="122"/>
      <c r="E122" s="122"/>
      <c r="F122" s="7">
        <v>2</v>
      </c>
      <c r="G122" s="7">
        <v>57</v>
      </c>
      <c r="H122" s="7">
        <v>0</v>
      </c>
      <c r="I122" s="7">
        <f t="shared" si="4"/>
        <v>0</v>
      </c>
    </row>
    <row r="123" spans="1:9" ht="13.15" customHeight="1">
      <c r="A123" s="190" t="s">
        <v>484</v>
      </c>
      <c r="B123" s="119" t="s">
        <v>485</v>
      </c>
      <c r="C123" s="122"/>
      <c r="D123" s="122"/>
      <c r="E123" s="122"/>
      <c r="F123" s="7">
        <v>2</v>
      </c>
      <c r="G123" s="7">
        <v>58</v>
      </c>
      <c r="H123" s="7">
        <v>0</v>
      </c>
      <c r="I123" s="7">
        <f t="shared" si="4"/>
        <v>0</v>
      </c>
    </row>
    <row r="124" spans="1:9" ht="13.15" customHeight="1">
      <c r="A124" s="191"/>
      <c r="B124" s="119" t="s">
        <v>486</v>
      </c>
      <c r="C124" s="122"/>
      <c r="D124" s="122"/>
      <c r="E124" s="122"/>
      <c r="F124" s="7">
        <v>2</v>
      </c>
      <c r="G124" s="7">
        <v>59</v>
      </c>
      <c r="H124" s="7">
        <v>0</v>
      </c>
      <c r="I124" s="7">
        <f t="shared" si="4"/>
        <v>0</v>
      </c>
    </row>
    <row r="125" spans="1:9" ht="13.15" customHeight="1">
      <c r="A125" s="191"/>
      <c r="B125" s="119" t="s">
        <v>461</v>
      </c>
      <c r="C125" s="122"/>
      <c r="D125" s="122"/>
      <c r="E125" s="122"/>
      <c r="F125" s="7">
        <v>2</v>
      </c>
      <c r="G125" s="7">
        <v>60</v>
      </c>
      <c r="H125" s="7">
        <v>0</v>
      </c>
      <c r="I125" s="7">
        <f t="shared" si="4"/>
        <v>0</v>
      </c>
    </row>
    <row r="126" spans="1:9" ht="13.15" customHeight="1">
      <c r="A126" s="191"/>
      <c r="B126" s="119" t="s">
        <v>236</v>
      </c>
      <c r="C126" s="122"/>
      <c r="D126" s="122"/>
      <c r="E126" s="122"/>
      <c r="F126" s="7">
        <v>2</v>
      </c>
      <c r="G126" s="7">
        <v>61</v>
      </c>
      <c r="H126" s="7">
        <v>0</v>
      </c>
      <c r="I126" s="7">
        <f t="shared" si="4"/>
        <v>0</v>
      </c>
    </row>
    <row r="127" spans="1:9" ht="13.15" customHeight="1">
      <c r="A127" s="213" t="s">
        <v>215</v>
      </c>
      <c r="B127" s="213"/>
      <c r="C127" s="119" t="s">
        <v>212</v>
      </c>
      <c r="D127" s="122"/>
      <c r="E127" s="122"/>
      <c r="F127" s="7">
        <v>2</v>
      </c>
      <c r="G127" s="7">
        <v>62</v>
      </c>
      <c r="H127" s="7">
        <v>0</v>
      </c>
      <c r="I127" s="7">
        <f t="shared" si="4"/>
        <v>0</v>
      </c>
    </row>
    <row r="128" spans="1:9" ht="13.15" customHeight="1">
      <c r="A128" s="214" t="s">
        <v>216</v>
      </c>
      <c r="B128" s="215"/>
      <c r="C128" s="119" t="s">
        <v>206</v>
      </c>
      <c r="D128" s="122"/>
      <c r="E128" s="122"/>
      <c r="F128" s="7">
        <v>2</v>
      </c>
      <c r="G128" s="7">
        <v>63</v>
      </c>
      <c r="H128" s="7">
        <v>0</v>
      </c>
      <c r="I128" s="7">
        <f t="shared" si="4"/>
        <v>0</v>
      </c>
    </row>
    <row r="129" spans="1:9" ht="13.15" customHeight="1">
      <c r="A129" s="215"/>
      <c r="B129" s="215"/>
      <c r="C129" s="216" t="s">
        <v>207</v>
      </c>
      <c r="D129" s="216"/>
      <c r="E129" s="216"/>
      <c r="F129" s="7">
        <v>2</v>
      </c>
      <c r="G129" s="7">
        <v>64</v>
      </c>
      <c r="H129" s="7">
        <v>0</v>
      </c>
      <c r="I129" s="7">
        <f t="shared" si="4"/>
        <v>0</v>
      </c>
    </row>
    <row r="130" spans="1:9" ht="13.15" customHeight="1">
      <c r="A130" s="215"/>
      <c r="B130" s="215"/>
      <c r="C130" s="216" t="s">
        <v>208</v>
      </c>
      <c r="D130" s="216"/>
      <c r="E130" s="216"/>
      <c r="F130" s="7">
        <v>2</v>
      </c>
      <c r="G130" s="7">
        <v>65</v>
      </c>
      <c r="H130" s="7">
        <v>0</v>
      </c>
      <c r="I130" s="7">
        <f t="shared" si="4"/>
        <v>0</v>
      </c>
    </row>
  </sheetData>
  <mergeCells count="148">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92:B93"/>
    <mergeCell ref="C92:E92"/>
    <mergeCell ref="C93:E93"/>
    <mergeCell ref="A94:E94"/>
    <mergeCell ref="B95:E95"/>
    <mergeCell ref="B96:E96"/>
    <mergeCell ref="A115:B117"/>
    <mergeCell ref="C115:E115"/>
    <mergeCell ref="C116:E116"/>
    <mergeCell ref="C117:E117"/>
    <mergeCell ref="C83:E83"/>
    <mergeCell ref="A84:E84"/>
    <mergeCell ref="A85:E85"/>
    <mergeCell ref="A86:B87"/>
    <mergeCell ref="C86:E86"/>
    <mergeCell ref="A88:A91"/>
    <mergeCell ref="B90:E90"/>
    <mergeCell ref="B91:E91"/>
    <mergeCell ref="B88:E88"/>
    <mergeCell ref="B89:E89"/>
    <mergeCell ref="C87:E87"/>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C25:E25"/>
    <mergeCell ref="C26:E26"/>
    <mergeCell ref="C34:E34"/>
    <mergeCell ref="C35:E35"/>
    <mergeCell ref="D40:E40"/>
    <mergeCell ref="D27:D29"/>
    <mergeCell ref="C30:E30"/>
    <mergeCell ref="C31:E31"/>
    <mergeCell ref="C33:E33"/>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view="pageBreakPreview" zoomScaleNormal="75" zoomScaleSheetLayoutView="100" workbookViewId="0">
      <pane xSplit="8" ySplit="3" topLeftCell="I4" activePane="bottomRight" state="frozen"/>
      <selection activeCell="H4" sqref="H4:H61"/>
      <selection pane="topRight" activeCell="H4" sqref="H4:H61"/>
      <selection pane="bottomLeft" activeCell="H4" sqref="H4:H61"/>
      <selection pane="bottomRight" activeCell="P16" sqref="P16"/>
    </sheetView>
  </sheetViews>
  <sheetFormatPr defaultColWidth="9" defaultRowHeight="13.5"/>
  <cols>
    <col min="1" max="1" width="3.25" style="11" customWidth="1"/>
    <col min="2" max="2" width="3.375" style="11" customWidth="1"/>
    <col min="3" max="3" width="8.125" style="11" customWidth="1"/>
    <col min="4" max="4" width="3.375" style="11" customWidth="1"/>
    <col min="5" max="5" width="16.125" style="11" customWidth="1"/>
    <col min="6" max="7" width="4.5" style="4" bestFit="1" customWidth="1"/>
    <col min="8" max="9" width="10.625" style="4" customWidth="1"/>
    <col min="10" max="16384" width="9" style="4"/>
  </cols>
  <sheetData>
    <row r="1" spans="1:9">
      <c r="A1" s="4" t="s">
        <v>21</v>
      </c>
      <c r="B1" s="4"/>
      <c r="C1" s="4"/>
      <c r="D1" s="4"/>
      <c r="E1" s="4"/>
    </row>
    <row r="2" spans="1:9" ht="13.15" customHeight="1">
      <c r="A2" s="57" t="s">
        <v>54</v>
      </c>
      <c r="B2" s="58"/>
      <c r="C2" s="58"/>
      <c r="D2" s="58"/>
      <c r="E2" s="59"/>
      <c r="F2" s="60" t="s">
        <v>36</v>
      </c>
      <c r="G2" s="60" t="s">
        <v>37</v>
      </c>
      <c r="H2" s="2" t="s">
        <v>217</v>
      </c>
      <c r="I2" s="5" t="s">
        <v>525</v>
      </c>
    </row>
    <row r="3" spans="1:9">
      <c r="A3" s="57"/>
      <c r="B3" s="58"/>
      <c r="C3" s="58"/>
      <c r="D3" s="58"/>
      <c r="E3" s="59"/>
      <c r="F3" s="60"/>
      <c r="G3" s="60"/>
      <c r="H3" s="3" t="s">
        <v>210</v>
      </c>
      <c r="I3" s="6" t="s">
        <v>35</v>
      </c>
    </row>
    <row r="4" spans="1:9" ht="13.15" customHeight="1">
      <c r="A4" s="220" t="s">
        <v>84</v>
      </c>
      <c r="B4" s="135"/>
      <c r="C4" s="135"/>
      <c r="D4" s="221"/>
      <c r="E4" s="29" t="s">
        <v>83</v>
      </c>
      <c r="F4" s="7">
        <v>1</v>
      </c>
      <c r="G4" s="7">
        <v>1</v>
      </c>
      <c r="H4" s="7">
        <v>0</v>
      </c>
      <c r="I4" s="7">
        <f t="shared" ref="I4:I36" si="0">SUM(H4:H4)</f>
        <v>0</v>
      </c>
    </row>
    <row r="5" spans="1:9" ht="13.15" customHeight="1">
      <c r="A5" s="222"/>
      <c r="B5" s="226"/>
      <c r="C5" s="226"/>
      <c r="D5" s="223"/>
      <c r="E5" s="29" t="s">
        <v>487</v>
      </c>
      <c r="F5" s="7">
        <v>1</v>
      </c>
      <c r="G5" s="7">
        <v>2</v>
      </c>
      <c r="H5" s="7">
        <v>0</v>
      </c>
      <c r="I5" s="7">
        <f t="shared" si="0"/>
        <v>0</v>
      </c>
    </row>
    <row r="6" spans="1:9" ht="13.15" customHeight="1">
      <c r="A6" s="222"/>
      <c r="B6" s="226"/>
      <c r="C6" s="226"/>
      <c r="D6" s="223"/>
      <c r="E6" s="29" t="s">
        <v>488</v>
      </c>
      <c r="F6" s="7">
        <v>1</v>
      </c>
      <c r="G6" s="7">
        <v>3</v>
      </c>
      <c r="H6" s="7">
        <v>0</v>
      </c>
      <c r="I6" s="7">
        <f t="shared" si="0"/>
        <v>0</v>
      </c>
    </row>
    <row r="7" spans="1:9" ht="13.15" customHeight="1">
      <c r="A7" s="222"/>
      <c r="B7" s="226"/>
      <c r="C7" s="226"/>
      <c r="D7" s="223"/>
      <c r="E7" s="29" t="s">
        <v>489</v>
      </c>
      <c r="F7" s="7">
        <v>1</v>
      </c>
      <c r="G7" s="7">
        <v>4</v>
      </c>
      <c r="H7" s="7">
        <v>5944</v>
      </c>
      <c r="I7" s="7">
        <f t="shared" si="0"/>
        <v>5944</v>
      </c>
    </row>
    <row r="8" spans="1:9" ht="13.15" customHeight="1">
      <c r="A8" s="222"/>
      <c r="B8" s="226"/>
      <c r="C8" s="226"/>
      <c r="D8" s="223"/>
      <c r="E8" s="29" t="s">
        <v>490</v>
      </c>
      <c r="F8" s="7">
        <v>1</v>
      </c>
      <c r="G8" s="7">
        <v>5</v>
      </c>
      <c r="H8" s="7">
        <v>0</v>
      </c>
      <c r="I8" s="7">
        <f t="shared" si="0"/>
        <v>0</v>
      </c>
    </row>
    <row r="9" spans="1:9" ht="13.15" customHeight="1">
      <c r="A9" s="222"/>
      <c r="B9" s="226"/>
      <c r="C9" s="226"/>
      <c r="D9" s="223"/>
      <c r="E9" s="29" t="s">
        <v>491</v>
      </c>
      <c r="F9" s="7">
        <v>1</v>
      </c>
      <c r="G9" s="7">
        <v>6</v>
      </c>
      <c r="H9" s="7">
        <v>0</v>
      </c>
      <c r="I9" s="7">
        <f t="shared" si="0"/>
        <v>0</v>
      </c>
    </row>
    <row r="10" spans="1:9" ht="13.15" customHeight="1">
      <c r="A10" s="222"/>
      <c r="B10" s="226"/>
      <c r="C10" s="226"/>
      <c r="D10" s="223"/>
      <c r="E10" s="29" t="s">
        <v>191</v>
      </c>
      <c r="F10" s="7">
        <v>1</v>
      </c>
      <c r="G10" s="7">
        <v>7</v>
      </c>
      <c r="H10" s="7">
        <v>0</v>
      </c>
      <c r="I10" s="7">
        <f t="shared" si="0"/>
        <v>0</v>
      </c>
    </row>
    <row r="11" spans="1:9" ht="13.15" customHeight="1">
      <c r="A11" s="222"/>
      <c r="B11" s="226"/>
      <c r="C11" s="226"/>
      <c r="D11" s="223"/>
      <c r="E11" s="29" t="s">
        <v>492</v>
      </c>
      <c r="F11" s="7">
        <v>1</v>
      </c>
      <c r="G11" s="7">
        <v>8</v>
      </c>
      <c r="H11" s="7">
        <v>0</v>
      </c>
      <c r="I11" s="7">
        <f t="shared" si="0"/>
        <v>0</v>
      </c>
    </row>
    <row r="12" spans="1:9" ht="13.15" customHeight="1">
      <c r="A12" s="222"/>
      <c r="B12" s="226"/>
      <c r="C12" s="226"/>
      <c r="D12" s="223"/>
      <c r="E12" s="29" t="s">
        <v>493</v>
      </c>
      <c r="F12" s="7">
        <v>1</v>
      </c>
      <c r="G12" s="7">
        <v>9</v>
      </c>
      <c r="H12" s="7">
        <v>0</v>
      </c>
      <c r="I12" s="7">
        <f t="shared" si="0"/>
        <v>0</v>
      </c>
    </row>
    <row r="13" spans="1:9" ht="13.15" customHeight="1">
      <c r="A13" s="222"/>
      <c r="B13" s="226"/>
      <c r="C13" s="226"/>
      <c r="D13" s="223"/>
      <c r="E13" s="29" t="s">
        <v>494</v>
      </c>
      <c r="F13" s="7">
        <v>1</v>
      </c>
      <c r="G13" s="7">
        <v>10</v>
      </c>
      <c r="H13" s="7">
        <v>0</v>
      </c>
      <c r="I13" s="7">
        <f t="shared" si="0"/>
        <v>0</v>
      </c>
    </row>
    <row r="14" spans="1:9" ht="13.15" customHeight="1">
      <c r="A14" s="222"/>
      <c r="B14" s="226"/>
      <c r="C14" s="226"/>
      <c r="D14" s="223"/>
      <c r="E14" s="29" t="s">
        <v>495</v>
      </c>
      <c r="F14" s="7">
        <v>1</v>
      </c>
      <c r="G14" s="7">
        <v>11</v>
      </c>
      <c r="H14" s="7">
        <v>0</v>
      </c>
      <c r="I14" s="7">
        <f t="shared" si="0"/>
        <v>0</v>
      </c>
    </row>
    <row r="15" spans="1:9" ht="13.15" customHeight="1">
      <c r="A15" s="222"/>
      <c r="B15" s="226"/>
      <c r="C15" s="226"/>
      <c r="D15" s="223"/>
      <c r="E15" s="53" t="s">
        <v>22</v>
      </c>
      <c r="F15" s="7">
        <v>1</v>
      </c>
      <c r="G15" s="7">
        <v>12</v>
      </c>
      <c r="H15" s="7">
        <v>5944</v>
      </c>
      <c r="I15" s="7">
        <f t="shared" si="0"/>
        <v>5944</v>
      </c>
    </row>
    <row r="16" spans="1:9" ht="13.15" customHeight="1">
      <c r="A16" s="222"/>
      <c r="B16" s="226"/>
      <c r="C16" s="226"/>
      <c r="D16" s="223"/>
      <c r="E16" s="18" t="s">
        <v>85</v>
      </c>
      <c r="F16" s="7">
        <v>1</v>
      </c>
      <c r="G16" s="7">
        <v>13</v>
      </c>
      <c r="H16" s="7">
        <v>0</v>
      </c>
      <c r="I16" s="7">
        <f t="shared" si="0"/>
        <v>0</v>
      </c>
    </row>
    <row r="17" spans="1:9" ht="13.15" customHeight="1">
      <c r="A17" s="222"/>
      <c r="B17" s="226"/>
      <c r="C17" s="226"/>
      <c r="D17" s="223"/>
      <c r="E17" s="12" t="s">
        <v>52</v>
      </c>
      <c r="F17" s="7">
        <v>1</v>
      </c>
      <c r="G17" s="7">
        <v>14</v>
      </c>
      <c r="H17" s="7">
        <v>5944</v>
      </c>
      <c r="I17" s="7">
        <f t="shared" si="0"/>
        <v>5944</v>
      </c>
    </row>
    <row r="18" spans="1:9" ht="13.15" customHeight="1">
      <c r="A18" s="222"/>
      <c r="B18" s="226"/>
      <c r="C18" s="226"/>
      <c r="D18" s="223"/>
      <c r="E18" s="12" t="s">
        <v>53</v>
      </c>
      <c r="F18" s="7">
        <v>1</v>
      </c>
      <c r="G18" s="7">
        <v>15</v>
      </c>
      <c r="H18" s="7">
        <v>0</v>
      </c>
      <c r="I18" s="7">
        <f t="shared" si="0"/>
        <v>0</v>
      </c>
    </row>
    <row r="19" spans="1:9" ht="52.5" customHeight="1">
      <c r="A19" s="224"/>
      <c r="B19" s="136"/>
      <c r="C19" s="136"/>
      <c r="D19" s="225"/>
      <c r="E19" s="51" t="s">
        <v>192</v>
      </c>
      <c r="F19" s="7">
        <v>1</v>
      </c>
      <c r="G19" s="7">
        <v>16</v>
      </c>
      <c r="H19" s="7">
        <v>5651</v>
      </c>
      <c r="I19" s="7">
        <f t="shared" si="0"/>
        <v>5651</v>
      </c>
    </row>
    <row r="20" spans="1:9" ht="13.15" customHeight="1">
      <c r="A20" s="202" t="s">
        <v>23</v>
      </c>
      <c r="B20" s="145" t="s">
        <v>24</v>
      </c>
      <c r="C20" s="145" t="s">
        <v>25</v>
      </c>
      <c r="D20" s="227" t="s">
        <v>26</v>
      </c>
      <c r="E20" s="29" t="s">
        <v>83</v>
      </c>
      <c r="F20" s="7">
        <v>2</v>
      </c>
      <c r="G20" s="7">
        <v>1</v>
      </c>
      <c r="H20" s="7">
        <v>0</v>
      </c>
      <c r="I20" s="7">
        <f t="shared" si="0"/>
        <v>0</v>
      </c>
    </row>
    <row r="21" spans="1:9" ht="13.15" customHeight="1">
      <c r="A21" s="202"/>
      <c r="B21" s="212"/>
      <c r="C21" s="212"/>
      <c r="D21" s="228"/>
      <c r="E21" s="29" t="s">
        <v>496</v>
      </c>
      <c r="F21" s="7">
        <v>2</v>
      </c>
      <c r="G21" s="7">
        <v>2</v>
      </c>
      <c r="H21" s="7">
        <v>0</v>
      </c>
      <c r="I21" s="7">
        <f t="shared" si="0"/>
        <v>0</v>
      </c>
    </row>
    <row r="22" spans="1:9" ht="13.15" customHeight="1">
      <c r="A22" s="202"/>
      <c r="B22" s="212"/>
      <c r="C22" s="212"/>
      <c r="D22" s="228"/>
      <c r="E22" s="29" t="s">
        <v>497</v>
      </c>
      <c r="F22" s="7">
        <v>2</v>
      </c>
      <c r="G22" s="7">
        <v>3</v>
      </c>
      <c r="H22" s="7">
        <v>0</v>
      </c>
      <c r="I22" s="7">
        <f t="shared" si="0"/>
        <v>0</v>
      </c>
    </row>
    <row r="23" spans="1:9" ht="13.15" customHeight="1">
      <c r="A23" s="202"/>
      <c r="B23" s="212"/>
      <c r="C23" s="212"/>
      <c r="D23" s="228"/>
      <c r="E23" s="29" t="s">
        <v>498</v>
      </c>
      <c r="F23" s="7">
        <v>2</v>
      </c>
      <c r="G23" s="7">
        <v>4</v>
      </c>
      <c r="H23" s="7">
        <v>5944</v>
      </c>
      <c r="I23" s="7">
        <f t="shared" si="0"/>
        <v>5944</v>
      </c>
    </row>
    <row r="24" spans="1:9">
      <c r="A24" s="202"/>
      <c r="B24" s="212"/>
      <c r="C24" s="212"/>
      <c r="D24" s="228"/>
      <c r="E24" s="29" t="s">
        <v>499</v>
      </c>
      <c r="F24" s="7">
        <v>2</v>
      </c>
      <c r="G24" s="7">
        <v>5</v>
      </c>
      <c r="H24" s="7">
        <v>0</v>
      </c>
      <c r="I24" s="7">
        <f t="shared" si="0"/>
        <v>0</v>
      </c>
    </row>
    <row r="25" spans="1:9" ht="13.15" customHeight="1">
      <c r="A25" s="202"/>
      <c r="B25" s="212"/>
      <c r="C25" s="212"/>
      <c r="D25" s="228"/>
      <c r="E25" s="29" t="s">
        <v>500</v>
      </c>
      <c r="F25" s="7">
        <v>2</v>
      </c>
      <c r="G25" s="7">
        <v>6</v>
      </c>
      <c r="H25" s="7">
        <v>0</v>
      </c>
      <c r="I25" s="7">
        <f t="shared" si="0"/>
        <v>0</v>
      </c>
    </row>
    <row r="26" spans="1:9">
      <c r="A26" s="202"/>
      <c r="B26" s="212"/>
      <c r="C26" s="212"/>
      <c r="D26" s="228"/>
      <c r="E26" s="29" t="s">
        <v>501</v>
      </c>
      <c r="F26" s="7">
        <v>2</v>
      </c>
      <c r="G26" s="7">
        <v>7</v>
      </c>
      <c r="H26" s="7">
        <v>0</v>
      </c>
      <c r="I26" s="7">
        <f t="shared" si="0"/>
        <v>0</v>
      </c>
    </row>
    <row r="27" spans="1:9" ht="13.15" customHeight="1">
      <c r="A27" s="202"/>
      <c r="B27" s="212"/>
      <c r="C27" s="212"/>
      <c r="D27" s="228"/>
      <c r="E27" s="29" t="s">
        <v>502</v>
      </c>
      <c r="F27" s="7">
        <v>2</v>
      </c>
      <c r="G27" s="7">
        <v>8</v>
      </c>
      <c r="H27" s="7">
        <v>0</v>
      </c>
      <c r="I27" s="7">
        <f t="shared" si="0"/>
        <v>0</v>
      </c>
    </row>
    <row r="28" spans="1:9">
      <c r="A28" s="202"/>
      <c r="B28" s="212"/>
      <c r="C28" s="212"/>
      <c r="D28" s="228"/>
      <c r="E28" s="29" t="s">
        <v>503</v>
      </c>
      <c r="F28" s="7">
        <v>2</v>
      </c>
      <c r="G28" s="7">
        <v>9</v>
      </c>
      <c r="H28" s="7">
        <v>0</v>
      </c>
      <c r="I28" s="7">
        <f t="shared" si="0"/>
        <v>0</v>
      </c>
    </row>
    <row r="29" spans="1:9">
      <c r="A29" s="202"/>
      <c r="B29" s="212"/>
      <c r="C29" s="212"/>
      <c r="D29" s="228"/>
      <c r="E29" s="29" t="s">
        <v>504</v>
      </c>
      <c r="F29" s="7">
        <v>2</v>
      </c>
      <c r="G29" s="7">
        <v>10</v>
      </c>
      <c r="H29" s="7">
        <v>0</v>
      </c>
      <c r="I29" s="7">
        <f t="shared" si="0"/>
        <v>0</v>
      </c>
    </row>
    <row r="30" spans="1:9" ht="13.15" customHeight="1">
      <c r="A30" s="202"/>
      <c r="B30" s="212"/>
      <c r="C30" s="212"/>
      <c r="D30" s="228"/>
      <c r="E30" s="29" t="s">
        <v>505</v>
      </c>
      <c r="F30" s="7">
        <v>2</v>
      </c>
      <c r="G30" s="7">
        <v>11</v>
      </c>
      <c r="H30" s="7">
        <v>0</v>
      </c>
      <c r="I30" s="7">
        <f t="shared" si="0"/>
        <v>0</v>
      </c>
    </row>
    <row r="31" spans="1:9" ht="13.15" customHeight="1">
      <c r="A31" s="202"/>
      <c r="B31" s="212"/>
      <c r="C31" s="212"/>
      <c r="D31" s="228"/>
      <c r="E31" s="41" t="s">
        <v>22</v>
      </c>
      <c r="F31" s="7">
        <v>2</v>
      </c>
      <c r="G31" s="7">
        <v>12</v>
      </c>
      <c r="H31" s="7">
        <v>5944</v>
      </c>
      <c r="I31" s="7">
        <f t="shared" si="0"/>
        <v>5944</v>
      </c>
    </row>
    <row r="32" spans="1:9" ht="13.15" customHeight="1">
      <c r="A32" s="202"/>
      <c r="B32" s="212"/>
      <c r="C32" s="212"/>
      <c r="D32" s="228"/>
      <c r="E32" s="18" t="s">
        <v>85</v>
      </c>
      <c r="F32" s="7">
        <v>2</v>
      </c>
      <c r="G32" s="7">
        <v>13</v>
      </c>
      <c r="H32" s="7">
        <v>0</v>
      </c>
      <c r="I32" s="7">
        <f t="shared" si="0"/>
        <v>0</v>
      </c>
    </row>
    <row r="33" spans="1:9" ht="13.15" customHeight="1">
      <c r="A33" s="202"/>
      <c r="B33" s="212"/>
      <c r="C33" s="212"/>
      <c r="D33" s="228"/>
      <c r="E33" s="12" t="s">
        <v>52</v>
      </c>
      <c r="F33" s="7">
        <v>2</v>
      </c>
      <c r="G33" s="7">
        <v>14</v>
      </c>
      <c r="H33" s="7">
        <v>5944</v>
      </c>
      <c r="I33" s="7">
        <f t="shared" si="0"/>
        <v>5944</v>
      </c>
    </row>
    <row r="34" spans="1:9" ht="13.15" customHeight="1">
      <c r="A34" s="202"/>
      <c r="B34" s="212"/>
      <c r="C34" s="212"/>
      <c r="D34" s="229"/>
      <c r="E34" s="12" t="s">
        <v>53</v>
      </c>
      <c r="F34" s="7">
        <v>2</v>
      </c>
      <c r="G34" s="7">
        <v>15</v>
      </c>
      <c r="H34" s="7">
        <v>0</v>
      </c>
      <c r="I34" s="7">
        <f t="shared" si="0"/>
        <v>0</v>
      </c>
    </row>
    <row r="35" spans="1:9" ht="13.15" customHeight="1">
      <c r="A35" s="202"/>
      <c r="B35" s="212"/>
      <c r="C35" s="212"/>
      <c r="D35" s="50"/>
      <c r="E35" s="21"/>
      <c r="F35" s="22"/>
      <c r="G35" s="22"/>
      <c r="H35" s="22">
        <v>0</v>
      </c>
      <c r="I35" s="22">
        <f t="shared" si="0"/>
        <v>0</v>
      </c>
    </row>
    <row r="36" spans="1:9" ht="13.15" customHeight="1">
      <c r="A36" s="202"/>
      <c r="B36" s="212"/>
      <c r="C36" s="212"/>
      <c r="D36" s="145" t="s">
        <v>27</v>
      </c>
      <c r="E36" s="29" t="s">
        <v>83</v>
      </c>
      <c r="F36" s="7">
        <v>3</v>
      </c>
      <c r="G36" s="7">
        <v>1</v>
      </c>
      <c r="H36" s="7">
        <v>0</v>
      </c>
      <c r="I36" s="7">
        <f t="shared" si="0"/>
        <v>0</v>
      </c>
    </row>
    <row r="37" spans="1:9" ht="13.15" customHeight="1">
      <c r="A37" s="202"/>
      <c r="B37" s="212"/>
      <c r="C37" s="212"/>
      <c r="D37" s="212"/>
      <c r="E37" s="29" t="s">
        <v>506</v>
      </c>
      <c r="F37" s="7">
        <v>3</v>
      </c>
      <c r="G37" s="7">
        <v>2</v>
      </c>
      <c r="H37" s="7">
        <v>0</v>
      </c>
      <c r="I37" s="7">
        <f t="shared" ref="I37:I70" si="1">SUM(H37:H37)</f>
        <v>0</v>
      </c>
    </row>
    <row r="38" spans="1:9" ht="13.15" customHeight="1">
      <c r="A38" s="202"/>
      <c r="B38" s="212"/>
      <c r="C38" s="212"/>
      <c r="D38" s="212"/>
      <c r="E38" s="29" t="s">
        <v>497</v>
      </c>
      <c r="F38" s="7">
        <v>3</v>
      </c>
      <c r="G38" s="7">
        <v>3</v>
      </c>
      <c r="H38" s="7">
        <v>0</v>
      </c>
      <c r="I38" s="7">
        <f t="shared" si="1"/>
        <v>0</v>
      </c>
    </row>
    <row r="39" spans="1:9" ht="13.15" customHeight="1">
      <c r="A39" s="202"/>
      <c r="B39" s="212"/>
      <c r="C39" s="212"/>
      <c r="D39" s="212"/>
      <c r="E39" s="29" t="s">
        <v>507</v>
      </c>
      <c r="F39" s="7">
        <v>3</v>
      </c>
      <c r="G39" s="7">
        <v>4</v>
      </c>
      <c r="H39" s="7">
        <v>0</v>
      </c>
      <c r="I39" s="7">
        <f t="shared" si="1"/>
        <v>0</v>
      </c>
    </row>
    <row r="40" spans="1:9" ht="13.15" customHeight="1">
      <c r="A40" s="202"/>
      <c r="B40" s="212"/>
      <c r="C40" s="212"/>
      <c r="D40" s="212"/>
      <c r="E40" s="29" t="s">
        <v>508</v>
      </c>
      <c r="F40" s="7">
        <v>3</v>
      </c>
      <c r="G40" s="7">
        <v>5</v>
      </c>
      <c r="H40" s="7">
        <v>0</v>
      </c>
      <c r="I40" s="7">
        <f t="shared" si="1"/>
        <v>0</v>
      </c>
    </row>
    <row r="41" spans="1:9" ht="13.15" customHeight="1">
      <c r="A41" s="202"/>
      <c r="B41" s="212"/>
      <c r="C41" s="212"/>
      <c r="D41" s="212"/>
      <c r="E41" s="29" t="s">
        <v>500</v>
      </c>
      <c r="F41" s="7">
        <v>3</v>
      </c>
      <c r="G41" s="7">
        <v>6</v>
      </c>
      <c r="H41" s="7">
        <v>0</v>
      </c>
      <c r="I41" s="7">
        <f t="shared" si="1"/>
        <v>0</v>
      </c>
    </row>
    <row r="42" spans="1:9" ht="13.15" customHeight="1">
      <c r="A42" s="202"/>
      <c r="B42" s="212"/>
      <c r="C42" s="212"/>
      <c r="D42" s="212"/>
      <c r="E42" s="29" t="s">
        <v>501</v>
      </c>
      <c r="F42" s="7">
        <v>3</v>
      </c>
      <c r="G42" s="7">
        <v>7</v>
      </c>
      <c r="H42" s="7">
        <v>0</v>
      </c>
      <c r="I42" s="7">
        <f t="shared" si="1"/>
        <v>0</v>
      </c>
    </row>
    <row r="43" spans="1:9" ht="13.15" customHeight="1">
      <c r="A43" s="202"/>
      <c r="B43" s="212"/>
      <c r="C43" s="212"/>
      <c r="D43" s="212"/>
      <c r="E43" s="29" t="s">
        <v>509</v>
      </c>
      <c r="F43" s="7">
        <v>3</v>
      </c>
      <c r="G43" s="7">
        <v>8</v>
      </c>
      <c r="H43" s="7">
        <v>0</v>
      </c>
      <c r="I43" s="7">
        <f t="shared" si="1"/>
        <v>0</v>
      </c>
    </row>
    <row r="44" spans="1:9" ht="13.15" customHeight="1">
      <c r="A44" s="202"/>
      <c r="B44" s="212"/>
      <c r="C44" s="212"/>
      <c r="D44" s="212"/>
      <c r="E44" s="29" t="s">
        <v>510</v>
      </c>
      <c r="F44" s="7">
        <v>3</v>
      </c>
      <c r="G44" s="7">
        <v>9</v>
      </c>
      <c r="H44" s="7">
        <v>0</v>
      </c>
      <c r="I44" s="7">
        <f t="shared" si="1"/>
        <v>0</v>
      </c>
    </row>
    <row r="45" spans="1:9" ht="13.15" customHeight="1">
      <c r="A45" s="202"/>
      <c r="B45" s="212"/>
      <c r="C45" s="212"/>
      <c r="D45" s="212"/>
      <c r="E45" s="29" t="s">
        <v>504</v>
      </c>
      <c r="F45" s="7">
        <v>3</v>
      </c>
      <c r="G45" s="7">
        <v>10</v>
      </c>
      <c r="H45" s="7">
        <v>0</v>
      </c>
      <c r="I45" s="7">
        <f t="shared" si="1"/>
        <v>0</v>
      </c>
    </row>
    <row r="46" spans="1:9">
      <c r="A46" s="202"/>
      <c r="B46" s="212"/>
      <c r="C46" s="212"/>
      <c r="D46" s="212"/>
      <c r="E46" s="29" t="s">
        <v>505</v>
      </c>
      <c r="F46" s="7">
        <v>3</v>
      </c>
      <c r="G46" s="7">
        <v>11</v>
      </c>
      <c r="H46" s="7">
        <v>0</v>
      </c>
      <c r="I46" s="7">
        <f t="shared" si="1"/>
        <v>0</v>
      </c>
    </row>
    <row r="47" spans="1:9" ht="13.15" customHeight="1">
      <c r="A47" s="202"/>
      <c r="B47" s="212"/>
      <c r="C47" s="212"/>
      <c r="D47" s="212"/>
      <c r="E47" s="41" t="s">
        <v>22</v>
      </c>
      <c r="F47" s="7">
        <v>3</v>
      </c>
      <c r="G47" s="7">
        <v>12</v>
      </c>
      <c r="H47" s="7">
        <v>0</v>
      </c>
      <c r="I47" s="7">
        <f t="shared" si="1"/>
        <v>0</v>
      </c>
    </row>
    <row r="48" spans="1:9" ht="13.15" customHeight="1">
      <c r="A48" s="202"/>
      <c r="B48" s="212"/>
      <c r="C48" s="212"/>
      <c r="D48" s="212"/>
      <c r="E48" s="18" t="s">
        <v>85</v>
      </c>
      <c r="F48" s="7">
        <v>3</v>
      </c>
      <c r="G48" s="7">
        <v>13</v>
      </c>
      <c r="H48" s="7">
        <v>0</v>
      </c>
      <c r="I48" s="7">
        <f t="shared" si="1"/>
        <v>0</v>
      </c>
    </row>
    <row r="49" spans="1:9" ht="13.15" customHeight="1">
      <c r="A49" s="202"/>
      <c r="B49" s="212"/>
      <c r="C49" s="212"/>
      <c r="D49" s="212"/>
      <c r="E49" s="12" t="s">
        <v>52</v>
      </c>
      <c r="F49" s="7">
        <v>3</v>
      </c>
      <c r="G49" s="7">
        <v>14</v>
      </c>
      <c r="H49" s="7">
        <v>0</v>
      </c>
      <c r="I49" s="7">
        <f t="shared" si="1"/>
        <v>0</v>
      </c>
    </row>
    <row r="50" spans="1:9" ht="13.15" customHeight="1">
      <c r="A50" s="202"/>
      <c r="B50" s="212"/>
      <c r="C50" s="212"/>
      <c r="D50" s="146"/>
      <c r="E50" s="12" t="s">
        <v>53</v>
      </c>
      <c r="F50" s="7">
        <v>3</v>
      </c>
      <c r="G50" s="7">
        <v>15</v>
      </c>
      <c r="H50" s="7">
        <v>0</v>
      </c>
      <c r="I50" s="7">
        <f t="shared" si="1"/>
        <v>0</v>
      </c>
    </row>
    <row r="51" spans="1:9" ht="13.15" customHeight="1">
      <c r="A51" s="202"/>
      <c r="B51" s="212"/>
      <c r="C51" s="212"/>
      <c r="D51" s="44"/>
      <c r="E51" s="21"/>
      <c r="F51" s="22"/>
      <c r="G51" s="22"/>
      <c r="H51" s="22">
        <v>0</v>
      </c>
      <c r="I51" s="22">
        <f t="shared" si="1"/>
        <v>0</v>
      </c>
    </row>
    <row r="52" spans="1:9" ht="13.15" customHeight="1">
      <c r="A52" s="202"/>
      <c r="B52" s="212"/>
      <c r="C52" s="212"/>
      <c r="D52" s="145" t="s">
        <v>28</v>
      </c>
      <c r="E52" s="29" t="s">
        <v>83</v>
      </c>
      <c r="F52" s="7">
        <v>4</v>
      </c>
      <c r="G52" s="7">
        <v>1</v>
      </c>
      <c r="H52" s="7">
        <v>0</v>
      </c>
      <c r="I52" s="7">
        <f t="shared" si="1"/>
        <v>0</v>
      </c>
    </row>
    <row r="53" spans="1:9" ht="13.15" customHeight="1">
      <c r="A53" s="202"/>
      <c r="B53" s="212"/>
      <c r="C53" s="212"/>
      <c r="D53" s="212"/>
      <c r="E53" s="29" t="s">
        <v>496</v>
      </c>
      <c r="F53" s="7">
        <v>4</v>
      </c>
      <c r="G53" s="7">
        <v>2</v>
      </c>
      <c r="H53" s="7">
        <v>0</v>
      </c>
      <c r="I53" s="7">
        <f t="shared" si="1"/>
        <v>0</v>
      </c>
    </row>
    <row r="54" spans="1:9" ht="13.15" customHeight="1">
      <c r="A54" s="202"/>
      <c r="B54" s="212"/>
      <c r="C54" s="212"/>
      <c r="D54" s="212"/>
      <c r="E54" s="29" t="s">
        <v>497</v>
      </c>
      <c r="F54" s="7">
        <v>4</v>
      </c>
      <c r="G54" s="7">
        <v>3</v>
      </c>
      <c r="H54" s="7">
        <v>0</v>
      </c>
      <c r="I54" s="7">
        <f t="shared" si="1"/>
        <v>0</v>
      </c>
    </row>
    <row r="55" spans="1:9" ht="13.15" customHeight="1">
      <c r="A55" s="202"/>
      <c r="B55" s="212"/>
      <c r="C55" s="212"/>
      <c r="D55" s="212"/>
      <c r="E55" s="29" t="s">
        <v>498</v>
      </c>
      <c r="F55" s="7">
        <v>4</v>
      </c>
      <c r="G55" s="7">
        <v>4</v>
      </c>
      <c r="H55" s="7">
        <v>0</v>
      </c>
      <c r="I55" s="7">
        <f t="shared" si="1"/>
        <v>0</v>
      </c>
    </row>
    <row r="56" spans="1:9" ht="13.15" customHeight="1">
      <c r="A56" s="202"/>
      <c r="B56" s="212"/>
      <c r="C56" s="212"/>
      <c r="D56" s="212"/>
      <c r="E56" s="29" t="s">
        <v>499</v>
      </c>
      <c r="F56" s="7">
        <v>4</v>
      </c>
      <c r="G56" s="7">
        <v>5</v>
      </c>
      <c r="H56" s="7">
        <v>0</v>
      </c>
      <c r="I56" s="7">
        <f t="shared" si="1"/>
        <v>0</v>
      </c>
    </row>
    <row r="57" spans="1:9" ht="13.15" customHeight="1">
      <c r="A57" s="202"/>
      <c r="B57" s="212"/>
      <c r="C57" s="212"/>
      <c r="D57" s="212"/>
      <c r="E57" s="29" t="s">
        <v>500</v>
      </c>
      <c r="F57" s="7">
        <v>4</v>
      </c>
      <c r="G57" s="7">
        <v>6</v>
      </c>
      <c r="H57" s="7">
        <v>0</v>
      </c>
      <c r="I57" s="7">
        <f t="shared" si="1"/>
        <v>0</v>
      </c>
    </row>
    <row r="58" spans="1:9" ht="13.15" customHeight="1">
      <c r="A58" s="202"/>
      <c r="B58" s="212"/>
      <c r="C58" s="212"/>
      <c r="D58" s="212"/>
      <c r="E58" s="29" t="s">
        <v>501</v>
      </c>
      <c r="F58" s="7">
        <v>4</v>
      </c>
      <c r="G58" s="7">
        <v>7</v>
      </c>
      <c r="H58" s="7">
        <v>0</v>
      </c>
      <c r="I58" s="7">
        <f t="shared" si="1"/>
        <v>0</v>
      </c>
    </row>
    <row r="59" spans="1:9" ht="13.15" customHeight="1">
      <c r="A59" s="202"/>
      <c r="B59" s="212"/>
      <c r="C59" s="212"/>
      <c r="D59" s="212"/>
      <c r="E59" s="29" t="s">
        <v>502</v>
      </c>
      <c r="F59" s="7">
        <v>4</v>
      </c>
      <c r="G59" s="7">
        <v>8</v>
      </c>
      <c r="H59" s="7">
        <v>0</v>
      </c>
      <c r="I59" s="7">
        <f t="shared" si="1"/>
        <v>0</v>
      </c>
    </row>
    <row r="60" spans="1:9" ht="13.15" customHeight="1">
      <c r="A60" s="202"/>
      <c r="B60" s="212"/>
      <c r="C60" s="212"/>
      <c r="D60" s="212"/>
      <c r="E60" s="29" t="s">
        <v>510</v>
      </c>
      <c r="F60" s="7">
        <v>4</v>
      </c>
      <c r="G60" s="7">
        <v>9</v>
      </c>
      <c r="H60" s="7">
        <v>0</v>
      </c>
      <c r="I60" s="7">
        <f t="shared" si="1"/>
        <v>0</v>
      </c>
    </row>
    <row r="61" spans="1:9" ht="13.15" customHeight="1">
      <c r="A61" s="202"/>
      <c r="B61" s="212"/>
      <c r="C61" s="212"/>
      <c r="D61" s="212"/>
      <c r="E61" s="29" t="s">
        <v>504</v>
      </c>
      <c r="F61" s="7">
        <v>4</v>
      </c>
      <c r="G61" s="7">
        <v>10</v>
      </c>
      <c r="H61" s="7">
        <v>0</v>
      </c>
      <c r="I61" s="7">
        <f t="shared" si="1"/>
        <v>0</v>
      </c>
    </row>
    <row r="62" spans="1:9" ht="13.15" customHeight="1">
      <c r="A62" s="202"/>
      <c r="B62" s="212"/>
      <c r="C62" s="212"/>
      <c r="D62" s="212"/>
      <c r="E62" s="29" t="s">
        <v>511</v>
      </c>
      <c r="F62" s="7">
        <v>4</v>
      </c>
      <c r="G62" s="7">
        <v>11</v>
      </c>
      <c r="H62" s="7">
        <v>0</v>
      </c>
      <c r="I62" s="7">
        <f t="shared" si="1"/>
        <v>0</v>
      </c>
    </row>
    <row r="63" spans="1:9" ht="13.15" customHeight="1">
      <c r="A63" s="202"/>
      <c r="B63" s="212"/>
      <c r="C63" s="212"/>
      <c r="D63" s="212"/>
      <c r="E63" s="41" t="s">
        <v>22</v>
      </c>
      <c r="F63" s="7">
        <v>4</v>
      </c>
      <c r="G63" s="7">
        <v>12</v>
      </c>
      <c r="H63" s="7">
        <v>0</v>
      </c>
      <c r="I63" s="7">
        <f t="shared" si="1"/>
        <v>0</v>
      </c>
    </row>
    <row r="64" spans="1:9" ht="13.15" customHeight="1">
      <c r="A64" s="202"/>
      <c r="B64" s="212"/>
      <c r="C64" s="212"/>
      <c r="D64" s="212"/>
      <c r="E64" s="18" t="s">
        <v>85</v>
      </c>
      <c r="F64" s="7">
        <v>4</v>
      </c>
      <c r="G64" s="7">
        <v>13</v>
      </c>
      <c r="H64" s="7">
        <v>0</v>
      </c>
      <c r="I64" s="7">
        <f t="shared" si="1"/>
        <v>0</v>
      </c>
    </row>
    <row r="65" spans="1:9" ht="13.15" customHeight="1">
      <c r="A65" s="202"/>
      <c r="B65" s="212"/>
      <c r="C65" s="212"/>
      <c r="D65" s="212"/>
      <c r="E65" s="12" t="s">
        <v>52</v>
      </c>
      <c r="F65" s="7">
        <v>4</v>
      </c>
      <c r="G65" s="7">
        <v>14</v>
      </c>
      <c r="H65" s="7">
        <v>0</v>
      </c>
      <c r="I65" s="7">
        <f t="shared" si="1"/>
        <v>0</v>
      </c>
    </row>
    <row r="66" spans="1:9" ht="13.5" customHeight="1">
      <c r="A66" s="202"/>
      <c r="B66" s="146"/>
      <c r="C66" s="146"/>
      <c r="D66" s="146"/>
      <c r="E66" s="12" t="s">
        <v>53</v>
      </c>
      <c r="F66" s="7">
        <v>4</v>
      </c>
      <c r="G66" s="7">
        <v>15</v>
      </c>
      <c r="H66" s="7">
        <v>0</v>
      </c>
      <c r="I66" s="7">
        <f t="shared" si="1"/>
        <v>0</v>
      </c>
    </row>
    <row r="67" spans="1:9" ht="13.5" customHeight="1">
      <c r="A67" s="202"/>
      <c r="B67" s="44"/>
      <c r="C67" s="46"/>
      <c r="D67" s="47"/>
      <c r="E67" s="21"/>
      <c r="F67" s="22"/>
      <c r="G67" s="22"/>
      <c r="H67" s="22">
        <v>0</v>
      </c>
      <c r="I67" s="22">
        <f t="shared" si="1"/>
        <v>0</v>
      </c>
    </row>
    <row r="68" spans="1:9" ht="13.15" customHeight="1">
      <c r="A68" s="202"/>
      <c r="B68" s="145" t="s">
        <v>40</v>
      </c>
      <c r="C68" s="220" t="s">
        <v>51</v>
      </c>
      <c r="D68" s="221"/>
      <c r="E68" s="29" t="s">
        <v>83</v>
      </c>
      <c r="F68" s="7">
        <v>5</v>
      </c>
      <c r="G68" s="7">
        <v>1</v>
      </c>
      <c r="H68" s="7">
        <v>0</v>
      </c>
      <c r="I68" s="7">
        <f t="shared" si="1"/>
        <v>0</v>
      </c>
    </row>
    <row r="69" spans="1:9" ht="13.15" customHeight="1">
      <c r="A69" s="202"/>
      <c r="B69" s="212"/>
      <c r="C69" s="222"/>
      <c r="D69" s="223"/>
      <c r="E69" s="29" t="s">
        <v>496</v>
      </c>
      <c r="F69" s="7">
        <v>5</v>
      </c>
      <c r="G69" s="7">
        <v>2</v>
      </c>
      <c r="H69" s="7">
        <v>0</v>
      </c>
      <c r="I69" s="7">
        <f t="shared" si="1"/>
        <v>0</v>
      </c>
    </row>
    <row r="70" spans="1:9" ht="13.15" customHeight="1">
      <c r="A70" s="202"/>
      <c r="B70" s="212"/>
      <c r="C70" s="222"/>
      <c r="D70" s="223"/>
      <c r="E70" s="29" t="s">
        <v>512</v>
      </c>
      <c r="F70" s="7">
        <v>5</v>
      </c>
      <c r="G70" s="7">
        <v>3</v>
      </c>
      <c r="H70" s="7">
        <v>0</v>
      </c>
      <c r="I70" s="7">
        <f t="shared" si="1"/>
        <v>0</v>
      </c>
    </row>
    <row r="71" spans="1:9" ht="13.15" customHeight="1">
      <c r="A71" s="202"/>
      <c r="B71" s="212"/>
      <c r="C71" s="222"/>
      <c r="D71" s="223"/>
      <c r="E71" s="29" t="s">
        <v>507</v>
      </c>
      <c r="F71" s="7">
        <v>5</v>
      </c>
      <c r="G71" s="7">
        <v>4</v>
      </c>
      <c r="H71" s="7">
        <v>0</v>
      </c>
      <c r="I71" s="7">
        <f t="shared" ref="I71:I104" si="2">SUM(H71:H71)</f>
        <v>0</v>
      </c>
    </row>
    <row r="72" spans="1:9" ht="13.15" customHeight="1">
      <c r="A72" s="202"/>
      <c r="B72" s="212"/>
      <c r="C72" s="222"/>
      <c r="D72" s="223"/>
      <c r="E72" s="29" t="s">
        <v>508</v>
      </c>
      <c r="F72" s="7">
        <v>5</v>
      </c>
      <c r="G72" s="7">
        <v>5</v>
      </c>
      <c r="H72" s="7">
        <v>0</v>
      </c>
      <c r="I72" s="7">
        <f t="shared" si="2"/>
        <v>0</v>
      </c>
    </row>
    <row r="73" spans="1:9" ht="13.15" customHeight="1">
      <c r="A73" s="202"/>
      <c r="B73" s="212"/>
      <c r="C73" s="222"/>
      <c r="D73" s="223"/>
      <c r="E73" s="29" t="s">
        <v>513</v>
      </c>
      <c r="F73" s="7">
        <v>5</v>
      </c>
      <c r="G73" s="7">
        <v>6</v>
      </c>
      <c r="H73" s="7">
        <v>0</v>
      </c>
      <c r="I73" s="7">
        <f t="shared" si="2"/>
        <v>0</v>
      </c>
    </row>
    <row r="74" spans="1:9" ht="13.15" customHeight="1">
      <c r="A74" s="202"/>
      <c r="B74" s="212"/>
      <c r="C74" s="222"/>
      <c r="D74" s="223"/>
      <c r="E74" s="29" t="s">
        <v>514</v>
      </c>
      <c r="F74" s="7">
        <v>5</v>
      </c>
      <c r="G74" s="7">
        <v>7</v>
      </c>
      <c r="H74" s="7">
        <v>0</v>
      </c>
      <c r="I74" s="7">
        <f t="shared" si="2"/>
        <v>0</v>
      </c>
    </row>
    <row r="75" spans="1:9" ht="13.15" customHeight="1">
      <c r="A75" s="202"/>
      <c r="B75" s="212"/>
      <c r="C75" s="222"/>
      <c r="D75" s="223"/>
      <c r="E75" s="29" t="s">
        <v>502</v>
      </c>
      <c r="F75" s="7">
        <v>5</v>
      </c>
      <c r="G75" s="7">
        <v>8</v>
      </c>
      <c r="H75" s="7">
        <v>0</v>
      </c>
      <c r="I75" s="7">
        <f t="shared" si="2"/>
        <v>0</v>
      </c>
    </row>
    <row r="76" spans="1:9" ht="13.15" customHeight="1">
      <c r="A76" s="202"/>
      <c r="B76" s="212"/>
      <c r="C76" s="222"/>
      <c r="D76" s="223"/>
      <c r="E76" s="29" t="s">
        <v>510</v>
      </c>
      <c r="F76" s="7">
        <v>5</v>
      </c>
      <c r="G76" s="7">
        <v>9</v>
      </c>
      <c r="H76" s="7">
        <v>0</v>
      </c>
      <c r="I76" s="7">
        <f t="shared" si="2"/>
        <v>0</v>
      </c>
    </row>
    <row r="77" spans="1:9" ht="13.15" customHeight="1">
      <c r="A77" s="202"/>
      <c r="B77" s="212"/>
      <c r="C77" s="222"/>
      <c r="D77" s="223"/>
      <c r="E77" s="29" t="s">
        <v>515</v>
      </c>
      <c r="F77" s="7">
        <v>5</v>
      </c>
      <c r="G77" s="7">
        <v>10</v>
      </c>
      <c r="H77" s="7">
        <v>0</v>
      </c>
      <c r="I77" s="7">
        <f t="shared" si="2"/>
        <v>0</v>
      </c>
    </row>
    <row r="78" spans="1:9" ht="13.15" customHeight="1">
      <c r="A78" s="202"/>
      <c r="B78" s="212"/>
      <c r="C78" s="222"/>
      <c r="D78" s="223"/>
      <c r="E78" s="29" t="s">
        <v>505</v>
      </c>
      <c r="F78" s="7">
        <v>5</v>
      </c>
      <c r="G78" s="7">
        <v>11</v>
      </c>
      <c r="H78" s="7">
        <v>0</v>
      </c>
      <c r="I78" s="7">
        <f t="shared" si="2"/>
        <v>0</v>
      </c>
    </row>
    <row r="79" spans="1:9" ht="13.15" customHeight="1">
      <c r="A79" s="202"/>
      <c r="B79" s="212"/>
      <c r="C79" s="222"/>
      <c r="D79" s="223"/>
      <c r="E79" s="41" t="s">
        <v>22</v>
      </c>
      <c r="F79" s="7">
        <v>5</v>
      </c>
      <c r="G79" s="7">
        <v>12</v>
      </c>
      <c r="H79" s="7">
        <v>0</v>
      </c>
      <c r="I79" s="7">
        <f t="shared" si="2"/>
        <v>0</v>
      </c>
    </row>
    <row r="80" spans="1:9" ht="13.15" customHeight="1">
      <c r="A80" s="202"/>
      <c r="B80" s="212"/>
      <c r="C80" s="222"/>
      <c r="D80" s="223"/>
      <c r="E80" s="18" t="s">
        <v>85</v>
      </c>
      <c r="F80" s="7">
        <v>5</v>
      </c>
      <c r="G80" s="7">
        <v>13</v>
      </c>
      <c r="H80" s="7">
        <v>0</v>
      </c>
      <c r="I80" s="7">
        <f t="shared" si="2"/>
        <v>0</v>
      </c>
    </row>
    <row r="81" spans="1:9">
      <c r="A81" s="202"/>
      <c r="B81" s="212"/>
      <c r="C81" s="222"/>
      <c r="D81" s="223"/>
      <c r="E81" s="12" t="s">
        <v>52</v>
      </c>
      <c r="F81" s="7">
        <v>5</v>
      </c>
      <c r="G81" s="7">
        <v>14</v>
      </c>
      <c r="H81" s="7">
        <v>0</v>
      </c>
      <c r="I81" s="7">
        <f t="shared" si="2"/>
        <v>0</v>
      </c>
    </row>
    <row r="82" spans="1:9" ht="13.15" customHeight="1">
      <c r="A82" s="202"/>
      <c r="B82" s="146"/>
      <c r="C82" s="224"/>
      <c r="D82" s="225"/>
      <c r="E82" s="12" t="s">
        <v>53</v>
      </c>
      <c r="F82" s="7">
        <v>5</v>
      </c>
      <c r="G82" s="7">
        <v>15</v>
      </c>
      <c r="H82" s="7">
        <v>0</v>
      </c>
      <c r="I82" s="7">
        <f t="shared" si="2"/>
        <v>0</v>
      </c>
    </row>
    <row r="83" spans="1:9">
      <c r="A83" s="202"/>
      <c r="B83" s="44"/>
      <c r="C83" s="46"/>
      <c r="D83" s="47"/>
      <c r="E83" s="21"/>
      <c r="F83" s="22"/>
      <c r="G83" s="22"/>
      <c r="H83" s="22">
        <v>0</v>
      </c>
      <c r="I83" s="22">
        <f t="shared" si="2"/>
        <v>0</v>
      </c>
    </row>
    <row r="84" spans="1:9">
      <c r="A84" s="202"/>
      <c r="B84" s="145" t="s">
        <v>41</v>
      </c>
      <c r="C84" s="220" t="s">
        <v>516</v>
      </c>
      <c r="D84" s="221"/>
      <c r="E84" s="29" t="s">
        <v>83</v>
      </c>
      <c r="F84" s="7">
        <v>6</v>
      </c>
      <c r="G84" s="7">
        <v>1</v>
      </c>
      <c r="H84" s="7">
        <v>0</v>
      </c>
      <c r="I84" s="7">
        <f t="shared" si="2"/>
        <v>0</v>
      </c>
    </row>
    <row r="85" spans="1:9" ht="13.15" customHeight="1">
      <c r="A85" s="202"/>
      <c r="B85" s="212"/>
      <c r="C85" s="222"/>
      <c r="D85" s="223"/>
      <c r="E85" s="29" t="s">
        <v>506</v>
      </c>
      <c r="F85" s="7">
        <v>6</v>
      </c>
      <c r="G85" s="7">
        <v>2</v>
      </c>
      <c r="H85" s="7">
        <v>0</v>
      </c>
      <c r="I85" s="7">
        <f t="shared" si="2"/>
        <v>0</v>
      </c>
    </row>
    <row r="86" spans="1:9" ht="13.15" customHeight="1">
      <c r="A86" s="202"/>
      <c r="B86" s="212"/>
      <c r="C86" s="222"/>
      <c r="D86" s="223"/>
      <c r="E86" s="29" t="s">
        <v>497</v>
      </c>
      <c r="F86" s="7">
        <v>6</v>
      </c>
      <c r="G86" s="7">
        <v>3</v>
      </c>
      <c r="H86" s="7">
        <v>0</v>
      </c>
      <c r="I86" s="7">
        <f t="shared" si="2"/>
        <v>0</v>
      </c>
    </row>
    <row r="87" spans="1:9" ht="13.15" customHeight="1">
      <c r="A87" s="202"/>
      <c r="B87" s="212"/>
      <c r="C87" s="222"/>
      <c r="D87" s="223"/>
      <c r="E87" s="29" t="s">
        <v>507</v>
      </c>
      <c r="F87" s="7">
        <v>6</v>
      </c>
      <c r="G87" s="7">
        <v>4</v>
      </c>
      <c r="H87" s="7">
        <v>0</v>
      </c>
      <c r="I87" s="7">
        <f t="shared" si="2"/>
        <v>0</v>
      </c>
    </row>
    <row r="88" spans="1:9" ht="13.15" customHeight="1">
      <c r="A88" s="202"/>
      <c r="B88" s="212"/>
      <c r="C88" s="222"/>
      <c r="D88" s="223"/>
      <c r="E88" s="29" t="s">
        <v>508</v>
      </c>
      <c r="F88" s="7">
        <v>6</v>
      </c>
      <c r="G88" s="7">
        <v>5</v>
      </c>
      <c r="H88" s="7">
        <v>0</v>
      </c>
      <c r="I88" s="7">
        <f t="shared" si="2"/>
        <v>0</v>
      </c>
    </row>
    <row r="89" spans="1:9" ht="13.15" customHeight="1">
      <c r="A89" s="202"/>
      <c r="B89" s="212"/>
      <c r="C89" s="222"/>
      <c r="D89" s="223"/>
      <c r="E89" s="29" t="s">
        <v>500</v>
      </c>
      <c r="F89" s="7">
        <v>6</v>
      </c>
      <c r="G89" s="7">
        <v>6</v>
      </c>
      <c r="H89" s="7">
        <v>0</v>
      </c>
      <c r="I89" s="7">
        <f t="shared" si="2"/>
        <v>0</v>
      </c>
    </row>
    <row r="90" spans="1:9" ht="13.15" customHeight="1">
      <c r="A90" s="202"/>
      <c r="B90" s="212"/>
      <c r="C90" s="222"/>
      <c r="D90" s="223"/>
      <c r="E90" s="29" t="s">
        <v>501</v>
      </c>
      <c r="F90" s="7">
        <v>6</v>
      </c>
      <c r="G90" s="7">
        <v>7</v>
      </c>
      <c r="H90" s="7">
        <v>0</v>
      </c>
      <c r="I90" s="7">
        <f t="shared" si="2"/>
        <v>0</v>
      </c>
    </row>
    <row r="91" spans="1:9" ht="13.15" customHeight="1">
      <c r="A91" s="202"/>
      <c r="B91" s="212"/>
      <c r="C91" s="222"/>
      <c r="D91" s="223"/>
      <c r="E91" s="29" t="s">
        <v>509</v>
      </c>
      <c r="F91" s="7">
        <v>6</v>
      </c>
      <c r="G91" s="7">
        <v>8</v>
      </c>
      <c r="H91" s="7">
        <v>0</v>
      </c>
      <c r="I91" s="7">
        <f t="shared" si="2"/>
        <v>0</v>
      </c>
    </row>
    <row r="92" spans="1:9" ht="13.15" customHeight="1">
      <c r="A92" s="202"/>
      <c r="B92" s="212"/>
      <c r="C92" s="222"/>
      <c r="D92" s="223"/>
      <c r="E92" s="29" t="s">
        <v>503</v>
      </c>
      <c r="F92" s="7">
        <v>6</v>
      </c>
      <c r="G92" s="7">
        <v>9</v>
      </c>
      <c r="H92" s="7">
        <v>0</v>
      </c>
      <c r="I92" s="7">
        <f t="shared" si="2"/>
        <v>0</v>
      </c>
    </row>
    <row r="93" spans="1:9" ht="13.15" customHeight="1">
      <c r="A93" s="202"/>
      <c r="B93" s="212"/>
      <c r="C93" s="222"/>
      <c r="D93" s="223"/>
      <c r="E93" s="29" t="s">
        <v>515</v>
      </c>
      <c r="F93" s="7">
        <v>6</v>
      </c>
      <c r="G93" s="7">
        <v>10</v>
      </c>
      <c r="H93" s="7">
        <v>0</v>
      </c>
      <c r="I93" s="7">
        <f t="shared" si="2"/>
        <v>0</v>
      </c>
    </row>
    <row r="94" spans="1:9" ht="13.15" customHeight="1">
      <c r="A94" s="202"/>
      <c r="B94" s="212"/>
      <c r="C94" s="222"/>
      <c r="D94" s="223"/>
      <c r="E94" s="29" t="s">
        <v>511</v>
      </c>
      <c r="F94" s="7">
        <v>6</v>
      </c>
      <c r="G94" s="7">
        <v>11</v>
      </c>
      <c r="H94" s="7">
        <v>0</v>
      </c>
      <c r="I94" s="7">
        <f t="shared" si="2"/>
        <v>0</v>
      </c>
    </row>
    <row r="95" spans="1:9" ht="13.15" customHeight="1">
      <c r="A95" s="202"/>
      <c r="B95" s="212"/>
      <c r="C95" s="222"/>
      <c r="D95" s="223"/>
      <c r="E95" s="41" t="s">
        <v>22</v>
      </c>
      <c r="F95" s="7">
        <v>6</v>
      </c>
      <c r="G95" s="7">
        <v>12</v>
      </c>
      <c r="H95" s="7">
        <v>0</v>
      </c>
      <c r="I95" s="7">
        <f t="shared" si="2"/>
        <v>0</v>
      </c>
    </row>
    <row r="96" spans="1:9" ht="13.15" customHeight="1">
      <c r="A96" s="202"/>
      <c r="B96" s="212"/>
      <c r="C96" s="222"/>
      <c r="D96" s="223"/>
      <c r="E96" s="18" t="s">
        <v>85</v>
      </c>
      <c r="F96" s="7">
        <v>6</v>
      </c>
      <c r="G96" s="7">
        <v>13</v>
      </c>
      <c r="H96" s="7">
        <v>0</v>
      </c>
      <c r="I96" s="7">
        <f t="shared" si="2"/>
        <v>0</v>
      </c>
    </row>
    <row r="97" spans="1:9">
      <c r="A97" s="202"/>
      <c r="B97" s="212"/>
      <c r="C97" s="222"/>
      <c r="D97" s="223"/>
      <c r="E97" s="12" t="s">
        <v>52</v>
      </c>
      <c r="F97" s="7">
        <v>6</v>
      </c>
      <c r="G97" s="7">
        <v>14</v>
      </c>
      <c r="H97" s="7">
        <v>0</v>
      </c>
      <c r="I97" s="7">
        <f t="shared" si="2"/>
        <v>0</v>
      </c>
    </row>
    <row r="98" spans="1:9" ht="13.15" customHeight="1">
      <c r="A98" s="202"/>
      <c r="B98" s="146"/>
      <c r="C98" s="224"/>
      <c r="D98" s="225"/>
      <c r="E98" s="12" t="s">
        <v>53</v>
      </c>
      <c r="F98" s="7">
        <v>6</v>
      </c>
      <c r="G98" s="7">
        <v>15</v>
      </c>
      <c r="H98" s="7">
        <v>0</v>
      </c>
      <c r="I98" s="7">
        <f t="shared" si="2"/>
        <v>0</v>
      </c>
    </row>
    <row r="99" spans="1:9">
      <c r="A99" s="202"/>
      <c r="B99" s="44"/>
      <c r="C99" s="46"/>
      <c r="D99" s="47"/>
      <c r="E99" s="21"/>
      <c r="F99" s="22"/>
      <c r="G99" s="22"/>
      <c r="H99" s="22">
        <v>0</v>
      </c>
      <c r="I99" s="22">
        <f t="shared" si="2"/>
        <v>0</v>
      </c>
    </row>
    <row r="100" spans="1:9" ht="13.15" customHeight="1">
      <c r="A100" s="202"/>
      <c r="B100" s="145" t="s">
        <v>42</v>
      </c>
      <c r="C100" s="205" t="s">
        <v>517</v>
      </c>
      <c r="D100" s="217"/>
      <c r="E100" s="29" t="s">
        <v>83</v>
      </c>
      <c r="F100" s="7">
        <v>7</v>
      </c>
      <c r="G100" s="7">
        <v>1</v>
      </c>
      <c r="H100" s="7">
        <v>0</v>
      </c>
      <c r="I100" s="7">
        <f t="shared" si="2"/>
        <v>0</v>
      </c>
    </row>
    <row r="101" spans="1:9" ht="13.15" customHeight="1">
      <c r="A101" s="202"/>
      <c r="B101" s="212"/>
      <c r="C101" s="207"/>
      <c r="D101" s="218"/>
      <c r="E101" s="29" t="s">
        <v>496</v>
      </c>
      <c r="F101" s="7">
        <v>7</v>
      </c>
      <c r="G101" s="7">
        <v>2</v>
      </c>
      <c r="H101" s="7">
        <v>0</v>
      </c>
      <c r="I101" s="7">
        <f t="shared" si="2"/>
        <v>0</v>
      </c>
    </row>
    <row r="102" spans="1:9">
      <c r="A102" s="202"/>
      <c r="B102" s="212"/>
      <c r="C102" s="207"/>
      <c r="D102" s="218"/>
      <c r="E102" s="29" t="s">
        <v>497</v>
      </c>
      <c r="F102" s="7">
        <v>7</v>
      </c>
      <c r="G102" s="7">
        <v>3</v>
      </c>
      <c r="H102" s="7">
        <v>0</v>
      </c>
      <c r="I102" s="7">
        <f t="shared" si="2"/>
        <v>0</v>
      </c>
    </row>
    <row r="103" spans="1:9" ht="13.15" customHeight="1">
      <c r="A103" s="202"/>
      <c r="B103" s="212"/>
      <c r="C103" s="207"/>
      <c r="D103" s="218"/>
      <c r="E103" s="29" t="s">
        <v>498</v>
      </c>
      <c r="F103" s="7">
        <v>7</v>
      </c>
      <c r="G103" s="7">
        <v>4</v>
      </c>
      <c r="H103" s="7">
        <v>0</v>
      </c>
      <c r="I103" s="7">
        <f t="shared" si="2"/>
        <v>0</v>
      </c>
    </row>
    <row r="104" spans="1:9">
      <c r="A104" s="202"/>
      <c r="B104" s="212"/>
      <c r="C104" s="207"/>
      <c r="D104" s="218"/>
      <c r="E104" s="29" t="s">
        <v>508</v>
      </c>
      <c r="F104" s="7">
        <v>7</v>
      </c>
      <c r="G104" s="7">
        <v>5</v>
      </c>
      <c r="H104" s="7">
        <v>0</v>
      </c>
      <c r="I104" s="7">
        <f t="shared" si="2"/>
        <v>0</v>
      </c>
    </row>
    <row r="105" spans="1:9">
      <c r="A105" s="202"/>
      <c r="B105" s="212"/>
      <c r="C105" s="207"/>
      <c r="D105" s="218"/>
      <c r="E105" s="29" t="s">
        <v>513</v>
      </c>
      <c r="F105" s="7">
        <v>7</v>
      </c>
      <c r="G105" s="7">
        <v>6</v>
      </c>
      <c r="H105" s="7">
        <v>0</v>
      </c>
      <c r="I105" s="7">
        <f t="shared" ref="I105:I138" si="3">SUM(H105:H105)</f>
        <v>0</v>
      </c>
    </row>
    <row r="106" spans="1:9">
      <c r="A106" s="202"/>
      <c r="B106" s="212"/>
      <c r="C106" s="207"/>
      <c r="D106" s="218"/>
      <c r="E106" s="29" t="s">
        <v>514</v>
      </c>
      <c r="F106" s="7">
        <v>7</v>
      </c>
      <c r="G106" s="7">
        <v>7</v>
      </c>
      <c r="H106" s="7">
        <v>0</v>
      </c>
      <c r="I106" s="7">
        <f t="shared" si="3"/>
        <v>0</v>
      </c>
    </row>
    <row r="107" spans="1:9" ht="13.15" customHeight="1">
      <c r="A107" s="202"/>
      <c r="B107" s="212"/>
      <c r="C107" s="207"/>
      <c r="D107" s="218"/>
      <c r="E107" s="29" t="s">
        <v>502</v>
      </c>
      <c r="F107" s="7">
        <v>7</v>
      </c>
      <c r="G107" s="7">
        <v>8</v>
      </c>
      <c r="H107" s="7">
        <v>0</v>
      </c>
      <c r="I107" s="7">
        <f t="shared" si="3"/>
        <v>0</v>
      </c>
    </row>
    <row r="108" spans="1:9">
      <c r="A108" s="202"/>
      <c r="B108" s="212"/>
      <c r="C108" s="207"/>
      <c r="D108" s="218"/>
      <c r="E108" s="29" t="s">
        <v>510</v>
      </c>
      <c r="F108" s="7">
        <v>7</v>
      </c>
      <c r="G108" s="7">
        <v>9</v>
      </c>
      <c r="H108" s="7">
        <v>0</v>
      </c>
      <c r="I108" s="7">
        <f t="shared" si="3"/>
        <v>0</v>
      </c>
    </row>
    <row r="109" spans="1:9" ht="13.15" customHeight="1">
      <c r="A109" s="202"/>
      <c r="B109" s="212"/>
      <c r="C109" s="207"/>
      <c r="D109" s="218"/>
      <c r="E109" s="29" t="s">
        <v>515</v>
      </c>
      <c r="F109" s="7">
        <v>7</v>
      </c>
      <c r="G109" s="7">
        <v>10</v>
      </c>
      <c r="H109" s="7">
        <v>0</v>
      </c>
      <c r="I109" s="7">
        <f t="shared" si="3"/>
        <v>0</v>
      </c>
    </row>
    <row r="110" spans="1:9" ht="13.15" customHeight="1">
      <c r="A110" s="202"/>
      <c r="B110" s="212"/>
      <c r="C110" s="207"/>
      <c r="D110" s="218"/>
      <c r="E110" s="29" t="s">
        <v>505</v>
      </c>
      <c r="F110" s="7">
        <v>7</v>
      </c>
      <c r="G110" s="7">
        <v>11</v>
      </c>
      <c r="H110" s="7">
        <v>0</v>
      </c>
      <c r="I110" s="7">
        <f t="shared" si="3"/>
        <v>0</v>
      </c>
    </row>
    <row r="111" spans="1:9" ht="13.15" customHeight="1">
      <c r="A111" s="202"/>
      <c r="B111" s="212"/>
      <c r="C111" s="207"/>
      <c r="D111" s="218"/>
      <c r="E111" s="41" t="s">
        <v>22</v>
      </c>
      <c r="F111" s="7">
        <v>7</v>
      </c>
      <c r="G111" s="7">
        <v>12</v>
      </c>
      <c r="H111" s="7">
        <v>0</v>
      </c>
      <c r="I111" s="7">
        <f t="shared" si="3"/>
        <v>0</v>
      </c>
    </row>
    <row r="112" spans="1:9" ht="13.15" customHeight="1">
      <c r="A112" s="202"/>
      <c r="B112" s="212"/>
      <c r="C112" s="207"/>
      <c r="D112" s="218"/>
      <c r="E112" s="18" t="s">
        <v>85</v>
      </c>
      <c r="F112" s="7">
        <v>7</v>
      </c>
      <c r="G112" s="7">
        <v>13</v>
      </c>
      <c r="H112" s="7">
        <v>0</v>
      </c>
      <c r="I112" s="7">
        <f t="shared" si="3"/>
        <v>0</v>
      </c>
    </row>
    <row r="113" spans="1:9" ht="13.15" customHeight="1">
      <c r="A113" s="202"/>
      <c r="B113" s="212"/>
      <c r="C113" s="207"/>
      <c r="D113" s="218"/>
      <c r="E113" s="12" t="s">
        <v>52</v>
      </c>
      <c r="F113" s="7">
        <v>7</v>
      </c>
      <c r="G113" s="7">
        <v>14</v>
      </c>
      <c r="H113" s="7">
        <v>0</v>
      </c>
      <c r="I113" s="7">
        <f t="shared" si="3"/>
        <v>0</v>
      </c>
    </row>
    <row r="114" spans="1:9" ht="13.15" customHeight="1">
      <c r="A114" s="202"/>
      <c r="B114" s="146"/>
      <c r="C114" s="209"/>
      <c r="D114" s="219"/>
      <c r="E114" s="12" t="s">
        <v>53</v>
      </c>
      <c r="F114" s="7">
        <v>7</v>
      </c>
      <c r="G114" s="7">
        <v>15</v>
      </c>
      <c r="H114" s="7">
        <v>0</v>
      </c>
      <c r="I114" s="7">
        <f t="shared" si="3"/>
        <v>0</v>
      </c>
    </row>
    <row r="115" spans="1:9">
      <c r="A115" s="202"/>
      <c r="B115" s="44"/>
      <c r="C115" s="42"/>
      <c r="D115" s="45"/>
      <c r="E115" s="21"/>
      <c r="F115" s="22"/>
      <c r="G115" s="22"/>
      <c r="H115" s="22">
        <v>0</v>
      </c>
      <c r="I115" s="22">
        <f t="shared" si="3"/>
        <v>0</v>
      </c>
    </row>
    <row r="116" spans="1:9">
      <c r="A116" s="202"/>
      <c r="B116" s="145" t="s">
        <v>43</v>
      </c>
      <c r="C116" s="220" t="s">
        <v>518</v>
      </c>
      <c r="D116" s="221"/>
      <c r="E116" s="29" t="s">
        <v>83</v>
      </c>
      <c r="F116" s="7">
        <v>8</v>
      </c>
      <c r="G116" s="7">
        <v>1</v>
      </c>
      <c r="H116" s="7">
        <v>0</v>
      </c>
      <c r="I116" s="7">
        <f t="shared" si="3"/>
        <v>0</v>
      </c>
    </row>
    <row r="117" spans="1:9">
      <c r="A117" s="202"/>
      <c r="B117" s="212"/>
      <c r="C117" s="222"/>
      <c r="D117" s="223"/>
      <c r="E117" s="29" t="s">
        <v>506</v>
      </c>
      <c r="F117" s="7">
        <v>8</v>
      </c>
      <c r="G117" s="7">
        <v>2</v>
      </c>
      <c r="H117" s="7">
        <v>0</v>
      </c>
      <c r="I117" s="7">
        <f t="shared" si="3"/>
        <v>0</v>
      </c>
    </row>
    <row r="118" spans="1:9">
      <c r="A118" s="202"/>
      <c r="B118" s="212"/>
      <c r="C118" s="222"/>
      <c r="D118" s="223"/>
      <c r="E118" s="29" t="s">
        <v>497</v>
      </c>
      <c r="F118" s="7">
        <v>8</v>
      </c>
      <c r="G118" s="7">
        <v>3</v>
      </c>
      <c r="H118" s="7">
        <v>0</v>
      </c>
      <c r="I118" s="7">
        <f t="shared" si="3"/>
        <v>0</v>
      </c>
    </row>
    <row r="119" spans="1:9" ht="13.15" customHeight="1">
      <c r="A119" s="202"/>
      <c r="B119" s="212"/>
      <c r="C119" s="222"/>
      <c r="D119" s="223"/>
      <c r="E119" s="29" t="s">
        <v>498</v>
      </c>
      <c r="F119" s="7">
        <v>8</v>
      </c>
      <c r="G119" s="7">
        <v>4</v>
      </c>
      <c r="H119" s="7">
        <v>0</v>
      </c>
      <c r="I119" s="7">
        <f t="shared" si="3"/>
        <v>0</v>
      </c>
    </row>
    <row r="120" spans="1:9" ht="13.15" customHeight="1">
      <c r="A120" s="202"/>
      <c r="B120" s="212"/>
      <c r="C120" s="222"/>
      <c r="D120" s="223"/>
      <c r="E120" s="29" t="s">
        <v>499</v>
      </c>
      <c r="F120" s="7">
        <v>8</v>
      </c>
      <c r="G120" s="7">
        <v>5</v>
      </c>
      <c r="H120" s="7">
        <v>0</v>
      </c>
      <c r="I120" s="7">
        <f t="shared" si="3"/>
        <v>0</v>
      </c>
    </row>
    <row r="121" spans="1:9" ht="13.15" customHeight="1">
      <c r="A121" s="202"/>
      <c r="B121" s="212"/>
      <c r="C121" s="222"/>
      <c r="D121" s="223"/>
      <c r="E121" s="29" t="s">
        <v>500</v>
      </c>
      <c r="F121" s="7">
        <v>8</v>
      </c>
      <c r="G121" s="7">
        <v>6</v>
      </c>
      <c r="H121" s="7">
        <v>0</v>
      </c>
      <c r="I121" s="7">
        <f t="shared" si="3"/>
        <v>0</v>
      </c>
    </row>
    <row r="122" spans="1:9" ht="13.15" customHeight="1">
      <c r="A122" s="202"/>
      <c r="B122" s="212"/>
      <c r="C122" s="222"/>
      <c r="D122" s="223"/>
      <c r="E122" s="29" t="s">
        <v>501</v>
      </c>
      <c r="F122" s="7">
        <v>8</v>
      </c>
      <c r="G122" s="7">
        <v>7</v>
      </c>
      <c r="H122" s="7">
        <v>0</v>
      </c>
      <c r="I122" s="7">
        <f t="shared" si="3"/>
        <v>0</v>
      </c>
    </row>
    <row r="123" spans="1:9" ht="13.15" customHeight="1">
      <c r="A123" s="202"/>
      <c r="B123" s="212"/>
      <c r="C123" s="222"/>
      <c r="D123" s="223"/>
      <c r="E123" s="29" t="s">
        <v>502</v>
      </c>
      <c r="F123" s="7">
        <v>8</v>
      </c>
      <c r="G123" s="7">
        <v>8</v>
      </c>
      <c r="H123" s="7">
        <v>0</v>
      </c>
      <c r="I123" s="7">
        <f t="shared" si="3"/>
        <v>0</v>
      </c>
    </row>
    <row r="124" spans="1:9" ht="13.15" customHeight="1">
      <c r="A124" s="202"/>
      <c r="B124" s="212"/>
      <c r="C124" s="222"/>
      <c r="D124" s="223"/>
      <c r="E124" s="29" t="s">
        <v>503</v>
      </c>
      <c r="F124" s="7">
        <v>8</v>
      </c>
      <c r="G124" s="7">
        <v>9</v>
      </c>
      <c r="H124" s="7">
        <v>0</v>
      </c>
      <c r="I124" s="7">
        <f t="shared" si="3"/>
        <v>0</v>
      </c>
    </row>
    <row r="125" spans="1:9" ht="13.15" customHeight="1">
      <c r="A125" s="202"/>
      <c r="B125" s="212"/>
      <c r="C125" s="222"/>
      <c r="D125" s="223"/>
      <c r="E125" s="29" t="s">
        <v>515</v>
      </c>
      <c r="F125" s="7">
        <v>8</v>
      </c>
      <c r="G125" s="7">
        <v>10</v>
      </c>
      <c r="H125" s="7">
        <v>0</v>
      </c>
      <c r="I125" s="7">
        <f t="shared" si="3"/>
        <v>0</v>
      </c>
    </row>
    <row r="126" spans="1:9" ht="13.15" customHeight="1">
      <c r="A126" s="202"/>
      <c r="B126" s="212"/>
      <c r="C126" s="222"/>
      <c r="D126" s="223"/>
      <c r="E126" s="29" t="s">
        <v>505</v>
      </c>
      <c r="F126" s="7">
        <v>8</v>
      </c>
      <c r="G126" s="7">
        <v>11</v>
      </c>
      <c r="H126" s="7">
        <v>0</v>
      </c>
      <c r="I126" s="7">
        <f t="shared" si="3"/>
        <v>0</v>
      </c>
    </row>
    <row r="127" spans="1:9" ht="13.15" customHeight="1">
      <c r="A127" s="202"/>
      <c r="B127" s="212"/>
      <c r="C127" s="222"/>
      <c r="D127" s="223"/>
      <c r="E127" s="41" t="s">
        <v>22</v>
      </c>
      <c r="F127" s="7">
        <v>8</v>
      </c>
      <c r="G127" s="7">
        <v>12</v>
      </c>
      <c r="H127" s="7">
        <v>0</v>
      </c>
      <c r="I127" s="7">
        <f t="shared" si="3"/>
        <v>0</v>
      </c>
    </row>
    <row r="128" spans="1:9" ht="13.15" customHeight="1">
      <c r="A128" s="202"/>
      <c r="B128" s="212"/>
      <c r="C128" s="222"/>
      <c r="D128" s="223"/>
      <c r="E128" s="18" t="s">
        <v>85</v>
      </c>
      <c r="F128" s="7">
        <v>8</v>
      </c>
      <c r="G128" s="7">
        <v>13</v>
      </c>
      <c r="H128" s="7">
        <v>0</v>
      </c>
      <c r="I128" s="7">
        <f t="shared" si="3"/>
        <v>0</v>
      </c>
    </row>
    <row r="129" spans="1:9" ht="13.15" customHeight="1">
      <c r="A129" s="202"/>
      <c r="B129" s="212"/>
      <c r="C129" s="222"/>
      <c r="D129" s="223"/>
      <c r="E129" s="12" t="s">
        <v>52</v>
      </c>
      <c r="F129" s="7">
        <v>8</v>
      </c>
      <c r="G129" s="7">
        <v>14</v>
      </c>
      <c r="H129" s="7">
        <v>0</v>
      </c>
      <c r="I129" s="7">
        <f t="shared" si="3"/>
        <v>0</v>
      </c>
    </row>
    <row r="130" spans="1:9" ht="13.15" customHeight="1">
      <c r="A130" s="202"/>
      <c r="B130" s="146"/>
      <c r="C130" s="224"/>
      <c r="D130" s="225"/>
      <c r="E130" s="12" t="s">
        <v>53</v>
      </c>
      <c r="F130" s="7">
        <v>8</v>
      </c>
      <c r="G130" s="7">
        <v>15</v>
      </c>
      <c r="H130" s="7">
        <v>0</v>
      </c>
      <c r="I130" s="7">
        <f t="shared" si="3"/>
        <v>0</v>
      </c>
    </row>
    <row r="131" spans="1:9">
      <c r="A131" s="202"/>
      <c r="B131" s="44"/>
      <c r="C131" s="46"/>
      <c r="D131" s="47"/>
      <c r="E131" s="21"/>
      <c r="F131" s="22"/>
      <c r="G131" s="22"/>
      <c r="H131" s="22">
        <v>0</v>
      </c>
      <c r="I131" s="22">
        <f t="shared" si="3"/>
        <v>0</v>
      </c>
    </row>
    <row r="132" spans="1:9">
      <c r="A132" s="202"/>
      <c r="B132" s="145" t="s">
        <v>44</v>
      </c>
      <c r="C132" s="220" t="s">
        <v>519</v>
      </c>
      <c r="D132" s="221"/>
      <c r="E132" s="29" t="s">
        <v>83</v>
      </c>
      <c r="F132" s="7">
        <v>9</v>
      </c>
      <c r="G132" s="7">
        <v>1</v>
      </c>
      <c r="H132" s="7">
        <v>0</v>
      </c>
      <c r="I132" s="7">
        <f t="shared" si="3"/>
        <v>0</v>
      </c>
    </row>
    <row r="133" spans="1:9">
      <c r="A133" s="202"/>
      <c r="B133" s="212"/>
      <c r="C133" s="222"/>
      <c r="D133" s="223"/>
      <c r="E133" s="29" t="s">
        <v>506</v>
      </c>
      <c r="F133" s="7">
        <v>9</v>
      </c>
      <c r="G133" s="7">
        <v>2</v>
      </c>
      <c r="H133" s="7">
        <v>0</v>
      </c>
      <c r="I133" s="7">
        <f t="shared" si="3"/>
        <v>0</v>
      </c>
    </row>
    <row r="134" spans="1:9">
      <c r="A134" s="202"/>
      <c r="B134" s="212"/>
      <c r="C134" s="222"/>
      <c r="D134" s="223"/>
      <c r="E134" s="29" t="s">
        <v>512</v>
      </c>
      <c r="F134" s="7">
        <v>9</v>
      </c>
      <c r="G134" s="7">
        <v>3</v>
      </c>
      <c r="H134" s="7">
        <v>0</v>
      </c>
      <c r="I134" s="7">
        <f t="shared" si="3"/>
        <v>0</v>
      </c>
    </row>
    <row r="135" spans="1:9">
      <c r="A135" s="202"/>
      <c r="B135" s="212"/>
      <c r="C135" s="222"/>
      <c r="D135" s="223"/>
      <c r="E135" s="29" t="s">
        <v>498</v>
      </c>
      <c r="F135" s="7">
        <v>9</v>
      </c>
      <c r="G135" s="7">
        <v>4</v>
      </c>
      <c r="H135" s="7">
        <v>0</v>
      </c>
      <c r="I135" s="7">
        <f t="shared" si="3"/>
        <v>0</v>
      </c>
    </row>
    <row r="136" spans="1:9">
      <c r="A136" s="202"/>
      <c r="B136" s="212"/>
      <c r="C136" s="222"/>
      <c r="D136" s="223"/>
      <c r="E136" s="29" t="s">
        <v>508</v>
      </c>
      <c r="F136" s="7">
        <v>9</v>
      </c>
      <c r="G136" s="7">
        <v>5</v>
      </c>
      <c r="H136" s="7">
        <v>0</v>
      </c>
      <c r="I136" s="7">
        <f t="shared" si="3"/>
        <v>0</v>
      </c>
    </row>
    <row r="137" spans="1:9">
      <c r="A137" s="202"/>
      <c r="B137" s="212"/>
      <c r="C137" s="222"/>
      <c r="D137" s="223"/>
      <c r="E137" s="29" t="s">
        <v>513</v>
      </c>
      <c r="F137" s="7">
        <v>9</v>
      </c>
      <c r="G137" s="7">
        <v>6</v>
      </c>
      <c r="H137" s="7">
        <v>0</v>
      </c>
      <c r="I137" s="7">
        <f t="shared" si="3"/>
        <v>0</v>
      </c>
    </row>
    <row r="138" spans="1:9">
      <c r="A138" s="202"/>
      <c r="B138" s="212"/>
      <c r="C138" s="222"/>
      <c r="D138" s="223"/>
      <c r="E138" s="29" t="s">
        <v>501</v>
      </c>
      <c r="F138" s="7">
        <v>9</v>
      </c>
      <c r="G138" s="7">
        <v>7</v>
      </c>
      <c r="H138" s="7">
        <v>0</v>
      </c>
      <c r="I138" s="7">
        <f t="shared" si="3"/>
        <v>0</v>
      </c>
    </row>
    <row r="139" spans="1:9">
      <c r="A139" s="202"/>
      <c r="B139" s="212"/>
      <c r="C139" s="222"/>
      <c r="D139" s="223"/>
      <c r="E139" s="29" t="s">
        <v>509</v>
      </c>
      <c r="F139" s="7">
        <v>9</v>
      </c>
      <c r="G139" s="7">
        <v>8</v>
      </c>
      <c r="H139" s="7">
        <v>0</v>
      </c>
      <c r="I139" s="7">
        <f t="shared" ref="I139:I172" si="4">SUM(H139:H139)</f>
        <v>0</v>
      </c>
    </row>
    <row r="140" spans="1:9">
      <c r="A140" s="202"/>
      <c r="B140" s="212"/>
      <c r="C140" s="222"/>
      <c r="D140" s="223"/>
      <c r="E140" s="29" t="s">
        <v>510</v>
      </c>
      <c r="F140" s="7">
        <v>9</v>
      </c>
      <c r="G140" s="7">
        <v>9</v>
      </c>
      <c r="H140" s="7">
        <v>0</v>
      </c>
      <c r="I140" s="7">
        <f t="shared" si="4"/>
        <v>0</v>
      </c>
    </row>
    <row r="141" spans="1:9">
      <c r="A141" s="202"/>
      <c r="B141" s="212"/>
      <c r="C141" s="222"/>
      <c r="D141" s="223"/>
      <c r="E141" s="29" t="s">
        <v>504</v>
      </c>
      <c r="F141" s="7">
        <v>9</v>
      </c>
      <c r="G141" s="7">
        <v>10</v>
      </c>
      <c r="H141" s="7">
        <v>0</v>
      </c>
      <c r="I141" s="7">
        <f t="shared" si="4"/>
        <v>0</v>
      </c>
    </row>
    <row r="142" spans="1:9">
      <c r="A142" s="202"/>
      <c r="B142" s="212"/>
      <c r="C142" s="222"/>
      <c r="D142" s="223"/>
      <c r="E142" s="29" t="s">
        <v>511</v>
      </c>
      <c r="F142" s="7">
        <v>9</v>
      </c>
      <c r="G142" s="7">
        <v>11</v>
      </c>
      <c r="H142" s="7">
        <v>0</v>
      </c>
      <c r="I142" s="7">
        <f t="shared" si="4"/>
        <v>0</v>
      </c>
    </row>
    <row r="143" spans="1:9">
      <c r="A143" s="202"/>
      <c r="B143" s="212"/>
      <c r="C143" s="222"/>
      <c r="D143" s="223"/>
      <c r="E143" s="41" t="s">
        <v>22</v>
      </c>
      <c r="F143" s="7">
        <v>9</v>
      </c>
      <c r="G143" s="7">
        <v>12</v>
      </c>
      <c r="H143" s="7">
        <v>0</v>
      </c>
      <c r="I143" s="7">
        <f t="shared" si="4"/>
        <v>0</v>
      </c>
    </row>
    <row r="144" spans="1:9" ht="36">
      <c r="A144" s="202"/>
      <c r="B144" s="212"/>
      <c r="C144" s="222"/>
      <c r="D144" s="223"/>
      <c r="E144" s="18" t="s">
        <v>85</v>
      </c>
      <c r="F144" s="7">
        <v>9</v>
      </c>
      <c r="G144" s="7">
        <v>13</v>
      </c>
      <c r="H144" s="7">
        <v>0</v>
      </c>
      <c r="I144" s="7">
        <f t="shared" si="4"/>
        <v>0</v>
      </c>
    </row>
    <row r="145" spans="1:9">
      <c r="A145" s="202"/>
      <c r="B145" s="212"/>
      <c r="C145" s="222"/>
      <c r="D145" s="223"/>
      <c r="E145" s="12" t="s">
        <v>52</v>
      </c>
      <c r="F145" s="7">
        <v>9</v>
      </c>
      <c r="G145" s="7">
        <v>14</v>
      </c>
      <c r="H145" s="7">
        <v>0</v>
      </c>
      <c r="I145" s="7">
        <f t="shared" si="4"/>
        <v>0</v>
      </c>
    </row>
    <row r="146" spans="1:9">
      <c r="A146" s="202"/>
      <c r="B146" s="146"/>
      <c r="C146" s="224"/>
      <c r="D146" s="225"/>
      <c r="E146" s="12" t="s">
        <v>53</v>
      </c>
      <c r="F146" s="7">
        <v>9</v>
      </c>
      <c r="G146" s="7">
        <v>15</v>
      </c>
      <c r="H146" s="7">
        <v>0</v>
      </c>
      <c r="I146" s="7">
        <f t="shared" si="4"/>
        <v>0</v>
      </c>
    </row>
    <row r="147" spans="1:9">
      <c r="A147" s="202"/>
      <c r="B147" s="44"/>
      <c r="C147" s="46"/>
      <c r="D147" s="47"/>
      <c r="E147" s="21"/>
      <c r="F147" s="22"/>
      <c r="G147" s="22"/>
      <c r="H147" s="22">
        <v>0</v>
      </c>
      <c r="I147" s="22">
        <f t="shared" si="4"/>
        <v>0</v>
      </c>
    </row>
    <row r="148" spans="1:9">
      <c r="A148" s="202"/>
      <c r="B148" s="145" t="s">
        <v>45</v>
      </c>
      <c r="C148" s="220" t="s">
        <v>520</v>
      </c>
      <c r="D148" s="221"/>
      <c r="E148" s="29" t="s">
        <v>83</v>
      </c>
      <c r="F148" s="7">
        <v>10</v>
      </c>
      <c r="G148" s="7">
        <v>1</v>
      </c>
      <c r="H148" s="7">
        <v>0</v>
      </c>
      <c r="I148" s="7">
        <f t="shared" si="4"/>
        <v>0</v>
      </c>
    </row>
    <row r="149" spans="1:9">
      <c r="A149" s="202"/>
      <c r="B149" s="212"/>
      <c r="C149" s="222"/>
      <c r="D149" s="223"/>
      <c r="E149" s="29" t="s">
        <v>506</v>
      </c>
      <c r="F149" s="7">
        <v>10</v>
      </c>
      <c r="G149" s="7">
        <v>2</v>
      </c>
      <c r="H149" s="7">
        <v>0</v>
      </c>
      <c r="I149" s="7">
        <f t="shared" si="4"/>
        <v>0</v>
      </c>
    </row>
    <row r="150" spans="1:9">
      <c r="A150" s="202"/>
      <c r="B150" s="212"/>
      <c r="C150" s="222"/>
      <c r="D150" s="223"/>
      <c r="E150" s="29" t="s">
        <v>497</v>
      </c>
      <c r="F150" s="7">
        <v>10</v>
      </c>
      <c r="G150" s="7">
        <v>3</v>
      </c>
      <c r="H150" s="7">
        <v>0</v>
      </c>
      <c r="I150" s="7">
        <f t="shared" si="4"/>
        <v>0</v>
      </c>
    </row>
    <row r="151" spans="1:9">
      <c r="A151" s="202"/>
      <c r="B151" s="212"/>
      <c r="C151" s="222"/>
      <c r="D151" s="223"/>
      <c r="E151" s="29" t="s">
        <v>498</v>
      </c>
      <c r="F151" s="7">
        <v>10</v>
      </c>
      <c r="G151" s="7">
        <v>4</v>
      </c>
      <c r="H151" s="7">
        <v>0</v>
      </c>
      <c r="I151" s="7">
        <f t="shared" si="4"/>
        <v>0</v>
      </c>
    </row>
    <row r="152" spans="1:9">
      <c r="A152" s="202"/>
      <c r="B152" s="212"/>
      <c r="C152" s="222"/>
      <c r="D152" s="223"/>
      <c r="E152" s="29" t="s">
        <v>499</v>
      </c>
      <c r="F152" s="7">
        <v>10</v>
      </c>
      <c r="G152" s="7">
        <v>5</v>
      </c>
      <c r="H152" s="7">
        <v>0</v>
      </c>
      <c r="I152" s="7">
        <f t="shared" si="4"/>
        <v>0</v>
      </c>
    </row>
    <row r="153" spans="1:9">
      <c r="A153" s="202"/>
      <c r="B153" s="212"/>
      <c r="C153" s="222"/>
      <c r="D153" s="223"/>
      <c r="E153" s="29" t="s">
        <v>513</v>
      </c>
      <c r="F153" s="7">
        <v>10</v>
      </c>
      <c r="G153" s="7">
        <v>6</v>
      </c>
      <c r="H153" s="7">
        <v>0</v>
      </c>
      <c r="I153" s="7">
        <f t="shared" si="4"/>
        <v>0</v>
      </c>
    </row>
    <row r="154" spans="1:9">
      <c r="A154" s="202"/>
      <c r="B154" s="212"/>
      <c r="C154" s="222"/>
      <c r="D154" s="223"/>
      <c r="E154" s="29" t="s">
        <v>501</v>
      </c>
      <c r="F154" s="7">
        <v>10</v>
      </c>
      <c r="G154" s="7">
        <v>7</v>
      </c>
      <c r="H154" s="7">
        <v>0</v>
      </c>
      <c r="I154" s="7">
        <f t="shared" si="4"/>
        <v>0</v>
      </c>
    </row>
    <row r="155" spans="1:9">
      <c r="A155" s="202"/>
      <c r="B155" s="212"/>
      <c r="C155" s="222"/>
      <c r="D155" s="223"/>
      <c r="E155" s="29" t="s">
        <v>502</v>
      </c>
      <c r="F155" s="7">
        <v>10</v>
      </c>
      <c r="G155" s="7">
        <v>8</v>
      </c>
      <c r="H155" s="7">
        <v>0</v>
      </c>
      <c r="I155" s="7">
        <f t="shared" si="4"/>
        <v>0</v>
      </c>
    </row>
    <row r="156" spans="1:9">
      <c r="A156" s="202"/>
      <c r="B156" s="212"/>
      <c r="C156" s="222"/>
      <c r="D156" s="223"/>
      <c r="E156" s="29" t="s">
        <v>510</v>
      </c>
      <c r="F156" s="7">
        <v>10</v>
      </c>
      <c r="G156" s="7">
        <v>9</v>
      </c>
      <c r="H156" s="7">
        <v>0</v>
      </c>
      <c r="I156" s="7">
        <f t="shared" si="4"/>
        <v>0</v>
      </c>
    </row>
    <row r="157" spans="1:9">
      <c r="A157" s="202"/>
      <c r="B157" s="212"/>
      <c r="C157" s="222"/>
      <c r="D157" s="223"/>
      <c r="E157" s="29" t="s">
        <v>515</v>
      </c>
      <c r="F157" s="7">
        <v>10</v>
      </c>
      <c r="G157" s="7">
        <v>10</v>
      </c>
      <c r="H157" s="7">
        <v>0</v>
      </c>
      <c r="I157" s="7">
        <f t="shared" si="4"/>
        <v>0</v>
      </c>
    </row>
    <row r="158" spans="1:9">
      <c r="A158" s="202"/>
      <c r="B158" s="212"/>
      <c r="C158" s="222"/>
      <c r="D158" s="223"/>
      <c r="E158" s="29" t="s">
        <v>511</v>
      </c>
      <c r="F158" s="7">
        <v>10</v>
      </c>
      <c r="G158" s="7">
        <v>11</v>
      </c>
      <c r="H158" s="7">
        <v>0</v>
      </c>
      <c r="I158" s="7">
        <f t="shared" si="4"/>
        <v>0</v>
      </c>
    </row>
    <row r="159" spans="1:9">
      <c r="A159" s="202"/>
      <c r="B159" s="212"/>
      <c r="C159" s="222"/>
      <c r="D159" s="223"/>
      <c r="E159" s="41" t="s">
        <v>22</v>
      </c>
      <c r="F159" s="7">
        <v>10</v>
      </c>
      <c r="G159" s="7">
        <v>12</v>
      </c>
      <c r="H159" s="7">
        <v>0</v>
      </c>
      <c r="I159" s="7">
        <f t="shared" si="4"/>
        <v>0</v>
      </c>
    </row>
    <row r="160" spans="1:9" ht="36">
      <c r="A160" s="202"/>
      <c r="B160" s="212"/>
      <c r="C160" s="222"/>
      <c r="D160" s="223"/>
      <c r="E160" s="18" t="s">
        <v>85</v>
      </c>
      <c r="F160" s="7">
        <v>10</v>
      </c>
      <c r="G160" s="7">
        <v>13</v>
      </c>
      <c r="H160" s="7">
        <v>0</v>
      </c>
      <c r="I160" s="7">
        <f t="shared" si="4"/>
        <v>0</v>
      </c>
    </row>
    <row r="161" spans="1:9">
      <c r="A161" s="202"/>
      <c r="B161" s="212"/>
      <c r="C161" s="222"/>
      <c r="D161" s="223"/>
      <c r="E161" s="12" t="s">
        <v>52</v>
      </c>
      <c r="F161" s="7">
        <v>10</v>
      </c>
      <c r="G161" s="7">
        <v>14</v>
      </c>
      <c r="H161" s="7">
        <v>0</v>
      </c>
      <c r="I161" s="7">
        <f t="shared" si="4"/>
        <v>0</v>
      </c>
    </row>
    <row r="162" spans="1:9">
      <c r="A162" s="202"/>
      <c r="B162" s="146"/>
      <c r="C162" s="224"/>
      <c r="D162" s="225"/>
      <c r="E162" s="12" t="s">
        <v>53</v>
      </c>
      <c r="F162" s="7">
        <v>10</v>
      </c>
      <c r="G162" s="7">
        <v>15</v>
      </c>
      <c r="H162" s="7">
        <v>0</v>
      </c>
      <c r="I162" s="7">
        <f t="shared" si="4"/>
        <v>0</v>
      </c>
    </row>
    <row r="163" spans="1:9">
      <c r="A163" s="202"/>
      <c r="B163" s="44"/>
      <c r="C163" s="46"/>
      <c r="D163" s="47"/>
      <c r="E163" s="21"/>
      <c r="F163" s="22"/>
      <c r="G163" s="22"/>
      <c r="H163" s="22">
        <v>0</v>
      </c>
      <c r="I163" s="22">
        <f t="shared" si="4"/>
        <v>0</v>
      </c>
    </row>
    <row r="164" spans="1:9">
      <c r="A164" s="202"/>
      <c r="B164" s="145" t="s">
        <v>46</v>
      </c>
      <c r="C164" s="220" t="s">
        <v>521</v>
      </c>
      <c r="D164" s="221"/>
      <c r="E164" s="29" t="s">
        <v>83</v>
      </c>
      <c r="F164" s="7">
        <v>11</v>
      </c>
      <c r="G164" s="7">
        <v>1</v>
      </c>
      <c r="H164" s="7">
        <v>0</v>
      </c>
      <c r="I164" s="7">
        <f t="shared" si="4"/>
        <v>0</v>
      </c>
    </row>
    <row r="165" spans="1:9">
      <c r="A165" s="202"/>
      <c r="B165" s="212"/>
      <c r="C165" s="222"/>
      <c r="D165" s="223"/>
      <c r="E165" s="29" t="s">
        <v>506</v>
      </c>
      <c r="F165" s="7">
        <v>11</v>
      </c>
      <c r="G165" s="7">
        <v>2</v>
      </c>
      <c r="H165" s="7">
        <v>0</v>
      </c>
      <c r="I165" s="7">
        <f t="shared" si="4"/>
        <v>0</v>
      </c>
    </row>
    <row r="166" spans="1:9">
      <c r="A166" s="202"/>
      <c r="B166" s="212"/>
      <c r="C166" s="222"/>
      <c r="D166" s="223"/>
      <c r="E166" s="29" t="s">
        <v>497</v>
      </c>
      <c r="F166" s="7">
        <v>11</v>
      </c>
      <c r="G166" s="7">
        <v>3</v>
      </c>
      <c r="H166" s="7">
        <v>0</v>
      </c>
      <c r="I166" s="7">
        <f t="shared" si="4"/>
        <v>0</v>
      </c>
    </row>
    <row r="167" spans="1:9">
      <c r="A167" s="202"/>
      <c r="B167" s="212"/>
      <c r="C167" s="222"/>
      <c r="D167" s="223"/>
      <c r="E167" s="29" t="s">
        <v>507</v>
      </c>
      <c r="F167" s="7">
        <v>11</v>
      </c>
      <c r="G167" s="7">
        <v>4</v>
      </c>
      <c r="H167" s="7">
        <v>0</v>
      </c>
      <c r="I167" s="7">
        <f t="shared" si="4"/>
        <v>0</v>
      </c>
    </row>
    <row r="168" spans="1:9">
      <c r="A168" s="202"/>
      <c r="B168" s="212"/>
      <c r="C168" s="222"/>
      <c r="D168" s="223"/>
      <c r="E168" s="29" t="s">
        <v>499</v>
      </c>
      <c r="F168" s="7">
        <v>11</v>
      </c>
      <c r="G168" s="7">
        <v>5</v>
      </c>
      <c r="H168" s="7">
        <v>0</v>
      </c>
      <c r="I168" s="7">
        <f t="shared" si="4"/>
        <v>0</v>
      </c>
    </row>
    <row r="169" spans="1:9">
      <c r="A169" s="202"/>
      <c r="B169" s="212"/>
      <c r="C169" s="222"/>
      <c r="D169" s="223"/>
      <c r="E169" s="29" t="s">
        <v>513</v>
      </c>
      <c r="F169" s="7">
        <v>11</v>
      </c>
      <c r="G169" s="7">
        <v>6</v>
      </c>
      <c r="H169" s="7">
        <v>0</v>
      </c>
      <c r="I169" s="7">
        <f t="shared" si="4"/>
        <v>0</v>
      </c>
    </row>
    <row r="170" spans="1:9">
      <c r="A170" s="202"/>
      <c r="B170" s="212"/>
      <c r="C170" s="222"/>
      <c r="D170" s="223"/>
      <c r="E170" s="29" t="s">
        <v>514</v>
      </c>
      <c r="F170" s="7">
        <v>11</v>
      </c>
      <c r="G170" s="7">
        <v>7</v>
      </c>
      <c r="H170" s="7">
        <v>0</v>
      </c>
      <c r="I170" s="7">
        <f t="shared" si="4"/>
        <v>0</v>
      </c>
    </row>
    <row r="171" spans="1:9">
      <c r="A171" s="202"/>
      <c r="B171" s="212"/>
      <c r="C171" s="222"/>
      <c r="D171" s="223"/>
      <c r="E171" s="29" t="s">
        <v>509</v>
      </c>
      <c r="F171" s="7">
        <v>11</v>
      </c>
      <c r="G171" s="7">
        <v>8</v>
      </c>
      <c r="H171" s="7">
        <v>0</v>
      </c>
      <c r="I171" s="7">
        <f t="shared" si="4"/>
        <v>0</v>
      </c>
    </row>
    <row r="172" spans="1:9">
      <c r="A172" s="202"/>
      <c r="B172" s="212"/>
      <c r="C172" s="222"/>
      <c r="D172" s="223"/>
      <c r="E172" s="29" t="s">
        <v>503</v>
      </c>
      <c r="F172" s="7">
        <v>11</v>
      </c>
      <c r="G172" s="7">
        <v>9</v>
      </c>
      <c r="H172" s="7">
        <v>0</v>
      </c>
      <c r="I172" s="7">
        <f t="shared" si="4"/>
        <v>0</v>
      </c>
    </row>
    <row r="173" spans="1:9">
      <c r="A173" s="202"/>
      <c r="B173" s="212"/>
      <c r="C173" s="222"/>
      <c r="D173" s="223"/>
      <c r="E173" s="29" t="s">
        <v>504</v>
      </c>
      <c r="F173" s="7">
        <v>11</v>
      </c>
      <c r="G173" s="7">
        <v>10</v>
      </c>
      <c r="H173" s="7">
        <v>0</v>
      </c>
      <c r="I173" s="7">
        <f t="shared" ref="I173:I195" si="5">SUM(H173:H173)</f>
        <v>0</v>
      </c>
    </row>
    <row r="174" spans="1:9">
      <c r="A174" s="202"/>
      <c r="B174" s="212"/>
      <c r="C174" s="222"/>
      <c r="D174" s="223"/>
      <c r="E174" s="29" t="s">
        <v>505</v>
      </c>
      <c r="F174" s="7">
        <v>11</v>
      </c>
      <c r="G174" s="7">
        <v>11</v>
      </c>
      <c r="H174" s="7">
        <v>0</v>
      </c>
      <c r="I174" s="7">
        <f t="shared" si="5"/>
        <v>0</v>
      </c>
    </row>
    <row r="175" spans="1:9">
      <c r="A175" s="202"/>
      <c r="B175" s="212"/>
      <c r="C175" s="222"/>
      <c r="D175" s="223"/>
      <c r="E175" s="41" t="s">
        <v>22</v>
      </c>
      <c r="F175" s="7">
        <v>11</v>
      </c>
      <c r="G175" s="7">
        <v>12</v>
      </c>
      <c r="H175" s="7">
        <v>0</v>
      </c>
      <c r="I175" s="7">
        <f t="shared" si="5"/>
        <v>0</v>
      </c>
    </row>
    <row r="176" spans="1:9" ht="36">
      <c r="A176" s="202"/>
      <c r="B176" s="212"/>
      <c r="C176" s="222"/>
      <c r="D176" s="223"/>
      <c r="E176" s="18" t="s">
        <v>85</v>
      </c>
      <c r="F176" s="7">
        <v>11</v>
      </c>
      <c r="G176" s="7">
        <v>13</v>
      </c>
      <c r="H176" s="7">
        <v>0</v>
      </c>
      <c r="I176" s="7">
        <f t="shared" si="5"/>
        <v>0</v>
      </c>
    </row>
    <row r="177" spans="1:9">
      <c r="A177" s="202"/>
      <c r="B177" s="212"/>
      <c r="C177" s="222"/>
      <c r="D177" s="223"/>
      <c r="E177" s="12" t="s">
        <v>52</v>
      </c>
      <c r="F177" s="7">
        <v>11</v>
      </c>
      <c r="G177" s="7">
        <v>14</v>
      </c>
      <c r="H177" s="7">
        <v>0</v>
      </c>
      <c r="I177" s="7">
        <f t="shared" si="5"/>
        <v>0</v>
      </c>
    </row>
    <row r="178" spans="1:9">
      <c r="A178" s="202"/>
      <c r="B178" s="146"/>
      <c r="C178" s="224"/>
      <c r="D178" s="225"/>
      <c r="E178" s="12" t="s">
        <v>53</v>
      </c>
      <c r="F178" s="7">
        <v>11</v>
      </c>
      <c r="G178" s="7">
        <v>15</v>
      </c>
      <c r="H178" s="7">
        <v>0</v>
      </c>
      <c r="I178" s="7">
        <f t="shared" si="5"/>
        <v>0</v>
      </c>
    </row>
    <row r="179" spans="1:9">
      <c r="A179" s="202"/>
      <c r="B179" s="33"/>
      <c r="C179" s="48"/>
      <c r="D179" s="49"/>
      <c r="E179" s="21"/>
      <c r="F179" s="22"/>
      <c r="G179" s="22"/>
      <c r="H179" s="22">
        <v>0</v>
      </c>
      <c r="I179" s="22">
        <f t="shared" ref="I179" si="6">SUM(H179:H179)</f>
        <v>0</v>
      </c>
    </row>
    <row r="180" spans="1:9">
      <c r="A180" s="202"/>
      <c r="B180" s="60" t="s">
        <v>47</v>
      </c>
      <c r="C180" s="60" t="s">
        <v>373</v>
      </c>
      <c r="D180" s="60"/>
      <c r="E180" s="29" t="s">
        <v>83</v>
      </c>
      <c r="F180" s="7">
        <v>12</v>
      </c>
      <c r="G180" s="7">
        <v>1</v>
      </c>
      <c r="H180" s="7">
        <v>0</v>
      </c>
      <c r="I180" s="7">
        <f t="shared" si="5"/>
        <v>0</v>
      </c>
    </row>
    <row r="181" spans="1:9">
      <c r="A181" s="202"/>
      <c r="B181" s="60"/>
      <c r="C181" s="60"/>
      <c r="D181" s="60"/>
      <c r="E181" s="29" t="s">
        <v>506</v>
      </c>
      <c r="F181" s="7">
        <v>12</v>
      </c>
      <c r="G181" s="7">
        <v>2</v>
      </c>
      <c r="H181" s="7">
        <v>0</v>
      </c>
      <c r="I181" s="7">
        <f t="shared" si="5"/>
        <v>0</v>
      </c>
    </row>
    <row r="182" spans="1:9">
      <c r="A182" s="202"/>
      <c r="B182" s="60"/>
      <c r="C182" s="60"/>
      <c r="D182" s="60"/>
      <c r="E182" s="29" t="s">
        <v>497</v>
      </c>
      <c r="F182" s="7">
        <v>12</v>
      </c>
      <c r="G182" s="7">
        <v>3</v>
      </c>
      <c r="H182" s="7">
        <v>0</v>
      </c>
      <c r="I182" s="7">
        <f t="shared" si="5"/>
        <v>0</v>
      </c>
    </row>
    <row r="183" spans="1:9">
      <c r="A183" s="202"/>
      <c r="B183" s="60"/>
      <c r="C183" s="60"/>
      <c r="D183" s="60"/>
      <c r="E183" s="29" t="s">
        <v>498</v>
      </c>
      <c r="F183" s="7">
        <v>12</v>
      </c>
      <c r="G183" s="7">
        <v>4</v>
      </c>
      <c r="H183" s="7">
        <v>0</v>
      </c>
      <c r="I183" s="7">
        <f t="shared" si="5"/>
        <v>0</v>
      </c>
    </row>
    <row r="184" spans="1:9">
      <c r="A184" s="202"/>
      <c r="B184" s="60"/>
      <c r="C184" s="60"/>
      <c r="D184" s="60"/>
      <c r="E184" s="29" t="s">
        <v>499</v>
      </c>
      <c r="F184" s="7">
        <v>12</v>
      </c>
      <c r="G184" s="7">
        <v>5</v>
      </c>
      <c r="H184" s="7">
        <v>0</v>
      </c>
      <c r="I184" s="7">
        <f t="shared" si="5"/>
        <v>0</v>
      </c>
    </row>
    <row r="185" spans="1:9">
      <c r="A185" s="202"/>
      <c r="B185" s="60"/>
      <c r="C185" s="60"/>
      <c r="D185" s="60"/>
      <c r="E185" s="29" t="s">
        <v>513</v>
      </c>
      <c r="F185" s="7">
        <v>12</v>
      </c>
      <c r="G185" s="7">
        <v>6</v>
      </c>
      <c r="H185" s="7">
        <v>0</v>
      </c>
      <c r="I185" s="7">
        <f t="shared" si="5"/>
        <v>0</v>
      </c>
    </row>
    <row r="186" spans="1:9">
      <c r="A186" s="202"/>
      <c r="B186" s="60"/>
      <c r="C186" s="60"/>
      <c r="D186" s="60"/>
      <c r="E186" s="29" t="s">
        <v>501</v>
      </c>
      <c r="F186" s="7">
        <v>12</v>
      </c>
      <c r="G186" s="7">
        <v>7</v>
      </c>
      <c r="H186" s="7">
        <v>0</v>
      </c>
      <c r="I186" s="7">
        <f t="shared" si="5"/>
        <v>0</v>
      </c>
    </row>
    <row r="187" spans="1:9">
      <c r="A187" s="202"/>
      <c r="B187" s="60"/>
      <c r="C187" s="60"/>
      <c r="D187" s="60"/>
      <c r="E187" s="29" t="s">
        <v>502</v>
      </c>
      <c r="F187" s="7">
        <v>12</v>
      </c>
      <c r="G187" s="7">
        <v>8</v>
      </c>
      <c r="H187" s="7">
        <v>0</v>
      </c>
      <c r="I187" s="7">
        <f t="shared" si="5"/>
        <v>0</v>
      </c>
    </row>
    <row r="188" spans="1:9">
      <c r="A188" s="202"/>
      <c r="B188" s="60"/>
      <c r="C188" s="60"/>
      <c r="D188" s="60"/>
      <c r="E188" s="29" t="s">
        <v>510</v>
      </c>
      <c r="F188" s="7">
        <v>12</v>
      </c>
      <c r="G188" s="7">
        <v>9</v>
      </c>
      <c r="H188" s="7">
        <v>0</v>
      </c>
      <c r="I188" s="7">
        <f t="shared" si="5"/>
        <v>0</v>
      </c>
    </row>
    <row r="189" spans="1:9">
      <c r="A189" s="202"/>
      <c r="B189" s="60"/>
      <c r="C189" s="60"/>
      <c r="D189" s="60"/>
      <c r="E189" s="29" t="s">
        <v>504</v>
      </c>
      <c r="F189" s="7">
        <v>12</v>
      </c>
      <c r="G189" s="7">
        <v>10</v>
      </c>
      <c r="H189" s="7">
        <v>0</v>
      </c>
      <c r="I189" s="7">
        <f t="shared" si="5"/>
        <v>0</v>
      </c>
    </row>
    <row r="190" spans="1:9">
      <c r="A190" s="202"/>
      <c r="B190" s="60"/>
      <c r="C190" s="60"/>
      <c r="D190" s="60"/>
      <c r="E190" s="29" t="s">
        <v>511</v>
      </c>
      <c r="F190" s="7">
        <v>12</v>
      </c>
      <c r="G190" s="7">
        <v>11</v>
      </c>
      <c r="H190" s="7">
        <v>0</v>
      </c>
      <c r="I190" s="7">
        <f t="shared" si="5"/>
        <v>0</v>
      </c>
    </row>
    <row r="191" spans="1:9">
      <c r="A191" s="202"/>
      <c r="B191" s="60"/>
      <c r="C191" s="60"/>
      <c r="D191" s="60"/>
      <c r="E191" s="41" t="s">
        <v>22</v>
      </c>
      <c r="F191" s="7">
        <v>12</v>
      </c>
      <c r="G191" s="7">
        <v>12</v>
      </c>
      <c r="H191" s="7">
        <v>0</v>
      </c>
      <c r="I191" s="7">
        <f t="shared" si="5"/>
        <v>0</v>
      </c>
    </row>
    <row r="192" spans="1:9" ht="36">
      <c r="A192" s="202"/>
      <c r="B192" s="60"/>
      <c r="C192" s="60"/>
      <c r="D192" s="60"/>
      <c r="E192" s="18" t="s">
        <v>85</v>
      </c>
      <c r="F192" s="7">
        <v>12</v>
      </c>
      <c r="G192" s="7">
        <v>13</v>
      </c>
      <c r="H192" s="7">
        <v>0</v>
      </c>
      <c r="I192" s="7">
        <f t="shared" si="5"/>
        <v>0</v>
      </c>
    </row>
    <row r="193" spans="1:9">
      <c r="A193" s="202"/>
      <c r="B193" s="60"/>
      <c r="C193" s="60"/>
      <c r="D193" s="60"/>
      <c r="E193" s="12" t="s">
        <v>52</v>
      </c>
      <c r="F193" s="7">
        <v>12</v>
      </c>
      <c r="G193" s="7">
        <v>14</v>
      </c>
      <c r="H193" s="7">
        <v>0</v>
      </c>
      <c r="I193" s="7">
        <f t="shared" si="5"/>
        <v>0</v>
      </c>
    </row>
    <row r="194" spans="1:9">
      <c r="A194" s="202"/>
      <c r="B194" s="60"/>
      <c r="C194" s="60"/>
      <c r="D194" s="60"/>
      <c r="E194" s="12" t="s">
        <v>53</v>
      </c>
      <c r="F194" s="7">
        <v>12</v>
      </c>
      <c r="G194" s="7">
        <v>15</v>
      </c>
      <c r="H194" s="7">
        <v>0</v>
      </c>
      <c r="I194" s="7">
        <f t="shared" si="5"/>
        <v>0</v>
      </c>
    </row>
    <row r="195" spans="1:9">
      <c r="A195" s="52"/>
      <c r="E195" s="21"/>
      <c r="F195" s="22"/>
      <c r="G195" s="22"/>
      <c r="H195" s="22">
        <v>0</v>
      </c>
      <c r="I195" s="22">
        <f t="shared" si="5"/>
        <v>0</v>
      </c>
    </row>
  </sheetData>
  <mergeCells count="26">
    <mergeCell ref="G2:G3"/>
    <mergeCell ref="D52:D66"/>
    <mergeCell ref="B68:B82"/>
    <mergeCell ref="C68:D82"/>
    <mergeCell ref="B84:B98"/>
    <mergeCell ref="C84:D98"/>
    <mergeCell ref="A2:E3"/>
    <mergeCell ref="F2:F3"/>
    <mergeCell ref="A4:D19"/>
    <mergeCell ref="D36:D50"/>
    <mergeCell ref="A20:A194"/>
    <mergeCell ref="B20:B66"/>
    <mergeCell ref="C20:C66"/>
    <mergeCell ref="D20:D34"/>
    <mergeCell ref="B100:B114"/>
    <mergeCell ref="B148:B162"/>
    <mergeCell ref="C148:D162"/>
    <mergeCell ref="B164:B178"/>
    <mergeCell ref="C164:D178"/>
    <mergeCell ref="B180:B194"/>
    <mergeCell ref="C180:D194"/>
    <mergeCell ref="C100:D114"/>
    <mergeCell ref="B116:B130"/>
    <mergeCell ref="C116:D130"/>
    <mergeCell ref="B132:B146"/>
    <mergeCell ref="C132:D146"/>
  </mergeCells>
  <phoneticPr fontId="3"/>
  <pageMargins left="0.59" right="0.6" top="0.61" bottom="0.39" header="0.39" footer="0.18"/>
  <pageSetup paperSize="9" fitToHeight="0" orientation="portrait" r:id="rId1"/>
  <headerFooter alignWithMargins="0">
    <oddHeader>&amp;L&amp;F　&amp;A</oddHeader>
  </headerFooter>
  <ignoredErrors>
    <ignoredError sqref="I180:I194 I4:I34 I36:I50 I52:I66 I68:I82 I84:I98 I100:I114 I116:I130 I132:I146 I148:I162 I164:I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資本的支出</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2022-09-06T10:41:05Z</cp:lastPrinted>
  <dcterms:created xsi:type="dcterms:W3CDTF">2000-10-26T08:33:18Z</dcterms:created>
  <dcterms:modified xsi:type="dcterms:W3CDTF">2022-11-21T01:54:20Z</dcterms:modified>
</cp:coreProperties>
</file>