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"/>
    </mc:Choice>
  </mc:AlternateContent>
  <bookViews>
    <workbookView xWindow="0" yWindow="0" windowWidth="20490" windowHeight="7635"/>
  </bookViews>
  <sheets>
    <sheet name="13～16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'13～16'!$B$3:$K$57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K21" i="1"/>
  <c r="I21" i="1"/>
  <c r="G21" i="1"/>
  <c r="E21" i="1"/>
  <c r="G20" i="1"/>
  <c r="K19" i="1"/>
  <c r="G19" i="1"/>
  <c r="K18" i="1"/>
  <c r="G18" i="1"/>
  <c r="K17" i="1"/>
  <c r="G17" i="1"/>
  <c r="K16" i="1"/>
  <c r="G16" i="1"/>
  <c r="K15" i="1"/>
  <c r="G15" i="1"/>
  <c r="I14" i="1"/>
  <c r="E14" i="1"/>
  <c r="I13" i="1"/>
  <c r="E13" i="1"/>
  <c r="I12" i="1"/>
  <c r="E12" i="1"/>
  <c r="I11" i="1"/>
  <c r="E11" i="1"/>
  <c r="I10" i="1"/>
  <c r="G10" i="1"/>
  <c r="E10" i="1"/>
  <c r="K9" i="1"/>
  <c r="I9" i="1"/>
  <c r="G9" i="1"/>
  <c r="E9" i="1"/>
  <c r="K8" i="1"/>
  <c r="I8" i="1"/>
  <c r="G8" i="1"/>
  <c r="E8" i="1"/>
  <c r="K40" i="1"/>
  <c r="I7" i="1"/>
  <c r="G14" i="1"/>
  <c r="G11" i="1" l="1"/>
  <c r="K12" i="1"/>
  <c r="K13" i="1"/>
  <c r="I15" i="1"/>
  <c r="E17" i="1"/>
  <c r="E18" i="1"/>
  <c r="E19" i="1"/>
  <c r="E20" i="1"/>
  <c r="K22" i="1"/>
  <c r="K23" i="1"/>
  <c r="K24" i="1"/>
  <c r="K25" i="1"/>
  <c r="G27" i="1"/>
  <c r="G28" i="1"/>
  <c r="G29" i="1"/>
  <c r="G30" i="1"/>
  <c r="K31" i="1"/>
  <c r="K32" i="1"/>
  <c r="K33" i="1"/>
  <c r="K34" i="1"/>
  <c r="K35" i="1"/>
  <c r="K36" i="1"/>
  <c r="G38" i="1"/>
  <c r="G39" i="1"/>
  <c r="K39" i="1"/>
  <c r="K11" i="1"/>
  <c r="G12" i="1"/>
  <c r="G13" i="1"/>
  <c r="G7" i="1"/>
  <c r="K7" i="1"/>
  <c r="E15" i="1"/>
  <c r="E16" i="1"/>
  <c r="I16" i="1"/>
  <c r="I17" i="1"/>
  <c r="I18" i="1"/>
  <c r="I19" i="1"/>
  <c r="I20" i="1"/>
  <c r="G22" i="1"/>
  <c r="G23" i="1"/>
  <c r="G24" i="1"/>
  <c r="G25" i="1"/>
  <c r="G26" i="1"/>
  <c r="K26" i="1"/>
  <c r="K27" i="1"/>
  <c r="K28" i="1"/>
  <c r="K29" i="1"/>
  <c r="K30" i="1"/>
  <c r="G31" i="1"/>
  <c r="G32" i="1"/>
  <c r="G33" i="1"/>
  <c r="G34" i="1"/>
  <c r="G35" i="1"/>
  <c r="G36" i="1"/>
  <c r="G37" i="1"/>
  <c r="K37" i="1"/>
  <c r="K38" i="1"/>
  <c r="G40" i="1"/>
</calcChain>
</file>

<file path=xl/sharedStrings.xml><?xml version="1.0" encoding="utf-8"?>
<sst xmlns="http://schemas.openxmlformats.org/spreadsheetml/2006/main" count="133" uniqueCount="120">
  <si>
    <t>市町村</t>
    <rPh sb="0" eb="3">
      <t>シチョウソン</t>
    </rPh>
    <phoneticPr fontId="5"/>
  </si>
  <si>
    <t>13　水道普及率</t>
    <rPh sb="3" eb="5">
      <t>スイドウ</t>
    </rPh>
    <rPh sb="5" eb="8">
      <t>フキュウリツ</t>
    </rPh>
    <phoneticPr fontId="5"/>
  </si>
  <si>
    <t>14　交通事故発生件数（一万人当たり）</t>
    <rPh sb="3" eb="5">
      <t>コウツウ</t>
    </rPh>
    <rPh sb="5" eb="7">
      <t>ジコ</t>
    </rPh>
    <rPh sb="7" eb="9">
      <t>ハッセイ</t>
    </rPh>
    <rPh sb="9" eb="11">
      <t>ケンスウ</t>
    </rPh>
    <rPh sb="12" eb="14">
      <t>イチマン</t>
    </rPh>
    <rPh sb="14" eb="15">
      <t>ニン</t>
    </rPh>
    <rPh sb="15" eb="16">
      <t>ア</t>
    </rPh>
    <phoneticPr fontId="5"/>
  </si>
  <si>
    <t>15　刑法犯認知件数
（千人当たり）</t>
    <rPh sb="3" eb="6">
      <t>ケイホウハン</t>
    </rPh>
    <rPh sb="6" eb="8">
      <t>ニンチ</t>
    </rPh>
    <rPh sb="8" eb="10">
      <t>ケンスウ</t>
    </rPh>
    <rPh sb="12" eb="13">
      <t>セン</t>
    </rPh>
    <rPh sb="13" eb="14">
      <t>ニン</t>
    </rPh>
    <rPh sb="14" eb="15">
      <t>ア</t>
    </rPh>
    <phoneticPr fontId="5"/>
  </si>
  <si>
    <t>16　火災発生件数
（千世帯当たり）</t>
    <rPh sb="3" eb="5">
      <t>カサイ</t>
    </rPh>
    <rPh sb="5" eb="7">
      <t>ハッセイ</t>
    </rPh>
    <rPh sb="7" eb="9">
      <t>ケンスウ</t>
    </rPh>
    <rPh sb="11" eb="12">
      <t>セン</t>
    </rPh>
    <rPh sb="12" eb="14">
      <t>セタイ</t>
    </rPh>
    <rPh sb="14" eb="15">
      <t>ア</t>
    </rPh>
    <phoneticPr fontId="5"/>
  </si>
  <si>
    <t xml:space="preserve">City, Town , Village 
</t>
    <phoneticPr fontId="5"/>
  </si>
  <si>
    <t>Diffusion Ratio of Water Supply</t>
  </si>
  <si>
    <t>Traffic Accidents(per 10 thousand persons)</t>
    <phoneticPr fontId="5"/>
  </si>
  <si>
    <t>Penal cord crime cases known to the police
(per 1,000 persons)</t>
  </si>
  <si>
    <t>Total Cases of Fires (per 1,000 households)</t>
  </si>
  <si>
    <t>順位</t>
    <rPh sb="0" eb="2">
      <t>ジュンイ</t>
    </rPh>
    <phoneticPr fontId="5"/>
  </si>
  <si>
    <t>（％）</t>
  </si>
  <si>
    <t>Rank</t>
    <phoneticPr fontId="5"/>
  </si>
  <si>
    <t>（件）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</si>
  <si>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</si>
  <si>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</si>
  <si>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</si>
  <si>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</si>
  <si>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</si>
  <si>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</si>
  <si>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</si>
  <si>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</si>
  <si>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</si>
  <si>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</si>
  <si>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</si>
  <si>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</si>
  <si>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</si>
  <si>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</si>
  <si>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</si>
  <si>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</si>
  <si>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</si>
  <si>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</si>
  <si>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</si>
  <si>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</si>
  <si>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</si>
  <si>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</si>
  <si>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</si>
  <si>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</si>
  <si>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</si>
  <si>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</si>
  <si>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</si>
  <si>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</si>
  <si>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</si>
  <si>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</si>
  <si>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</si>
  <si>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</si>
  <si>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</si>
  <si>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</si>
  <si>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</si>
  <si>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</si>
  <si>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</si>
  <si>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</si>
  <si>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</si>
  <si>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</si>
  <si>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</si>
  <si>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</si>
  <si>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</si>
  <si>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</si>
  <si>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</si>
  <si>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</si>
  <si>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</si>
  <si>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</si>
  <si>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</si>
  <si>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</si>
  <si>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</si>
  <si>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</si>
  <si>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</si>
  <si>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</si>
  <si>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</si>
  <si>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</si>
  <si>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</si>
  <si>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</si>
  <si>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</si>
  <si>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</si>
  <si>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</si>
  <si>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</si>
  <si>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</si>
  <si>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</si>
  <si>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</si>
  <si>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</si>
  <si>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</si>
  <si>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</si>
  <si>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</si>
  <si>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</si>
  <si>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</si>
  <si>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</si>
  <si>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</si>
  <si>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</si>
  <si>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</si>
  <si>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</si>
  <si>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</si>
  <si>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</si>
  <si>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</si>
  <si>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</si>
  <si>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</si>
  <si>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</si>
  <si>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</si>
  <si>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</si>
  <si>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</si>
  <si>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</si>
  <si>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</si>
  <si>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</si>
  <si>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</si>
  <si>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</si>
  <si>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</si>
  <si>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</si>
  <si>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</si>
  <si>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熊本県の水道</t>
    <rPh sb="0" eb="3">
      <t>クマモトケン</t>
    </rPh>
    <rPh sb="4" eb="6">
      <t>スイドウ</t>
    </rPh>
    <phoneticPr fontId="5"/>
  </si>
  <si>
    <t>交通事故統計</t>
    <rPh sb="0" eb="2">
      <t>コウツウ</t>
    </rPh>
    <rPh sb="2" eb="4">
      <t>ジコ</t>
    </rPh>
    <rPh sb="4" eb="6">
      <t>トウケイ</t>
    </rPh>
    <phoneticPr fontId="5"/>
  </si>
  <si>
    <t>熊本県内の犯罪情勢</t>
    <rPh sb="0" eb="3">
      <t>クマモトケン</t>
    </rPh>
    <rPh sb="3" eb="4">
      <t>ナイ</t>
    </rPh>
    <rPh sb="5" eb="7">
      <t>ハンザイ</t>
    </rPh>
    <rPh sb="7" eb="9">
      <t>ジョウセイ</t>
    </rPh>
    <phoneticPr fontId="5"/>
  </si>
  <si>
    <t>熊本県消防保安課資料</t>
    <rPh sb="0" eb="3">
      <t>クマモトケン</t>
    </rPh>
    <rPh sb="3" eb="5">
      <t>ショウボウ</t>
    </rPh>
    <rPh sb="5" eb="8">
      <t>ホアンカ</t>
    </rPh>
    <rPh sb="8" eb="10">
      <t>シリョウ</t>
    </rPh>
    <phoneticPr fontId="5"/>
  </si>
  <si>
    <t>熊本県環境保全課</t>
    <rPh sb="0" eb="3">
      <t>クマモトケン</t>
    </rPh>
    <rPh sb="3" eb="5">
      <t>カンキョウ</t>
    </rPh>
    <rPh sb="5" eb="7">
      <t>ホゼン</t>
    </rPh>
    <rPh sb="7" eb="8">
      <t>カ</t>
    </rPh>
    <phoneticPr fontId="5"/>
  </si>
  <si>
    <t>熊本県警察本部</t>
    <rPh sb="0" eb="3">
      <t>クマモトケン</t>
    </rPh>
    <rPh sb="3" eb="5">
      <t>ケイサツ</t>
    </rPh>
    <rPh sb="5" eb="7">
      <t>ホンブ</t>
    </rPh>
    <phoneticPr fontId="5"/>
  </si>
  <si>
    <t>熊本県消防保安課</t>
    <rPh sb="0" eb="3">
      <t>クマモトケン</t>
    </rPh>
    <rPh sb="3" eb="5">
      <t>ショウボウ</t>
    </rPh>
    <rPh sb="5" eb="8">
      <t>ホアンカ</t>
    </rPh>
    <phoneticPr fontId="5"/>
  </si>
  <si>
    <t>調査期日</t>
    <rPh sb="0" eb="2">
      <t>チョウサ</t>
    </rPh>
    <rPh sb="2" eb="4">
      <t>キジツ</t>
    </rPh>
    <phoneticPr fontId="5"/>
  </si>
  <si>
    <t>令和2年3月31日</t>
    <rPh sb="0" eb="2">
      <t>レイワ</t>
    </rPh>
    <rPh sb="3" eb="4">
      <t>ネン</t>
    </rPh>
    <rPh sb="4" eb="5">
      <t>ガツ</t>
    </rPh>
    <rPh sb="7" eb="8">
      <t>ニチ</t>
    </rPh>
    <phoneticPr fontId="5"/>
  </si>
  <si>
    <t>令和３年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</si>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</sst>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0.0_);[Red]\(0.0\)"/>
    <numFmt numFmtId="182" formatCode="0.00;&quot;△ &quot;0.00"/>
    <numFmt numFmtId="183" formatCode="0_);[Red]\(0\)"/>
    <numFmt numFmtId="184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49" fontId="4" fillId="2" borderId="15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7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20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3" xfId="1" applyNumberFormat="1" applyFont="1" applyBorder="1" applyAlignment="1">
      <alignment horizontal="left"/>
    </xf>
    <xf numFmtId="179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80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0" borderId="27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6" fillId="2" borderId="7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625" style="70" customWidth="1"/>
    <col min="3" max="3" width="10.625" style="70" customWidth="1"/>
    <col min="4" max="4" width="11.875" style="5" customWidth="1"/>
    <col min="5" max="5" width="4.625" style="5" customWidth="1"/>
    <col min="6" max="6" width="11.875" style="71" customWidth="1"/>
    <col min="7" max="7" width="4.625" style="5" customWidth="1"/>
    <col min="8" max="8" width="11.875" style="5" customWidth="1"/>
    <col min="9" max="9" width="4.625" style="5" customWidth="1"/>
    <col min="10" max="10" width="11.875" style="72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87" t="s">
        <v>0</v>
      </c>
      <c r="C3" s="104"/>
      <c r="D3" s="105" t="s">
        <v>1</v>
      </c>
      <c r="E3" s="106"/>
      <c r="F3" s="105" t="s">
        <v>2</v>
      </c>
      <c r="G3" s="106"/>
      <c r="H3" s="105" t="s">
        <v>3</v>
      </c>
      <c r="I3" s="107"/>
      <c r="J3" s="108" t="s">
        <v>4</v>
      </c>
      <c r="K3" s="10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110" t="s">
        <v>5</v>
      </c>
      <c r="C4" s="111"/>
      <c r="D4" s="112" t="s">
        <v>6</v>
      </c>
      <c r="E4" s="113"/>
      <c r="F4" s="114" t="s">
        <v>7</v>
      </c>
      <c r="G4" s="115"/>
      <c r="H4" s="114" t="s">
        <v>8</v>
      </c>
      <c r="I4" s="116"/>
      <c r="J4" s="117" t="s">
        <v>9</v>
      </c>
      <c r="K4" s="1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>
      <c r="A5" s="1"/>
      <c r="B5" s="16"/>
      <c r="C5" s="17"/>
      <c r="D5" s="18"/>
      <c r="E5" s="19" t="s">
        <v>10</v>
      </c>
      <c r="F5" s="20"/>
      <c r="G5" s="19" t="s">
        <v>10</v>
      </c>
      <c r="H5" s="20"/>
      <c r="I5" s="21" t="s">
        <v>10</v>
      </c>
      <c r="J5" s="20"/>
      <c r="K5" s="22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0" customFormat="1" ht="12" customHeight="1">
      <c r="A6" s="6"/>
      <c r="B6" s="23"/>
      <c r="C6" s="24"/>
      <c r="D6" s="25" t="s">
        <v>11</v>
      </c>
      <c r="E6" s="26" t="s">
        <v>12</v>
      </c>
      <c r="F6" s="25" t="s">
        <v>13</v>
      </c>
      <c r="G6" s="26" t="s">
        <v>12</v>
      </c>
      <c r="H6" s="25" t="s">
        <v>13</v>
      </c>
      <c r="I6" s="27" t="s">
        <v>12</v>
      </c>
      <c r="J6" s="25" t="s">
        <v>13</v>
      </c>
      <c r="K6" s="28" t="s">
        <v>12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ht="13.5" customHeight="1">
      <c r="B7" s="31" t="s">
        <v>14</v>
      </c>
      <c r="C7" s="32" t="s">
        <v>15</v>
      </c>
      <c r="D7" s="33">
        <v>96.098281177551996</v>
      </c>
      <c r="E7" s="34">
        <v>18</v>
      </c>
      <c r="F7" s="35">
        <v>21.498675806200346</v>
      </c>
      <c r="G7" s="34">
        <f>IF(ISNUMBER(F7),RANK(F7,F$7:F$51),"-")</f>
        <v>5</v>
      </c>
      <c r="H7" s="36">
        <v>3.5569999999999999</v>
      </c>
      <c r="I7" s="34">
        <f>IF(ISNUMBER(H7),RANK(H7,H$7:H$51),"-")</f>
        <v>6</v>
      </c>
      <c r="J7" s="36">
        <v>0.44965129083567845</v>
      </c>
      <c r="K7" s="37">
        <f>IF(ISNUMBER(J7),RANK(J7,J$7:J$51),"-")</f>
        <v>44</v>
      </c>
    </row>
    <row r="8" spans="1:123" ht="13.5" customHeight="1">
      <c r="B8" s="31" t="s">
        <v>16</v>
      </c>
      <c r="C8" s="32" t="s">
        <v>17</v>
      </c>
      <c r="D8" s="33">
        <v>50.81680042367703</v>
      </c>
      <c r="E8" s="34">
        <f t="shared" ref="E8:E51" si="0">IF(ISNUMBER(D8),RANK(D8,D$7:D$51),"-")</f>
        <v>42</v>
      </c>
      <c r="F8" s="35">
        <v>15.51622225141206</v>
      </c>
      <c r="G8" s="34">
        <f t="shared" ref="G8:G51" si="1">IF(ISNUMBER(F8),RANK(F8,F$7:F$51),"-")</f>
        <v>18</v>
      </c>
      <c r="H8" s="36">
        <v>3.198</v>
      </c>
      <c r="I8" s="34">
        <f t="shared" ref="I8:I51" si="2">IF(ISNUMBER(H8),RANK(H8,H$7:H$51),"-")</f>
        <v>9</v>
      </c>
      <c r="J8" s="36">
        <v>0.67067718071701488</v>
      </c>
      <c r="K8" s="37">
        <f t="shared" ref="K8:K51" si="3">IF(ISNUMBER(J8),RANK(J8,J$7:J$51),"-")</f>
        <v>40</v>
      </c>
    </row>
    <row r="9" spans="1:123" ht="13.5" customHeight="1">
      <c r="B9" s="31" t="s">
        <v>18</v>
      </c>
      <c r="C9" s="32" t="s">
        <v>19</v>
      </c>
      <c r="D9" s="33">
        <v>97.84685987301188</v>
      </c>
      <c r="E9" s="34">
        <f t="shared" si="0"/>
        <v>13</v>
      </c>
      <c r="F9" s="35">
        <v>11.104216336261798</v>
      </c>
      <c r="G9" s="34">
        <f t="shared" si="1"/>
        <v>26</v>
      </c>
      <c r="H9" s="36">
        <v>2.38</v>
      </c>
      <c r="I9" s="34">
        <f t="shared" si="2"/>
        <v>17</v>
      </c>
      <c r="J9" s="36">
        <v>1.053582179409994</v>
      </c>
      <c r="K9" s="37">
        <f t="shared" si="3"/>
        <v>28</v>
      </c>
    </row>
    <row r="10" spans="1:123" ht="13.5" customHeight="1">
      <c r="B10" s="31" t="s">
        <v>20</v>
      </c>
      <c r="C10" s="32" t="s">
        <v>21</v>
      </c>
      <c r="D10" s="33">
        <v>98.762935181730711</v>
      </c>
      <c r="E10" s="34">
        <f t="shared" si="0"/>
        <v>7</v>
      </c>
      <c r="F10" s="35">
        <v>20.150027930731785</v>
      </c>
      <c r="G10" s="34">
        <f t="shared" si="1"/>
        <v>6</v>
      </c>
      <c r="H10" s="36">
        <v>3.6349999999999998</v>
      </c>
      <c r="I10" s="34">
        <f t="shared" si="2"/>
        <v>5</v>
      </c>
      <c r="J10" s="36">
        <v>1.1066737237164992</v>
      </c>
      <c r="K10" s="37">
        <v>24</v>
      </c>
    </row>
    <row r="11" spans="1:123" ht="13.5" customHeight="1">
      <c r="B11" s="31" t="s">
        <v>22</v>
      </c>
      <c r="C11" s="32" t="s">
        <v>23</v>
      </c>
      <c r="D11" s="33">
        <v>93.718123087385237</v>
      </c>
      <c r="E11" s="34">
        <f t="shared" si="0"/>
        <v>22</v>
      </c>
      <c r="F11" s="35">
        <v>13.029315960912053</v>
      </c>
      <c r="G11" s="34">
        <f t="shared" si="1"/>
        <v>23</v>
      </c>
      <c r="H11" s="36">
        <v>1.782</v>
      </c>
      <c r="I11" s="34">
        <f t="shared" si="2"/>
        <v>28</v>
      </c>
      <c r="J11" s="36">
        <v>0.59270967104613259</v>
      </c>
      <c r="K11" s="37">
        <f t="shared" si="3"/>
        <v>42</v>
      </c>
    </row>
    <row r="12" spans="1:123" ht="13.5" customHeight="1">
      <c r="B12" s="31" t="s">
        <v>24</v>
      </c>
      <c r="C12" s="32" t="s">
        <v>25</v>
      </c>
      <c r="D12" s="33">
        <v>78.064705791338511</v>
      </c>
      <c r="E12" s="34">
        <f t="shared" si="0"/>
        <v>34</v>
      </c>
      <c r="F12" s="35">
        <v>17.911291969770765</v>
      </c>
      <c r="G12" s="34">
        <f t="shared" si="1"/>
        <v>13</v>
      </c>
      <c r="H12" s="36">
        <v>3.0619999999999998</v>
      </c>
      <c r="I12" s="34">
        <f t="shared" si="2"/>
        <v>10</v>
      </c>
      <c r="J12" s="36">
        <v>0.98900229448532317</v>
      </c>
      <c r="K12" s="37">
        <f t="shared" si="3"/>
        <v>31</v>
      </c>
    </row>
    <row r="13" spans="1:123" ht="13.5" customHeight="1">
      <c r="B13" s="31" t="s">
        <v>26</v>
      </c>
      <c r="C13" s="32" t="s">
        <v>27</v>
      </c>
      <c r="D13" s="33">
        <v>65.225933202357567</v>
      </c>
      <c r="E13" s="34">
        <f t="shared" si="0"/>
        <v>39</v>
      </c>
      <c r="F13" s="35">
        <v>18.2353184964151</v>
      </c>
      <c r="G13" s="34">
        <f t="shared" si="1"/>
        <v>12</v>
      </c>
      <c r="H13" s="36">
        <v>2.077</v>
      </c>
      <c r="I13" s="34">
        <f t="shared" si="2"/>
        <v>22</v>
      </c>
      <c r="J13" s="36">
        <v>0.94314906995022274</v>
      </c>
      <c r="K13" s="37">
        <f t="shared" si="3"/>
        <v>32</v>
      </c>
    </row>
    <row r="14" spans="1:123" ht="13.5" customHeight="1">
      <c r="B14" s="31" t="s">
        <v>28</v>
      </c>
      <c r="C14" s="32" t="s">
        <v>29</v>
      </c>
      <c r="D14" s="33">
        <v>76.67981633576926</v>
      </c>
      <c r="E14" s="34">
        <f t="shared" si="0"/>
        <v>36</v>
      </c>
      <c r="F14" s="35">
        <v>15.663751468476699</v>
      </c>
      <c r="G14" s="34">
        <f t="shared" si="1"/>
        <v>17</v>
      </c>
      <c r="H14" s="36">
        <v>2.3780000000000001</v>
      </c>
      <c r="I14" s="34">
        <f t="shared" si="2"/>
        <v>18</v>
      </c>
      <c r="J14" s="36">
        <v>1.250497356903314</v>
      </c>
      <c r="K14" s="37">
        <v>20</v>
      </c>
    </row>
    <row r="15" spans="1:123" ht="13.5" customHeight="1">
      <c r="B15" s="31" t="s">
        <v>30</v>
      </c>
      <c r="C15" s="32" t="s">
        <v>31</v>
      </c>
      <c r="D15" s="33">
        <v>88.205242114615729</v>
      </c>
      <c r="E15" s="34">
        <f t="shared" si="0"/>
        <v>27</v>
      </c>
      <c r="F15" s="35">
        <v>18.409014838781658</v>
      </c>
      <c r="G15" s="34">
        <f t="shared" si="1"/>
        <v>11</v>
      </c>
      <c r="H15" s="36">
        <v>2.371</v>
      </c>
      <c r="I15" s="34">
        <f t="shared" si="2"/>
        <v>19</v>
      </c>
      <c r="J15" s="36">
        <v>0.81487517593895842</v>
      </c>
      <c r="K15" s="37">
        <f t="shared" si="3"/>
        <v>37</v>
      </c>
    </row>
    <row r="16" spans="1:123" ht="13.5" customHeight="1">
      <c r="B16" s="31" t="s">
        <v>32</v>
      </c>
      <c r="C16" s="32" t="s">
        <v>33</v>
      </c>
      <c r="D16" s="33">
        <v>99.89689871329594</v>
      </c>
      <c r="E16" s="34">
        <f t="shared" si="0"/>
        <v>4</v>
      </c>
      <c r="F16" s="35">
        <v>10.380766515799527</v>
      </c>
      <c r="G16" s="34">
        <f t="shared" si="1"/>
        <v>28</v>
      </c>
      <c r="H16" s="36">
        <v>2.101</v>
      </c>
      <c r="I16" s="34">
        <f t="shared" si="2"/>
        <v>21</v>
      </c>
      <c r="J16" s="36">
        <v>2.0928841937412797</v>
      </c>
      <c r="K16" s="37">
        <f t="shared" si="3"/>
        <v>15</v>
      </c>
    </row>
    <row r="17" spans="2:11" ht="13.5" customHeight="1">
      <c r="B17" s="31" t="s">
        <v>34</v>
      </c>
      <c r="C17" s="32" t="s">
        <v>35</v>
      </c>
      <c r="D17" s="33">
        <v>77.544555834029509</v>
      </c>
      <c r="E17" s="34">
        <f t="shared" si="0"/>
        <v>35</v>
      </c>
      <c r="F17" s="35">
        <v>19.759707838605529</v>
      </c>
      <c r="G17" s="34">
        <f t="shared" si="1"/>
        <v>8</v>
      </c>
      <c r="H17" s="36">
        <v>2.7040000000000002</v>
      </c>
      <c r="I17" s="34">
        <f t="shared" si="2"/>
        <v>14</v>
      </c>
      <c r="J17" s="36">
        <v>0.78941258416531224</v>
      </c>
      <c r="K17" s="37">
        <f t="shared" si="3"/>
        <v>38</v>
      </c>
    </row>
    <row r="18" spans="2:11" ht="13.5" customHeight="1">
      <c r="B18" s="31" t="s">
        <v>36</v>
      </c>
      <c r="C18" s="32" t="s">
        <v>37</v>
      </c>
      <c r="D18" s="33">
        <v>98.535731338532557</v>
      </c>
      <c r="E18" s="34">
        <f t="shared" si="0"/>
        <v>9</v>
      </c>
      <c r="F18" s="35">
        <v>25.569219530013395</v>
      </c>
      <c r="G18" s="34">
        <f t="shared" si="1"/>
        <v>3</v>
      </c>
      <c r="H18" s="36">
        <v>3.556</v>
      </c>
      <c r="I18" s="34">
        <f t="shared" si="2"/>
        <v>7</v>
      </c>
      <c r="J18" s="36">
        <v>2.3029938920596775</v>
      </c>
      <c r="K18" s="37">
        <f t="shared" si="3"/>
        <v>14</v>
      </c>
    </row>
    <row r="19" spans="2:11" ht="13.5" customHeight="1">
      <c r="B19" s="31" t="s">
        <v>38</v>
      </c>
      <c r="C19" s="32" t="s">
        <v>39</v>
      </c>
      <c r="D19" s="33">
        <v>94.93705924998352</v>
      </c>
      <c r="E19" s="34">
        <f t="shared" si="0"/>
        <v>20</v>
      </c>
      <c r="F19" s="35">
        <v>8.349943435867047</v>
      </c>
      <c r="G19" s="34">
        <f t="shared" si="1"/>
        <v>31</v>
      </c>
      <c r="H19" s="36">
        <v>1.3169999999999999</v>
      </c>
      <c r="I19" s="34">
        <f t="shared" si="2"/>
        <v>35</v>
      </c>
      <c r="J19" s="36">
        <v>1.2549807046716657</v>
      </c>
      <c r="K19" s="37">
        <f t="shared" si="3"/>
        <v>20</v>
      </c>
    </row>
    <row r="20" spans="2:11" ht="13.5" customHeight="1">
      <c r="B20" s="31" t="s">
        <v>40</v>
      </c>
      <c r="C20" s="32" t="s">
        <v>41</v>
      </c>
      <c r="D20" s="33">
        <v>108</v>
      </c>
      <c r="E20" s="34">
        <f t="shared" si="0"/>
        <v>1</v>
      </c>
      <c r="F20" s="35">
        <v>16.361099080891201</v>
      </c>
      <c r="G20" s="34">
        <f t="shared" si="1"/>
        <v>15</v>
      </c>
      <c r="H20" s="36">
        <v>1.79</v>
      </c>
      <c r="I20" s="34">
        <f t="shared" si="2"/>
        <v>27</v>
      </c>
      <c r="J20" s="36">
        <v>0.44877260692007359</v>
      </c>
      <c r="K20" s="37">
        <v>44</v>
      </c>
    </row>
    <row r="21" spans="2:11" ht="13.5" customHeight="1">
      <c r="B21" s="31" t="s">
        <v>42</v>
      </c>
      <c r="C21" s="32" t="s">
        <v>43</v>
      </c>
      <c r="D21" s="33">
        <v>62.552640103660515</v>
      </c>
      <c r="E21" s="34">
        <f t="shared" si="0"/>
        <v>40</v>
      </c>
      <c r="F21" s="35">
        <v>12.075968822044132</v>
      </c>
      <c r="G21" s="34">
        <f t="shared" si="1"/>
        <v>25</v>
      </c>
      <c r="H21" s="36">
        <v>4.8849999999999998</v>
      </c>
      <c r="I21" s="34">
        <f t="shared" si="2"/>
        <v>2</v>
      </c>
      <c r="J21" s="36">
        <v>1.1631288165164291</v>
      </c>
      <c r="K21" s="37">
        <f t="shared" si="3"/>
        <v>22</v>
      </c>
    </row>
    <row r="22" spans="2:11" ht="13.5" customHeight="1">
      <c r="B22" s="31" t="s">
        <v>44</v>
      </c>
      <c r="C22" s="32" t="s">
        <v>45</v>
      </c>
      <c r="D22" s="33">
        <v>90.15708888447007</v>
      </c>
      <c r="E22" s="34">
        <v>25</v>
      </c>
      <c r="F22" s="35">
        <v>19.912385503783351</v>
      </c>
      <c r="G22" s="34">
        <f t="shared" si="1"/>
        <v>7</v>
      </c>
      <c r="H22" s="36">
        <v>3.3730000000000002</v>
      </c>
      <c r="I22" s="34">
        <f t="shared" si="2"/>
        <v>8</v>
      </c>
      <c r="J22" s="36">
        <v>4.4101433296582142</v>
      </c>
      <c r="K22" s="37">
        <f t="shared" si="3"/>
        <v>3</v>
      </c>
    </row>
    <row r="23" spans="2:11" ht="13.5" customHeight="1">
      <c r="B23" s="31" t="s">
        <v>46</v>
      </c>
      <c r="C23" s="32" t="s">
        <v>47</v>
      </c>
      <c r="D23" s="33">
        <v>6.4946619217081851</v>
      </c>
      <c r="E23" s="34">
        <f t="shared" si="0"/>
        <v>44</v>
      </c>
      <c r="F23" s="35">
        <v>15.970796258270592</v>
      </c>
      <c r="G23" s="34">
        <f t="shared" si="1"/>
        <v>16</v>
      </c>
      <c r="H23" s="36">
        <v>2.7349999999999999</v>
      </c>
      <c r="I23" s="34">
        <f t="shared" si="2"/>
        <v>13</v>
      </c>
      <c r="J23" s="36">
        <v>4.8529831572937479</v>
      </c>
      <c r="K23" s="37">
        <f t="shared" si="3"/>
        <v>1</v>
      </c>
    </row>
    <row r="24" spans="2:11" ht="13.5" customHeight="1">
      <c r="B24" s="31" t="s">
        <v>48</v>
      </c>
      <c r="C24" s="32" t="s">
        <v>49</v>
      </c>
      <c r="D24" s="33">
        <v>99.317871759890863</v>
      </c>
      <c r="E24" s="34">
        <f t="shared" si="0"/>
        <v>6</v>
      </c>
      <c r="F24" s="35">
        <v>13.209167162010434</v>
      </c>
      <c r="G24" s="34">
        <f t="shared" si="1"/>
        <v>22</v>
      </c>
      <c r="H24" s="36">
        <v>3.871</v>
      </c>
      <c r="I24" s="34">
        <f t="shared" si="2"/>
        <v>4</v>
      </c>
      <c r="J24" s="36">
        <v>0.93254585017096669</v>
      </c>
      <c r="K24" s="37">
        <f t="shared" si="3"/>
        <v>33</v>
      </c>
    </row>
    <row r="25" spans="2:11" ht="13.5" customHeight="1">
      <c r="B25" s="31" t="s">
        <v>50</v>
      </c>
      <c r="C25" s="32" t="s">
        <v>51</v>
      </c>
      <c r="D25" s="33">
        <v>20.405507969207417</v>
      </c>
      <c r="E25" s="34">
        <f t="shared" si="0"/>
        <v>43</v>
      </c>
      <c r="F25" s="35">
        <v>15.225666122892875</v>
      </c>
      <c r="G25" s="34">
        <f t="shared" si="1"/>
        <v>19</v>
      </c>
      <c r="H25" s="36">
        <v>1.2130000000000001</v>
      </c>
      <c r="I25" s="34">
        <f t="shared" si="2"/>
        <v>39</v>
      </c>
      <c r="J25" s="36">
        <v>2.9274004683840751</v>
      </c>
      <c r="K25" s="37">
        <f t="shared" si="3"/>
        <v>8</v>
      </c>
    </row>
    <row r="26" spans="2:11" ht="13.5" customHeight="1">
      <c r="B26" s="31" t="s">
        <v>52</v>
      </c>
      <c r="C26" s="32" t="s">
        <v>53</v>
      </c>
      <c r="D26" s="33">
        <v>100.69999999999999</v>
      </c>
      <c r="E26" s="34">
        <f t="shared" si="0"/>
        <v>3</v>
      </c>
      <c r="F26" s="35">
        <v>19.72497745716862</v>
      </c>
      <c r="G26" s="34">
        <f t="shared" si="1"/>
        <v>9</v>
      </c>
      <c r="H26" s="36">
        <v>2.77</v>
      </c>
      <c r="I26" s="34">
        <f t="shared" si="2"/>
        <v>12</v>
      </c>
      <c r="J26" s="36">
        <v>0.70596540769502292</v>
      </c>
      <c r="K26" s="37">
        <f t="shared" si="3"/>
        <v>39</v>
      </c>
    </row>
    <row r="27" spans="2:11" ht="13.5" customHeight="1">
      <c r="B27" s="31" t="s">
        <v>54</v>
      </c>
      <c r="C27" s="32" t="s">
        <v>55</v>
      </c>
      <c r="D27" s="33">
        <v>97.978577569181439</v>
      </c>
      <c r="E27" s="34">
        <f t="shared" si="0"/>
        <v>12</v>
      </c>
      <c r="F27" s="35">
        <v>31.965659748384592</v>
      </c>
      <c r="G27" s="34">
        <f t="shared" si="1"/>
        <v>2</v>
      </c>
      <c r="H27" s="36">
        <v>4.6379999999999999</v>
      </c>
      <c r="I27" s="34">
        <f t="shared" si="2"/>
        <v>3</v>
      </c>
      <c r="J27" s="36">
        <v>0.61818590536135776</v>
      </c>
      <c r="K27" s="37">
        <f t="shared" si="3"/>
        <v>41</v>
      </c>
    </row>
    <row r="28" spans="2:11" ht="13.5" customHeight="1">
      <c r="B28" s="31" t="s">
        <v>56</v>
      </c>
      <c r="C28" s="32" t="s">
        <v>57</v>
      </c>
      <c r="D28" s="33">
        <v>90.217099973197534</v>
      </c>
      <c r="E28" s="34">
        <f t="shared" si="0"/>
        <v>25</v>
      </c>
      <c r="F28" s="35">
        <v>21.703743895822029</v>
      </c>
      <c r="G28" s="34">
        <f t="shared" si="1"/>
        <v>4</v>
      </c>
      <c r="H28" s="36">
        <v>1.643</v>
      </c>
      <c r="I28" s="34">
        <f t="shared" si="2"/>
        <v>30</v>
      </c>
      <c r="J28" s="36">
        <v>3.1191515907673115</v>
      </c>
      <c r="K28" s="37">
        <f t="shared" si="3"/>
        <v>5</v>
      </c>
    </row>
    <row r="29" spans="2:11" ht="13.5" customHeight="1">
      <c r="B29" s="31" t="s">
        <v>58</v>
      </c>
      <c r="C29" s="32" t="s">
        <v>59</v>
      </c>
      <c r="D29" s="33">
        <v>98.60563807214308</v>
      </c>
      <c r="E29" s="34">
        <f t="shared" si="0"/>
        <v>8</v>
      </c>
      <c r="F29" s="35">
        <v>4.6475600309837342</v>
      </c>
      <c r="G29" s="34">
        <f t="shared" si="1"/>
        <v>41</v>
      </c>
      <c r="H29" s="36">
        <v>2.1619999999999999</v>
      </c>
      <c r="I29" s="34">
        <f t="shared" si="2"/>
        <v>20</v>
      </c>
      <c r="J29" s="36">
        <v>2.609992542878449</v>
      </c>
      <c r="K29" s="37">
        <f t="shared" si="3"/>
        <v>9</v>
      </c>
    </row>
    <row r="30" spans="2:11" ht="13.5" customHeight="1">
      <c r="B30" s="31" t="s">
        <v>60</v>
      </c>
      <c r="C30" s="32" t="s">
        <v>61</v>
      </c>
      <c r="D30" s="33">
        <v>96.12625538020086</v>
      </c>
      <c r="E30" s="34">
        <f t="shared" si="0"/>
        <v>18</v>
      </c>
      <c r="F30" s="35">
        <v>14.803849000740191</v>
      </c>
      <c r="G30" s="34">
        <f t="shared" si="1"/>
        <v>20</v>
      </c>
      <c r="H30" s="36">
        <v>0.74399999999999999</v>
      </c>
      <c r="I30" s="34">
        <f t="shared" si="2"/>
        <v>41</v>
      </c>
      <c r="J30" s="36">
        <v>1.9230769230769231</v>
      </c>
      <c r="K30" s="37">
        <f t="shared" si="3"/>
        <v>16</v>
      </c>
    </row>
    <row r="31" spans="2:11" ht="13.5" customHeight="1">
      <c r="B31" s="31" t="s">
        <v>62</v>
      </c>
      <c r="C31" s="32" t="s">
        <v>63</v>
      </c>
      <c r="D31" s="33">
        <v>101.29999999999998</v>
      </c>
      <c r="E31" s="34">
        <f t="shared" si="0"/>
        <v>2</v>
      </c>
      <c r="F31" s="35">
        <v>6.995452955578874</v>
      </c>
      <c r="G31" s="34">
        <f t="shared" si="1"/>
        <v>34</v>
      </c>
      <c r="H31" s="36">
        <v>1.58</v>
      </c>
      <c r="I31" s="34">
        <f t="shared" si="2"/>
        <v>32</v>
      </c>
      <c r="J31" s="36">
        <v>2.4916943521594681</v>
      </c>
      <c r="K31" s="37">
        <f t="shared" si="3"/>
        <v>11</v>
      </c>
    </row>
    <row r="32" spans="2:11" ht="13.5" customHeight="1">
      <c r="B32" s="31" t="s">
        <v>64</v>
      </c>
      <c r="C32" s="32" t="s">
        <v>65</v>
      </c>
      <c r="D32" s="33">
        <v>93.132121958731133</v>
      </c>
      <c r="E32" s="34">
        <f t="shared" si="0"/>
        <v>24</v>
      </c>
      <c r="F32" s="35">
        <v>12.474660845158272</v>
      </c>
      <c r="G32" s="34">
        <f t="shared" si="1"/>
        <v>24</v>
      </c>
      <c r="H32" s="36">
        <v>1.996</v>
      </c>
      <c r="I32" s="34">
        <f t="shared" si="2"/>
        <v>25</v>
      </c>
      <c r="J32" s="36">
        <v>4.6570702794242163</v>
      </c>
      <c r="K32" s="37">
        <f t="shared" si="3"/>
        <v>2</v>
      </c>
    </row>
    <row r="33" spans="2:11" ht="13.5" customHeight="1">
      <c r="B33" s="31" t="s">
        <v>66</v>
      </c>
      <c r="C33" s="32" t="s">
        <v>67</v>
      </c>
      <c r="D33" s="33">
        <v>82.133099141295858</v>
      </c>
      <c r="E33" s="34">
        <f t="shared" si="0"/>
        <v>31</v>
      </c>
      <c r="F33" s="35">
        <v>18.46911553457829</v>
      </c>
      <c r="G33" s="34">
        <f t="shared" si="1"/>
        <v>10</v>
      </c>
      <c r="H33" s="36">
        <v>2.0630000000000002</v>
      </c>
      <c r="I33" s="34">
        <f t="shared" si="2"/>
        <v>23</v>
      </c>
      <c r="J33" s="36">
        <v>2.9622315477659837</v>
      </c>
      <c r="K33" s="37">
        <f t="shared" si="3"/>
        <v>7</v>
      </c>
    </row>
    <row r="34" spans="2:11" ht="13.5" customHeight="1">
      <c r="B34" s="31" t="s">
        <v>68</v>
      </c>
      <c r="C34" s="32" t="s">
        <v>69</v>
      </c>
      <c r="D34" s="33">
        <v>94.298592921971121</v>
      </c>
      <c r="E34" s="34">
        <f t="shared" si="0"/>
        <v>21</v>
      </c>
      <c r="F34" s="35">
        <v>7.9147640791476412</v>
      </c>
      <c r="G34" s="34">
        <f t="shared" si="1"/>
        <v>32</v>
      </c>
      <c r="H34" s="36">
        <v>2.0059999999999998</v>
      </c>
      <c r="I34" s="34">
        <f t="shared" si="2"/>
        <v>24</v>
      </c>
      <c r="J34" s="36">
        <v>1.1297611362169142</v>
      </c>
      <c r="K34" s="37">
        <f t="shared" si="3"/>
        <v>23</v>
      </c>
    </row>
    <row r="35" spans="2:11" ht="13.5" customHeight="1">
      <c r="B35" s="31" t="s">
        <v>70</v>
      </c>
      <c r="C35" s="32" t="s">
        <v>71</v>
      </c>
      <c r="D35" s="33">
        <v>0</v>
      </c>
      <c r="E35" s="34">
        <f t="shared" si="0"/>
        <v>45</v>
      </c>
      <c r="F35" s="35">
        <v>50.735141851314971</v>
      </c>
      <c r="G35" s="34">
        <f t="shared" si="1"/>
        <v>1</v>
      </c>
      <c r="H35" s="36">
        <v>6.9290000000000003</v>
      </c>
      <c r="I35" s="34">
        <f t="shared" si="2"/>
        <v>1</v>
      </c>
      <c r="J35" s="36">
        <v>0.85836909871244627</v>
      </c>
      <c r="K35" s="37">
        <f t="shared" si="3"/>
        <v>36</v>
      </c>
    </row>
    <row r="36" spans="2:11" ht="13.5" customHeight="1">
      <c r="B36" s="31" t="s">
        <v>72</v>
      </c>
      <c r="C36" s="32" t="s">
        <v>73</v>
      </c>
      <c r="D36" s="33">
        <v>96.813180019782394</v>
      </c>
      <c r="E36" s="34">
        <f t="shared" si="0"/>
        <v>15</v>
      </c>
      <c r="F36" s="35">
        <v>17.757095184153322</v>
      </c>
      <c r="G36" s="34">
        <f t="shared" si="1"/>
        <v>14</v>
      </c>
      <c r="H36" s="36">
        <v>1.7509999999999999</v>
      </c>
      <c r="I36" s="34">
        <f t="shared" si="2"/>
        <v>29</v>
      </c>
      <c r="J36" s="36">
        <v>1.1069482288828338</v>
      </c>
      <c r="K36" s="37">
        <f t="shared" si="3"/>
        <v>24</v>
      </c>
    </row>
    <row r="37" spans="2:11" ht="13.5" customHeight="1">
      <c r="B37" s="31" t="s">
        <v>74</v>
      </c>
      <c r="C37" s="32" t="s">
        <v>75</v>
      </c>
      <c r="D37" s="33">
        <v>86.636904761904759</v>
      </c>
      <c r="E37" s="34">
        <f t="shared" si="0"/>
        <v>28</v>
      </c>
      <c r="F37" s="35">
        <v>8.9721862227096008</v>
      </c>
      <c r="G37" s="34">
        <f t="shared" si="1"/>
        <v>30</v>
      </c>
      <c r="H37" s="36">
        <v>1.407</v>
      </c>
      <c r="I37" s="34">
        <f t="shared" si="2"/>
        <v>34</v>
      </c>
      <c r="J37" s="36">
        <v>1.3594344752582928</v>
      </c>
      <c r="K37" s="37">
        <f t="shared" si="3"/>
        <v>18</v>
      </c>
    </row>
    <row r="38" spans="2:11" ht="13.5" customHeight="1">
      <c r="B38" s="31" t="s">
        <v>76</v>
      </c>
      <c r="C38" s="32" t="s">
        <v>77</v>
      </c>
      <c r="D38" s="33">
        <v>81.775700934579447</v>
      </c>
      <c r="E38" s="34">
        <f t="shared" si="0"/>
        <v>32</v>
      </c>
      <c r="F38" s="35">
        <v>5.3300845199116731</v>
      </c>
      <c r="G38" s="34">
        <f t="shared" si="1"/>
        <v>39</v>
      </c>
      <c r="H38" s="36">
        <v>1.2170000000000001</v>
      </c>
      <c r="I38" s="34">
        <f t="shared" si="2"/>
        <v>38</v>
      </c>
      <c r="J38" s="36">
        <v>3.0464584920030466</v>
      </c>
      <c r="K38" s="37">
        <f t="shared" si="3"/>
        <v>6</v>
      </c>
    </row>
    <row r="39" spans="2:11" ht="13.5" customHeight="1">
      <c r="B39" s="31" t="s">
        <v>78</v>
      </c>
      <c r="C39" s="32" t="s">
        <v>79</v>
      </c>
      <c r="D39" s="33">
        <v>85.312807661326403</v>
      </c>
      <c r="E39" s="34">
        <f t="shared" si="0"/>
        <v>29</v>
      </c>
      <c r="F39" s="35">
        <v>14.749262536873156</v>
      </c>
      <c r="G39" s="34">
        <f t="shared" si="1"/>
        <v>21</v>
      </c>
      <c r="H39" s="36">
        <v>2.4620000000000002</v>
      </c>
      <c r="I39" s="34">
        <f t="shared" si="2"/>
        <v>15</v>
      </c>
      <c r="J39" s="36">
        <v>0.50864699898270593</v>
      </c>
      <c r="K39" s="37">
        <f t="shared" si="3"/>
        <v>43</v>
      </c>
    </row>
    <row r="40" spans="2:11" ht="13.5" customHeight="1">
      <c r="B40" s="31" t="s">
        <v>80</v>
      </c>
      <c r="C40" s="32" t="s">
        <v>81</v>
      </c>
      <c r="D40" s="33">
        <v>72.225006264094219</v>
      </c>
      <c r="E40" s="34">
        <f t="shared" si="0"/>
        <v>38</v>
      </c>
      <c r="F40" s="35">
        <v>5.2476221712036741</v>
      </c>
      <c r="G40" s="34">
        <f t="shared" si="1"/>
        <v>40</v>
      </c>
      <c r="H40" s="36">
        <v>1.8029999999999999</v>
      </c>
      <c r="I40" s="34">
        <f t="shared" si="2"/>
        <v>26</v>
      </c>
      <c r="J40" s="36">
        <v>1.0006671114076051</v>
      </c>
      <c r="K40" s="37">
        <f t="shared" si="3"/>
        <v>30</v>
      </c>
    </row>
    <row r="41" spans="2:11" ht="13.5" customHeight="1">
      <c r="B41" s="31" t="s">
        <v>82</v>
      </c>
      <c r="C41" s="32" t="s">
        <v>83</v>
      </c>
      <c r="D41" s="33">
        <v>98.175865294667915</v>
      </c>
      <c r="E41" s="34">
        <v>10</v>
      </c>
      <c r="F41" s="35">
        <v>2.3803856224708402</v>
      </c>
      <c r="G41" s="34">
        <f t="shared" si="1"/>
        <v>44</v>
      </c>
      <c r="H41" s="36">
        <v>0.71099999999999997</v>
      </c>
      <c r="I41" s="34">
        <f t="shared" si="2"/>
        <v>42</v>
      </c>
      <c r="J41" s="36">
        <v>2.3710729104919976</v>
      </c>
      <c r="K41" s="37">
        <f t="shared" si="3"/>
        <v>13</v>
      </c>
    </row>
    <row r="42" spans="2:11" ht="13.5" customHeight="1">
      <c r="B42" s="31" t="s">
        <v>84</v>
      </c>
      <c r="C42" s="32" t="s">
        <v>85</v>
      </c>
      <c r="D42" s="33">
        <v>81.33386343305834</v>
      </c>
      <c r="E42" s="34">
        <f t="shared" si="0"/>
        <v>33</v>
      </c>
      <c r="F42" s="35">
        <v>10.838506256774068</v>
      </c>
      <c r="G42" s="34">
        <f t="shared" si="1"/>
        <v>27</v>
      </c>
      <c r="H42" s="36">
        <v>2.3919999999999999</v>
      </c>
      <c r="I42" s="34">
        <f t="shared" si="2"/>
        <v>16</v>
      </c>
      <c r="J42" s="36">
        <v>1.0726736390453204</v>
      </c>
      <c r="K42" s="37">
        <f t="shared" si="3"/>
        <v>27</v>
      </c>
    </row>
    <row r="43" spans="2:11" ht="13.5" customHeight="1">
      <c r="B43" s="31" t="s">
        <v>86</v>
      </c>
      <c r="C43" s="32" t="s">
        <v>87</v>
      </c>
      <c r="D43" s="33">
        <v>99.630334938949247</v>
      </c>
      <c r="E43" s="34">
        <f t="shared" si="0"/>
        <v>5</v>
      </c>
      <c r="F43" s="35">
        <v>6.7302299495232756</v>
      </c>
      <c r="G43" s="34">
        <f t="shared" si="1"/>
        <v>35</v>
      </c>
      <c r="H43" s="36">
        <v>1.597</v>
      </c>
      <c r="I43" s="34">
        <f t="shared" si="2"/>
        <v>31</v>
      </c>
      <c r="J43" s="36">
        <v>0.86630089517759168</v>
      </c>
      <c r="K43" s="37">
        <f t="shared" si="3"/>
        <v>35</v>
      </c>
    </row>
    <row r="44" spans="2:11" ht="13.5" customHeight="1">
      <c r="B44" s="31" t="s">
        <v>88</v>
      </c>
      <c r="C44" s="32" t="s">
        <v>89</v>
      </c>
      <c r="D44" s="33">
        <v>96.517135692393424</v>
      </c>
      <c r="E44" s="34">
        <f t="shared" si="0"/>
        <v>17</v>
      </c>
      <c r="F44" s="35">
        <v>5.6116722783389452</v>
      </c>
      <c r="G44" s="34">
        <f t="shared" si="1"/>
        <v>37</v>
      </c>
      <c r="H44" s="36">
        <v>0.56699999999999995</v>
      </c>
      <c r="I44" s="34">
        <f t="shared" si="2"/>
        <v>43</v>
      </c>
      <c r="J44" s="36">
        <v>1.4275517487508922</v>
      </c>
      <c r="K44" s="37">
        <f t="shared" si="3"/>
        <v>17</v>
      </c>
    </row>
    <row r="45" spans="2:11" ht="13.5" customHeight="1">
      <c r="B45" s="31" t="s">
        <v>90</v>
      </c>
      <c r="C45" s="32" t="s">
        <v>91</v>
      </c>
      <c r="D45" s="33">
        <v>93.258426966292134</v>
      </c>
      <c r="E45" s="34">
        <f t="shared" si="0"/>
        <v>23</v>
      </c>
      <c r="F45" s="35">
        <v>10.050251256281408</v>
      </c>
      <c r="G45" s="34">
        <f t="shared" si="1"/>
        <v>29</v>
      </c>
      <c r="H45" s="36">
        <v>2.9780000000000002</v>
      </c>
      <c r="I45" s="34">
        <f t="shared" si="2"/>
        <v>11</v>
      </c>
      <c r="J45" s="36">
        <v>2.5445292620865141</v>
      </c>
      <c r="K45" s="37">
        <f t="shared" si="3"/>
        <v>10</v>
      </c>
    </row>
    <row r="46" spans="2:11" ht="13.5" customHeight="1">
      <c r="B46" s="31" t="s">
        <v>92</v>
      </c>
      <c r="C46" s="32" t="s">
        <v>93</v>
      </c>
      <c r="D46" s="33">
        <v>84.628627643876044</v>
      </c>
      <c r="E46" s="34">
        <f t="shared" si="0"/>
        <v>30</v>
      </c>
      <c r="F46" s="35">
        <v>7.5</v>
      </c>
      <c r="G46" s="34">
        <f t="shared" si="1"/>
        <v>33</v>
      </c>
      <c r="H46" s="36">
        <v>1.5069999999999999</v>
      </c>
      <c r="I46" s="34">
        <f t="shared" si="2"/>
        <v>33</v>
      </c>
      <c r="J46" s="36">
        <v>4.0927694406548429</v>
      </c>
      <c r="K46" s="37">
        <f t="shared" si="3"/>
        <v>4</v>
      </c>
    </row>
    <row r="47" spans="2:11" ht="13.5" customHeight="1">
      <c r="B47" s="31" t="s">
        <v>94</v>
      </c>
      <c r="C47" s="32" t="s">
        <v>95</v>
      </c>
      <c r="D47" s="33">
        <v>56.507592190889369</v>
      </c>
      <c r="E47" s="34">
        <f t="shared" si="0"/>
        <v>41</v>
      </c>
      <c r="F47" s="35">
        <v>0</v>
      </c>
      <c r="G47" s="34">
        <f t="shared" si="1"/>
        <v>45</v>
      </c>
      <c r="H47" s="36">
        <v>0</v>
      </c>
      <c r="I47" s="34">
        <f t="shared" si="2"/>
        <v>45</v>
      </c>
      <c r="J47" s="36">
        <v>2.3809523809523814</v>
      </c>
      <c r="K47" s="37">
        <f t="shared" si="3"/>
        <v>12</v>
      </c>
    </row>
    <row r="48" spans="2:11" ht="13.5" customHeight="1">
      <c r="B48" s="31" t="s">
        <v>96</v>
      </c>
      <c r="C48" s="32" t="s">
        <v>97</v>
      </c>
      <c r="D48" s="33">
        <v>97.240310077519382</v>
      </c>
      <c r="E48" s="34">
        <f t="shared" si="0"/>
        <v>14</v>
      </c>
      <c r="F48" s="35">
        <v>3.1466331025802394</v>
      </c>
      <c r="G48" s="34">
        <f t="shared" si="1"/>
        <v>43</v>
      </c>
      <c r="H48" s="36">
        <v>1.2589999999999999</v>
      </c>
      <c r="I48" s="34">
        <f t="shared" si="2"/>
        <v>37</v>
      </c>
      <c r="J48" s="36">
        <v>0.88417329796640132</v>
      </c>
      <c r="K48" s="37">
        <f t="shared" si="3"/>
        <v>34</v>
      </c>
    </row>
    <row r="49" spans="1:11" ht="13.5" customHeight="1">
      <c r="B49" s="31" t="s">
        <v>98</v>
      </c>
      <c r="C49" s="32" t="s">
        <v>99</v>
      </c>
      <c r="D49" s="33">
        <v>73.528505392912166</v>
      </c>
      <c r="E49" s="34">
        <f t="shared" si="0"/>
        <v>37</v>
      </c>
      <c r="F49" s="35">
        <v>4.3687199650502402</v>
      </c>
      <c r="G49" s="34">
        <f t="shared" si="1"/>
        <v>42</v>
      </c>
      <c r="H49" s="36">
        <v>1.3140000000000001</v>
      </c>
      <c r="I49" s="34">
        <f t="shared" si="2"/>
        <v>36</v>
      </c>
      <c r="J49" s="36">
        <v>1.0245901639344264</v>
      </c>
      <c r="K49" s="37">
        <f t="shared" si="3"/>
        <v>29</v>
      </c>
    </row>
    <row r="50" spans="1:11" ht="13.5" customHeight="1">
      <c r="B50" s="31" t="s">
        <v>100</v>
      </c>
      <c r="C50" s="32" t="s">
        <v>101</v>
      </c>
      <c r="D50" s="33">
        <v>98.243680694262693</v>
      </c>
      <c r="E50" s="34">
        <f t="shared" si="0"/>
        <v>10</v>
      </c>
      <c r="F50" s="35">
        <v>5.544005544005544</v>
      </c>
      <c r="G50" s="34">
        <f t="shared" si="1"/>
        <v>38</v>
      </c>
      <c r="H50" s="36">
        <v>0.90600000000000003</v>
      </c>
      <c r="I50" s="34">
        <f t="shared" si="2"/>
        <v>40</v>
      </c>
      <c r="J50" s="36">
        <v>1.3067015120403211</v>
      </c>
      <c r="K50" s="37">
        <f t="shared" si="3"/>
        <v>19</v>
      </c>
    </row>
    <row r="51" spans="1:11" ht="13.5" customHeight="1">
      <c r="B51" s="31" t="s">
        <v>102</v>
      </c>
      <c r="C51" s="32" t="s">
        <v>103</v>
      </c>
      <c r="D51" s="33">
        <v>96.691750674428505</v>
      </c>
      <c r="E51" s="34">
        <f t="shared" si="0"/>
        <v>16</v>
      </c>
      <c r="F51" s="35">
        <v>5.8013052936910796</v>
      </c>
      <c r="G51" s="34">
        <f t="shared" si="1"/>
        <v>36</v>
      </c>
      <c r="H51" s="36">
        <v>0.437</v>
      </c>
      <c r="I51" s="34">
        <f t="shared" si="2"/>
        <v>44</v>
      </c>
      <c r="J51" s="36">
        <v>1.0834236186348862</v>
      </c>
      <c r="K51" s="37">
        <f t="shared" si="3"/>
        <v>26</v>
      </c>
    </row>
    <row r="52" spans="1:11" ht="24.95" customHeight="1" thickBot="1">
      <c r="B52" s="38" t="s">
        <v>104</v>
      </c>
      <c r="C52" s="39" t="s">
        <v>105</v>
      </c>
      <c r="D52" s="40">
        <v>88.506380006512913</v>
      </c>
      <c r="E52" s="41"/>
      <c r="F52" s="42">
        <v>18.450120435070971</v>
      </c>
      <c r="G52" s="41"/>
      <c r="H52" s="43">
        <v>3.0009999999999999</v>
      </c>
      <c r="I52" s="41"/>
      <c r="J52" s="43">
        <v>0.83987574288678091</v>
      </c>
      <c r="K52" s="44"/>
    </row>
    <row r="53" spans="1:11" s="53" customFormat="1" ht="12" customHeight="1" thickBot="1">
      <c r="A53" s="7"/>
      <c r="B53" s="45"/>
      <c r="C53" s="46"/>
      <c r="D53" s="47"/>
      <c r="E53" s="48"/>
      <c r="F53" s="49"/>
      <c r="G53" s="48"/>
      <c r="H53" s="50"/>
      <c r="I53" s="48"/>
      <c r="J53" s="51"/>
      <c r="K53" s="52"/>
    </row>
    <row r="54" spans="1:11" s="53" customFormat="1" ht="21.75" customHeight="1">
      <c r="A54" s="7"/>
      <c r="B54" s="87" t="s">
        <v>106</v>
      </c>
      <c r="C54" s="88"/>
      <c r="D54" s="91" t="s">
        <v>107</v>
      </c>
      <c r="E54" s="92"/>
      <c r="F54" s="91" t="s">
        <v>108</v>
      </c>
      <c r="G54" s="92"/>
      <c r="H54" s="93" t="s">
        <v>109</v>
      </c>
      <c r="I54" s="94"/>
      <c r="J54" s="95" t="s">
        <v>110</v>
      </c>
      <c r="K54" s="96"/>
    </row>
    <row r="55" spans="1:11" s="53" customFormat="1" ht="21.75" customHeight="1">
      <c r="A55" s="7"/>
      <c r="B55" s="89"/>
      <c r="C55" s="90"/>
      <c r="D55" s="97" t="s">
        <v>111</v>
      </c>
      <c r="E55" s="98"/>
      <c r="F55" s="99" t="s">
        <v>112</v>
      </c>
      <c r="G55" s="100"/>
      <c r="H55" s="97" t="s">
        <v>112</v>
      </c>
      <c r="I55" s="101"/>
      <c r="J55" s="102" t="s">
        <v>113</v>
      </c>
      <c r="K55" s="103"/>
    </row>
    <row r="56" spans="1:11" s="53" customFormat="1" ht="12.95" customHeight="1">
      <c r="A56" s="7"/>
      <c r="B56" s="73" t="s">
        <v>114</v>
      </c>
      <c r="C56" s="74"/>
      <c r="D56" s="75" t="s">
        <v>115</v>
      </c>
      <c r="E56" s="76"/>
      <c r="F56" s="75" t="s">
        <v>116</v>
      </c>
      <c r="G56" s="76"/>
      <c r="H56" s="77" t="s">
        <v>116</v>
      </c>
      <c r="I56" s="78"/>
      <c r="J56" s="79" t="s">
        <v>117</v>
      </c>
      <c r="K56" s="80"/>
    </row>
    <row r="57" spans="1:11" s="53" customFormat="1" ht="12.95" customHeight="1" thickBot="1">
      <c r="A57" s="7"/>
      <c r="B57" s="81" t="s">
        <v>118</v>
      </c>
      <c r="C57" s="82"/>
      <c r="D57" s="83" t="s">
        <v>119</v>
      </c>
      <c r="E57" s="84"/>
      <c r="F57" s="83" t="s">
        <v>119</v>
      </c>
      <c r="G57" s="84"/>
      <c r="H57" s="83" t="s">
        <v>119</v>
      </c>
      <c r="I57" s="85"/>
      <c r="J57" s="84" t="s">
        <v>119</v>
      </c>
      <c r="K57" s="86"/>
    </row>
    <row r="58" spans="1:11" s="53" customFormat="1" ht="12" customHeight="1">
      <c r="A58" s="7"/>
      <c r="B58" s="54"/>
      <c r="C58" s="54"/>
      <c r="D58" s="13"/>
      <c r="E58" s="55"/>
      <c r="F58" s="56"/>
      <c r="G58" s="55"/>
      <c r="H58" s="55"/>
      <c r="I58" s="55"/>
      <c r="J58" s="57"/>
      <c r="K58" s="55"/>
    </row>
    <row r="59" spans="1:11" s="53" customFormat="1" ht="12" customHeight="1">
      <c r="A59" s="7"/>
      <c r="B59" s="54"/>
      <c r="C59" s="54"/>
      <c r="D59" s="13"/>
      <c r="E59" s="55"/>
      <c r="F59" s="56"/>
      <c r="G59" s="55"/>
      <c r="H59" s="55"/>
      <c r="I59" s="55"/>
      <c r="J59" s="57"/>
      <c r="K59" s="55"/>
    </row>
    <row r="60" spans="1:11" s="53" customFormat="1" ht="12" customHeight="1">
      <c r="A60" s="7"/>
      <c r="B60" s="54"/>
      <c r="C60" s="54"/>
      <c r="D60" s="13"/>
      <c r="E60" s="55"/>
      <c r="F60" s="56"/>
      <c r="G60" s="55"/>
      <c r="H60" s="55"/>
      <c r="I60" s="55"/>
      <c r="J60" s="57"/>
      <c r="K60" s="55"/>
    </row>
    <row r="61" spans="1:11" s="60" customFormat="1" ht="12.7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s="60" customFormat="1" ht="12.75" customHeight="1">
      <c r="A62" s="58"/>
      <c r="B62" s="61"/>
      <c r="C62" s="61"/>
      <c r="D62" s="13"/>
      <c r="E62" s="13"/>
      <c r="F62" s="62"/>
      <c r="G62" s="13"/>
      <c r="H62" s="13"/>
      <c r="I62" s="13"/>
      <c r="J62" s="63"/>
    </row>
    <row r="63" spans="1:11" s="60" customFormat="1" ht="12.75" customHeight="1">
      <c r="A63" s="58"/>
      <c r="B63" s="61"/>
      <c r="C63" s="61"/>
      <c r="D63" s="13"/>
      <c r="E63" s="13"/>
      <c r="F63" s="62"/>
      <c r="G63" s="13"/>
      <c r="H63" s="13"/>
      <c r="I63" s="13"/>
      <c r="J63" s="63"/>
    </row>
    <row r="64" spans="1:11" s="60" customFormat="1" ht="12.75" customHeight="1">
      <c r="A64" s="58"/>
      <c r="B64" s="61"/>
      <c r="C64" s="61"/>
      <c r="D64" s="64"/>
      <c r="E64" s="64"/>
      <c r="F64" s="64"/>
      <c r="G64" s="64"/>
      <c r="H64" s="64"/>
      <c r="I64" s="64"/>
      <c r="J64" s="63"/>
    </row>
    <row r="65" spans="1:10" s="60" customFormat="1" ht="12.75" customHeight="1">
      <c r="A65" s="58"/>
      <c r="B65" s="61"/>
      <c r="C65" s="61"/>
      <c r="D65" s="13"/>
      <c r="E65" s="13"/>
      <c r="F65" s="62"/>
      <c r="G65" s="13"/>
      <c r="H65" s="13"/>
      <c r="I65" s="13"/>
      <c r="J65" s="63"/>
    </row>
    <row r="66" spans="1:10" s="67" customFormat="1" ht="12.75" customHeight="1">
      <c r="A66" s="65"/>
      <c r="B66" s="66"/>
      <c r="C66" s="66"/>
      <c r="F66" s="68"/>
      <c r="J66" s="69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13～16</vt:lpstr>
      <vt:lpstr>'13～16'!Print_Area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2022-04-27T07:45:48Z</dcterms:created>
  <dcterms:modified xsi:type="dcterms:W3CDTF">2022-04-28T00:51:08Z</dcterms:modified>
</cp:coreProperties>
</file>