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３年発行）\１．人口動態（未）\統計編(済)\第1編\"/>
    </mc:Choice>
  </mc:AlternateContent>
  <bookViews>
    <workbookView xWindow="7635" yWindow="-15" windowWidth="7680" windowHeight="8730"/>
  </bookViews>
  <sheets>
    <sheet name="人口" sheetId="2" r:id="rId1"/>
  </sheets>
  <calcPr calcId="162913"/>
</workbook>
</file>

<file path=xl/calcChain.xml><?xml version="1.0" encoding="utf-8"?>
<calcChain xmlns="http://schemas.openxmlformats.org/spreadsheetml/2006/main">
  <c r="BT28" i="2" l="1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T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BT10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</calcChain>
</file>

<file path=xl/sharedStrings.xml><?xml version="1.0" encoding="utf-8"?>
<sst xmlns="http://schemas.openxmlformats.org/spreadsheetml/2006/main" count="519" uniqueCount="153">
  <si>
    <t>熊本市</t>
  </si>
  <si>
    <t>性</t>
  </si>
  <si>
    <t>年齢階級</t>
  </si>
  <si>
    <t>総　数</t>
  </si>
  <si>
    <t>1～4</t>
  </si>
  <si>
    <t>0～4　</t>
  </si>
  <si>
    <t>5～9</t>
  </si>
  <si>
    <t>10～14</t>
  </si>
  <si>
    <t>15～19</t>
  </si>
  <si>
    <t>総</t>
  </si>
  <si>
    <t>20～24</t>
  </si>
  <si>
    <t>25～29</t>
  </si>
  <si>
    <t>30～34</t>
  </si>
  <si>
    <t>35～39</t>
  </si>
  <si>
    <t>40～44</t>
  </si>
  <si>
    <t>45～49</t>
  </si>
  <si>
    <t>数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</si>
  <si>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</si>
  <si>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</si>
  <si>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</si>
  <si>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</si>
  <si>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</si>
  <si>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</si>
  <si>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</si>
  <si>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</si>
  <si>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</si>
  <si>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</si>
  <si>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</t>
  </si>
  <si>
    <t>男</t>
  </si>
  <si>
    <t>女</t>
  </si>
  <si>
    <t>55～59</t>
    <phoneticPr fontId="6"/>
  </si>
  <si>
    <t>総  数</t>
    <rPh sb="0" eb="4">
      <t>ソウスウ</t>
    </rPh>
    <phoneticPr fontId="6"/>
  </si>
  <si>
    <t>年齢不詳を含まないので、縦計は一致しない。</t>
    <rPh sb="0" eb="2">
      <t>ネンレイ</t>
    </rPh>
    <rPh sb="2" eb="4">
      <t>フショウ</t>
    </rPh>
    <rPh sb="5" eb="6">
      <t>フク</t>
    </rPh>
    <rPh sb="12" eb="13">
      <t>タテ</t>
    </rPh>
    <rPh sb="13" eb="14">
      <t>ケイ</t>
    </rPh>
    <rPh sb="15" eb="17">
      <t>イッチ</t>
    </rPh>
    <phoneticPr fontId="6"/>
  </si>
  <si>
    <t>県総数</t>
  </si>
  <si>
    <t>中央区</t>
  </si>
  <si>
    <t>東区</t>
  </si>
  <si>
    <t>西区</t>
  </si>
  <si>
    <t>南区</t>
  </si>
  <si>
    <t>北区</t>
  </si>
  <si>
    <t>有明保健所</t>
  </si>
  <si>
    <t>荒尾市</t>
  </si>
  <si>
    <t>玉名市</t>
  </si>
  <si>
    <t>玉東町</t>
  </si>
  <si>
    <t>和水町</t>
  </si>
  <si>
    <t>南関町</t>
  </si>
  <si>
    <t>長洲町</t>
  </si>
  <si>
    <t>山鹿保健所</t>
  </si>
  <si>
    <t>山鹿市</t>
  </si>
  <si>
    <t>菊池保健所</t>
  </si>
  <si>
    <t>菊池市</t>
  </si>
  <si>
    <t>合志市</t>
  </si>
  <si>
    <t>大津町</t>
  </si>
  <si>
    <t>菊陽町</t>
  </si>
  <si>
    <t>阿蘇保健所</t>
  </si>
  <si>
    <t>阿蘇市</t>
  </si>
  <si>
    <t>南小国町</t>
  </si>
  <si>
    <t>小国町</t>
  </si>
  <si>
    <t>産山村</t>
  </si>
  <si>
    <t>高森町</t>
  </si>
  <si>
    <t>南阿蘇村</t>
  </si>
  <si>
    <t>西原村</t>
  </si>
  <si>
    <t>御船保健所</t>
  </si>
  <si>
    <t>御船町</t>
  </si>
  <si>
    <t>嘉島町</t>
  </si>
  <si>
    <t>益城町</t>
  </si>
  <si>
    <t>甲佐町</t>
  </si>
  <si>
    <t>山都町</t>
  </si>
  <si>
    <t>宇城保健所</t>
  </si>
  <si>
    <t>宇土市</t>
  </si>
  <si>
    <t>宇城市</t>
  </si>
  <si>
    <t>美里町</t>
  </si>
  <si>
    <t>八代保健所</t>
  </si>
  <si>
    <t>八代市</t>
  </si>
  <si>
    <t>氷川町</t>
  </si>
  <si>
    <t>水俣保健所</t>
  </si>
  <si>
    <t>水俣市</t>
  </si>
  <si>
    <t>芦北町</t>
  </si>
  <si>
    <t>津奈木町</t>
  </si>
  <si>
    <t>人吉保健所</t>
  </si>
  <si>
    <t>人吉市</t>
  </si>
  <si>
    <t>錦町</t>
  </si>
  <si>
    <t>あさぎり町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</si>
  <si>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</si>
  <si>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</si>
  <si>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</si>
  <si>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</si>
  <si>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</si>
  <si>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</si>
  <si>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</si>
  <si>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天草保健所</t>
  </si>
  <si>
    <t>天草市</t>
  </si>
  <si>
    <t>上天草市</t>
  </si>
  <si>
    <t>苓北町</t>
  </si>
  <si>
    <t>(注）※人口；「熊本県の人口（県統計調査課）」</t>
    <phoneticPr fontId="6"/>
  </si>
  <si>
    <t>第1表 人口、性・年齢階級・保健所・市町村別  （その１）</t>
    <phoneticPr fontId="6"/>
  </si>
  <si>
    <t>(令和2年)</t>
    <phoneticPr fontId="6"/>
  </si>
  <si>
    <t>第1表 人口、性・年齢階級・保健所・市町村別  （その２）</t>
    <phoneticPr fontId="6"/>
  </si>
  <si>
    <t>第1表 人口、性・年齢階級・保健所・市町村別  （その３）</t>
    <phoneticPr fontId="6"/>
  </si>
  <si>
    <r>
      <t xml:space="preserve">総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数</t>
    </r>
    <rPh sb="0" eb="4">
      <t>ソウスウ</t>
    </rPh>
    <phoneticPr fontId="6"/>
  </si>
  <si>
    <t>1～4</t>
    <phoneticPr fontId="6"/>
  </si>
  <si>
    <t>0～4</t>
    <phoneticPr fontId="6"/>
  </si>
  <si>
    <t>0～4</t>
    <phoneticPr fontId="6"/>
  </si>
  <si>
    <t>5～9</t>
    <phoneticPr fontId="6"/>
  </si>
  <si>
    <t>5～9</t>
    <phoneticPr fontId="6"/>
  </si>
  <si>
    <t>10～14</t>
    <phoneticPr fontId="6"/>
  </si>
  <si>
    <t>10～14</t>
    <phoneticPr fontId="6"/>
  </si>
  <si>
    <t>15～19</t>
    <phoneticPr fontId="6"/>
  </si>
  <si>
    <t>20～24</t>
    <phoneticPr fontId="6"/>
  </si>
  <si>
    <t>20～24</t>
    <phoneticPr fontId="6"/>
  </si>
  <si>
    <t>25～29</t>
    <phoneticPr fontId="6"/>
  </si>
  <si>
    <t>25～29</t>
    <phoneticPr fontId="6"/>
  </si>
  <si>
    <t>30～34</t>
    <phoneticPr fontId="6"/>
  </si>
  <si>
    <t>35～39</t>
    <phoneticPr fontId="6"/>
  </si>
  <si>
    <t>35～39</t>
    <phoneticPr fontId="6"/>
  </si>
  <si>
    <t>40～44</t>
    <phoneticPr fontId="6"/>
  </si>
  <si>
    <t>45～49</t>
    <phoneticPr fontId="6"/>
  </si>
  <si>
    <t>45～49</t>
    <phoneticPr fontId="6"/>
  </si>
  <si>
    <t>45～49</t>
    <phoneticPr fontId="6"/>
  </si>
  <si>
    <t>50～54</t>
    <phoneticPr fontId="6"/>
  </si>
  <si>
    <t>50～54</t>
    <phoneticPr fontId="6"/>
  </si>
  <si>
    <t>55～59</t>
    <phoneticPr fontId="6"/>
  </si>
  <si>
    <t>60～64</t>
    <phoneticPr fontId="6"/>
  </si>
  <si>
    <t>65～69</t>
    <phoneticPr fontId="6"/>
  </si>
  <si>
    <t>70～74</t>
    <phoneticPr fontId="6"/>
  </si>
  <si>
    <t>70～74</t>
    <phoneticPr fontId="6"/>
  </si>
  <si>
    <t>70～74</t>
    <phoneticPr fontId="6"/>
  </si>
  <si>
    <t>75～79</t>
    <phoneticPr fontId="6"/>
  </si>
  <si>
    <t>75～79</t>
    <phoneticPr fontId="6"/>
  </si>
  <si>
    <t>80～84</t>
    <phoneticPr fontId="6"/>
  </si>
  <si>
    <t>80～84</t>
    <phoneticPr fontId="6"/>
  </si>
  <si>
    <t>85～89</t>
    <phoneticPr fontId="6"/>
  </si>
  <si>
    <t>90～94</t>
    <phoneticPr fontId="6"/>
  </si>
  <si>
    <t>90～94</t>
    <phoneticPr fontId="6"/>
  </si>
  <si>
    <t>95～99</t>
    <phoneticPr fontId="6"/>
  </si>
  <si>
    <t>95～99</t>
    <phoneticPr fontId="6"/>
  </si>
  <si>
    <t>100～</t>
    <phoneticPr fontId="6"/>
  </si>
  <si>
    <t>100～</t>
    <phoneticPr fontId="6"/>
  </si>
  <si>
    <t>100～</t>
    <phoneticPr fontId="6"/>
  </si>
  <si>
    <t>15～19</t>
    <phoneticPr fontId="6"/>
  </si>
  <si>
    <t>20～24</t>
    <phoneticPr fontId="6"/>
  </si>
  <si>
    <t>25～29</t>
    <phoneticPr fontId="6"/>
  </si>
  <si>
    <t>40～44</t>
    <phoneticPr fontId="6"/>
  </si>
  <si>
    <t>60～64</t>
    <phoneticPr fontId="6"/>
  </si>
  <si>
    <t>65～69</t>
    <phoneticPr fontId="6"/>
  </si>
  <si>
    <t>85～89</t>
    <phoneticPr fontId="6"/>
  </si>
  <si>
    <t>95～99</t>
    <phoneticPr fontId="6"/>
  </si>
  <si>
    <t>10～14</t>
    <phoneticPr fontId="6"/>
  </si>
  <si>
    <t>15～19</t>
    <phoneticPr fontId="6"/>
  </si>
  <si>
    <t>30～34</t>
    <phoneticPr fontId="6"/>
  </si>
  <si>
    <t>30～34</t>
    <phoneticPr fontId="6"/>
  </si>
  <si>
    <t>60～64</t>
    <phoneticPr fontId="6"/>
  </si>
  <si>
    <t>80～84</t>
    <phoneticPr fontId="6"/>
  </si>
  <si>
    <t>90～94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</si>
</sst>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2" xfId="0" quotePrefix="1" applyFont="1" applyBorder="1" applyAlignment="1">
      <alignment horizontal="left" vertical="top"/>
    </xf>
    <xf numFmtId="41" fontId="1" fillId="0" borderId="3" xfId="1" applyNumberFormat="1" applyFont="1" applyBorder="1" applyProtection="1"/>
    <xf numFmtId="41" fontId="1" fillId="0" borderId="4" xfId="1" applyNumberFormat="1" applyFont="1" applyBorder="1" applyProtection="1"/>
    <xf numFmtId="41" fontId="1" fillId="0" borderId="5" xfId="1" applyNumberFormat="1" applyFont="1" applyBorder="1" applyProtection="1"/>
    <xf numFmtId="41" fontId="0" fillId="0" borderId="0" xfId="1" applyNumberFormat="1" applyFont="1"/>
    <xf numFmtId="41" fontId="5" fillId="0" borderId="0" xfId="1" applyNumberFormat="1" applyFont="1" applyAlignment="1">
      <alignment vertical="center"/>
    </xf>
    <xf numFmtId="41" fontId="2" fillId="0" borderId="0" xfId="1" applyNumberFormat="1" applyFont="1"/>
    <xf numFmtId="41" fontId="4" fillId="0" borderId="0" xfId="1" applyNumberFormat="1" applyFont="1" applyAlignment="1">
      <alignment horizontal="right" vertical="center"/>
    </xf>
    <xf numFmtId="41" fontId="4" fillId="0" borderId="0" xfId="1" applyNumberFormat="1" applyFont="1"/>
    <xf numFmtId="41" fontId="4" fillId="0" borderId="6" xfId="1" applyNumberFormat="1" applyFont="1" applyBorder="1"/>
    <xf numFmtId="41" fontId="4" fillId="0" borderId="2" xfId="1" applyNumberFormat="1" applyFont="1" applyBorder="1" applyAlignment="1">
      <alignment horizontal="center"/>
    </xf>
    <xf numFmtId="41" fontId="4" fillId="0" borderId="6" xfId="1" applyNumberFormat="1" applyFont="1" applyBorder="1" applyAlignment="1">
      <alignment horizontal="center"/>
    </xf>
    <xf numFmtId="41" fontId="4" fillId="0" borderId="7" xfId="1" applyNumberFormat="1" applyFont="1" applyBorder="1"/>
    <xf numFmtId="41" fontId="4" fillId="0" borderId="8" xfId="1" applyNumberFormat="1" applyFont="1" applyBorder="1"/>
    <xf numFmtId="41" fontId="7" fillId="0" borderId="9" xfId="1" quotePrefix="1" applyNumberFormat="1" applyFont="1" applyBorder="1" applyAlignment="1">
      <alignment horizontal="left" vertical="top"/>
    </xf>
    <xf numFmtId="41" fontId="7" fillId="0" borderId="8" xfId="1" quotePrefix="1" applyNumberFormat="1" applyFont="1" applyBorder="1" applyAlignment="1">
      <alignment horizontal="left" vertical="top"/>
    </xf>
    <xf numFmtId="41" fontId="4" fillId="0" borderId="9" xfId="1" applyNumberFormat="1" applyFont="1" applyBorder="1"/>
    <xf numFmtId="41" fontId="4" fillId="0" borderId="10" xfId="1" applyNumberFormat="1" applyFont="1" applyBorder="1" applyAlignment="1">
      <alignment horizontal="center" vertical="center" wrapText="1"/>
    </xf>
    <xf numFmtId="41" fontId="4" fillId="0" borderId="10" xfId="1" applyNumberFormat="1" applyFont="1" applyBorder="1" applyAlignment="1">
      <alignment horizontal="center"/>
    </xf>
    <xf numFmtId="41" fontId="4" fillId="0" borderId="11" xfId="1" applyNumberFormat="1" applyFont="1" applyBorder="1" applyAlignment="1">
      <alignment horizontal="center"/>
    </xf>
    <xf numFmtId="41" fontId="4" fillId="0" borderId="12" xfId="1" applyNumberFormat="1" applyFont="1" applyBorder="1" applyAlignment="1">
      <alignment horizontal="center"/>
    </xf>
    <xf numFmtId="41" fontId="4" fillId="0" borderId="13" xfId="1" applyNumberFormat="1" applyFont="1" applyBorder="1" applyAlignment="1">
      <alignment horizontal="center" vertical="center" wrapText="1"/>
    </xf>
    <xf numFmtId="41" fontId="4" fillId="0" borderId="14" xfId="1" applyNumberFormat="1" applyFont="1" applyBorder="1" applyAlignment="1">
      <alignment vertical="center" wrapText="1"/>
    </xf>
    <xf numFmtId="41" fontId="4" fillId="0" borderId="13" xfId="1" applyNumberFormat="1" applyFont="1" applyBorder="1" applyAlignment="1">
      <alignment vertical="center" wrapText="1"/>
    </xf>
    <xf numFmtId="41" fontId="4" fillId="0" borderId="14" xfId="1" applyNumberFormat="1" applyFont="1" applyBorder="1" applyAlignment="1">
      <alignment horizontal="center" vertical="center" wrapText="1"/>
    </xf>
    <xf numFmtId="41" fontId="4" fillId="0" borderId="15" xfId="1" applyNumberFormat="1" applyFont="1" applyBorder="1" applyAlignment="1">
      <alignment horizontal="center"/>
    </xf>
    <xf numFmtId="41" fontId="4" fillId="0" borderId="0" xfId="1" applyNumberFormat="1" applyFont="1" applyAlignment="1">
      <alignment horizontal="center"/>
    </xf>
    <xf numFmtId="41" fontId="4" fillId="0" borderId="16" xfId="1" applyNumberFormat="1" applyFont="1" applyBorder="1" applyAlignment="1">
      <alignment horizontal="center" vertical="center" wrapText="1"/>
    </xf>
    <xf numFmtId="41" fontId="4" fillId="0" borderId="16" xfId="1" applyNumberFormat="1" applyFont="1" applyBorder="1" applyAlignment="1">
      <alignment horizontal="center"/>
    </xf>
    <xf numFmtId="41" fontId="4" fillId="0" borderId="5" xfId="1" applyNumberFormat="1" applyFont="1" applyBorder="1" applyAlignment="1">
      <alignment horizontal="center"/>
    </xf>
    <xf numFmtId="41" fontId="4" fillId="0" borderId="17" xfId="1" applyNumberFormat="1" applyFont="1" applyBorder="1" applyAlignment="1">
      <alignment horizontal="center"/>
    </xf>
    <xf numFmtId="41" fontId="4" fillId="0" borderId="18" xfId="1" applyNumberFormat="1" applyFont="1" applyBorder="1" applyAlignment="1">
      <alignment horizontal="center" vertical="center" wrapText="1"/>
    </xf>
    <xf numFmtId="41" fontId="4" fillId="0" borderId="17" xfId="1" applyNumberFormat="1" applyFont="1" applyBorder="1" applyAlignment="1">
      <alignment vertical="center" wrapText="1"/>
    </xf>
    <xf numFmtId="41" fontId="4" fillId="0" borderId="18" xfId="1" applyNumberFormat="1" applyFont="1" applyBorder="1" applyAlignment="1">
      <alignment vertical="center" wrapText="1"/>
    </xf>
    <xf numFmtId="41" fontId="4" fillId="0" borderId="17" xfId="1" applyNumberFormat="1" applyFont="1" applyBorder="1" applyAlignment="1">
      <alignment horizontal="center" vertical="center" wrapText="1"/>
    </xf>
    <xf numFmtId="41" fontId="4" fillId="0" borderId="18" xfId="1" applyNumberFormat="1" applyFont="1" applyBorder="1" applyAlignment="1">
      <alignment horizontal="center"/>
    </xf>
    <xf numFmtId="41" fontId="4" fillId="0" borderId="19" xfId="1" applyNumberFormat="1" applyFont="1" applyBorder="1" applyAlignment="1">
      <alignment horizontal="center" vertical="center" wrapText="1"/>
    </xf>
    <xf numFmtId="41" fontId="0" fillId="0" borderId="4" xfId="1" applyNumberFormat="1" applyFont="1" applyBorder="1"/>
    <xf numFmtId="41" fontId="0" fillId="0" borderId="14" xfId="1" applyNumberFormat="1" applyFont="1" applyBorder="1"/>
    <xf numFmtId="41" fontId="0" fillId="0" borderId="10" xfId="1" applyNumberFormat="1" applyFont="1" applyBorder="1"/>
    <xf numFmtId="41" fontId="0" fillId="0" borderId="20" xfId="1" applyNumberFormat="1" applyFont="1" applyBorder="1"/>
    <xf numFmtId="41" fontId="0" fillId="0" borderId="16" xfId="1" applyNumberFormat="1" applyFont="1" applyBorder="1"/>
    <xf numFmtId="41" fontId="0" fillId="0" borderId="21" xfId="1" applyNumberFormat="1" applyFont="1" applyBorder="1"/>
    <xf numFmtId="41" fontId="0" fillId="0" borderId="5" xfId="1" applyNumberFormat="1" applyFont="1" applyBorder="1"/>
    <xf numFmtId="41" fontId="1" fillId="0" borderId="22" xfId="1" applyNumberFormat="1" applyFont="1" applyBorder="1" applyProtection="1"/>
    <xf numFmtId="41" fontId="1" fillId="0" borderId="9" xfId="1" applyNumberFormat="1" applyFont="1" applyBorder="1" applyProtection="1"/>
    <xf numFmtId="41" fontId="1" fillId="0" borderId="0" xfId="1" applyNumberFormat="1" applyFont="1" applyBorder="1" applyProtection="1"/>
    <xf numFmtId="41" fontId="1" fillId="0" borderId="20" xfId="1" applyNumberFormat="1" applyFont="1" applyBorder="1" applyProtection="1"/>
    <xf numFmtId="41" fontId="1" fillId="0" borderId="14" xfId="1" applyNumberFormat="1" applyFont="1" applyBorder="1" applyProtection="1"/>
    <xf numFmtId="41" fontId="1" fillId="0" borderId="21" xfId="1" applyNumberFormat="1" applyFont="1" applyBorder="1" applyProtection="1"/>
    <xf numFmtId="41" fontId="1" fillId="0" borderId="17" xfId="1" applyNumberFormat="1" applyFont="1" applyBorder="1" applyProtection="1"/>
    <xf numFmtId="41" fontId="2" fillId="0" borderId="0" xfId="1" applyNumberFormat="1" applyFont="1" applyAlignment="1">
      <alignment vertical="center"/>
    </xf>
    <xf numFmtId="41" fontId="2" fillId="0" borderId="0" xfId="1" quotePrefix="1" applyNumberFormat="1" applyFont="1" applyBorder="1" applyAlignment="1">
      <alignment horizontal="center"/>
    </xf>
    <xf numFmtId="41" fontId="2" fillId="0" borderId="0" xfId="1" applyNumberFormat="1" applyFont="1" applyBorder="1"/>
    <xf numFmtId="41" fontId="2" fillId="0" borderId="0" xfId="1" applyNumberFormat="1" applyFont="1" applyBorder="1" applyAlignment="1">
      <alignment horizontal="center"/>
    </xf>
    <xf numFmtId="41" fontId="2" fillId="0" borderId="0" xfId="1" applyNumberFormat="1" applyFont="1" applyFill="1" applyBorder="1" applyAlignment="1">
      <alignment horizontal="left"/>
    </xf>
    <xf numFmtId="41" fontId="7" fillId="0" borderId="9" xfId="1" quotePrefix="1" applyNumberFormat="1" applyFont="1" applyBorder="1" applyAlignment="1">
      <alignment horizontal="right" vertical="top"/>
    </xf>
    <xf numFmtId="41" fontId="4" fillId="0" borderId="14" xfId="1" applyNumberFormat="1" applyFont="1" applyBorder="1" applyAlignment="1">
      <alignment horizontal="right" vertical="center" wrapText="1"/>
    </xf>
    <xf numFmtId="41" fontId="4" fillId="0" borderId="23" xfId="1" applyNumberFormat="1" applyFont="1" applyBorder="1" applyAlignment="1">
      <alignment horizontal="right" vertical="center" wrapText="1"/>
    </xf>
    <xf numFmtId="41" fontId="2" fillId="0" borderId="0" xfId="1" applyNumberFormat="1" applyFont="1" applyBorder="1" applyAlignment="1">
      <alignment horizontal="right"/>
    </xf>
    <xf numFmtId="41" fontId="2" fillId="0" borderId="0" xfId="1" applyNumberFormat="1" applyFont="1" applyAlignment="1">
      <alignment horizontal="right" vertical="center"/>
    </xf>
    <xf numFmtId="41" fontId="2" fillId="0" borderId="0" xfId="1" applyNumberFormat="1" applyFont="1" applyAlignment="1">
      <alignment horizontal="right"/>
    </xf>
    <xf numFmtId="41" fontId="4" fillId="0" borderId="24" xfId="1" applyNumberFormat="1" applyFont="1" applyBorder="1" applyAlignment="1">
      <alignment horizontal="center"/>
    </xf>
    <xf numFmtId="41" fontId="4" fillId="0" borderId="25" xfId="1" applyNumberFormat="1" applyFont="1" applyBorder="1" applyAlignment="1">
      <alignment horizontal="center"/>
    </xf>
    <xf numFmtId="41" fontId="1" fillId="0" borderId="28" xfId="1" applyNumberFormat="1" applyFont="1" applyBorder="1" applyProtection="1"/>
    <xf numFmtId="41" fontId="1" fillId="0" borderId="29" xfId="1" applyNumberFormat="1" applyFont="1" applyBorder="1" applyProtection="1"/>
    <xf numFmtId="41" fontId="1" fillId="0" borderId="30" xfId="1" applyNumberFormat="1" applyFont="1" applyBorder="1" applyProtection="1"/>
    <xf numFmtId="41" fontId="1" fillId="0" borderId="32" xfId="1" applyNumberFormat="1" applyFont="1" applyBorder="1" applyProtection="1"/>
    <xf numFmtId="41" fontId="1" fillId="0" borderId="33" xfId="1" applyNumberFormat="1" applyFont="1" applyBorder="1" applyProtection="1"/>
    <xf numFmtId="41" fontId="1" fillId="0" borderId="34" xfId="1" applyNumberFormat="1" applyFont="1" applyBorder="1" applyProtection="1"/>
    <xf numFmtId="41" fontId="0" fillId="0" borderId="6" xfId="1" applyNumberFormat="1" applyFont="1" applyBorder="1"/>
    <xf numFmtId="41" fontId="0" fillId="0" borderId="22" xfId="1" applyNumberFormat="1" applyFont="1" applyBorder="1"/>
    <xf numFmtId="41" fontId="0" fillId="0" borderId="3" xfId="1" applyNumberFormat="1" applyFont="1" applyBorder="1"/>
    <xf numFmtId="41" fontId="0" fillId="0" borderId="31" xfId="1" applyNumberFormat="1" applyFont="1" applyBorder="1"/>
    <xf numFmtId="41" fontId="0" fillId="0" borderId="33" xfId="1" applyNumberFormat="1" applyFont="1" applyBorder="1"/>
    <xf numFmtId="41" fontId="0" fillId="0" borderId="34" xfId="1" applyNumberFormat="1" applyFont="1" applyBorder="1"/>
    <xf numFmtId="41" fontId="1" fillId="0" borderId="36" xfId="1" applyNumberFormat="1" applyFont="1" applyBorder="1" applyProtection="1"/>
    <xf numFmtId="41" fontId="0" fillId="0" borderId="9" xfId="1" applyNumberFormat="1" applyFont="1" applyBorder="1"/>
    <xf numFmtId="41" fontId="0" fillId="0" borderId="36" xfId="1" applyNumberFormat="1" applyFont="1" applyBorder="1"/>
    <xf numFmtId="41" fontId="0" fillId="0" borderId="37" xfId="1" applyNumberFormat="1" applyFont="1" applyBorder="1"/>
    <xf numFmtId="41" fontId="0" fillId="0" borderId="38" xfId="1" applyNumberFormat="1" applyFont="1" applyBorder="1"/>
    <xf numFmtId="41" fontId="0" fillId="0" borderId="39" xfId="1" applyNumberFormat="1" applyFont="1" applyBorder="1"/>
    <xf numFmtId="41" fontId="0" fillId="0" borderId="25" xfId="1" applyNumberFormat="1" applyFont="1" applyBorder="1"/>
    <xf numFmtId="41" fontId="1" fillId="0" borderId="37" xfId="1" applyNumberFormat="1" applyFont="1" applyBorder="1" applyProtection="1"/>
    <xf numFmtId="41" fontId="1" fillId="0" borderId="38" xfId="1" applyNumberFormat="1" applyFont="1" applyBorder="1" applyProtection="1"/>
    <xf numFmtId="41" fontId="1" fillId="0" borderId="39" xfId="1" applyNumberFormat="1" applyFont="1" applyBorder="1" applyProtection="1"/>
    <xf numFmtId="41" fontId="1" fillId="0" borderId="25" xfId="1" applyNumberFormat="1" applyFont="1" applyBorder="1" applyProtection="1"/>
    <xf numFmtId="41" fontId="4" fillId="0" borderId="7" xfId="1" applyNumberFormat="1" applyFont="1" applyBorder="1" applyAlignment="1">
      <alignment horizontal="center"/>
    </xf>
    <xf numFmtId="41" fontId="4" fillId="0" borderId="40" xfId="1" applyNumberFormat="1" applyFont="1" applyBorder="1" applyAlignment="1">
      <alignment horizontal="center"/>
    </xf>
    <xf numFmtId="41" fontId="4" fillId="0" borderId="41" xfId="1" applyNumberFormat="1" applyFont="1" applyBorder="1" applyAlignment="1">
      <alignment horizontal="center"/>
    </xf>
    <xf numFmtId="41" fontId="4" fillId="0" borderId="1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0" fillId="0" borderId="13" xfId="1" applyNumberFormat="1" applyFont="1" applyBorder="1"/>
    <xf numFmtId="41" fontId="0" fillId="0" borderId="35" xfId="1" applyNumberFormat="1" applyFont="1" applyBorder="1"/>
    <xf numFmtId="41" fontId="0" fillId="0" borderId="18" xfId="1" applyNumberFormat="1" applyFont="1" applyBorder="1"/>
    <xf numFmtId="41" fontId="1" fillId="0" borderId="8" xfId="1" applyNumberFormat="1" applyFont="1" applyBorder="1" applyProtection="1"/>
    <xf numFmtId="41" fontId="1" fillId="0" borderId="13" xfId="1" applyNumberFormat="1" applyFont="1" applyBorder="1" applyProtection="1"/>
    <xf numFmtId="41" fontId="1" fillId="0" borderId="35" xfId="1" applyNumberFormat="1" applyFont="1" applyBorder="1" applyProtection="1"/>
    <xf numFmtId="41" fontId="1" fillId="0" borderId="18" xfId="1" applyNumberFormat="1" applyFont="1" applyBorder="1" applyProtection="1"/>
    <xf numFmtId="41" fontId="4" fillId="0" borderId="42" xfId="1" applyNumberFormat="1" applyFont="1" applyBorder="1"/>
    <xf numFmtId="41" fontId="4" fillId="0" borderId="2" xfId="1" applyNumberFormat="1" applyFont="1" applyBorder="1"/>
    <xf numFmtId="41" fontId="4" fillId="0" borderId="43" xfId="1" applyNumberFormat="1" applyFont="1" applyBorder="1" applyAlignment="1">
      <alignment horizontal="center"/>
    </xf>
    <xf numFmtId="41" fontId="4" fillId="0" borderId="27" xfId="1" applyNumberFormat="1" applyFont="1" applyBorder="1" applyAlignment="1">
      <alignment horizontal="center"/>
    </xf>
    <xf numFmtId="41" fontId="4" fillId="0" borderId="22" xfId="1" applyNumberFormat="1" applyFont="1" applyBorder="1"/>
    <xf numFmtId="41" fontId="4" fillId="0" borderId="20" xfId="1" applyNumberFormat="1" applyFont="1" applyBorder="1" applyAlignment="1">
      <alignment horizontal="center" vertical="center" wrapText="1"/>
    </xf>
    <xf numFmtId="41" fontId="4" fillId="0" borderId="21" xfId="1" applyNumberFormat="1" applyFont="1" applyBorder="1" applyAlignment="1">
      <alignment horizontal="center" vertical="center" wrapText="1"/>
    </xf>
    <xf numFmtId="41" fontId="1" fillId="0" borderId="6" xfId="1" applyNumberFormat="1" applyFont="1" applyBorder="1" applyProtection="1"/>
    <xf numFmtId="41" fontId="1" fillId="0" borderId="10" xfId="1" applyNumberFormat="1" applyFont="1" applyBorder="1" applyProtection="1"/>
    <xf numFmtId="41" fontId="1" fillId="0" borderId="31" xfId="1" applyNumberFormat="1" applyFont="1" applyBorder="1" applyProtection="1"/>
    <xf numFmtId="41" fontId="1" fillId="0" borderId="16" xfId="1" applyNumberFormat="1" applyFont="1" applyBorder="1" applyProtection="1"/>
    <xf numFmtId="0" fontId="0" fillId="0" borderId="0" xfId="0" applyFont="1" applyAlignment="1">
      <alignment vertical="center"/>
    </xf>
    <xf numFmtId="41" fontId="1" fillId="0" borderId="0" xfId="1" applyNumberFormat="1" applyFont="1"/>
    <xf numFmtId="0" fontId="1" fillId="0" borderId="1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41" fontId="1" fillId="0" borderId="6" xfId="1" quotePrefix="1" applyNumberFormat="1" applyFont="1" applyBorder="1" applyAlignment="1">
      <alignment horizontal="center" vertical="center"/>
    </xf>
    <xf numFmtId="41" fontId="1" fillId="0" borderId="8" xfId="1" quotePrefix="1" applyNumberFormat="1" applyFont="1" applyBorder="1" applyAlignment="1">
      <alignment horizontal="center" vertical="center"/>
    </xf>
    <xf numFmtId="41" fontId="1" fillId="0" borderId="14" xfId="1" applyNumberFormat="1" applyFont="1" applyBorder="1" applyAlignment="1">
      <alignment vertical="center"/>
    </xf>
    <xf numFmtId="41" fontId="1" fillId="0" borderId="13" xfId="1" applyNumberFormat="1" applyFont="1" applyBorder="1" applyAlignment="1">
      <alignment vertical="center"/>
    </xf>
    <xf numFmtId="41" fontId="1" fillId="0" borderId="9" xfId="1" applyNumberFormat="1" applyFont="1" applyBorder="1" applyAlignment="1">
      <alignment horizontal="center" vertical="center"/>
    </xf>
    <xf numFmtId="41" fontId="1" fillId="0" borderId="22" xfId="1" quotePrefix="1" applyNumberFormat="1" applyFont="1" applyBorder="1" applyAlignment="1">
      <alignment horizontal="center" vertical="center"/>
    </xf>
    <xf numFmtId="41" fontId="1" fillId="0" borderId="9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0" xfId="1" quotePrefix="1" applyNumberFormat="1" applyFont="1" applyBorder="1" applyAlignment="1">
      <alignment horizontal="center" vertical="center"/>
    </xf>
    <xf numFmtId="0" fontId="1" fillId="0" borderId="13" xfId="1" quotePrefix="1" applyNumberFormat="1" applyFont="1" applyBorder="1" applyAlignment="1">
      <alignment horizontal="center" vertical="center"/>
    </xf>
    <xf numFmtId="0" fontId="1" fillId="0" borderId="14" xfId="1" applyNumberFormat="1" applyFont="1" applyBorder="1" applyAlignment="1">
      <alignment vertical="center"/>
    </xf>
    <xf numFmtId="0" fontId="1" fillId="0" borderId="13" xfId="1" applyNumberFormat="1" applyFont="1" applyBorder="1" applyAlignment="1">
      <alignment vertical="center"/>
    </xf>
    <xf numFmtId="0" fontId="1" fillId="0" borderId="14" xfId="1" quotePrefix="1" applyNumberFormat="1" applyFont="1" applyBorder="1" applyAlignment="1">
      <alignment horizontal="center" vertical="center"/>
    </xf>
    <xf numFmtId="0" fontId="1" fillId="0" borderId="20" xfId="1" quotePrefix="1" applyNumberFormat="1" applyFont="1" applyBorder="1" applyAlignment="1">
      <alignment horizontal="center" vertical="center"/>
    </xf>
    <xf numFmtId="41" fontId="1" fillId="0" borderId="14" xfId="1" applyNumberFormat="1" applyFont="1" applyBorder="1" applyAlignment="1">
      <alignment horizontal="right" vertical="center"/>
    </xf>
    <xf numFmtId="41" fontId="1" fillId="0" borderId="31" xfId="1" applyNumberFormat="1" applyFont="1" applyBorder="1" applyAlignment="1">
      <alignment horizontal="center" vertical="center"/>
    </xf>
    <xf numFmtId="41" fontId="1" fillId="0" borderId="35" xfId="1" applyNumberFormat="1" applyFont="1" applyBorder="1" applyAlignment="1">
      <alignment horizontal="center" vertical="center"/>
    </xf>
    <xf numFmtId="41" fontId="1" fillId="0" borderId="36" xfId="1" applyNumberFormat="1" applyFont="1" applyBorder="1" applyAlignment="1">
      <alignment horizontal="center" vertical="center"/>
    </xf>
    <xf numFmtId="41" fontId="1" fillId="0" borderId="33" xfId="1" applyNumberFormat="1" applyFont="1" applyBorder="1" applyAlignment="1">
      <alignment horizontal="center" vertical="center"/>
    </xf>
    <xf numFmtId="0" fontId="1" fillId="0" borderId="1" xfId="0" applyFont="1" applyBorder="1"/>
    <xf numFmtId="41" fontId="1" fillId="0" borderId="10" xfId="1" quotePrefix="1" applyNumberFormat="1" applyFont="1" applyBorder="1" applyAlignment="1">
      <alignment horizontal="center" wrapText="1"/>
    </xf>
    <xf numFmtId="41" fontId="1" fillId="0" borderId="13" xfId="1" quotePrefix="1" applyNumberFormat="1" applyFont="1" applyBorder="1" applyAlignment="1">
      <alignment horizontal="center" wrapText="1"/>
    </xf>
    <xf numFmtId="41" fontId="1" fillId="0" borderId="14" xfId="1" applyNumberFormat="1" applyFont="1" applyBorder="1"/>
    <xf numFmtId="41" fontId="1" fillId="0" borderId="13" xfId="1" applyNumberFormat="1" applyFont="1" applyBorder="1"/>
    <xf numFmtId="41" fontId="1" fillId="0" borderId="14" xfId="1" applyNumberFormat="1" applyFont="1" applyBorder="1" applyAlignment="1">
      <alignment horizontal="center" wrapText="1"/>
    </xf>
    <xf numFmtId="41" fontId="1" fillId="0" borderId="20" xfId="1" quotePrefix="1" applyNumberFormat="1" applyFont="1" applyBorder="1" applyAlignment="1">
      <alignment horizontal="center" wrapText="1"/>
    </xf>
    <xf numFmtId="41" fontId="1" fillId="0" borderId="14" xfId="1" applyNumberFormat="1" applyFont="1" applyBorder="1" applyAlignment="1">
      <alignment horizontal="right"/>
    </xf>
    <xf numFmtId="41" fontId="1" fillId="0" borderId="10" xfId="1" quotePrefix="1" applyNumberFormat="1" applyFont="1" applyBorder="1" applyAlignment="1">
      <alignment horizontal="center"/>
    </xf>
    <xf numFmtId="41" fontId="1" fillId="0" borderId="13" xfId="1" quotePrefix="1" applyNumberFormat="1" applyFont="1" applyBorder="1" applyAlignment="1">
      <alignment horizontal="center"/>
    </xf>
    <xf numFmtId="41" fontId="1" fillId="0" borderId="14" xfId="1" applyNumberFormat="1" applyFont="1" applyBorder="1" applyAlignment="1">
      <alignment horizontal="center"/>
    </xf>
    <xf numFmtId="41" fontId="1" fillId="0" borderId="20" xfId="1" quotePrefix="1" applyNumberFormat="1" applyFont="1" applyBorder="1" applyAlignment="1">
      <alignment horizontal="center"/>
    </xf>
    <xf numFmtId="41" fontId="1" fillId="0" borderId="9" xfId="1" applyNumberFormat="1" applyFont="1" applyBorder="1" applyAlignment="1">
      <alignment vertical="center"/>
    </xf>
    <xf numFmtId="41" fontId="1" fillId="0" borderId="8" xfId="1" applyNumberFormat="1" applyFont="1" applyBorder="1" applyAlignment="1">
      <alignment vertical="center"/>
    </xf>
    <xf numFmtId="0" fontId="1" fillId="0" borderId="27" xfId="0" applyFont="1" applyBorder="1"/>
    <xf numFmtId="41" fontId="1" fillId="0" borderId="16" xfId="1" quotePrefix="1" applyNumberFormat="1" applyFont="1" applyBorder="1" applyAlignment="1">
      <alignment horizontal="center"/>
    </xf>
    <xf numFmtId="41" fontId="1" fillId="0" borderId="18" xfId="1" quotePrefix="1" applyNumberFormat="1" applyFont="1" applyBorder="1" applyAlignment="1">
      <alignment horizontal="center"/>
    </xf>
    <xf numFmtId="41" fontId="1" fillId="0" borderId="17" xfId="1" applyNumberFormat="1" applyFont="1" applyBorder="1"/>
    <xf numFmtId="41" fontId="1" fillId="0" borderId="18" xfId="1" applyNumberFormat="1" applyFont="1" applyBorder="1"/>
    <xf numFmtId="41" fontId="1" fillId="0" borderId="17" xfId="1" applyNumberFormat="1" applyFont="1" applyBorder="1" applyAlignment="1">
      <alignment horizontal="center"/>
    </xf>
    <xf numFmtId="41" fontId="1" fillId="0" borderId="21" xfId="1" quotePrefix="1" applyNumberFormat="1" applyFont="1" applyBorder="1" applyAlignment="1">
      <alignment horizontal="center"/>
    </xf>
    <xf numFmtId="41" fontId="1" fillId="0" borderId="17" xfId="1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V78"/>
  <sheetViews>
    <sheetView tabSelected="1" zoomScale="75" zoomScaleNormal="75" workbookViewId="0">
      <selection activeCell="I1" sqref="I1"/>
    </sheetView>
  </sheetViews>
  <sheetFormatPr defaultRowHeight="13.5" x14ac:dyDescent="0.15"/>
  <cols>
    <col min="1" max="1" width="1.875" style="7" customWidth="1"/>
    <col min="2" max="2" width="3.5" style="1" customWidth="1"/>
    <col min="3" max="3" width="9.25" style="7" bestFit="1" customWidth="1"/>
    <col min="4" max="4" width="11.125" style="7" customWidth="1"/>
    <col min="5" max="6" width="10.375" style="7" bestFit="1" customWidth="1"/>
    <col min="7" max="15" width="9.5" style="7" bestFit="1" customWidth="1"/>
    <col min="16" max="16" width="10.375" style="7" bestFit="1" customWidth="1"/>
    <col min="17" max="20" width="9.5" style="7" bestFit="1" customWidth="1"/>
    <col min="21" max="23" width="9.375" style="7" bestFit="1" customWidth="1"/>
    <col min="24" max="24" width="10" style="9" customWidth="1"/>
    <col min="25" max="26" width="3.5" style="9" customWidth="1"/>
    <col min="27" max="27" width="10" style="9" customWidth="1"/>
    <col min="28" max="47" width="9.375" style="7" bestFit="1" customWidth="1"/>
    <col min="48" max="48" width="10" style="9" customWidth="1"/>
    <col min="49" max="50" width="3.5" style="9" customWidth="1"/>
    <col min="51" max="51" width="10" style="9" customWidth="1"/>
    <col min="52" max="70" width="9.375" style="7" bestFit="1" customWidth="1"/>
    <col min="71" max="72" width="9.375" style="7" customWidth="1"/>
    <col min="73" max="73" width="10" style="9" customWidth="1"/>
    <col min="74" max="74" width="3.625" style="64" customWidth="1"/>
    <col min="75" max="16384" width="9" style="7"/>
  </cols>
  <sheetData>
    <row r="1" spans="2:74" ht="15.75" thickBot="1" x14ac:dyDescent="0.2">
      <c r="B1" s="2" t="s">
        <v>94</v>
      </c>
      <c r="X1" s="114" t="s">
        <v>95</v>
      </c>
      <c r="Y1" s="10"/>
      <c r="Z1" s="8" t="s">
        <v>96</v>
      </c>
      <c r="AA1" s="114"/>
      <c r="AV1" s="114" t="s">
        <v>95</v>
      </c>
      <c r="AW1" s="10"/>
      <c r="AX1" s="8" t="s">
        <v>97</v>
      </c>
      <c r="AY1" s="114"/>
      <c r="BU1" s="114" t="s">
        <v>95</v>
      </c>
      <c r="BV1" s="10"/>
    </row>
    <row r="2" spans="2:74" s="11" customFormat="1" ht="17.25" x14ac:dyDescent="0.15">
      <c r="B2" s="3"/>
      <c r="C2" s="12"/>
      <c r="D2" s="14"/>
      <c r="E2" s="13" t="s">
        <v>0</v>
      </c>
      <c r="F2" s="90"/>
      <c r="G2" s="15"/>
      <c r="H2" s="15"/>
      <c r="I2" s="15"/>
      <c r="J2" s="15"/>
      <c r="K2" s="103" t="s">
        <v>39</v>
      </c>
      <c r="L2" s="15"/>
      <c r="M2" s="15"/>
      <c r="N2" s="15"/>
      <c r="O2" s="15"/>
      <c r="P2" s="15"/>
      <c r="Q2" s="15"/>
      <c r="R2" s="103" t="s">
        <v>46</v>
      </c>
      <c r="S2" s="15"/>
      <c r="T2" s="103" t="s">
        <v>48</v>
      </c>
      <c r="U2" s="15"/>
      <c r="V2" s="15"/>
      <c r="W2" s="15"/>
      <c r="X2" s="16"/>
      <c r="Y2" s="17"/>
      <c r="Z2" s="18"/>
      <c r="AA2" s="19"/>
      <c r="AB2" s="15"/>
      <c r="AC2" s="103" t="s">
        <v>53</v>
      </c>
      <c r="AD2" s="15"/>
      <c r="AE2" s="15"/>
      <c r="AF2" s="15"/>
      <c r="AG2" s="15"/>
      <c r="AH2" s="15"/>
      <c r="AI2" s="15"/>
      <c r="AJ2" s="15"/>
      <c r="AK2" s="103" t="s">
        <v>61</v>
      </c>
      <c r="AL2" s="15"/>
      <c r="AM2" s="15"/>
      <c r="AN2" s="15"/>
      <c r="AO2" s="15"/>
      <c r="AP2" s="15"/>
      <c r="AQ2" s="103" t="s">
        <v>67</v>
      </c>
      <c r="AR2" s="15"/>
      <c r="AS2" s="15"/>
      <c r="AT2" s="15"/>
      <c r="AU2" s="12" t="s">
        <v>71</v>
      </c>
      <c r="AV2" s="106"/>
      <c r="AW2" s="17"/>
      <c r="AX2" s="18"/>
      <c r="AY2" s="19"/>
      <c r="AZ2" s="15"/>
      <c r="BA2" s="15"/>
      <c r="BB2" s="103" t="s">
        <v>74</v>
      </c>
      <c r="BC2" s="15"/>
      <c r="BD2" s="15"/>
      <c r="BE2" s="15"/>
      <c r="BF2" s="103" t="s">
        <v>78</v>
      </c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03" t="s">
        <v>89</v>
      </c>
      <c r="BR2" s="15"/>
      <c r="BS2" s="15"/>
      <c r="BT2" s="102"/>
      <c r="BU2" s="16"/>
      <c r="BV2" s="59"/>
    </row>
    <row r="3" spans="2:74" s="11" customFormat="1" x14ac:dyDescent="0.15">
      <c r="B3" s="115" t="s">
        <v>1</v>
      </c>
      <c r="C3" s="20" t="s">
        <v>2</v>
      </c>
      <c r="D3" s="21" t="s">
        <v>33</v>
      </c>
      <c r="E3" s="93"/>
      <c r="F3" s="91" t="s">
        <v>34</v>
      </c>
      <c r="G3" s="22" t="s">
        <v>35</v>
      </c>
      <c r="H3" s="22" t="s">
        <v>36</v>
      </c>
      <c r="I3" s="22" t="s">
        <v>37</v>
      </c>
      <c r="J3" s="65" t="s">
        <v>38</v>
      </c>
      <c r="K3" s="93"/>
      <c r="L3" s="65" t="s">
        <v>40</v>
      </c>
      <c r="M3" s="22" t="s">
        <v>41</v>
      </c>
      <c r="N3" s="22" t="s">
        <v>42</v>
      </c>
      <c r="O3" s="22" t="s">
        <v>43</v>
      </c>
      <c r="P3" s="22" t="s">
        <v>44</v>
      </c>
      <c r="Q3" s="65" t="s">
        <v>45</v>
      </c>
      <c r="R3" s="93"/>
      <c r="S3" s="65" t="s">
        <v>47</v>
      </c>
      <c r="T3" s="93"/>
      <c r="U3" s="22" t="s">
        <v>49</v>
      </c>
      <c r="V3" s="22" t="s">
        <v>50</v>
      </c>
      <c r="W3" s="23" t="s">
        <v>51</v>
      </c>
      <c r="X3" s="24" t="s">
        <v>2</v>
      </c>
      <c r="Y3" s="25" t="s">
        <v>1</v>
      </c>
      <c r="Z3" s="26" t="s">
        <v>1</v>
      </c>
      <c r="AA3" s="27" t="s">
        <v>2</v>
      </c>
      <c r="AB3" s="104" t="s">
        <v>52</v>
      </c>
      <c r="AC3" s="93"/>
      <c r="AD3" s="22" t="s">
        <v>54</v>
      </c>
      <c r="AE3" s="22" t="s">
        <v>55</v>
      </c>
      <c r="AF3" s="22" t="s">
        <v>56</v>
      </c>
      <c r="AG3" s="22" t="s">
        <v>57</v>
      </c>
      <c r="AH3" s="22" t="s">
        <v>58</v>
      </c>
      <c r="AI3" s="22" t="s">
        <v>59</v>
      </c>
      <c r="AJ3" s="65" t="s">
        <v>60</v>
      </c>
      <c r="AK3" s="93"/>
      <c r="AL3" s="22" t="s">
        <v>62</v>
      </c>
      <c r="AM3" s="22" t="s">
        <v>63</v>
      </c>
      <c r="AN3" s="22" t="s">
        <v>64</v>
      </c>
      <c r="AO3" s="22" t="s">
        <v>65</v>
      </c>
      <c r="AP3" s="65" t="s">
        <v>66</v>
      </c>
      <c r="AQ3" s="93"/>
      <c r="AR3" s="22" t="s">
        <v>68</v>
      </c>
      <c r="AS3" s="22" t="s">
        <v>69</v>
      </c>
      <c r="AT3" s="65" t="s">
        <v>70</v>
      </c>
      <c r="AU3" s="21"/>
      <c r="AV3" s="107" t="s">
        <v>2</v>
      </c>
      <c r="AW3" s="25" t="s">
        <v>1</v>
      </c>
      <c r="AX3" s="26" t="s">
        <v>1</v>
      </c>
      <c r="AY3" s="27" t="s">
        <v>2</v>
      </c>
      <c r="AZ3" s="28" t="s">
        <v>72</v>
      </c>
      <c r="BA3" s="65" t="s">
        <v>73</v>
      </c>
      <c r="BB3" s="93"/>
      <c r="BC3" s="22" t="s">
        <v>75</v>
      </c>
      <c r="BD3" s="22" t="s">
        <v>76</v>
      </c>
      <c r="BE3" s="65" t="s">
        <v>77</v>
      </c>
      <c r="BF3" s="93"/>
      <c r="BG3" s="22" t="s">
        <v>79</v>
      </c>
      <c r="BH3" s="22" t="s">
        <v>80</v>
      </c>
      <c r="BI3" s="22" t="s">
        <v>81</v>
      </c>
      <c r="BJ3" s="22" t="s">
        <v>82</v>
      </c>
      <c r="BK3" s="22" t="s">
        <v>83</v>
      </c>
      <c r="BL3" s="22" t="s">
        <v>84</v>
      </c>
      <c r="BM3" s="22" t="s">
        <v>85</v>
      </c>
      <c r="BN3" s="22" t="s">
        <v>86</v>
      </c>
      <c r="BO3" s="22" t="s">
        <v>87</v>
      </c>
      <c r="BP3" s="65" t="s">
        <v>88</v>
      </c>
      <c r="BQ3" s="93"/>
      <c r="BR3" s="22" t="s">
        <v>90</v>
      </c>
      <c r="BS3" s="65" t="s">
        <v>91</v>
      </c>
      <c r="BT3" s="23" t="s">
        <v>92</v>
      </c>
      <c r="BU3" s="24" t="s">
        <v>2</v>
      </c>
      <c r="BV3" s="60" t="s">
        <v>1</v>
      </c>
    </row>
    <row r="4" spans="2:74" s="29" customFormat="1" ht="14.25" thickBot="1" x14ac:dyDescent="0.2">
      <c r="B4" s="116"/>
      <c r="C4" s="30"/>
      <c r="D4" s="31"/>
      <c r="E4" s="38"/>
      <c r="F4" s="92"/>
      <c r="G4" s="32"/>
      <c r="H4" s="32"/>
      <c r="I4" s="32"/>
      <c r="J4" s="66"/>
      <c r="K4" s="38"/>
      <c r="L4" s="66"/>
      <c r="M4" s="32"/>
      <c r="N4" s="32"/>
      <c r="O4" s="32"/>
      <c r="P4" s="32"/>
      <c r="Q4" s="66"/>
      <c r="R4" s="38"/>
      <c r="S4" s="66"/>
      <c r="T4" s="38"/>
      <c r="U4" s="32"/>
      <c r="V4" s="32"/>
      <c r="W4" s="33"/>
      <c r="X4" s="34"/>
      <c r="Y4" s="35"/>
      <c r="Z4" s="36"/>
      <c r="AA4" s="37"/>
      <c r="AB4" s="105"/>
      <c r="AC4" s="38"/>
      <c r="AD4" s="32"/>
      <c r="AE4" s="32"/>
      <c r="AF4" s="32"/>
      <c r="AG4" s="32"/>
      <c r="AH4" s="32"/>
      <c r="AI4" s="32"/>
      <c r="AJ4" s="66"/>
      <c r="AK4" s="38"/>
      <c r="AL4" s="32"/>
      <c r="AM4" s="32"/>
      <c r="AN4" s="32"/>
      <c r="AO4" s="32"/>
      <c r="AP4" s="66"/>
      <c r="AQ4" s="38"/>
      <c r="AR4" s="32"/>
      <c r="AS4" s="32"/>
      <c r="AT4" s="66"/>
      <c r="AU4" s="31"/>
      <c r="AV4" s="108"/>
      <c r="AW4" s="35"/>
      <c r="AX4" s="36"/>
      <c r="AY4" s="37"/>
      <c r="AZ4" s="38"/>
      <c r="BA4" s="66"/>
      <c r="BB4" s="38"/>
      <c r="BC4" s="32"/>
      <c r="BD4" s="32"/>
      <c r="BE4" s="66"/>
      <c r="BF4" s="38"/>
      <c r="BG4" s="32"/>
      <c r="BH4" s="32"/>
      <c r="BI4" s="32"/>
      <c r="BJ4" s="32"/>
      <c r="BK4" s="32"/>
      <c r="BL4" s="32"/>
      <c r="BM4" s="32"/>
      <c r="BN4" s="32"/>
      <c r="BO4" s="32"/>
      <c r="BP4" s="66"/>
      <c r="BQ4" s="38"/>
      <c r="BR4" s="32"/>
      <c r="BS4" s="66"/>
      <c r="BT4" s="33"/>
      <c r="BU4" s="39"/>
      <c r="BV4" s="61"/>
    </row>
    <row r="5" spans="2:74" x14ac:dyDescent="0.15">
      <c r="B5" s="117"/>
      <c r="C5" s="118" t="s">
        <v>3</v>
      </c>
      <c r="D5" s="73">
        <v>1722005</v>
      </c>
      <c r="E5" s="94">
        <f t="shared" ref="E5:W5" si="0">E29+E53</f>
        <v>738865</v>
      </c>
      <c r="F5" s="74">
        <f t="shared" si="0"/>
        <v>187502</v>
      </c>
      <c r="G5" s="75">
        <f t="shared" si="0"/>
        <v>189524</v>
      </c>
      <c r="H5" s="75">
        <f t="shared" si="0"/>
        <v>91177</v>
      </c>
      <c r="I5" s="75">
        <f t="shared" si="0"/>
        <v>130829</v>
      </c>
      <c r="J5" s="82">
        <f t="shared" si="0"/>
        <v>139833</v>
      </c>
      <c r="K5" s="94">
        <f t="shared" si="0"/>
        <v>153862</v>
      </c>
      <c r="L5" s="82">
        <f t="shared" si="0"/>
        <v>50832</v>
      </c>
      <c r="M5" s="75">
        <f t="shared" si="0"/>
        <v>64292</v>
      </c>
      <c r="N5" s="75">
        <f t="shared" si="0"/>
        <v>5045</v>
      </c>
      <c r="O5" s="75">
        <f t="shared" si="0"/>
        <v>9342</v>
      </c>
      <c r="P5" s="75">
        <f t="shared" si="0"/>
        <v>8979</v>
      </c>
      <c r="Q5" s="82">
        <f t="shared" si="0"/>
        <v>15372</v>
      </c>
      <c r="R5" s="94">
        <f t="shared" si="0"/>
        <v>49025</v>
      </c>
      <c r="S5" s="82">
        <f t="shared" si="0"/>
        <v>49025</v>
      </c>
      <c r="T5" s="94">
        <f t="shared" si="0"/>
        <v>186712</v>
      </c>
      <c r="U5" s="75">
        <f t="shared" si="0"/>
        <v>46416</v>
      </c>
      <c r="V5" s="75">
        <f t="shared" si="0"/>
        <v>61772</v>
      </c>
      <c r="W5" s="75">
        <f t="shared" si="0"/>
        <v>35187</v>
      </c>
      <c r="X5" s="119" t="s">
        <v>3</v>
      </c>
      <c r="Y5" s="120"/>
      <c r="Z5" s="121"/>
      <c r="AA5" s="122" t="s">
        <v>98</v>
      </c>
      <c r="AB5" s="82">
        <f t="shared" ref="AB5:AU17" si="1">AB29+AB53</f>
        <v>43337</v>
      </c>
      <c r="AC5" s="94">
        <f t="shared" si="1"/>
        <v>58703</v>
      </c>
      <c r="AD5" s="75">
        <f t="shared" si="1"/>
        <v>24930</v>
      </c>
      <c r="AE5" s="75">
        <f t="shared" si="1"/>
        <v>3750</v>
      </c>
      <c r="AF5" s="75">
        <f t="shared" si="1"/>
        <v>6590</v>
      </c>
      <c r="AG5" s="75">
        <f t="shared" si="1"/>
        <v>1382</v>
      </c>
      <c r="AH5" s="75">
        <f t="shared" si="1"/>
        <v>5789</v>
      </c>
      <c r="AI5" s="75">
        <f t="shared" si="1"/>
        <v>9836</v>
      </c>
      <c r="AJ5" s="82">
        <f t="shared" si="1"/>
        <v>6426</v>
      </c>
      <c r="AK5" s="94">
        <f t="shared" si="1"/>
        <v>81995</v>
      </c>
      <c r="AL5" s="75">
        <f t="shared" si="1"/>
        <v>16303</v>
      </c>
      <c r="AM5" s="75">
        <f t="shared" si="1"/>
        <v>9547</v>
      </c>
      <c r="AN5" s="75">
        <f t="shared" si="1"/>
        <v>32510</v>
      </c>
      <c r="AO5" s="75">
        <f t="shared" si="1"/>
        <v>10132</v>
      </c>
      <c r="AP5" s="82">
        <f t="shared" si="1"/>
        <v>13503</v>
      </c>
      <c r="AQ5" s="94">
        <f t="shared" si="1"/>
        <v>102546</v>
      </c>
      <c r="AR5" s="75">
        <f t="shared" si="1"/>
        <v>36122</v>
      </c>
      <c r="AS5" s="75">
        <f t="shared" si="1"/>
        <v>57032</v>
      </c>
      <c r="AT5" s="82">
        <f t="shared" si="1"/>
        <v>9392</v>
      </c>
      <c r="AU5" s="73">
        <f t="shared" si="1"/>
        <v>134161</v>
      </c>
      <c r="AV5" s="123" t="s">
        <v>3</v>
      </c>
      <c r="AW5" s="120"/>
      <c r="AX5" s="121"/>
      <c r="AY5" s="122" t="s">
        <v>98</v>
      </c>
      <c r="AZ5" s="75">
        <f t="shared" ref="AZ5:BT17" si="2">AZ29+AZ53</f>
        <v>123067</v>
      </c>
      <c r="BA5" s="82">
        <f t="shared" si="2"/>
        <v>11094</v>
      </c>
      <c r="BB5" s="94">
        <f t="shared" si="2"/>
        <v>43492</v>
      </c>
      <c r="BC5" s="75">
        <f t="shared" si="2"/>
        <v>23557</v>
      </c>
      <c r="BD5" s="75">
        <f t="shared" si="2"/>
        <v>15681</v>
      </c>
      <c r="BE5" s="82">
        <f t="shared" si="2"/>
        <v>4254</v>
      </c>
      <c r="BF5" s="94">
        <f t="shared" si="2"/>
        <v>81480</v>
      </c>
      <c r="BG5" s="75">
        <f t="shared" si="2"/>
        <v>31108</v>
      </c>
      <c r="BH5" s="75">
        <f t="shared" si="2"/>
        <v>10288</v>
      </c>
      <c r="BI5" s="75">
        <f t="shared" si="2"/>
        <v>14676</v>
      </c>
      <c r="BJ5" s="75">
        <f t="shared" si="2"/>
        <v>9076</v>
      </c>
      <c r="BK5" s="75">
        <f t="shared" si="2"/>
        <v>3627</v>
      </c>
      <c r="BL5" s="75">
        <f t="shared" si="2"/>
        <v>2033</v>
      </c>
      <c r="BM5" s="75">
        <f t="shared" si="2"/>
        <v>4070</v>
      </c>
      <c r="BN5" s="75">
        <f t="shared" si="2"/>
        <v>931</v>
      </c>
      <c r="BO5" s="75">
        <f t="shared" si="2"/>
        <v>3238</v>
      </c>
      <c r="BP5" s="82">
        <f t="shared" si="2"/>
        <v>2433</v>
      </c>
      <c r="BQ5" s="94">
        <f t="shared" si="2"/>
        <v>107460</v>
      </c>
      <c r="BR5" s="75">
        <f t="shared" si="2"/>
        <v>75783</v>
      </c>
      <c r="BS5" s="82">
        <f t="shared" si="2"/>
        <v>24563</v>
      </c>
      <c r="BT5" s="80">
        <f t="shared" si="2"/>
        <v>7114</v>
      </c>
      <c r="BU5" s="119" t="s">
        <v>3</v>
      </c>
      <c r="BV5" s="124"/>
    </row>
    <row r="6" spans="2:74" x14ac:dyDescent="0.15">
      <c r="B6" s="125"/>
      <c r="C6" s="126">
        <v>0</v>
      </c>
      <c r="D6" s="42">
        <f t="shared" ref="D6:W18" si="3">D30+D54</f>
        <v>12661</v>
      </c>
      <c r="E6" s="95">
        <f t="shared" si="3"/>
        <v>5953</v>
      </c>
      <c r="F6" s="43">
        <f t="shared" si="3"/>
        <v>1350</v>
      </c>
      <c r="G6" s="40">
        <f t="shared" si="3"/>
        <v>1637</v>
      </c>
      <c r="H6" s="40">
        <f t="shared" si="3"/>
        <v>643</v>
      </c>
      <c r="I6" s="40">
        <f t="shared" si="3"/>
        <v>1250</v>
      </c>
      <c r="J6" s="83">
        <f t="shared" si="3"/>
        <v>1073</v>
      </c>
      <c r="K6" s="95">
        <f t="shared" si="3"/>
        <v>964</v>
      </c>
      <c r="L6" s="83">
        <f t="shared" si="3"/>
        <v>341</v>
      </c>
      <c r="M6" s="40">
        <f t="shared" si="3"/>
        <v>425</v>
      </c>
      <c r="N6" s="40">
        <f t="shared" si="3"/>
        <v>23</v>
      </c>
      <c r="O6" s="40">
        <f t="shared" si="3"/>
        <v>41</v>
      </c>
      <c r="P6" s="40">
        <f t="shared" si="3"/>
        <v>42</v>
      </c>
      <c r="Q6" s="83">
        <f t="shared" si="3"/>
        <v>92</v>
      </c>
      <c r="R6" s="95">
        <f t="shared" si="3"/>
        <v>322</v>
      </c>
      <c r="S6" s="83">
        <f t="shared" si="3"/>
        <v>322</v>
      </c>
      <c r="T6" s="95">
        <f t="shared" si="3"/>
        <v>1709</v>
      </c>
      <c r="U6" s="40">
        <f t="shared" si="3"/>
        <v>320</v>
      </c>
      <c r="V6" s="40">
        <f t="shared" si="3"/>
        <v>600</v>
      </c>
      <c r="W6" s="40">
        <f t="shared" si="3"/>
        <v>326</v>
      </c>
      <c r="X6" s="127">
        <v>0</v>
      </c>
      <c r="Y6" s="128"/>
      <c r="Z6" s="129"/>
      <c r="AA6" s="130">
        <v>0</v>
      </c>
      <c r="AB6" s="83">
        <f t="shared" si="1"/>
        <v>463</v>
      </c>
      <c r="AC6" s="95">
        <f t="shared" si="1"/>
        <v>335</v>
      </c>
      <c r="AD6" s="40">
        <f t="shared" si="1"/>
        <v>142</v>
      </c>
      <c r="AE6" s="40">
        <f t="shared" si="1"/>
        <v>30</v>
      </c>
      <c r="AF6" s="40">
        <f t="shared" si="1"/>
        <v>43</v>
      </c>
      <c r="AG6" s="40">
        <f t="shared" si="1"/>
        <v>6</v>
      </c>
      <c r="AH6" s="40">
        <f t="shared" si="1"/>
        <v>34</v>
      </c>
      <c r="AI6" s="40">
        <f t="shared" si="1"/>
        <v>47</v>
      </c>
      <c r="AJ6" s="83">
        <f t="shared" si="1"/>
        <v>33</v>
      </c>
      <c r="AK6" s="95">
        <f t="shared" si="1"/>
        <v>609</v>
      </c>
      <c r="AL6" s="40">
        <f t="shared" si="1"/>
        <v>98</v>
      </c>
      <c r="AM6" s="40">
        <f t="shared" si="1"/>
        <v>94</v>
      </c>
      <c r="AN6" s="40">
        <f t="shared" si="1"/>
        <v>300</v>
      </c>
      <c r="AO6" s="40">
        <f t="shared" si="1"/>
        <v>51</v>
      </c>
      <c r="AP6" s="83">
        <f t="shared" si="1"/>
        <v>66</v>
      </c>
      <c r="AQ6" s="95">
        <f t="shared" si="1"/>
        <v>645</v>
      </c>
      <c r="AR6" s="40">
        <f t="shared" si="1"/>
        <v>251</v>
      </c>
      <c r="AS6" s="40">
        <f t="shared" si="1"/>
        <v>357</v>
      </c>
      <c r="AT6" s="83">
        <f t="shared" si="1"/>
        <v>37</v>
      </c>
      <c r="AU6" s="42">
        <f t="shared" si="1"/>
        <v>817</v>
      </c>
      <c r="AV6" s="131">
        <v>0</v>
      </c>
      <c r="AW6" s="128"/>
      <c r="AX6" s="129"/>
      <c r="AY6" s="130">
        <v>0</v>
      </c>
      <c r="AZ6" s="40">
        <f t="shared" si="2"/>
        <v>767</v>
      </c>
      <c r="BA6" s="83">
        <f t="shared" si="2"/>
        <v>50</v>
      </c>
      <c r="BB6" s="95">
        <f t="shared" si="2"/>
        <v>238</v>
      </c>
      <c r="BC6" s="40">
        <f t="shared" si="2"/>
        <v>134</v>
      </c>
      <c r="BD6" s="40">
        <f t="shared" si="2"/>
        <v>79</v>
      </c>
      <c r="BE6" s="83">
        <f t="shared" si="2"/>
        <v>25</v>
      </c>
      <c r="BF6" s="95">
        <f t="shared" si="2"/>
        <v>479</v>
      </c>
      <c r="BG6" s="40">
        <f t="shared" si="2"/>
        <v>197</v>
      </c>
      <c r="BH6" s="40">
        <f t="shared" si="2"/>
        <v>89</v>
      </c>
      <c r="BI6" s="40">
        <f t="shared" si="2"/>
        <v>71</v>
      </c>
      <c r="BJ6" s="40">
        <f t="shared" si="2"/>
        <v>48</v>
      </c>
      <c r="BK6" s="40">
        <f t="shared" si="2"/>
        <v>15</v>
      </c>
      <c r="BL6" s="40">
        <f t="shared" si="2"/>
        <v>14</v>
      </c>
      <c r="BM6" s="40">
        <f t="shared" si="2"/>
        <v>17</v>
      </c>
      <c r="BN6" s="40">
        <f t="shared" si="2"/>
        <v>1</v>
      </c>
      <c r="BO6" s="40">
        <f t="shared" si="2"/>
        <v>18</v>
      </c>
      <c r="BP6" s="83">
        <f t="shared" si="2"/>
        <v>9</v>
      </c>
      <c r="BQ6" s="95">
        <f t="shared" si="2"/>
        <v>590</v>
      </c>
      <c r="BR6" s="40">
        <f t="shared" si="2"/>
        <v>438</v>
      </c>
      <c r="BS6" s="83">
        <f t="shared" si="2"/>
        <v>123</v>
      </c>
      <c r="BT6" s="41">
        <f t="shared" si="2"/>
        <v>29</v>
      </c>
      <c r="BU6" s="127">
        <v>0</v>
      </c>
      <c r="BV6" s="132"/>
    </row>
    <row r="7" spans="2:74" x14ac:dyDescent="0.15">
      <c r="B7" s="125"/>
      <c r="C7" s="133" t="s">
        <v>4</v>
      </c>
      <c r="D7" s="76">
        <f t="shared" si="3"/>
        <v>56635</v>
      </c>
      <c r="E7" s="96">
        <f t="shared" si="3"/>
        <v>25474</v>
      </c>
      <c r="F7" s="77">
        <f t="shared" si="3"/>
        <v>5323</v>
      </c>
      <c r="G7" s="78">
        <f t="shared" si="3"/>
        <v>7177</v>
      </c>
      <c r="H7" s="78">
        <f t="shared" si="3"/>
        <v>2811</v>
      </c>
      <c r="I7" s="78">
        <f t="shared" si="3"/>
        <v>5433</v>
      </c>
      <c r="J7" s="84">
        <f t="shared" si="3"/>
        <v>4730</v>
      </c>
      <c r="K7" s="96">
        <f t="shared" si="3"/>
        <v>4615</v>
      </c>
      <c r="L7" s="84">
        <f t="shared" si="3"/>
        <v>1569</v>
      </c>
      <c r="M7" s="78">
        <f t="shared" si="3"/>
        <v>1940</v>
      </c>
      <c r="N7" s="78">
        <f t="shared" si="3"/>
        <v>160</v>
      </c>
      <c r="O7" s="78">
        <f t="shared" si="3"/>
        <v>227</v>
      </c>
      <c r="P7" s="78">
        <f t="shared" si="3"/>
        <v>251</v>
      </c>
      <c r="Q7" s="84">
        <f t="shared" si="3"/>
        <v>468</v>
      </c>
      <c r="R7" s="96">
        <f t="shared" si="3"/>
        <v>1413</v>
      </c>
      <c r="S7" s="84">
        <f t="shared" si="3"/>
        <v>1413</v>
      </c>
      <c r="T7" s="96">
        <f t="shared" si="3"/>
        <v>7852</v>
      </c>
      <c r="U7" s="78">
        <f t="shared" si="3"/>
        <v>1466</v>
      </c>
      <c r="V7" s="78">
        <f t="shared" si="3"/>
        <v>2939</v>
      </c>
      <c r="W7" s="78">
        <f t="shared" si="3"/>
        <v>1525</v>
      </c>
      <c r="X7" s="134" t="s">
        <v>4</v>
      </c>
      <c r="Y7" s="120"/>
      <c r="Z7" s="121"/>
      <c r="AA7" s="135" t="s">
        <v>99</v>
      </c>
      <c r="AB7" s="84">
        <f t="shared" si="1"/>
        <v>1922</v>
      </c>
      <c r="AC7" s="96">
        <f t="shared" si="1"/>
        <v>1582</v>
      </c>
      <c r="AD7" s="78">
        <f t="shared" si="1"/>
        <v>692</v>
      </c>
      <c r="AE7" s="78">
        <f t="shared" si="1"/>
        <v>109</v>
      </c>
      <c r="AF7" s="78">
        <f t="shared" si="1"/>
        <v>197</v>
      </c>
      <c r="AG7" s="78">
        <f t="shared" si="1"/>
        <v>27</v>
      </c>
      <c r="AH7" s="78">
        <f t="shared" si="1"/>
        <v>134</v>
      </c>
      <c r="AI7" s="78">
        <f t="shared" si="1"/>
        <v>213</v>
      </c>
      <c r="AJ7" s="84">
        <f t="shared" si="1"/>
        <v>210</v>
      </c>
      <c r="AK7" s="96">
        <f t="shared" si="1"/>
        <v>2834</v>
      </c>
      <c r="AL7" s="78">
        <f t="shared" si="1"/>
        <v>573</v>
      </c>
      <c r="AM7" s="78">
        <f t="shared" si="1"/>
        <v>495</v>
      </c>
      <c r="AN7" s="78">
        <f t="shared" si="1"/>
        <v>1185</v>
      </c>
      <c r="AO7" s="78">
        <f t="shared" si="1"/>
        <v>297</v>
      </c>
      <c r="AP7" s="84">
        <f t="shared" si="1"/>
        <v>284</v>
      </c>
      <c r="AQ7" s="96">
        <f t="shared" si="1"/>
        <v>3021</v>
      </c>
      <c r="AR7" s="78">
        <f t="shared" si="1"/>
        <v>1141</v>
      </c>
      <c r="AS7" s="78">
        <f t="shared" si="1"/>
        <v>1737</v>
      </c>
      <c r="AT7" s="84">
        <f t="shared" si="1"/>
        <v>143</v>
      </c>
      <c r="AU7" s="76">
        <f t="shared" si="1"/>
        <v>3832</v>
      </c>
      <c r="AV7" s="136" t="s">
        <v>4</v>
      </c>
      <c r="AW7" s="120"/>
      <c r="AX7" s="121"/>
      <c r="AY7" s="135" t="s">
        <v>99</v>
      </c>
      <c r="AZ7" s="78">
        <f t="shared" si="2"/>
        <v>3587</v>
      </c>
      <c r="BA7" s="84">
        <f t="shared" si="2"/>
        <v>245</v>
      </c>
      <c r="BB7" s="96">
        <f t="shared" si="2"/>
        <v>1053</v>
      </c>
      <c r="BC7" s="78">
        <f t="shared" si="2"/>
        <v>622</v>
      </c>
      <c r="BD7" s="78">
        <f t="shared" si="2"/>
        <v>341</v>
      </c>
      <c r="BE7" s="84">
        <f t="shared" si="2"/>
        <v>90</v>
      </c>
      <c r="BF7" s="96">
        <f t="shared" si="2"/>
        <v>2298</v>
      </c>
      <c r="BG7" s="78">
        <f t="shared" si="2"/>
        <v>909</v>
      </c>
      <c r="BH7" s="78">
        <f t="shared" si="2"/>
        <v>375</v>
      </c>
      <c r="BI7" s="78">
        <f t="shared" si="2"/>
        <v>426</v>
      </c>
      <c r="BJ7" s="78">
        <f t="shared" si="2"/>
        <v>195</v>
      </c>
      <c r="BK7" s="78">
        <f t="shared" si="2"/>
        <v>67</v>
      </c>
      <c r="BL7" s="78">
        <f t="shared" si="2"/>
        <v>56</v>
      </c>
      <c r="BM7" s="78">
        <f t="shared" si="2"/>
        <v>96</v>
      </c>
      <c r="BN7" s="78">
        <f t="shared" si="2"/>
        <v>24</v>
      </c>
      <c r="BO7" s="78">
        <f t="shared" si="2"/>
        <v>94</v>
      </c>
      <c r="BP7" s="84">
        <f t="shared" si="2"/>
        <v>56</v>
      </c>
      <c r="BQ7" s="96">
        <f t="shared" si="2"/>
        <v>2661</v>
      </c>
      <c r="BR7" s="78">
        <f t="shared" si="2"/>
        <v>1925</v>
      </c>
      <c r="BS7" s="84">
        <f t="shared" si="2"/>
        <v>591</v>
      </c>
      <c r="BT7" s="81">
        <f t="shared" si="2"/>
        <v>145</v>
      </c>
      <c r="BU7" s="134" t="s">
        <v>4</v>
      </c>
      <c r="BV7" s="132"/>
    </row>
    <row r="8" spans="2:74" x14ac:dyDescent="0.15">
      <c r="B8" s="137"/>
      <c r="C8" s="138" t="s">
        <v>5</v>
      </c>
      <c r="D8" s="42">
        <f t="shared" si="3"/>
        <v>69296</v>
      </c>
      <c r="E8" s="95">
        <f t="shared" si="3"/>
        <v>31427</v>
      </c>
      <c r="F8" s="43">
        <f t="shared" si="3"/>
        <v>6673</v>
      </c>
      <c r="G8" s="40">
        <f t="shared" si="3"/>
        <v>8814</v>
      </c>
      <c r="H8" s="40">
        <f t="shared" si="3"/>
        <v>3454</v>
      </c>
      <c r="I8" s="40">
        <f t="shared" si="3"/>
        <v>6683</v>
      </c>
      <c r="J8" s="83">
        <f t="shared" si="3"/>
        <v>5803</v>
      </c>
      <c r="K8" s="95">
        <f t="shared" si="3"/>
        <v>5579</v>
      </c>
      <c r="L8" s="83">
        <f t="shared" si="3"/>
        <v>1910</v>
      </c>
      <c r="M8" s="40">
        <f t="shared" si="3"/>
        <v>2365</v>
      </c>
      <c r="N8" s="40">
        <f t="shared" si="3"/>
        <v>183</v>
      </c>
      <c r="O8" s="40">
        <f t="shared" si="3"/>
        <v>268</v>
      </c>
      <c r="P8" s="40">
        <f t="shared" si="3"/>
        <v>293</v>
      </c>
      <c r="Q8" s="83">
        <f t="shared" si="3"/>
        <v>560</v>
      </c>
      <c r="R8" s="95">
        <f t="shared" si="3"/>
        <v>1735</v>
      </c>
      <c r="S8" s="83">
        <f t="shared" si="3"/>
        <v>1735</v>
      </c>
      <c r="T8" s="95">
        <f t="shared" si="3"/>
        <v>9561</v>
      </c>
      <c r="U8" s="40">
        <f t="shared" si="3"/>
        <v>1786</v>
      </c>
      <c r="V8" s="40">
        <f t="shared" si="3"/>
        <v>3539</v>
      </c>
      <c r="W8" s="40">
        <f t="shared" si="3"/>
        <v>1851</v>
      </c>
      <c r="X8" s="139" t="s">
        <v>5</v>
      </c>
      <c r="Y8" s="140"/>
      <c r="Z8" s="141"/>
      <c r="AA8" s="142" t="s">
        <v>100</v>
      </c>
      <c r="AB8" s="83">
        <f t="shared" si="1"/>
        <v>2385</v>
      </c>
      <c r="AC8" s="95">
        <f t="shared" si="1"/>
        <v>1917</v>
      </c>
      <c r="AD8" s="40">
        <f t="shared" si="1"/>
        <v>834</v>
      </c>
      <c r="AE8" s="40">
        <f t="shared" si="1"/>
        <v>139</v>
      </c>
      <c r="AF8" s="40">
        <f t="shared" si="1"/>
        <v>240</v>
      </c>
      <c r="AG8" s="40">
        <f t="shared" si="1"/>
        <v>33</v>
      </c>
      <c r="AH8" s="40">
        <f t="shared" si="1"/>
        <v>168</v>
      </c>
      <c r="AI8" s="40">
        <f t="shared" si="1"/>
        <v>260</v>
      </c>
      <c r="AJ8" s="83">
        <f t="shared" si="1"/>
        <v>243</v>
      </c>
      <c r="AK8" s="95">
        <f t="shared" si="1"/>
        <v>3443</v>
      </c>
      <c r="AL8" s="40">
        <f t="shared" si="1"/>
        <v>671</v>
      </c>
      <c r="AM8" s="40">
        <f t="shared" si="1"/>
        <v>589</v>
      </c>
      <c r="AN8" s="40">
        <f t="shared" si="1"/>
        <v>1485</v>
      </c>
      <c r="AO8" s="40">
        <f t="shared" si="1"/>
        <v>348</v>
      </c>
      <c r="AP8" s="83">
        <f t="shared" si="1"/>
        <v>350</v>
      </c>
      <c r="AQ8" s="95">
        <f t="shared" si="1"/>
        <v>3666</v>
      </c>
      <c r="AR8" s="40">
        <f t="shared" si="1"/>
        <v>1392</v>
      </c>
      <c r="AS8" s="40">
        <f t="shared" si="1"/>
        <v>2094</v>
      </c>
      <c r="AT8" s="83">
        <f t="shared" si="1"/>
        <v>180</v>
      </c>
      <c r="AU8" s="42">
        <f t="shared" si="1"/>
        <v>4649</v>
      </c>
      <c r="AV8" s="143" t="s">
        <v>5</v>
      </c>
      <c r="AW8" s="140"/>
      <c r="AX8" s="141"/>
      <c r="AY8" s="142" t="s">
        <v>101</v>
      </c>
      <c r="AZ8" s="40">
        <f t="shared" si="2"/>
        <v>4354</v>
      </c>
      <c r="BA8" s="83">
        <f t="shared" si="2"/>
        <v>295</v>
      </c>
      <c r="BB8" s="95">
        <f t="shared" si="2"/>
        <v>1291</v>
      </c>
      <c r="BC8" s="40">
        <f t="shared" si="2"/>
        <v>756</v>
      </c>
      <c r="BD8" s="40">
        <f t="shared" si="2"/>
        <v>420</v>
      </c>
      <c r="BE8" s="83">
        <f t="shared" si="2"/>
        <v>115</v>
      </c>
      <c r="BF8" s="95">
        <f t="shared" si="2"/>
        <v>2777</v>
      </c>
      <c r="BG8" s="40">
        <f t="shared" si="2"/>
        <v>1106</v>
      </c>
      <c r="BH8" s="40">
        <f t="shared" si="2"/>
        <v>464</v>
      </c>
      <c r="BI8" s="40">
        <f t="shared" si="2"/>
        <v>497</v>
      </c>
      <c r="BJ8" s="40">
        <f t="shared" si="2"/>
        <v>243</v>
      </c>
      <c r="BK8" s="40">
        <f t="shared" si="2"/>
        <v>82</v>
      </c>
      <c r="BL8" s="40">
        <f t="shared" si="2"/>
        <v>70</v>
      </c>
      <c r="BM8" s="40">
        <f t="shared" si="2"/>
        <v>113</v>
      </c>
      <c r="BN8" s="40">
        <f t="shared" si="2"/>
        <v>25</v>
      </c>
      <c r="BO8" s="40">
        <f t="shared" si="2"/>
        <v>112</v>
      </c>
      <c r="BP8" s="83">
        <f t="shared" si="2"/>
        <v>65</v>
      </c>
      <c r="BQ8" s="95">
        <f t="shared" si="2"/>
        <v>3251</v>
      </c>
      <c r="BR8" s="40">
        <f t="shared" si="2"/>
        <v>2363</v>
      </c>
      <c r="BS8" s="83">
        <f t="shared" si="2"/>
        <v>714</v>
      </c>
      <c r="BT8" s="41">
        <f t="shared" si="2"/>
        <v>174</v>
      </c>
      <c r="BU8" s="139" t="s">
        <v>5</v>
      </c>
      <c r="BV8" s="144"/>
    </row>
    <row r="9" spans="2:74" x14ac:dyDescent="0.15">
      <c r="B9" s="137"/>
      <c r="C9" s="145" t="s">
        <v>6</v>
      </c>
      <c r="D9" s="42">
        <f t="shared" si="3"/>
        <v>78751</v>
      </c>
      <c r="E9" s="95">
        <f t="shared" si="3"/>
        <v>33762</v>
      </c>
      <c r="F9" s="43">
        <f t="shared" si="3"/>
        <v>6904</v>
      </c>
      <c r="G9" s="40">
        <f t="shared" si="3"/>
        <v>9640</v>
      </c>
      <c r="H9" s="40">
        <f t="shared" si="3"/>
        <v>3649</v>
      </c>
      <c r="I9" s="40">
        <f t="shared" si="3"/>
        <v>7244</v>
      </c>
      <c r="J9" s="83">
        <f t="shared" si="3"/>
        <v>6325</v>
      </c>
      <c r="K9" s="95">
        <f t="shared" si="3"/>
        <v>6544</v>
      </c>
      <c r="L9" s="83">
        <f t="shared" si="3"/>
        <v>2176</v>
      </c>
      <c r="M9" s="40">
        <f t="shared" si="3"/>
        <v>2763</v>
      </c>
      <c r="N9" s="40">
        <f t="shared" si="3"/>
        <v>274</v>
      </c>
      <c r="O9" s="40">
        <f t="shared" si="3"/>
        <v>348</v>
      </c>
      <c r="P9" s="40">
        <f t="shared" si="3"/>
        <v>349</v>
      </c>
      <c r="Q9" s="83">
        <f t="shared" si="3"/>
        <v>634</v>
      </c>
      <c r="R9" s="95">
        <f t="shared" si="3"/>
        <v>2038</v>
      </c>
      <c r="S9" s="83">
        <f t="shared" si="3"/>
        <v>2038</v>
      </c>
      <c r="T9" s="95">
        <f t="shared" si="3"/>
        <v>10831</v>
      </c>
      <c r="U9" s="40">
        <f t="shared" si="3"/>
        <v>2124</v>
      </c>
      <c r="V9" s="40">
        <f t="shared" si="3"/>
        <v>4079</v>
      </c>
      <c r="W9" s="40">
        <f t="shared" si="3"/>
        <v>2124</v>
      </c>
      <c r="X9" s="146" t="s">
        <v>6</v>
      </c>
      <c r="Y9" s="140"/>
      <c r="Z9" s="141"/>
      <c r="AA9" s="147" t="s">
        <v>103</v>
      </c>
      <c r="AB9" s="83">
        <f t="shared" si="1"/>
        <v>2504</v>
      </c>
      <c r="AC9" s="95">
        <f t="shared" si="1"/>
        <v>2262</v>
      </c>
      <c r="AD9" s="40">
        <f t="shared" si="1"/>
        <v>980</v>
      </c>
      <c r="AE9" s="40">
        <f t="shared" si="1"/>
        <v>143</v>
      </c>
      <c r="AF9" s="40">
        <f t="shared" si="1"/>
        <v>210</v>
      </c>
      <c r="AG9" s="40">
        <f t="shared" si="1"/>
        <v>49</v>
      </c>
      <c r="AH9" s="40">
        <f t="shared" si="1"/>
        <v>224</v>
      </c>
      <c r="AI9" s="40">
        <f t="shared" si="1"/>
        <v>352</v>
      </c>
      <c r="AJ9" s="83">
        <f t="shared" si="1"/>
        <v>304</v>
      </c>
      <c r="AK9" s="95">
        <f t="shared" si="1"/>
        <v>4146</v>
      </c>
      <c r="AL9" s="40">
        <f t="shared" si="1"/>
        <v>790</v>
      </c>
      <c r="AM9" s="40">
        <f t="shared" si="1"/>
        <v>632</v>
      </c>
      <c r="AN9" s="40">
        <f t="shared" si="1"/>
        <v>1848</v>
      </c>
      <c r="AO9" s="40">
        <f t="shared" si="1"/>
        <v>465</v>
      </c>
      <c r="AP9" s="83">
        <f t="shared" si="1"/>
        <v>411</v>
      </c>
      <c r="AQ9" s="95">
        <f t="shared" si="1"/>
        <v>4426</v>
      </c>
      <c r="AR9" s="40">
        <f t="shared" si="1"/>
        <v>1691</v>
      </c>
      <c r="AS9" s="40">
        <f t="shared" si="1"/>
        <v>2487</v>
      </c>
      <c r="AT9" s="83">
        <f t="shared" si="1"/>
        <v>248</v>
      </c>
      <c r="AU9" s="42">
        <f t="shared" si="1"/>
        <v>5546</v>
      </c>
      <c r="AV9" s="148" t="s">
        <v>6</v>
      </c>
      <c r="AW9" s="140"/>
      <c r="AX9" s="141"/>
      <c r="AY9" s="147" t="s">
        <v>102</v>
      </c>
      <c r="AZ9" s="40">
        <f t="shared" si="2"/>
        <v>5133</v>
      </c>
      <c r="BA9" s="83">
        <f t="shared" si="2"/>
        <v>413</v>
      </c>
      <c r="BB9" s="95">
        <f t="shared" si="2"/>
        <v>1656</v>
      </c>
      <c r="BC9" s="40">
        <f t="shared" si="2"/>
        <v>921</v>
      </c>
      <c r="BD9" s="40">
        <f t="shared" si="2"/>
        <v>572</v>
      </c>
      <c r="BE9" s="83">
        <f t="shared" si="2"/>
        <v>163</v>
      </c>
      <c r="BF9" s="95">
        <f t="shared" si="2"/>
        <v>3534</v>
      </c>
      <c r="BG9" s="40">
        <f t="shared" si="2"/>
        <v>1257</v>
      </c>
      <c r="BH9" s="40">
        <f t="shared" si="2"/>
        <v>542</v>
      </c>
      <c r="BI9" s="40">
        <f t="shared" si="2"/>
        <v>677</v>
      </c>
      <c r="BJ9" s="40">
        <f t="shared" si="2"/>
        <v>378</v>
      </c>
      <c r="BK9" s="40">
        <f t="shared" si="2"/>
        <v>155</v>
      </c>
      <c r="BL9" s="40">
        <f t="shared" si="2"/>
        <v>89</v>
      </c>
      <c r="BM9" s="40">
        <f t="shared" si="2"/>
        <v>145</v>
      </c>
      <c r="BN9" s="40">
        <f t="shared" si="2"/>
        <v>17</v>
      </c>
      <c r="BO9" s="40">
        <f t="shared" si="2"/>
        <v>193</v>
      </c>
      <c r="BP9" s="83">
        <f t="shared" si="2"/>
        <v>81</v>
      </c>
      <c r="BQ9" s="95">
        <f t="shared" si="2"/>
        <v>4006</v>
      </c>
      <c r="BR9" s="40">
        <f t="shared" si="2"/>
        <v>2873</v>
      </c>
      <c r="BS9" s="83">
        <f t="shared" si="2"/>
        <v>857</v>
      </c>
      <c r="BT9" s="41">
        <f t="shared" si="2"/>
        <v>276</v>
      </c>
      <c r="BU9" s="146" t="s">
        <v>6</v>
      </c>
      <c r="BV9" s="144"/>
    </row>
    <row r="10" spans="2:74" x14ac:dyDescent="0.15">
      <c r="B10" s="137"/>
      <c r="C10" s="145" t="s">
        <v>7</v>
      </c>
      <c r="D10" s="42">
        <f t="shared" si="3"/>
        <v>80969</v>
      </c>
      <c r="E10" s="95">
        <f t="shared" si="3"/>
        <v>34421</v>
      </c>
      <c r="F10" s="43">
        <f t="shared" si="3"/>
        <v>7294</v>
      </c>
      <c r="G10" s="40">
        <f t="shared" si="3"/>
        <v>9695</v>
      </c>
      <c r="H10" s="40">
        <f t="shared" si="3"/>
        <v>3765</v>
      </c>
      <c r="I10" s="40">
        <f t="shared" si="3"/>
        <v>6956</v>
      </c>
      <c r="J10" s="83">
        <f t="shared" si="3"/>
        <v>6711</v>
      </c>
      <c r="K10" s="95">
        <f t="shared" si="3"/>
        <v>6682</v>
      </c>
      <c r="L10" s="83">
        <f t="shared" si="3"/>
        <v>2305</v>
      </c>
      <c r="M10" s="40">
        <f t="shared" si="3"/>
        <v>2837</v>
      </c>
      <c r="N10" s="40">
        <f t="shared" si="3"/>
        <v>247</v>
      </c>
      <c r="O10" s="40">
        <f t="shared" si="3"/>
        <v>334</v>
      </c>
      <c r="P10" s="40">
        <f t="shared" si="3"/>
        <v>310</v>
      </c>
      <c r="Q10" s="83">
        <f t="shared" si="3"/>
        <v>649</v>
      </c>
      <c r="R10" s="95">
        <f t="shared" si="3"/>
        <v>2101</v>
      </c>
      <c r="S10" s="83">
        <f t="shared" si="3"/>
        <v>2101</v>
      </c>
      <c r="T10" s="95">
        <f t="shared" si="3"/>
        <v>10655</v>
      </c>
      <c r="U10" s="40">
        <f t="shared" si="3"/>
        <v>2199</v>
      </c>
      <c r="V10" s="40">
        <f t="shared" si="3"/>
        <v>3895</v>
      </c>
      <c r="W10" s="40">
        <f t="shared" si="3"/>
        <v>2011</v>
      </c>
      <c r="X10" s="146" t="s">
        <v>7</v>
      </c>
      <c r="Y10" s="140"/>
      <c r="Z10" s="141"/>
      <c r="AA10" s="147" t="s">
        <v>104</v>
      </c>
      <c r="AB10" s="83">
        <f t="shared" si="1"/>
        <v>2550</v>
      </c>
      <c r="AC10" s="95">
        <f t="shared" si="1"/>
        <v>2409</v>
      </c>
      <c r="AD10" s="40">
        <f t="shared" si="1"/>
        <v>966</v>
      </c>
      <c r="AE10" s="40">
        <f t="shared" si="1"/>
        <v>149</v>
      </c>
      <c r="AF10" s="40">
        <f t="shared" si="1"/>
        <v>249</v>
      </c>
      <c r="AG10" s="40">
        <f t="shared" si="1"/>
        <v>63</v>
      </c>
      <c r="AH10" s="40">
        <f t="shared" si="1"/>
        <v>236</v>
      </c>
      <c r="AI10" s="40">
        <f t="shared" si="1"/>
        <v>393</v>
      </c>
      <c r="AJ10" s="83">
        <f t="shared" si="1"/>
        <v>353</v>
      </c>
      <c r="AK10" s="95">
        <f t="shared" si="1"/>
        <v>4050</v>
      </c>
      <c r="AL10" s="40">
        <f t="shared" si="1"/>
        <v>801</v>
      </c>
      <c r="AM10" s="40">
        <f t="shared" si="1"/>
        <v>486</v>
      </c>
      <c r="AN10" s="40">
        <f t="shared" si="1"/>
        <v>1819</v>
      </c>
      <c r="AO10" s="40">
        <f t="shared" si="1"/>
        <v>464</v>
      </c>
      <c r="AP10" s="83">
        <f t="shared" si="1"/>
        <v>480</v>
      </c>
      <c r="AQ10" s="95">
        <f t="shared" si="1"/>
        <v>4767</v>
      </c>
      <c r="AR10" s="40">
        <f t="shared" si="1"/>
        <v>1783</v>
      </c>
      <c r="AS10" s="40">
        <f t="shared" si="1"/>
        <v>2634</v>
      </c>
      <c r="AT10" s="83">
        <f t="shared" si="1"/>
        <v>350</v>
      </c>
      <c r="AU10" s="42">
        <f t="shared" si="1"/>
        <v>5751</v>
      </c>
      <c r="AV10" s="148" t="s">
        <v>7</v>
      </c>
      <c r="AW10" s="140"/>
      <c r="AX10" s="141"/>
      <c r="AY10" s="147" t="s">
        <v>105</v>
      </c>
      <c r="AZ10" s="40">
        <f t="shared" si="2"/>
        <v>5229</v>
      </c>
      <c r="BA10" s="83">
        <f t="shared" si="2"/>
        <v>522</v>
      </c>
      <c r="BB10" s="95">
        <f t="shared" si="2"/>
        <v>1806</v>
      </c>
      <c r="BC10" s="40">
        <f t="shared" si="2"/>
        <v>997</v>
      </c>
      <c r="BD10" s="40">
        <f t="shared" si="2"/>
        <v>627</v>
      </c>
      <c r="BE10" s="83">
        <f t="shared" si="2"/>
        <v>182</v>
      </c>
      <c r="BF10" s="95">
        <f t="shared" si="2"/>
        <v>3860</v>
      </c>
      <c r="BG10" s="40">
        <f t="shared" si="2"/>
        <v>1382</v>
      </c>
      <c r="BH10" s="40">
        <f t="shared" si="2"/>
        <v>525</v>
      </c>
      <c r="BI10" s="40">
        <f t="shared" si="2"/>
        <v>762</v>
      </c>
      <c r="BJ10" s="40">
        <f t="shared" si="2"/>
        <v>412</v>
      </c>
      <c r="BK10" s="40">
        <f t="shared" si="2"/>
        <v>154</v>
      </c>
      <c r="BL10" s="40">
        <f t="shared" si="2"/>
        <v>105</v>
      </c>
      <c r="BM10" s="40">
        <f t="shared" si="2"/>
        <v>179</v>
      </c>
      <c r="BN10" s="40">
        <f t="shared" si="2"/>
        <v>30</v>
      </c>
      <c r="BO10" s="40">
        <f t="shared" si="2"/>
        <v>212</v>
      </c>
      <c r="BP10" s="83">
        <f t="shared" si="2"/>
        <v>99</v>
      </c>
      <c r="BQ10" s="95">
        <f t="shared" si="2"/>
        <v>4467</v>
      </c>
      <c r="BR10" s="40">
        <f t="shared" si="2"/>
        <v>3211</v>
      </c>
      <c r="BS10" s="83">
        <f t="shared" si="2"/>
        <v>971</v>
      </c>
      <c r="BT10" s="41">
        <f t="shared" si="2"/>
        <v>285</v>
      </c>
      <c r="BU10" s="146" t="s">
        <v>7</v>
      </c>
      <c r="BV10" s="144"/>
    </row>
    <row r="11" spans="2:74" x14ac:dyDescent="0.15">
      <c r="B11" s="137"/>
      <c r="C11" s="145" t="s">
        <v>8</v>
      </c>
      <c r="D11" s="42">
        <f t="shared" si="3"/>
        <v>80335</v>
      </c>
      <c r="E11" s="95">
        <f t="shared" si="3"/>
        <v>37884</v>
      </c>
      <c r="F11" s="43">
        <f t="shared" si="3"/>
        <v>10823</v>
      </c>
      <c r="G11" s="40">
        <f t="shared" si="3"/>
        <v>9737</v>
      </c>
      <c r="H11" s="40">
        <f t="shared" si="3"/>
        <v>4542</v>
      </c>
      <c r="I11" s="40">
        <f t="shared" si="3"/>
        <v>6024</v>
      </c>
      <c r="J11" s="83">
        <f t="shared" si="3"/>
        <v>6758</v>
      </c>
      <c r="K11" s="95">
        <f t="shared" si="3"/>
        <v>6995</v>
      </c>
      <c r="L11" s="83">
        <f t="shared" si="3"/>
        <v>2396</v>
      </c>
      <c r="M11" s="40">
        <f t="shared" si="3"/>
        <v>3096</v>
      </c>
      <c r="N11" s="40">
        <f t="shared" si="3"/>
        <v>212</v>
      </c>
      <c r="O11" s="40">
        <f t="shared" si="3"/>
        <v>319</v>
      </c>
      <c r="P11" s="40">
        <f t="shared" si="3"/>
        <v>344</v>
      </c>
      <c r="Q11" s="83">
        <f t="shared" si="3"/>
        <v>628</v>
      </c>
      <c r="R11" s="95">
        <f t="shared" si="3"/>
        <v>2011</v>
      </c>
      <c r="S11" s="83">
        <f t="shared" si="3"/>
        <v>2011</v>
      </c>
      <c r="T11" s="95">
        <f t="shared" si="3"/>
        <v>9438</v>
      </c>
      <c r="U11" s="40">
        <f t="shared" si="3"/>
        <v>1981</v>
      </c>
      <c r="V11" s="40">
        <f t="shared" si="3"/>
        <v>3422</v>
      </c>
      <c r="W11" s="40">
        <f t="shared" si="3"/>
        <v>1855</v>
      </c>
      <c r="X11" s="146" t="s">
        <v>8</v>
      </c>
      <c r="Y11" s="140"/>
      <c r="Z11" s="141"/>
      <c r="AA11" s="147" t="s">
        <v>106</v>
      </c>
      <c r="AB11" s="83">
        <f t="shared" si="1"/>
        <v>2180</v>
      </c>
      <c r="AC11" s="95">
        <f t="shared" si="1"/>
        <v>1967</v>
      </c>
      <c r="AD11" s="40">
        <f t="shared" si="1"/>
        <v>872</v>
      </c>
      <c r="AE11" s="40">
        <f t="shared" si="1"/>
        <v>105</v>
      </c>
      <c r="AF11" s="40">
        <f t="shared" si="1"/>
        <v>183</v>
      </c>
      <c r="AG11" s="40">
        <f t="shared" si="1"/>
        <v>38</v>
      </c>
      <c r="AH11" s="40">
        <f t="shared" si="1"/>
        <v>160</v>
      </c>
      <c r="AI11" s="40">
        <f t="shared" si="1"/>
        <v>300</v>
      </c>
      <c r="AJ11" s="83">
        <f t="shared" si="1"/>
        <v>309</v>
      </c>
      <c r="AK11" s="95">
        <f t="shared" si="1"/>
        <v>3208</v>
      </c>
      <c r="AL11" s="40">
        <f t="shared" si="1"/>
        <v>602</v>
      </c>
      <c r="AM11" s="40">
        <f t="shared" si="1"/>
        <v>375</v>
      </c>
      <c r="AN11" s="40">
        <f t="shared" si="1"/>
        <v>1565</v>
      </c>
      <c r="AO11" s="40">
        <f t="shared" si="1"/>
        <v>375</v>
      </c>
      <c r="AP11" s="83">
        <f t="shared" si="1"/>
        <v>291</v>
      </c>
      <c r="AQ11" s="95">
        <f t="shared" si="1"/>
        <v>4415</v>
      </c>
      <c r="AR11" s="40">
        <f t="shared" si="1"/>
        <v>1729</v>
      </c>
      <c r="AS11" s="40">
        <f t="shared" si="1"/>
        <v>2401</v>
      </c>
      <c r="AT11" s="83">
        <f t="shared" si="1"/>
        <v>285</v>
      </c>
      <c r="AU11" s="42">
        <f t="shared" si="1"/>
        <v>6244</v>
      </c>
      <c r="AV11" s="148" t="s">
        <v>8</v>
      </c>
      <c r="AW11" s="140"/>
      <c r="AX11" s="141"/>
      <c r="AY11" s="147" t="s">
        <v>106</v>
      </c>
      <c r="AZ11" s="40">
        <f t="shared" si="2"/>
        <v>5797</v>
      </c>
      <c r="BA11" s="83">
        <f t="shared" si="2"/>
        <v>447</v>
      </c>
      <c r="BB11" s="95">
        <f t="shared" si="2"/>
        <v>1477</v>
      </c>
      <c r="BC11" s="40">
        <f t="shared" si="2"/>
        <v>820</v>
      </c>
      <c r="BD11" s="40">
        <f t="shared" si="2"/>
        <v>506</v>
      </c>
      <c r="BE11" s="83">
        <f t="shared" si="2"/>
        <v>151</v>
      </c>
      <c r="BF11" s="95">
        <f t="shared" si="2"/>
        <v>3146</v>
      </c>
      <c r="BG11" s="40">
        <f t="shared" si="2"/>
        <v>1173</v>
      </c>
      <c r="BH11" s="40">
        <f t="shared" si="2"/>
        <v>490</v>
      </c>
      <c r="BI11" s="40">
        <f t="shared" si="2"/>
        <v>571</v>
      </c>
      <c r="BJ11" s="40">
        <f t="shared" si="2"/>
        <v>319</v>
      </c>
      <c r="BK11" s="40">
        <f t="shared" si="2"/>
        <v>110</v>
      </c>
      <c r="BL11" s="40">
        <f t="shared" si="2"/>
        <v>59</v>
      </c>
      <c r="BM11" s="40">
        <f t="shared" si="2"/>
        <v>159</v>
      </c>
      <c r="BN11" s="40">
        <f t="shared" si="2"/>
        <v>23</v>
      </c>
      <c r="BO11" s="40">
        <f t="shared" si="2"/>
        <v>142</v>
      </c>
      <c r="BP11" s="83">
        <f t="shared" si="2"/>
        <v>100</v>
      </c>
      <c r="BQ11" s="95">
        <f t="shared" si="2"/>
        <v>3550</v>
      </c>
      <c r="BR11" s="40">
        <f t="shared" si="2"/>
        <v>2604</v>
      </c>
      <c r="BS11" s="83">
        <f t="shared" si="2"/>
        <v>684</v>
      </c>
      <c r="BT11" s="41">
        <f t="shared" si="2"/>
        <v>262</v>
      </c>
      <c r="BU11" s="146" t="s">
        <v>8</v>
      </c>
      <c r="BV11" s="144"/>
    </row>
    <row r="12" spans="2:74" x14ac:dyDescent="0.15">
      <c r="B12" s="137" t="s">
        <v>9</v>
      </c>
      <c r="C12" s="145" t="s">
        <v>10</v>
      </c>
      <c r="D12" s="42">
        <f t="shared" si="3"/>
        <v>73721</v>
      </c>
      <c r="E12" s="95">
        <f t="shared" si="3"/>
        <v>40789</v>
      </c>
      <c r="F12" s="43">
        <f t="shared" si="3"/>
        <v>15230</v>
      </c>
      <c r="G12" s="40">
        <f t="shared" si="3"/>
        <v>9057</v>
      </c>
      <c r="H12" s="40">
        <f t="shared" si="3"/>
        <v>5025</v>
      </c>
      <c r="I12" s="40">
        <f t="shared" si="3"/>
        <v>5213</v>
      </c>
      <c r="J12" s="83">
        <f t="shared" si="3"/>
        <v>6264</v>
      </c>
      <c r="K12" s="95">
        <f t="shared" si="3"/>
        <v>5778</v>
      </c>
      <c r="L12" s="83">
        <f t="shared" si="3"/>
        <v>1775</v>
      </c>
      <c r="M12" s="40">
        <f t="shared" si="3"/>
        <v>2709</v>
      </c>
      <c r="N12" s="40">
        <f t="shared" si="3"/>
        <v>139</v>
      </c>
      <c r="O12" s="40">
        <f t="shared" si="3"/>
        <v>228</v>
      </c>
      <c r="P12" s="40">
        <f t="shared" si="3"/>
        <v>310</v>
      </c>
      <c r="Q12" s="83">
        <f t="shared" si="3"/>
        <v>617</v>
      </c>
      <c r="R12" s="95">
        <f t="shared" si="3"/>
        <v>1446</v>
      </c>
      <c r="S12" s="83">
        <f t="shared" si="3"/>
        <v>1446</v>
      </c>
      <c r="T12" s="95">
        <f t="shared" si="3"/>
        <v>7700</v>
      </c>
      <c r="U12" s="40">
        <f t="shared" si="3"/>
        <v>1825</v>
      </c>
      <c r="V12" s="40">
        <f t="shared" si="3"/>
        <v>2210</v>
      </c>
      <c r="W12" s="40">
        <f t="shared" si="3"/>
        <v>1645</v>
      </c>
      <c r="X12" s="146" t="s">
        <v>10</v>
      </c>
      <c r="Y12" s="140" t="s">
        <v>9</v>
      </c>
      <c r="Z12" s="141" t="s">
        <v>9</v>
      </c>
      <c r="AA12" s="147" t="s">
        <v>108</v>
      </c>
      <c r="AB12" s="83">
        <f t="shared" si="1"/>
        <v>2020</v>
      </c>
      <c r="AC12" s="95">
        <f t="shared" si="1"/>
        <v>1653</v>
      </c>
      <c r="AD12" s="40">
        <f t="shared" si="1"/>
        <v>736</v>
      </c>
      <c r="AE12" s="40">
        <f t="shared" si="1"/>
        <v>120</v>
      </c>
      <c r="AF12" s="40">
        <f t="shared" si="1"/>
        <v>174</v>
      </c>
      <c r="AG12" s="40">
        <f t="shared" si="1"/>
        <v>25</v>
      </c>
      <c r="AH12" s="40">
        <f t="shared" si="1"/>
        <v>119</v>
      </c>
      <c r="AI12" s="40">
        <f t="shared" si="1"/>
        <v>249</v>
      </c>
      <c r="AJ12" s="83">
        <f t="shared" si="1"/>
        <v>230</v>
      </c>
      <c r="AK12" s="95">
        <f t="shared" si="1"/>
        <v>2669</v>
      </c>
      <c r="AL12" s="40">
        <f t="shared" si="1"/>
        <v>597</v>
      </c>
      <c r="AM12" s="40">
        <f t="shared" si="1"/>
        <v>370</v>
      </c>
      <c r="AN12" s="40">
        <f t="shared" si="1"/>
        <v>1172</v>
      </c>
      <c r="AO12" s="40">
        <f t="shared" si="1"/>
        <v>305</v>
      </c>
      <c r="AP12" s="83">
        <f t="shared" si="1"/>
        <v>225</v>
      </c>
      <c r="AQ12" s="95">
        <f t="shared" si="1"/>
        <v>3813</v>
      </c>
      <c r="AR12" s="40">
        <f t="shared" si="1"/>
        <v>1550</v>
      </c>
      <c r="AS12" s="40">
        <f t="shared" si="1"/>
        <v>2038</v>
      </c>
      <c r="AT12" s="83">
        <f t="shared" si="1"/>
        <v>225</v>
      </c>
      <c r="AU12" s="42">
        <f t="shared" si="1"/>
        <v>4806</v>
      </c>
      <c r="AV12" s="148" t="s">
        <v>10</v>
      </c>
      <c r="AW12" s="140" t="s">
        <v>9</v>
      </c>
      <c r="AX12" s="141" t="s">
        <v>9</v>
      </c>
      <c r="AY12" s="147" t="s">
        <v>107</v>
      </c>
      <c r="AZ12" s="40">
        <f t="shared" si="2"/>
        <v>4519</v>
      </c>
      <c r="BA12" s="83">
        <f t="shared" si="2"/>
        <v>287</v>
      </c>
      <c r="BB12" s="95">
        <f t="shared" si="2"/>
        <v>980</v>
      </c>
      <c r="BC12" s="40">
        <f t="shared" si="2"/>
        <v>601</v>
      </c>
      <c r="BD12" s="40">
        <f t="shared" si="2"/>
        <v>289</v>
      </c>
      <c r="BE12" s="83">
        <f t="shared" si="2"/>
        <v>90</v>
      </c>
      <c r="BF12" s="95">
        <f t="shared" si="2"/>
        <v>1805</v>
      </c>
      <c r="BG12" s="40">
        <f t="shared" si="2"/>
        <v>734</v>
      </c>
      <c r="BH12" s="40">
        <f t="shared" si="2"/>
        <v>258</v>
      </c>
      <c r="BI12" s="40">
        <f t="shared" si="2"/>
        <v>331</v>
      </c>
      <c r="BJ12" s="40">
        <f t="shared" si="2"/>
        <v>215</v>
      </c>
      <c r="BK12" s="40">
        <f t="shared" si="2"/>
        <v>57</v>
      </c>
      <c r="BL12" s="40">
        <f t="shared" si="2"/>
        <v>41</v>
      </c>
      <c r="BM12" s="40">
        <f t="shared" si="2"/>
        <v>64</v>
      </c>
      <c r="BN12" s="40">
        <f t="shared" si="2"/>
        <v>23</v>
      </c>
      <c r="BO12" s="40">
        <f t="shared" si="2"/>
        <v>50</v>
      </c>
      <c r="BP12" s="83">
        <f t="shared" si="2"/>
        <v>32</v>
      </c>
      <c r="BQ12" s="95">
        <f t="shared" si="2"/>
        <v>2282</v>
      </c>
      <c r="BR12" s="40">
        <f t="shared" si="2"/>
        <v>1489</v>
      </c>
      <c r="BS12" s="83">
        <f t="shared" si="2"/>
        <v>637</v>
      </c>
      <c r="BT12" s="41">
        <f t="shared" si="2"/>
        <v>156</v>
      </c>
      <c r="BU12" s="146" t="s">
        <v>10</v>
      </c>
      <c r="BV12" s="144" t="s">
        <v>9</v>
      </c>
    </row>
    <row r="13" spans="2:74" x14ac:dyDescent="0.15">
      <c r="B13" s="137"/>
      <c r="C13" s="145" t="s">
        <v>11</v>
      </c>
      <c r="D13" s="42">
        <f t="shared" si="3"/>
        <v>74425</v>
      </c>
      <c r="E13" s="95">
        <f t="shared" si="3"/>
        <v>37273</v>
      </c>
      <c r="F13" s="43">
        <f t="shared" si="3"/>
        <v>11585</v>
      </c>
      <c r="G13" s="40">
        <f t="shared" si="3"/>
        <v>9158</v>
      </c>
      <c r="H13" s="40">
        <f t="shared" si="3"/>
        <v>4083</v>
      </c>
      <c r="I13" s="40">
        <f t="shared" si="3"/>
        <v>6084</v>
      </c>
      <c r="J13" s="83">
        <f t="shared" si="3"/>
        <v>6363</v>
      </c>
      <c r="K13" s="95">
        <f t="shared" si="3"/>
        <v>5749</v>
      </c>
      <c r="L13" s="83">
        <f t="shared" si="3"/>
        <v>1772</v>
      </c>
      <c r="M13" s="40">
        <f t="shared" si="3"/>
        <v>2536</v>
      </c>
      <c r="N13" s="40">
        <f t="shared" si="3"/>
        <v>161</v>
      </c>
      <c r="O13" s="40">
        <f t="shared" si="3"/>
        <v>259</v>
      </c>
      <c r="P13" s="40">
        <f t="shared" si="3"/>
        <v>353</v>
      </c>
      <c r="Q13" s="83">
        <f t="shared" si="3"/>
        <v>668</v>
      </c>
      <c r="R13" s="95">
        <f t="shared" si="3"/>
        <v>1753</v>
      </c>
      <c r="S13" s="83">
        <f t="shared" si="3"/>
        <v>1753</v>
      </c>
      <c r="T13" s="95">
        <f t="shared" si="3"/>
        <v>8774</v>
      </c>
      <c r="U13" s="40">
        <f t="shared" si="3"/>
        <v>1881</v>
      </c>
      <c r="V13" s="40">
        <f t="shared" si="3"/>
        <v>2496</v>
      </c>
      <c r="W13" s="40">
        <f t="shared" si="3"/>
        <v>1948</v>
      </c>
      <c r="X13" s="146" t="s">
        <v>11</v>
      </c>
      <c r="Y13" s="140"/>
      <c r="Z13" s="141"/>
      <c r="AA13" s="147" t="s">
        <v>109</v>
      </c>
      <c r="AB13" s="83">
        <f t="shared" si="1"/>
        <v>2449</v>
      </c>
      <c r="AC13" s="95">
        <f t="shared" si="1"/>
        <v>1983</v>
      </c>
      <c r="AD13" s="40">
        <f t="shared" si="1"/>
        <v>993</v>
      </c>
      <c r="AE13" s="40">
        <f t="shared" si="1"/>
        <v>139</v>
      </c>
      <c r="AF13" s="40">
        <f t="shared" si="1"/>
        <v>182</v>
      </c>
      <c r="AG13" s="40">
        <f t="shared" si="1"/>
        <v>42</v>
      </c>
      <c r="AH13" s="40">
        <f t="shared" si="1"/>
        <v>173</v>
      </c>
      <c r="AI13" s="40">
        <f t="shared" si="1"/>
        <v>248</v>
      </c>
      <c r="AJ13" s="83">
        <f t="shared" si="1"/>
        <v>206</v>
      </c>
      <c r="AK13" s="95">
        <f t="shared" si="1"/>
        <v>2960</v>
      </c>
      <c r="AL13" s="40">
        <f t="shared" si="1"/>
        <v>572</v>
      </c>
      <c r="AM13" s="40">
        <f t="shared" si="1"/>
        <v>486</v>
      </c>
      <c r="AN13" s="40">
        <f t="shared" si="1"/>
        <v>1243</v>
      </c>
      <c r="AO13" s="40">
        <f t="shared" si="1"/>
        <v>340</v>
      </c>
      <c r="AP13" s="83">
        <f t="shared" si="1"/>
        <v>319</v>
      </c>
      <c r="AQ13" s="95">
        <f t="shared" si="1"/>
        <v>3933</v>
      </c>
      <c r="AR13" s="40">
        <f t="shared" si="1"/>
        <v>1454</v>
      </c>
      <c r="AS13" s="40">
        <f t="shared" si="1"/>
        <v>2247</v>
      </c>
      <c r="AT13" s="83">
        <f t="shared" si="1"/>
        <v>232</v>
      </c>
      <c r="AU13" s="42">
        <f t="shared" si="1"/>
        <v>5273</v>
      </c>
      <c r="AV13" s="148" t="s">
        <v>11</v>
      </c>
      <c r="AW13" s="140"/>
      <c r="AX13" s="141"/>
      <c r="AY13" s="147" t="s">
        <v>110</v>
      </c>
      <c r="AZ13" s="40">
        <f t="shared" si="2"/>
        <v>4939</v>
      </c>
      <c r="BA13" s="83">
        <f t="shared" si="2"/>
        <v>334</v>
      </c>
      <c r="BB13" s="95">
        <f t="shared" si="2"/>
        <v>1267</v>
      </c>
      <c r="BC13" s="40">
        <f t="shared" si="2"/>
        <v>752</v>
      </c>
      <c r="BD13" s="40">
        <f t="shared" si="2"/>
        <v>400</v>
      </c>
      <c r="BE13" s="83">
        <f t="shared" si="2"/>
        <v>115</v>
      </c>
      <c r="BF13" s="95">
        <f t="shared" si="2"/>
        <v>2394</v>
      </c>
      <c r="BG13" s="40">
        <f t="shared" si="2"/>
        <v>1016</v>
      </c>
      <c r="BH13" s="40">
        <f t="shared" si="2"/>
        <v>351</v>
      </c>
      <c r="BI13" s="40">
        <f t="shared" si="2"/>
        <v>416</v>
      </c>
      <c r="BJ13" s="40">
        <f t="shared" si="2"/>
        <v>213</v>
      </c>
      <c r="BK13" s="40">
        <f t="shared" si="2"/>
        <v>97</v>
      </c>
      <c r="BL13" s="40">
        <f t="shared" si="2"/>
        <v>35</v>
      </c>
      <c r="BM13" s="40">
        <f t="shared" si="2"/>
        <v>109</v>
      </c>
      <c r="BN13" s="40">
        <f t="shared" si="2"/>
        <v>22</v>
      </c>
      <c r="BO13" s="40">
        <f t="shared" si="2"/>
        <v>82</v>
      </c>
      <c r="BP13" s="83">
        <f t="shared" si="2"/>
        <v>53</v>
      </c>
      <c r="BQ13" s="95">
        <f t="shared" si="2"/>
        <v>3066</v>
      </c>
      <c r="BR13" s="40">
        <f t="shared" si="2"/>
        <v>2182</v>
      </c>
      <c r="BS13" s="83">
        <f t="shared" si="2"/>
        <v>714</v>
      </c>
      <c r="BT13" s="41">
        <f t="shared" si="2"/>
        <v>170</v>
      </c>
      <c r="BU13" s="146" t="s">
        <v>11</v>
      </c>
      <c r="BV13" s="144"/>
    </row>
    <row r="14" spans="2:74" x14ac:dyDescent="0.15">
      <c r="B14" s="137"/>
      <c r="C14" s="145" t="s">
        <v>12</v>
      </c>
      <c r="D14" s="42">
        <f t="shared" si="3"/>
        <v>84910</v>
      </c>
      <c r="E14" s="95">
        <f t="shared" si="3"/>
        <v>39840</v>
      </c>
      <c r="F14" s="43">
        <f t="shared" si="3"/>
        <v>10542</v>
      </c>
      <c r="G14" s="40">
        <f t="shared" si="3"/>
        <v>10502</v>
      </c>
      <c r="H14" s="40">
        <f t="shared" si="3"/>
        <v>4475</v>
      </c>
      <c r="I14" s="40">
        <f t="shared" si="3"/>
        <v>7349</v>
      </c>
      <c r="J14" s="83">
        <f t="shared" si="3"/>
        <v>6972</v>
      </c>
      <c r="K14" s="95">
        <f t="shared" si="3"/>
        <v>6871</v>
      </c>
      <c r="L14" s="83">
        <f t="shared" si="3"/>
        <v>2187</v>
      </c>
      <c r="M14" s="40">
        <f t="shared" si="3"/>
        <v>2936</v>
      </c>
      <c r="N14" s="40">
        <f t="shared" si="3"/>
        <v>210</v>
      </c>
      <c r="O14" s="40">
        <f t="shared" si="3"/>
        <v>330</v>
      </c>
      <c r="P14" s="40">
        <f t="shared" si="3"/>
        <v>396</v>
      </c>
      <c r="Q14" s="83">
        <f t="shared" si="3"/>
        <v>812</v>
      </c>
      <c r="R14" s="95">
        <f t="shared" si="3"/>
        <v>2110</v>
      </c>
      <c r="S14" s="83">
        <f t="shared" si="3"/>
        <v>2110</v>
      </c>
      <c r="T14" s="95">
        <f t="shared" si="3"/>
        <v>11001</v>
      </c>
      <c r="U14" s="40">
        <f t="shared" si="3"/>
        <v>2214</v>
      </c>
      <c r="V14" s="40">
        <f t="shared" si="3"/>
        <v>3489</v>
      </c>
      <c r="W14" s="40">
        <f t="shared" si="3"/>
        <v>2407</v>
      </c>
      <c r="X14" s="146" t="s">
        <v>12</v>
      </c>
      <c r="Y14" s="140"/>
      <c r="Z14" s="141"/>
      <c r="AA14" s="147" t="s">
        <v>111</v>
      </c>
      <c r="AB14" s="83">
        <f t="shared" si="1"/>
        <v>2891</v>
      </c>
      <c r="AC14" s="95">
        <f t="shared" si="1"/>
        <v>2310</v>
      </c>
      <c r="AD14" s="40">
        <f t="shared" si="1"/>
        <v>1039</v>
      </c>
      <c r="AE14" s="40">
        <f t="shared" si="1"/>
        <v>142</v>
      </c>
      <c r="AF14" s="40">
        <f t="shared" si="1"/>
        <v>265</v>
      </c>
      <c r="AG14" s="40">
        <f t="shared" si="1"/>
        <v>49</v>
      </c>
      <c r="AH14" s="40">
        <f t="shared" si="1"/>
        <v>223</v>
      </c>
      <c r="AI14" s="40">
        <f t="shared" si="1"/>
        <v>318</v>
      </c>
      <c r="AJ14" s="83">
        <f t="shared" si="1"/>
        <v>274</v>
      </c>
      <c r="AK14" s="95">
        <f t="shared" si="1"/>
        <v>3702</v>
      </c>
      <c r="AL14" s="40">
        <f t="shared" si="1"/>
        <v>787</v>
      </c>
      <c r="AM14" s="40">
        <f t="shared" si="1"/>
        <v>546</v>
      </c>
      <c r="AN14" s="40">
        <f t="shared" si="1"/>
        <v>1598</v>
      </c>
      <c r="AO14" s="40">
        <f t="shared" si="1"/>
        <v>384</v>
      </c>
      <c r="AP14" s="83">
        <f t="shared" si="1"/>
        <v>387</v>
      </c>
      <c r="AQ14" s="95">
        <f t="shared" si="1"/>
        <v>4600</v>
      </c>
      <c r="AR14" s="40">
        <f t="shared" si="1"/>
        <v>1693</v>
      </c>
      <c r="AS14" s="40">
        <f t="shared" si="1"/>
        <v>2625</v>
      </c>
      <c r="AT14" s="83">
        <f t="shared" si="1"/>
        <v>282</v>
      </c>
      <c r="AU14" s="42">
        <f t="shared" si="1"/>
        <v>6019</v>
      </c>
      <c r="AV14" s="148" t="s">
        <v>12</v>
      </c>
      <c r="AW14" s="140"/>
      <c r="AX14" s="141"/>
      <c r="AY14" s="147" t="s">
        <v>111</v>
      </c>
      <c r="AZ14" s="40">
        <f t="shared" si="2"/>
        <v>5613</v>
      </c>
      <c r="BA14" s="83">
        <f t="shared" si="2"/>
        <v>406</v>
      </c>
      <c r="BB14" s="95">
        <f t="shared" si="2"/>
        <v>1606</v>
      </c>
      <c r="BC14" s="40">
        <f t="shared" si="2"/>
        <v>929</v>
      </c>
      <c r="BD14" s="40">
        <f t="shared" si="2"/>
        <v>540</v>
      </c>
      <c r="BE14" s="83">
        <f t="shared" si="2"/>
        <v>137</v>
      </c>
      <c r="BF14" s="95">
        <f t="shared" si="2"/>
        <v>3223</v>
      </c>
      <c r="BG14" s="40">
        <f t="shared" si="2"/>
        <v>1275</v>
      </c>
      <c r="BH14" s="40">
        <f t="shared" si="2"/>
        <v>504</v>
      </c>
      <c r="BI14" s="40">
        <f t="shared" si="2"/>
        <v>623</v>
      </c>
      <c r="BJ14" s="40">
        <f t="shared" si="2"/>
        <v>300</v>
      </c>
      <c r="BK14" s="40">
        <f t="shared" si="2"/>
        <v>114</v>
      </c>
      <c r="BL14" s="40">
        <f t="shared" si="2"/>
        <v>51</v>
      </c>
      <c r="BM14" s="40">
        <f t="shared" si="2"/>
        <v>121</v>
      </c>
      <c r="BN14" s="40">
        <f t="shared" si="2"/>
        <v>40</v>
      </c>
      <c r="BO14" s="40">
        <f t="shared" si="2"/>
        <v>119</v>
      </c>
      <c r="BP14" s="83">
        <f t="shared" si="2"/>
        <v>76</v>
      </c>
      <c r="BQ14" s="95">
        <f t="shared" si="2"/>
        <v>3628</v>
      </c>
      <c r="BR14" s="40">
        <f t="shared" si="2"/>
        <v>2584</v>
      </c>
      <c r="BS14" s="83">
        <f t="shared" si="2"/>
        <v>841</v>
      </c>
      <c r="BT14" s="41">
        <f t="shared" si="2"/>
        <v>203</v>
      </c>
      <c r="BU14" s="146" t="s">
        <v>12</v>
      </c>
      <c r="BV14" s="144"/>
    </row>
    <row r="15" spans="2:74" x14ac:dyDescent="0.15">
      <c r="B15" s="137"/>
      <c r="C15" s="145" t="s">
        <v>13</v>
      </c>
      <c r="D15" s="42">
        <f t="shared" si="3"/>
        <v>98707</v>
      </c>
      <c r="E15" s="95">
        <f t="shared" si="3"/>
        <v>45072</v>
      </c>
      <c r="F15" s="43">
        <f t="shared" si="3"/>
        <v>11282</v>
      </c>
      <c r="G15" s="40">
        <f t="shared" si="3"/>
        <v>12189</v>
      </c>
      <c r="H15" s="40">
        <f t="shared" si="3"/>
        <v>4987</v>
      </c>
      <c r="I15" s="40">
        <f t="shared" si="3"/>
        <v>8559</v>
      </c>
      <c r="J15" s="83">
        <f t="shared" si="3"/>
        <v>8055</v>
      </c>
      <c r="K15" s="95">
        <f t="shared" si="3"/>
        <v>8403</v>
      </c>
      <c r="L15" s="83">
        <f t="shared" si="3"/>
        <v>2806</v>
      </c>
      <c r="M15" s="40">
        <f t="shared" si="3"/>
        <v>3527</v>
      </c>
      <c r="N15" s="40">
        <f t="shared" si="3"/>
        <v>268</v>
      </c>
      <c r="O15" s="40">
        <f t="shared" si="3"/>
        <v>430</v>
      </c>
      <c r="P15" s="40">
        <f t="shared" si="3"/>
        <v>433</v>
      </c>
      <c r="Q15" s="83">
        <f t="shared" si="3"/>
        <v>939</v>
      </c>
      <c r="R15" s="95">
        <f t="shared" si="3"/>
        <v>2515</v>
      </c>
      <c r="S15" s="83">
        <f t="shared" si="3"/>
        <v>2515</v>
      </c>
      <c r="T15" s="95">
        <f t="shared" si="3"/>
        <v>12631</v>
      </c>
      <c r="U15" s="40">
        <f t="shared" si="3"/>
        <v>2569</v>
      </c>
      <c r="V15" s="40">
        <f t="shared" si="3"/>
        <v>4278</v>
      </c>
      <c r="W15" s="40">
        <f t="shared" si="3"/>
        <v>2588</v>
      </c>
      <c r="X15" s="146" t="s">
        <v>13</v>
      </c>
      <c r="Y15" s="140"/>
      <c r="Z15" s="141"/>
      <c r="AA15" s="147" t="s">
        <v>113</v>
      </c>
      <c r="AB15" s="83">
        <f t="shared" si="1"/>
        <v>3196</v>
      </c>
      <c r="AC15" s="95">
        <f t="shared" si="1"/>
        <v>2696</v>
      </c>
      <c r="AD15" s="40">
        <f t="shared" si="1"/>
        <v>1151</v>
      </c>
      <c r="AE15" s="40">
        <f t="shared" si="1"/>
        <v>192</v>
      </c>
      <c r="AF15" s="40">
        <f t="shared" si="1"/>
        <v>274</v>
      </c>
      <c r="AG15" s="40">
        <f t="shared" si="1"/>
        <v>62</v>
      </c>
      <c r="AH15" s="40">
        <f t="shared" si="1"/>
        <v>246</v>
      </c>
      <c r="AI15" s="40">
        <f t="shared" si="1"/>
        <v>403</v>
      </c>
      <c r="AJ15" s="83">
        <f t="shared" si="1"/>
        <v>368</v>
      </c>
      <c r="AK15" s="95">
        <f t="shared" si="1"/>
        <v>4559</v>
      </c>
      <c r="AL15" s="40">
        <f t="shared" si="1"/>
        <v>901</v>
      </c>
      <c r="AM15" s="40">
        <f t="shared" si="1"/>
        <v>644</v>
      </c>
      <c r="AN15" s="40">
        <f t="shared" si="1"/>
        <v>2030</v>
      </c>
      <c r="AO15" s="40">
        <f t="shared" si="1"/>
        <v>511</v>
      </c>
      <c r="AP15" s="83">
        <f t="shared" si="1"/>
        <v>473</v>
      </c>
      <c r="AQ15" s="95">
        <f t="shared" si="1"/>
        <v>5371</v>
      </c>
      <c r="AR15" s="40">
        <f t="shared" si="1"/>
        <v>1995</v>
      </c>
      <c r="AS15" s="40">
        <f t="shared" si="1"/>
        <v>2966</v>
      </c>
      <c r="AT15" s="83">
        <f t="shared" si="1"/>
        <v>410</v>
      </c>
      <c r="AU15" s="42">
        <f t="shared" si="1"/>
        <v>6939</v>
      </c>
      <c r="AV15" s="148" t="s">
        <v>13</v>
      </c>
      <c r="AW15" s="140"/>
      <c r="AX15" s="141"/>
      <c r="AY15" s="147" t="s">
        <v>113</v>
      </c>
      <c r="AZ15" s="40">
        <f t="shared" si="2"/>
        <v>6440</v>
      </c>
      <c r="BA15" s="83">
        <f t="shared" si="2"/>
        <v>499</v>
      </c>
      <c r="BB15" s="95">
        <f t="shared" si="2"/>
        <v>1974</v>
      </c>
      <c r="BC15" s="40">
        <f t="shared" si="2"/>
        <v>1111</v>
      </c>
      <c r="BD15" s="40">
        <f t="shared" si="2"/>
        <v>679</v>
      </c>
      <c r="BE15" s="83">
        <f t="shared" si="2"/>
        <v>184</v>
      </c>
      <c r="BF15" s="95">
        <f t="shared" si="2"/>
        <v>3881</v>
      </c>
      <c r="BG15" s="40">
        <f t="shared" si="2"/>
        <v>1559</v>
      </c>
      <c r="BH15" s="40">
        <f t="shared" si="2"/>
        <v>555</v>
      </c>
      <c r="BI15" s="40">
        <f t="shared" si="2"/>
        <v>717</v>
      </c>
      <c r="BJ15" s="40">
        <f t="shared" si="2"/>
        <v>364</v>
      </c>
      <c r="BK15" s="40">
        <f t="shared" si="2"/>
        <v>149</v>
      </c>
      <c r="BL15" s="40">
        <f t="shared" si="2"/>
        <v>72</v>
      </c>
      <c r="BM15" s="40">
        <f t="shared" si="2"/>
        <v>163</v>
      </c>
      <c r="BN15" s="40">
        <f t="shared" si="2"/>
        <v>36</v>
      </c>
      <c r="BO15" s="40">
        <f t="shared" si="2"/>
        <v>174</v>
      </c>
      <c r="BP15" s="83">
        <f t="shared" si="2"/>
        <v>92</v>
      </c>
      <c r="BQ15" s="95">
        <f t="shared" si="2"/>
        <v>4666</v>
      </c>
      <c r="BR15" s="40">
        <f t="shared" si="2"/>
        <v>3352</v>
      </c>
      <c r="BS15" s="83">
        <f t="shared" si="2"/>
        <v>1036</v>
      </c>
      <c r="BT15" s="41">
        <f t="shared" si="2"/>
        <v>278</v>
      </c>
      <c r="BU15" s="146" t="s">
        <v>13</v>
      </c>
      <c r="BV15" s="144"/>
    </row>
    <row r="16" spans="2:74" x14ac:dyDescent="0.15">
      <c r="B16" s="137"/>
      <c r="C16" s="145" t="s">
        <v>14</v>
      </c>
      <c r="D16" s="42">
        <f t="shared" si="3"/>
        <v>108139</v>
      </c>
      <c r="E16" s="95">
        <f t="shared" si="3"/>
        <v>49809</v>
      </c>
      <c r="F16" s="43">
        <f t="shared" si="3"/>
        <v>12539</v>
      </c>
      <c r="G16" s="40">
        <f t="shared" si="3"/>
        <v>13488</v>
      </c>
      <c r="H16" s="40">
        <f t="shared" si="3"/>
        <v>5533</v>
      </c>
      <c r="I16" s="40">
        <f t="shared" si="3"/>
        <v>9111</v>
      </c>
      <c r="J16" s="83">
        <f t="shared" si="3"/>
        <v>9138</v>
      </c>
      <c r="K16" s="95">
        <f t="shared" si="3"/>
        <v>8826</v>
      </c>
      <c r="L16" s="83">
        <f t="shared" si="3"/>
        <v>3207</v>
      </c>
      <c r="M16" s="40">
        <f t="shared" si="3"/>
        <v>3558</v>
      </c>
      <c r="N16" s="40">
        <f t="shared" si="3"/>
        <v>281</v>
      </c>
      <c r="O16" s="40">
        <f t="shared" si="3"/>
        <v>466</v>
      </c>
      <c r="P16" s="40">
        <f t="shared" si="3"/>
        <v>415</v>
      </c>
      <c r="Q16" s="83">
        <f t="shared" si="3"/>
        <v>899</v>
      </c>
      <c r="R16" s="95">
        <f t="shared" si="3"/>
        <v>2619</v>
      </c>
      <c r="S16" s="83">
        <f t="shared" si="3"/>
        <v>2619</v>
      </c>
      <c r="T16" s="95">
        <f t="shared" si="3"/>
        <v>13389</v>
      </c>
      <c r="U16" s="40">
        <f t="shared" si="3"/>
        <v>2586</v>
      </c>
      <c r="V16" s="40">
        <f t="shared" si="3"/>
        <v>4816</v>
      </c>
      <c r="W16" s="40">
        <f t="shared" si="3"/>
        <v>2467</v>
      </c>
      <c r="X16" s="146" t="s">
        <v>14</v>
      </c>
      <c r="Y16" s="140"/>
      <c r="Z16" s="141"/>
      <c r="AA16" s="147" t="s">
        <v>114</v>
      </c>
      <c r="AB16" s="83">
        <f t="shared" si="1"/>
        <v>3520</v>
      </c>
      <c r="AC16" s="95">
        <f t="shared" si="1"/>
        <v>3048</v>
      </c>
      <c r="AD16" s="40">
        <f t="shared" si="1"/>
        <v>1308</v>
      </c>
      <c r="AE16" s="40">
        <f t="shared" si="1"/>
        <v>224</v>
      </c>
      <c r="AF16" s="40">
        <f t="shared" si="1"/>
        <v>317</v>
      </c>
      <c r="AG16" s="40">
        <f t="shared" si="1"/>
        <v>63</v>
      </c>
      <c r="AH16" s="40">
        <f t="shared" si="1"/>
        <v>253</v>
      </c>
      <c r="AI16" s="40">
        <f t="shared" si="1"/>
        <v>497</v>
      </c>
      <c r="AJ16" s="83">
        <f t="shared" si="1"/>
        <v>386</v>
      </c>
      <c r="AK16" s="95">
        <f t="shared" si="1"/>
        <v>4866</v>
      </c>
      <c r="AL16" s="40">
        <f t="shared" si="1"/>
        <v>946</v>
      </c>
      <c r="AM16" s="40">
        <f t="shared" si="1"/>
        <v>691</v>
      </c>
      <c r="AN16" s="40">
        <f t="shared" si="1"/>
        <v>2145</v>
      </c>
      <c r="AO16" s="40">
        <f t="shared" si="1"/>
        <v>549</v>
      </c>
      <c r="AP16" s="83">
        <f t="shared" si="1"/>
        <v>535</v>
      </c>
      <c r="AQ16" s="95">
        <f t="shared" si="1"/>
        <v>6065</v>
      </c>
      <c r="AR16" s="40">
        <f t="shared" si="1"/>
        <v>2242</v>
      </c>
      <c r="AS16" s="40">
        <f t="shared" si="1"/>
        <v>3377</v>
      </c>
      <c r="AT16" s="83">
        <f t="shared" si="1"/>
        <v>446</v>
      </c>
      <c r="AU16" s="42">
        <f t="shared" si="1"/>
        <v>7626</v>
      </c>
      <c r="AV16" s="148" t="s">
        <v>14</v>
      </c>
      <c r="AW16" s="140"/>
      <c r="AX16" s="141"/>
      <c r="AY16" s="147" t="s">
        <v>114</v>
      </c>
      <c r="AZ16" s="40">
        <f t="shared" si="2"/>
        <v>6985</v>
      </c>
      <c r="BA16" s="83">
        <f t="shared" si="2"/>
        <v>641</v>
      </c>
      <c r="BB16" s="95">
        <f t="shared" si="2"/>
        <v>2042</v>
      </c>
      <c r="BC16" s="40">
        <f t="shared" si="2"/>
        <v>1139</v>
      </c>
      <c r="BD16" s="40">
        <f t="shared" si="2"/>
        <v>716</v>
      </c>
      <c r="BE16" s="83">
        <f t="shared" si="2"/>
        <v>187</v>
      </c>
      <c r="BF16" s="95">
        <f t="shared" si="2"/>
        <v>4391</v>
      </c>
      <c r="BG16" s="40">
        <f t="shared" si="2"/>
        <v>1700</v>
      </c>
      <c r="BH16" s="40">
        <f t="shared" si="2"/>
        <v>631</v>
      </c>
      <c r="BI16" s="40">
        <f t="shared" si="2"/>
        <v>793</v>
      </c>
      <c r="BJ16" s="40">
        <f t="shared" si="2"/>
        <v>437</v>
      </c>
      <c r="BK16" s="40">
        <f t="shared" si="2"/>
        <v>171</v>
      </c>
      <c r="BL16" s="40">
        <f t="shared" si="2"/>
        <v>104</v>
      </c>
      <c r="BM16" s="40">
        <f t="shared" si="2"/>
        <v>220</v>
      </c>
      <c r="BN16" s="40">
        <f t="shared" si="2"/>
        <v>31</v>
      </c>
      <c r="BO16" s="40">
        <f t="shared" si="2"/>
        <v>204</v>
      </c>
      <c r="BP16" s="83">
        <f t="shared" si="2"/>
        <v>100</v>
      </c>
      <c r="BQ16" s="95">
        <f t="shared" si="2"/>
        <v>5458</v>
      </c>
      <c r="BR16" s="40">
        <f t="shared" si="2"/>
        <v>3901</v>
      </c>
      <c r="BS16" s="83">
        <f t="shared" si="2"/>
        <v>1174</v>
      </c>
      <c r="BT16" s="41">
        <f t="shared" si="2"/>
        <v>383</v>
      </c>
      <c r="BU16" s="146" t="s">
        <v>14</v>
      </c>
      <c r="BV16" s="144"/>
    </row>
    <row r="17" spans="2:74" x14ac:dyDescent="0.15">
      <c r="B17" s="137"/>
      <c r="C17" s="145" t="s">
        <v>15</v>
      </c>
      <c r="D17" s="42">
        <f t="shared" si="3"/>
        <v>114142</v>
      </c>
      <c r="E17" s="95">
        <f t="shared" si="3"/>
        <v>54051</v>
      </c>
      <c r="F17" s="43">
        <f t="shared" si="3"/>
        <v>14043</v>
      </c>
      <c r="G17" s="40">
        <f t="shared" si="3"/>
        <v>14425</v>
      </c>
      <c r="H17" s="40">
        <f t="shared" si="3"/>
        <v>6197</v>
      </c>
      <c r="I17" s="40">
        <f t="shared" si="3"/>
        <v>9383</v>
      </c>
      <c r="J17" s="83">
        <f t="shared" si="3"/>
        <v>10003</v>
      </c>
      <c r="K17" s="95">
        <f t="shared" si="3"/>
        <v>9122</v>
      </c>
      <c r="L17" s="83">
        <f t="shared" si="3"/>
        <v>3241</v>
      </c>
      <c r="M17" s="40">
        <f t="shared" si="3"/>
        <v>3829</v>
      </c>
      <c r="N17" s="40">
        <f t="shared" si="3"/>
        <v>274</v>
      </c>
      <c r="O17" s="40">
        <f t="shared" si="3"/>
        <v>439</v>
      </c>
      <c r="P17" s="40">
        <f t="shared" si="3"/>
        <v>453</v>
      </c>
      <c r="Q17" s="83">
        <f t="shared" si="3"/>
        <v>886</v>
      </c>
      <c r="R17" s="95">
        <f t="shared" si="3"/>
        <v>2747</v>
      </c>
      <c r="S17" s="83">
        <f t="shared" si="3"/>
        <v>2747</v>
      </c>
      <c r="T17" s="95">
        <f t="shared" si="3"/>
        <v>12858</v>
      </c>
      <c r="U17" s="40">
        <f t="shared" si="3"/>
        <v>2607</v>
      </c>
      <c r="V17" s="40">
        <f t="shared" si="3"/>
        <v>4386</v>
      </c>
      <c r="W17" s="40">
        <f t="shared" si="3"/>
        <v>2444</v>
      </c>
      <c r="X17" s="146" t="s">
        <v>15</v>
      </c>
      <c r="Y17" s="140"/>
      <c r="Z17" s="141"/>
      <c r="AA17" s="147" t="s">
        <v>116</v>
      </c>
      <c r="AB17" s="83">
        <f t="shared" si="1"/>
        <v>3421</v>
      </c>
      <c r="AC17" s="95">
        <f t="shared" si="1"/>
        <v>3139</v>
      </c>
      <c r="AD17" s="40">
        <f t="shared" si="1"/>
        <v>1238</v>
      </c>
      <c r="AE17" s="40">
        <f t="shared" si="1"/>
        <v>172</v>
      </c>
      <c r="AF17" s="40">
        <f t="shared" si="1"/>
        <v>357</v>
      </c>
      <c r="AG17" s="40">
        <f t="shared" si="1"/>
        <v>60</v>
      </c>
      <c r="AH17" s="40">
        <f t="shared" si="1"/>
        <v>277</v>
      </c>
      <c r="AI17" s="40">
        <f t="shared" si="1"/>
        <v>588</v>
      </c>
      <c r="AJ17" s="83">
        <f t="shared" si="1"/>
        <v>447</v>
      </c>
      <c r="AK17" s="95">
        <f t="shared" si="1"/>
        <v>4791</v>
      </c>
      <c r="AL17" s="40">
        <f t="shared" si="1"/>
        <v>953</v>
      </c>
      <c r="AM17" s="40">
        <f t="shared" si="1"/>
        <v>604</v>
      </c>
      <c r="AN17" s="40">
        <f t="shared" si="1"/>
        <v>2131</v>
      </c>
      <c r="AO17" s="40">
        <f t="shared" si="1"/>
        <v>548</v>
      </c>
      <c r="AP17" s="83">
        <f t="shared" si="1"/>
        <v>555</v>
      </c>
      <c r="AQ17" s="95">
        <f t="shared" ref="AQ17:AU17" si="4">AQ41+AQ65</f>
        <v>6256</v>
      </c>
      <c r="AR17" s="40">
        <f t="shared" si="4"/>
        <v>2412</v>
      </c>
      <c r="AS17" s="40">
        <f t="shared" si="4"/>
        <v>3430</v>
      </c>
      <c r="AT17" s="83">
        <f t="shared" si="4"/>
        <v>414</v>
      </c>
      <c r="AU17" s="42">
        <f t="shared" si="4"/>
        <v>8398</v>
      </c>
      <c r="AV17" s="148" t="s">
        <v>15</v>
      </c>
      <c r="AW17" s="140"/>
      <c r="AX17" s="141"/>
      <c r="AY17" s="147" t="s">
        <v>117</v>
      </c>
      <c r="AZ17" s="40">
        <f t="shared" si="2"/>
        <v>7708</v>
      </c>
      <c r="BA17" s="83">
        <f t="shared" si="2"/>
        <v>690</v>
      </c>
      <c r="BB17" s="95">
        <f t="shared" si="2"/>
        <v>2319</v>
      </c>
      <c r="BC17" s="40">
        <f t="shared" ref="BC17:BT28" si="5">BC41+BC65</f>
        <v>1356</v>
      </c>
      <c r="BD17" s="40">
        <f t="shared" si="5"/>
        <v>728</v>
      </c>
      <c r="BE17" s="83">
        <f t="shared" si="5"/>
        <v>235</v>
      </c>
      <c r="BF17" s="95">
        <f t="shared" si="5"/>
        <v>4583</v>
      </c>
      <c r="BG17" s="40">
        <f t="shared" si="5"/>
        <v>1809</v>
      </c>
      <c r="BH17" s="40">
        <f t="shared" si="5"/>
        <v>622</v>
      </c>
      <c r="BI17" s="40">
        <f t="shared" si="5"/>
        <v>807</v>
      </c>
      <c r="BJ17" s="40">
        <f t="shared" si="5"/>
        <v>517</v>
      </c>
      <c r="BK17" s="40">
        <f t="shared" si="5"/>
        <v>186</v>
      </c>
      <c r="BL17" s="40">
        <f t="shared" si="5"/>
        <v>88</v>
      </c>
      <c r="BM17" s="40">
        <f t="shared" si="5"/>
        <v>222</v>
      </c>
      <c r="BN17" s="40">
        <f t="shared" si="5"/>
        <v>40</v>
      </c>
      <c r="BO17" s="40">
        <f t="shared" si="5"/>
        <v>163</v>
      </c>
      <c r="BP17" s="83">
        <f t="shared" si="5"/>
        <v>129</v>
      </c>
      <c r="BQ17" s="95">
        <f t="shared" si="5"/>
        <v>5878</v>
      </c>
      <c r="BR17" s="40">
        <f t="shared" si="5"/>
        <v>4188</v>
      </c>
      <c r="BS17" s="83">
        <f t="shared" si="5"/>
        <v>1289</v>
      </c>
      <c r="BT17" s="41">
        <f t="shared" si="5"/>
        <v>401</v>
      </c>
      <c r="BU17" s="146" t="s">
        <v>15</v>
      </c>
      <c r="BV17" s="144"/>
    </row>
    <row r="18" spans="2:74" x14ac:dyDescent="0.15">
      <c r="B18" s="137" t="s">
        <v>16</v>
      </c>
      <c r="C18" s="145" t="s">
        <v>17</v>
      </c>
      <c r="D18" s="42">
        <f t="shared" si="3"/>
        <v>103315</v>
      </c>
      <c r="E18" s="95">
        <f t="shared" si="3"/>
        <v>47414</v>
      </c>
      <c r="F18" s="43">
        <f t="shared" si="3"/>
        <v>12822</v>
      </c>
      <c r="G18" s="40">
        <f t="shared" si="3"/>
        <v>12087</v>
      </c>
      <c r="H18" s="40">
        <f t="shared" si="3"/>
        <v>5922</v>
      </c>
      <c r="I18" s="40">
        <f t="shared" si="3"/>
        <v>7666</v>
      </c>
      <c r="J18" s="83">
        <f t="shared" si="3"/>
        <v>8917</v>
      </c>
      <c r="K18" s="95">
        <f t="shared" si="3"/>
        <v>8324</v>
      </c>
      <c r="L18" s="83">
        <f t="shared" si="3"/>
        <v>2703</v>
      </c>
      <c r="M18" s="40">
        <f t="shared" si="3"/>
        <v>3616</v>
      </c>
      <c r="N18" s="40">
        <f t="shared" si="3"/>
        <v>272</v>
      </c>
      <c r="O18" s="40">
        <f t="shared" si="3"/>
        <v>501</v>
      </c>
      <c r="P18" s="40">
        <f t="shared" si="3"/>
        <v>487</v>
      </c>
      <c r="Q18" s="83">
        <f t="shared" si="3"/>
        <v>745</v>
      </c>
      <c r="R18" s="95">
        <f t="shared" si="3"/>
        <v>2781</v>
      </c>
      <c r="S18" s="83">
        <f t="shared" ref="S18:W18" si="6">S42+S66</f>
        <v>2781</v>
      </c>
      <c r="T18" s="95">
        <f t="shared" si="6"/>
        <v>10345</v>
      </c>
      <c r="U18" s="40">
        <f t="shared" si="6"/>
        <v>2428</v>
      </c>
      <c r="V18" s="40">
        <f t="shared" si="6"/>
        <v>3360</v>
      </c>
      <c r="W18" s="40">
        <f t="shared" si="6"/>
        <v>2009</v>
      </c>
      <c r="X18" s="146" t="s">
        <v>17</v>
      </c>
      <c r="Y18" s="140" t="s">
        <v>16</v>
      </c>
      <c r="Z18" s="141" t="s">
        <v>16</v>
      </c>
      <c r="AA18" s="147" t="s">
        <v>119</v>
      </c>
      <c r="AB18" s="83">
        <f t="shared" ref="AB18:AU28" si="7">AB42+AB66</f>
        <v>2548</v>
      </c>
      <c r="AC18" s="95">
        <f t="shared" si="7"/>
        <v>3159</v>
      </c>
      <c r="AD18" s="40">
        <f t="shared" si="7"/>
        <v>1369</v>
      </c>
      <c r="AE18" s="40">
        <f t="shared" si="7"/>
        <v>189</v>
      </c>
      <c r="AF18" s="40">
        <f t="shared" si="7"/>
        <v>353</v>
      </c>
      <c r="AG18" s="40">
        <f t="shared" si="7"/>
        <v>100</v>
      </c>
      <c r="AH18" s="40">
        <f t="shared" si="7"/>
        <v>295</v>
      </c>
      <c r="AI18" s="40">
        <f t="shared" si="7"/>
        <v>505</v>
      </c>
      <c r="AJ18" s="83">
        <f t="shared" si="7"/>
        <v>348</v>
      </c>
      <c r="AK18" s="95">
        <f t="shared" si="7"/>
        <v>4223</v>
      </c>
      <c r="AL18" s="40">
        <f t="shared" si="7"/>
        <v>830</v>
      </c>
      <c r="AM18" s="40">
        <f t="shared" si="7"/>
        <v>541</v>
      </c>
      <c r="AN18" s="40">
        <f t="shared" si="7"/>
        <v>1716</v>
      </c>
      <c r="AO18" s="40">
        <f t="shared" si="7"/>
        <v>506</v>
      </c>
      <c r="AP18" s="83">
        <f t="shared" si="7"/>
        <v>630</v>
      </c>
      <c r="AQ18" s="95">
        <f t="shared" si="7"/>
        <v>5889</v>
      </c>
      <c r="AR18" s="40">
        <f t="shared" si="7"/>
        <v>2284</v>
      </c>
      <c r="AS18" s="40">
        <f t="shared" si="7"/>
        <v>3173</v>
      </c>
      <c r="AT18" s="83">
        <f t="shared" si="7"/>
        <v>432</v>
      </c>
      <c r="AU18" s="42">
        <f t="shared" si="7"/>
        <v>7991</v>
      </c>
      <c r="AV18" s="148" t="s">
        <v>17</v>
      </c>
      <c r="AW18" s="140" t="s">
        <v>16</v>
      </c>
      <c r="AX18" s="141" t="s">
        <v>16</v>
      </c>
      <c r="AY18" s="147" t="s">
        <v>119</v>
      </c>
      <c r="AZ18" s="40">
        <f t="shared" ref="AZ18:BT28" si="8">AZ42+AZ66</f>
        <v>7412</v>
      </c>
      <c r="BA18" s="83">
        <f t="shared" si="8"/>
        <v>579</v>
      </c>
      <c r="BB18" s="95">
        <f t="shared" si="8"/>
        <v>2434</v>
      </c>
      <c r="BC18" s="40">
        <f t="shared" si="8"/>
        <v>1343</v>
      </c>
      <c r="BD18" s="40">
        <f t="shared" si="8"/>
        <v>846</v>
      </c>
      <c r="BE18" s="83">
        <f t="shared" si="8"/>
        <v>245</v>
      </c>
      <c r="BF18" s="95">
        <f t="shared" si="8"/>
        <v>4560</v>
      </c>
      <c r="BG18" s="40">
        <f t="shared" si="8"/>
        <v>1867</v>
      </c>
      <c r="BH18" s="40">
        <f t="shared" si="8"/>
        <v>541</v>
      </c>
      <c r="BI18" s="40">
        <f t="shared" si="8"/>
        <v>841</v>
      </c>
      <c r="BJ18" s="40">
        <f t="shared" si="8"/>
        <v>493</v>
      </c>
      <c r="BK18" s="40">
        <f t="shared" si="8"/>
        <v>207</v>
      </c>
      <c r="BL18" s="40">
        <f t="shared" si="8"/>
        <v>113</v>
      </c>
      <c r="BM18" s="40">
        <f t="shared" si="8"/>
        <v>196</v>
      </c>
      <c r="BN18" s="40">
        <f t="shared" si="8"/>
        <v>47</v>
      </c>
      <c r="BO18" s="40">
        <f t="shared" si="8"/>
        <v>157</v>
      </c>
      <c r="BP18" s="83">
        <f t="shared" si="8"/>
        <v>98</v>
      </c>
      <c r="BQ18" s="95">
        <f t="shared" si="8"/>
        <v>6195</v>
      </c>
      <c r="BR18" s="40">
        <f t="shared" si="8"/>
        <v>4357</v>
      </c>
      <c r="BS18" s="83">
        <f t="shared" si="5"/>
        <v>1437</v>
      </c>
      <c r="BT18" s="41">
        <f t="shared" si="8"/>
        <v>401</v>
      </c>
      <c r="BU18" s="146" t="s">
        <v>17</v>
      </c>
      <c r="BV18" s="144" t="s">
        <v>16</v>
      </c>
    </row>
    <row r="19" spans="2:74" x14ac:dyDescent="0.15">
      <c r="B19" s="137"/>
      <c r="C19" s="145" t="s">
        <v>18</v>
      </c>
      <c r="D19" s="42">
        <f t="shared" ref="D19:W28" si="9">D43+D67</f>
        <v>107929</v>
      </c>
      <c r="E19" s="95">
        <f t="shared" si="9"/>
        <v>45989</v>
      </c>
      <c r="F19" s="43">
        <f t="shared" si="9"/>
        <v>12097</v>
      </c>
      <c r="G19" s="40">
        <f t="shared" si="9"/>
        <v>11903</v>
      </c>
      <c r="H19" s="40">
        <f t="shared" si="9"/>
        <v>5644</v>
      </c>
      <c r="I19" s="40">
        <f t="shared" si="9"/>
        <v>7632</v>
      </c>
      <c r="J19" s="83">
        <f t="shared" si="9"/>
        <v>8713</v>
      </c>
      <c r="K19" s="95">
        <f t="shared" si="9"/>
        <v>9059</v>
      </c>
      <c r="L19" s="83">
        <f t="shared" si="9"/>
        <v>2736</v>
      </c>
      <c r="M19" s="40">
        <f t="shared" si="9"/>
        <v>3943</v>
      </c>
      <c r="N19" s="40">
        <f t="shared" si="9"/>
        <v>353</v>
      </c>
      <c r="O19" s="40">
        <f t="shared" si="9"/>
        <v>653</v>
      </c>
      <c r="P19" s="40">
        <f t="shared" si="9"/>
        <v>597</v>
      </c>
      <c r="Q19" s="83">
        <f t="shared" si="9"/>
        <v>777</v>
      </c>
      <c r="R19" s="95">
        <f t="shared" si="9"/>
        <v>2934</v>
      </c>
      <c r="S19" s="83">
        <f t="shared" si="9"/>
        <v>2934</v>
      </c>
      <c r="T19" s="95">
        <f t="shared" si="9"/>
        <v>10627</v>
      </c>
      <c r="U19" s="40">
        <f t="shared" si="9"/>
        <v>2910</v>
      </c>
      <c r="V19" s="40">
        <f t="shared" si="9"/>
        <v>3291</v>
      </c>
      <c r="W19" s="40">
        <f t="shared" si="9"/>
        <v>2107</v>
      </c>
      <c r="X19" s="146" t="s">
        <v>18</v>
      </c>
      <c r="Y19" s="140"/>
      <c r="Z19" s="141"/>
      <c r="AA19" s="147" t="s">
        <v>120</v>
      </c>
      <c r="AB19" s="83">
        <f t="shared" si="7"/>
        <v>2319</v>
      </c>
      <c r="AC19" s="95">
        <f t="shared" si="7"/>
        <v>3798</v>
      </c>
      <c r="AD19" s="40">
        <f t="shared" si="7"/>
        <v>1548</v>
      </c>
      <c r="AE19" s="40">
        <f t="shared" si="7"/>
        <v>224</v>
      </c>
      <c r="AF19" s="40">
        <f t="shared" si="7"/>
        <v>454</v>
      </c>
      <c r="AG19" s="40">
        <f t="shared" si="7"/>
        <v>100</v>
      </c>
      <c r="AH19" s="40">
        <f t="shared" si="7"/>
        <v>395</v>
      </c>
      <c r="AI19" s="40">
        <f t="shared" si="7"/>
        <v>649</v>
      </c>
      <c r="AJ19" s="83">
        <f t="shared" si="7"/>
        <v>428</v>
      </c>
      <c r="AK19" s="95">
        <f t="shared" si="7"/>
        <v>4894</v>
      </c>
      <c r="AL19" s="40">
        <f t="shared" si="7"/>
        <v>1004</v>
      </c>
      <c r="AM19" s="40">
        <f t="shared" si="7"/>
        <v>508</v>
      </c>
      <c r="AN19" s="40">
        <f t="shared" si="7"/>
        <v>1853</v>
      </c>
      <c r="AO19" s="40">
        <f t="shared" si="7"/>
        <v>631</v>
      </c>
      <c r="AP19" s="83">
        <f t="shared" si="7"/>
        <v>898</v>
      </c>
      <c r="AQ19" s="95">
        <f t="shared" si="7"/>
        <v>6659</v>
      </c>
      <c r="AR19" s="40">
        <f t="shared" si="7"/>
        <v>2425</v>
      </c>
      <c r="AS19" s="40">
        <f t="shared" si="7"/>
        <v>3616</v>
      </c>
      <c r="AT19" s="83">
        <f t="shared" si="7"/>
        <v>618</v>
      </c>
      <c r="AU19" s="42">
        <f t="shared" si="7"/>
        <v>8605</v>
      </c>
      <c r="AV19" s="148" t="s">
        <v>18</v>
      </c>
      <c r="AW19" s="140"/>
      <c r="AX19" s="141"/>
      <c r="AY19" s="147" t="s">
        <v>30</v>
      </c>
      <c r="AZ19" s="40">
        <f t="shared" si="8"/>
        <v>7866</v>
      </c>
      <c r="BA19" s="83">
        <f t="shared" si="8"/>
        <v>739</v>
      </c>
      <c r="BB19" s="95">
        <f t="shared" si="8"/>
        <v>2723</v>
      </c>
      <c r="BC19" s="40">
        <f t="shared" si="8"/>
        <v>1403</v>
      </c>
      <c r="BD19" s="40">
        <f t="shared" si="8"/>
        <v>1044</v>
      </c>
      <c r="BE19" s="83">
        <f t="shared" si="8"/>
        <v>276</v>
      </c>
      <c r="BF19" s="95">
        <f t="shared" si="8"/>
        <v>5344</v>
      </c>
      <c r="BG19" s="40">
        <f t="shared" si="8"/>
        <v>2079</v>
      </c>
      <c r="BH19" s="40">
        <f t="shared" si="8"/>
        <v>649</v>
      </c>
      <c r="BI19" s="40">
        <f t="shared" si="8"/>
        <v>902</v>
      </c>
      <c r="BJ19" s="40">
        <f t="shared" si="8"/>
        <v>594</v>
      </c>
      <c r="BK19" s="40">
        <f t="shared" si="8"/>
        <v>246</v>
      </c>
      <c r="BL19" s="40">
        <f t="shared" si="8"/>
        <v>149</v>
      </c>
      <c r="BM19" s="40">
        <f t="shared" si="8"/>
        <v>284</v>
      </c>
      <c r="BN19" s="40">
        <f t="shared" si="8"/>
        <v>68</v>
      </c>
      <c r="BO19" s="40">
        <f t="shared" si="8"/>
        <v>186</v>
      </c>
      <c r="BP19" s="83">
        <f t="shared" si="8"/>
        <v>187</v>
      </c>
      <c r="BQ19" s="95">
        <f t="shared" si="8"/>
        <v>7297</v>
      </c>
      <c r="BR19" s="40">
        <f t="shared" si="8"/>
        <v>5115</v>
      </c>
      <c r="BS19" s="83">
        <f t="shared" si="5"/>
        <v>1716</v>
      </c>
      <c r="BT19" s="41">
        <f t="shared" si="8"/>
        <v>466</v>
      </c>
      <c r="BU19" s="146" t="s">
        <v>18</v>
      </c>
      <c r="BV19" s="144"/>
    </row>
    <row r="20" spans="2:74" x14ac:dyDescent="0.15">
      <c r="B20" s="137"/>
      <c r="C20" s="145" t="s">
        <v>19</v>
      </c>
      <c r="D20" s="42">
        <f t="shared" si="9"/>
        <v>117430</v>
      </c>
      <c r="E20" s="95">
        <f t="shared" si="9"/>
        <v>45894</v>
      </c>
      <c r="F20" s="43">
        <f t="shared" si="9"/>
        <v>11192</v>
      </c>
      <c r="G20" s="40">
        <f t="shared" si="9"/>
        <v>12212</v>
      </c>
      <c r="H20" s="40">
        <f t="shared" si="9"/>
        <v>5868</v>
      </c>
      <c r="I20" s="40">
        <f t="shared" si="9"/>
        <v>7873</v>
      </c>
      <c r="J20" s="83">
        <f t="shared" si="9"/>
        <v>8749</v>
      </c>
      <c r="K20" s="95">
        <f t="shared" si="9"/>
        <v>10791</v>
      </c>
      <c r="L20" s="83">
        <f t="shared" si="9"/>
        <v>3343</v>
      </c>
      <c r="M20" s="40">
        <f t="shared" si="9"/>
        <v>4552</v>
      </c>
      <c r="N20" s="40">
        <f t="shared" si="9"/>
        <v>338</v>
      </c>
      <c r="O20" s="40">
        <f t="shared" si="9"/>
        <v>796</v>
      </c>
      <c r="P20" s="40">
        <f t="shared" si="9"/>
        <v>704</v>
      </c>
      <c r="Q20" s="83">
        <f t="shared" si="9"/>
        <v>1058</v>
      </c>
      <c r="R20" s="95">
        <f t="shared" si="9"/>
        <v>3603</v>
      </c>
      <c r="S20" s="83">
        <f t="shared" si="9"/>
        <v>3603</v>
      </c>
      <c r="T20" s="95">
        <f t="shared" si="9"/>
        <v>11210</v>
      </c>
      <c r="U20" s="40">
        <f t="shared" si="9"/>
        <v>3473</v>
      </c>
      <c r="V20" s="40">
        <f t="shared" si="9"/>
        <v>3464</v>
      </c>
      <c r="W20" s="40">
        <f t="shared" si="9"/>
        <v>2060</v>
      </c>
      <c r="X20" s="146" t="s">
        <v>19</v>
      </c>
      <c r="Y20" s="140"/>
      <c r="Z20" s="141"/>
      <c r="AA20" s="147" t="s">
        <v>121</v>
      </c>
      <c r="AB20" s="83">
        <f t="shared" si="7"/>
        <v>2213</v>
      </c>
      <c r="AC20" s="95">
        <f t="shared" si="7"/>
        <v>4667</v>
      </c>
      <c r="AD20" s="40">
        <f t="shared" si="7"/>
        <v>1833</v>
      </c>
      <c r="AE20" s="40">
        <f t="shared" si="7"/>
        <v>300</v>
      </c>
      <c r="AF20" s="40">
        <f t="shared" si="7"/>
        <v>555</v>
      </c>
      <c r="AG20" s="40">
        <f t="shared" si="7"/>
        <v>106</v>
      </c>
      <c r="AH20" s="40">
        <f t="shared" si="7"/>
        <v>506</v>
      </c>
      <c r="AI20" s="40">
        <f t="shared" si="7"/>
        <v>864</v>
      </c>
      <c r="AJ20" s="83">
        <f t="shared" si="7"/>
        <v>503</v>
      </c>
      <c r="AK20" s="95">
        <f t="shared" si="7"/>
        <v>5698</v>
      </c>
      <c r="AL20" s="40">
        <f t="shared" si="7"/>
        <v>1161</v>
      </c>
      <c r="AM20" s="40">
        <f t="shared" si="7"/>
        <v>540</v>
      </c>
      <c r="AN20" s="40">
        <f t="shared" si="7"/>
        <v>2133</v>
      </c>
      <c r="AO20" s="40">
        <f t="shared" si="7"/>
        <v>719</v>
      </c>
      <c r="AP20" s="83">
        <f t="shared" si="7"/>
        <v>1145</v>
      </c>
      <c r="AQ20" s="95">
        <f t="shared" si="7"/>
        <v>7313</v>
      </c>
      <c r="AR20" s="40">
        <f t="shared" si="7"/>
        <v>2506</v>
      </c>
      <c r="AS20" s="40">
        <f t="shared" si="7"/>
        <v>3953</v>
      </c>
      <c r="AT20" s="83">
        <f t="shared" si="7"/>
        <v>854</v>
      </c>
      <c r="AU20" s="42">
        <f t="shared" si="7"/>
        <v>9476</v>
      </c>
      <c r="AV20" s="148" t="s">
        <v>19</v>
      </c>
      <c r="AW20" s="140"/>
      <c r="AX20" s="141"/>
      <c r="AY20" s="147" t="s">
        <v>121</v>
      </c>
      <c r="AZ20" s="40">
        <f t="shared" si="8"/>
        <v>8639</v>
      </c>
      <c r="BA20" s="83">
        <f t="shared" si="8"/>
        <v>837</v>
      </c>
      <c r="BB20" s="95">
        <f t="shared" si="8"/>
        <v>3446</v>
      </c>
      <c r="BC20" s="40">
        <f t="shared" si="8"/>
        <v>1794</v>
      </c>
      <c r="BD20" s="40">
        <f t="shared" si="8"/>
        <v>1284</v>
      </c>
      <c r="BE20" s="83">
        <f t="shared" si="8"/>
        <v>368</v>
      </c>
      <c r="BF20" s="95">
        <f t="shared" si="8"/>
        <v>6265</v>
      </c>
      <c r="BG20" s="40">
        <f t="shared" si="8"/>
        <v>2370</v>
      </c>
      <c r="BH20" s="40">
        <f t="shared" si="8"/>
        <v>734</v>
      </c>
      <c r="BI20" s="40">
        <f t="shared" si="8"/>
        <v>1098</v>
      </c>
      <c r="BJ20" s="40">
        <f t="shared" si="8"/>
        <v>698</v>
      </c>
      <c r="BK20" s="40">
        <f t="shared" si="8"/>
        <v>298</v>
      </c>
      <c r="BL20" s="40">
        <f t="shared" si="8"/>
        <v>155</v>
      </c>
      <c r="BM20" s="40">
        <f t="shared" si="8"/>
        <v>341</v>
      </c>
      <c r="BN20" s="40">
        <f t="shared" si="8"/>
        <v>80</v>
      </c>
      <c r="BO20" s="40">
        <f t="shared" si="8"/>
        <v>261</v>
      </c>
      <c r="BP20" s="83">
        <f t="shared" si="8"/>
        <v>230</v>
      </c>
      <c r="BQ20" s="95">
        <f t="shared" si="8"/>
        <v>9067</v>
      </c>
      <c r="BR20" s="40">
        <f t="shared" si="8"/>
        <v>6325</v>
      </c>
      <c r="BS20" s="83">
        <f t="shared" si="5"/>
        <v>2158</v>
      </c>
      <c r="BT20" s="41">
        <f t="shared" si="8"/>
        <v>584</v>
      </c>
      <c r="BU20" s="146" t="s">
        <v>19</v>
      </c>
      <c r="BV20" s="144"/>
    </row>
    <row r="21" spans="2:74" x14ac:dyDescent="0.15">
      <c r="B21" s="137"/>
      <c r="C21" s="145" t="s">
        <v>20</v>
      </c>
      <c r="D21" s="42">
        <f t="shared" si="9"/>
        <v>131440</v>
      </c>
      <c r="E21" s="95">
        <f t="shared" si="9"/>
        <v>48099</v>
      </c>
      <c r="F21" s="43">
        <f t="shared" si="9"/>
        <v>11081</v>
      </c>
      <c r="G21" s="40">
        <f t="shared" si="9"/>
        <v>12426</v>
      </c>
      <c r="H21" s="40">
        <f t="shared" si="9"/>
        <v>6414</v>
      </c>
      <c r="I21" s="40">
        <f t="shared" si="9"/>
        <v>8552</v>
      </c>
      <c r="J21" s="83">
        <f t="shared" si="9"/>
        <v>9626</v>
      </c>
      <c r="K21" s="95">
        <f t="shared" si="9"/>
        <v>13273</v>
      </c>
      <c r="L21" s="83">
        <f t="shared" si="9"/>
        <v>4435</v>
      </c>
      <c r="M21" s="40">
        <f t="shared" si="9"/>
        <v>5247</v>
      </c>
      <c r="N21" s="40">
        <f t="shared" si="9"/>
        <v>420</v>
      </c>
      <c r="O21" s="40">
        <f t="shared" si="9"/>
        <v>865</v>
      </c>
      <c r="P21" s="40">
        <f t="shared" si="9"/>
        <v>793</v>
      </c>
      <c r="Q21" s="83">
        <f t="shared" si="9"/>
        <v>1513</v>
      </c>
      <c r="R21" s="95">
        <f t="shared" si="9"/>
        <v>4303</v>
      </c>
      <c r="S21" s="83">
        <f t="shared" si="9"/>
        <v>4303</v>
      </c>
      <c r="T21" s="95">
        <f t="shared" si="9"/>
        <v>12234</v>
      </c>
      <c r="U21" s="40">
        <f t="shared" si="9"/>
        <v>3845</v>
      </c>
      <c r="V21" s="40">
        <f t="shared" si="9"/>
        <v>3896</v>
      </c>
      <c r="W21" s="40">
        <f t="shared" si="9"/>
        <v>2064</v>
      </c>
      <c r="X21" s="146" t="s">
        <v>20</v>
      </c>
      <c r="Y21" s="140"/>
      <c r="Z21" s="141"/>
      <c r="AA21" s="147" t="s">
        <v>122</v>
      </c>
      <c r="AB21" s="83">
        <f t="shared" si="7"/>
        <v>2429</v>
      </c>
      <c r="AC21" s="95">
        <f t="shared" si="7"/>
        <v>5598</v>
      </c>
      <c r="AD21" s="40">
        <f t="shared" si="7"/>
        <v>2268</v>
      </c>
      <c r="AE21" s="40">
        <f t="shared" si="7"/>
        <v>352</v>
      </c>
      <c r="AF21" s="40">
        <f t="shared" si="7"/>
        <v>644</v>
      </c>
      <c r="AG21" s="40">
        <f t="shared" si="7"/>
        <v>124</v>
      </c>
      <c r="AH21" s="40">
        <f t="shared" si="7"/>
        <v>608</v>
      </c>
      <c r="AI21" s="40">
        <f t="shared" si="7"/>
        <v>1027</v>
      </c>
      <c r="AJ21" s="83">
        <f t="shared" si="7"/>
        <v>575</v>
      </c>
      <c r="AK21" s="95">
        <f t="shared" si="7"/>
        <v>6962</v>
      </c>
      <c r="AL21" s="40">
        <f t="shared" si="7"/>
        <v>1449</v>
      </c>
      <c r="AM21" s="40">
        <f t="shared" si="7"/>
        <v>586</v>
      </c>
      <c r="AN21" s="40">
        <f t="shared" si="7"/>
        <v>2481</v>
      </c>
      <c r="AO21" s="40">
        <f t="shared" si="7"/>
        <v>882</v>
      </c>
      <c r="AP21" s="83">
        <f t="shared" si="7"/>
        <v>1564</v>
      </c>
      <c r="AQ21" s="95">
        <f t="shared" si="7"/>
        <v>8217</v>
      </c>
      <c r="AR21" s="40">
        <f t="shared" si="7"/>
        <v>2530</v>
      </c>
      <c r="AS21" s="40">
        <f t="shared" si="7"/>
        <v>4737</v>
      </c>
      <c r="AT21" s="83">
        <f t="shared" si="7"/>
        <v>950</v>
      </c>
      <c r="AU21" s="42">
        <f t="shared" si="7"/>
        <v>10840</v>
      </c>
      <c r="AV21" s="148" t="s">
        <v>20</v>
      </c>
      <c r="AW21" s="140"/>
      <c r="AX21" s="141"/>
      <c r="AY21" s="147" t="s">
        <v>122</v>
      </c>
      <c r="AZ21" s="40">
        <f t="shared" si="8"/>
        <v>9798</v>
      </c>
      <c r="BA21" s="83">
        <f t="shared" si="8"/>
        <v>1042</v>
      </c>
      <c r="BB21" s="95">
        <f t="shared" si="8"/>
        <v>4199</v>
      </c>
      <c r="BC21" s="40">
        <f t="shared" si="8"/>
        <v>2169</v>
      </c>
      <c r="BD21" s="40">
        <f t="shared" si="8"/>
        <v>1617</v>
      </c>
      <c r="BE21" s="83">
        <f t="shared" si="8"/>
        <v>413</v>
      </c>
      <c r="BF21" s="95">
        <f t="shared" si="8"/>
        <v>7402</v>
      </c>
      <c r="BG21" s="40">
        <f t="shared" si="8"/>
        <v>2664</v>
      </c>
      <c r="BH21" s="40">
        <f t="shared" si="8"/>
        <v>920</v>
      </c>
      <c r="BI21" s="40">
        <f t="shared" si="8"/>
        <v>1353</v>
      </c>
      <c r="BJ21" s="40">
        <f t="shared" si="8"/>
        <v>884</v>
      </c>
      <c r="BK21" s="40">
        <f t="shared" si="8"/>
        <v>334</v>
      </c>
      <c r="BL21" s="40">
        <f t="shared" si="8"/>
        <v>187</v>
      </c>
      <c r="BM21" s="40">
        <f t="shared" si="8"/>
        <v>395</v>
      </c>
      <c r="BN21" s="40">
        <f t="shared" si="8"/>
        <v>91</v>
      </c>
      <c r="BO21" s="40">
        <f t="shared" si="8"/>
        <v>305</v>
      </c>
      <c r="BP21" s="83">
        <f t="shared" si="8"/>
        <v>269</v>
      </c>
      <c r="BQ21" s="95">
        <f t="shared" si="8"/>
        <v>10313</v>
      </c>
      <c r="BR21" s="40">
        <f t="shared" si="8"/>
        <v>7270</v>
      </c>
      <c r="BS21" s="83">
        <f t="shared" si="5"/>
        <v>2362</v>
      </c>
      <c r="BT21" s="41">
        <f t="shared" si="8"/>
        <v>681</v>
      </c>
      <c r="BU21" s="146" t="s">
        <v>20</v>
      </c>
      <c r="BV21" s="144"/>
    </row>
    <row r="22" spans="2:74" x14ac:dyDescent="0.15">
      <c r="B22" s="137"/>
      <c r="C22" s="145" t="s">
        <v>21</v>
      </c>
      <c r="D22" s="42">
        <f t="shared" si="9"/>
        <v>129840</v>
      </c>
      <c r="E22" s="95">
        <f t="shared" si="9"/>
        <v>48568</v>
      </c>
      <c r="F22" s="43">
        <f t="shared" si="9"/>
        <v>11143</v>
      </c>
      <c r="G22" s="40">
        <f t="shared" si="9"/>
        <v>11805</v>
      </c>
      <c r="H22" s="40">
        <f t="shared" si="9"/>
        <v>6846</v>
      </c>
      <c r="I22" s="40">
        <f t="shared" si="9"/>
        <v>8453</v>
      </c>
      <c r="J22" s="83">
        <f t="shared" si="9"/>
        <v>10321</v>
      </c>
      <c r="K22" s="95">
        <f t="shared" si="9"/>
        <v>12987</v>
      </c>
      <c r="L22" s="83">
        <f t="shared" si="9"/>
        <v>4592</v>
      </c>
      <c r="M22" s="40">
        <f t="shared" si="9"/>
        <v>4970</v>
      </c>
      <c r="N22" s="40">
        <f t="shared" si="9"/>
        <v>393</v>
      </c>
      <c r="O22" s="40">
        <f t="shared" si="9"/>
        <v>813</v>
      </c>
      <c r="P22" s="40">
        <f t="shared" si="9"/>
        <v>810</v>
      </c>
      <c r="Q22" s="83">
        <f t="shared" si="9"/>
        <v>1409</v>
      </c>
      <c r="R22" s="95">
        <f t="shared" si="9"/>
        <v>4263</v>
      </c>
      <c r="S22" s="83">
        <f t="shared" si="9"/>
        <v>4263</v>
      </c>
      <c r="T22" s="95">
        <f t="shared" si="9"/>
        <v>11903</v>
      </c>
      <c r="U22" s="40">
        <f t="shared" si="9"/>
        <v>3606</v>
      </c>
      <c r="V22" s="40">
        <f t="shared" si="9"/>
        <v>3958</v>
      </c>
      <c r="W22" s="40">
        <f t="shared" si="9"/>
        <v>1898</v>
      </c>
      <c r="X22" s="146" t="s">
        <v>21</v>
      </c>
      <c r="Y22" s="140"/>
      <c r="Z22" s="141"/>
      <c r="AA22" s="147" t="s">
        <v>124</v>
      </c>
      <c r="AB22" s="83">
        <f t="shared" si="7"/>
        <v>2441</v>
      </c>
      <c r="AC22" s="95">
        <f t="shared" si="7"/>
        <v>5383</v>
      </c>
      <c r="AD22" s="40">
        <f t="shared" si="7"/>
        <v>2195</v>
      </c>
      <c r="AE22" s="40">
        <f t="shared" si="7"/>
        <v>358</v>
      </c>
      <c r="AF22" s="40">
        <f t="shared" si="7"/>
        <v>635</v>
      </c>
      <c r="AG22" s="40">
        <f t="shared" si="7"/>
        <v>121</v>
      </c>
      <c r="AH22" s="40">
        <f t="shared" si="7"/>
        <v>569</v>
      </c>
      <c r="AI22" s="40">
        <f t="shared" si="7"/>
        <v>1008</v>
      </c>
      <c r="AJ22" s="83">
        <f t="shared" si="7"/>
        <v>497</v>
      </c>
      <c r="AK22" s="95">
        <f t="shared" si="7"/>
        <v>6707</v>
      </c>
      <c r="AL22" s="40">
        <f t="shared" si="7"/>
        <v>1410</v>
      </c>
      <c r="AM22" s="40">
        <f t="shared" si="7"/>
        <v>574</v>
      </c>
      <c r="AN22" s="40">
        <f t="shared" si="7"/>
        <v>2420</v>
      </c>
      <c r="AO22" s="40">
        <f t="shared" si="7"/>
        <v>927</v>
      </c>
      <c r="AP22" s="83">
        <f t="shared" si="7"/>
        <v>1376</v>
      </c>
      <c r="AQ22" s="95">
        <f t="shared" si="7"/>
        <v>8052</v>
      </c>
      <c r="AR22" s="40">
        <f t="shared" si="7"/>
        <v>2558</v>
      </c>
      <c r="AS22" s="40">
        <f t="shared" si="7"/>
        <v>4605</v>
      </c>
      <c r="AT22" s="83">
        <f t="shared" si="7"/>
        <v>889</v>
      </c>
      <c r="AU22" s="42">
        <f t="shared" si="7"/>
        <v>10908</v>
      </c>
      <c r="AV22" s="148" t="s">
        <v>21</v>
      </c>
      <c r="AW22" s="140"/>
      <c r="AX22" s="141"/>
      <c r="AY22" s="147" t="s">
        <v>125</v>
      </c>
      <c r="AZ22" s="40">
        <f t="shared" si="8"/>
        <v>9891</v>
      </c>
      <c r="BA22" s="83">
        <f t="shared" si="8"/>
        <v>1017</v>
      </c>
      <c r="BB22" s="95">
        <f t="shared" si="8"/>
        <v>3976</v>
      </c>
      <c r="BC22" s="40">
        <f t="shared" si="8"/>
        <v>2159</v>
      </c>
      <c r="BD22" s="40">
        <f t="shared" si="8"/>
        <v>1464</v>
      </c>
      <c r="BE22" s="83">
        <f t="shared" si="8"/>
        <v>353</v>
      </c>
      <c r="BF22" s="95">
        <f t="shared" si="8"/>
        <v>7219</v>
      </c>
      <c r="BG22" s="40">
        <f t="shared" si="8"/>
        <v>2725</v>
      </c>
      <c r="BH22" s="40">
        <f t="shared" si="8"/>
        <v>826</v>
      </c>
      <c r="BI22" s="40">
        <f t="shared" si="8"/>
        <v>1249</v>
      </c>
      <c r="BJ22" s="40">
        <f t="shared" si="8"/>
        <v>853</v>
      </c>
      <c r="BK22" s="40">
        <f t="shared" si="8"/>
        <v>358</v>
      </c>
      <c r="BL22" s="40">
        <f t="shared" si="8"/>
        <v>185</v>
      </c>
      <c r="BM22" s="40">
        <f t="shared" si="8"/>
        <v>410</v>
      </c>
      <c r="BN22" s="40">
        <f t="shared" si="8"/>
        <v>89</v>
      </c>
      <c r="BO22" s="40">
        <f t="shared" si="8"/>
        <v>261</v>
      </c>
      <c r="BP22" s="83">
        <f t="shared" si="8"/>
        <v>263</v>
      </c>
      <c r="BQ22" s="95">
        <f t="shared" si="8"/>
        <v>9874</v>
      </c>
      <c r="BR22" s="40">
        <f t="shared" si="8"/>
        <v>6868</v>
      </c>
      <c r="BS22" s="83">
        <f t="shared" si="5"/>
        <v>2362</v>
      </c>
      <c r="BT22" s="41">
        <f t="shared" si="8"/>
        <v>644</v>
      </c>
      <c r="BU22" s="146" t="s">
        <v>21</v>
      </c>
      <c r="BV22" s="144"/>
    </row>
    <row r="23" spans="2:74" x14ac:dyDescent="0.15">
      <c r="B23" s="137"/>
      <c r="C23" s="145" t="s">
        <v>22</v>
      </c>
      <c r="D23" s="42">
        <f t="shared" si="9"/>
        <v>93497</v>
      </c>
      <c r="E23" s="95">
        <f t="shared" si="9"/>
        <v>34692</v>
      </c>
      <c r="F23" s="43">
        <f t="shared" si="9"/>
        <v>7859</v>
      </c>
      <c r="G23" s="40">
        <f t="shared" si="9"/>
        <v>8125</v>
      </c>
      <c r="H23" s="40">
        <f t="shared" si="9"/>
        <v>5127</v>
      </c>
      <c r="I23" s="40">
        <f t="shared" si="9"/>
        <v>6076</v>
      </c>
      <c r="J23" s="83">
        <f t="shared" si="9"/>
        <v>7505</v>
      </c>
      <c r="K23" s="95">
        <f t="shared" si="9"/>
        <v>9426</v>
      </c>
      <c r="L23" s="83">
        <f t="shared" si="9"/>
        <v>3168</v>
      </c>
      <c r="M23" s="40">
        <f t="shared" si="9"/>
        <v>3836</v>
      </c>
      <c r="N23" s="40">
        <f t="shared" si="9"/>
        <v>342</v>
      </c>
      <c r="O23" s="40">
        <f t="shared" si="9"/>
        <v>627</v>
      </c>
      <c r="P23" s="40">
        <f t="shared" si="9"/>
        <v>560</v>
      </c>
      <c r="Q23" s="83">
        <f t="shared" si="9"/>
        <v>893</v>
      </c>
      <c r="R23" s="95">
        <f t="shared" si="9"/>
        <v>3077</v>
      </c>
      <c r="S23" s="83">
        <f t="shared" si="9"/>
        <v>3077</v>
      </c>
      <c r="T23" s="95">
        <f t="shared" si="9"/>
        <v>7903</v>
      </c>
      <c r="U23" s="40">
        <f t="shared" si="9"/>
        <v>2560</v>
      </c>
      <c r="V23" s="40">
        <f t="shared" si="9"/>
        <v>2593</v>
      </c>
      <c r="W23" s="40">
        <f t="shared" si="9"/>
        <v>1197</v>
      </c>
      <c r="X23" s="146" t="s">
        <v>22</v>
      </c>
      <c r="Y23" s="140"/>
      <c r="Z23" s="141"/>
      <c r="AA23" s="147" t="s">
        <v>126</v>
      </c>
      <c r="AB23" s="83">
        <f t="shared" si="7"/>
        <v>1553</v>
      </c>
      <c r="AC23" s="95">
        <f t="shared" si="7"/>
        <v>3687</v>
      </c>
      <c r="AD23" s="40">
        <f t="shared" si="7"/>
        <v>1594</v>
      </c>
      <c r="AE23" s="40">
        <f t="shared" si="7"/>
        <v>221</v>
      </c>
      <c r="AF23" s="40">
        <f t="shared" si="7"/>
        <v>454</v>
      </c>
      <c r="AG23" s="40">
        <f t="shared" si="7"/>
        <v>84</v>
      </c>
      <c r="AH23" s="40">
        <f t="shared" si="7"/>
        <v>358</v>
      </c>
      <c r="AI23" s="40">
        <f t="shared" si="7"/>
        <v>677</v>
      </c>
      <c r="AJ23" s="83">
        <f t="shared" si="7"/>
        <v>299</v>
      </c>
      <c r="AK23" s="95">
        <f t="shared" si="7"/>
        <v>4685</v>
      </c>
      <c r="AL23" s="40">
        <f t="shared" si="7"/>
        <v>987</v>
      </c>
      <c r="AM23" s="40">
        <f t="shared" si="7"/>
        <v>418</v>
      </c>
      <c r="AN23" s="40">
        <f t="shared" si="7"/>
        <v>1626</v>
      </c>
      <c r="AO23" s="40">
        <f t="shared" si="7"/>
        <v>648</v>
      </c>
      <c r="AP23" s="83">
        <f t="shared" si="7"/>
        <v>1006</v>
      </c>
      <c r="AQ23" s="95">
        <f t="shared" si="7"/>
        <v>5995</v>
      </c>
      <c r="AR23" s="40">
        <f t="shared" si="7"/>
        <v>1982</v>
      </c>
      <c r="AS23" s="40">
        <f t="shared" si="7"/>
        <v>3365</v>
      </c>
      <c r="AT23" s="83">
        <f t="shared" si="7"/>
        <v>648</v>
      </c>
      <c r="AU23" s="42">
        <f t="shared" si="7"/>
        <v>8330</v>
      </c>
      <c r="AV23" s="148" t="s">
        <v>22</v>
      </c>
      <c r="AW23" s="140"/>
      <c r="AX23" s="141"/>
      <c r="AY23" s="147" t="s">
        <v>127</v>
      </c>
      <c r="AZ23" s="40">
        <f t="shared" si="8"/>
        <v>7624</v>
      </c>
      <c r="BA23" s="83">
        <f t="shared" si="8"/>
        <v>706</v>
      </c>
      <c r="BB23" s="95">
        <f t="shared" si="8"/>
        <v>3201</v>
      </c>
      <c r="BC23" s="40">
        <f t="shared" si="8"/>
        <v>1691</v>
      </c>
      <c r="BD23" s="40">
        <f t="shared" si="8"/>
        <v>1194</v>
      </c>
      <c r="BE23" s="83">
        <f t="shared" si="8"/>
        <v>316</v>
      </c>
      <c r="BF23" s="95">
        <f t="shared" si="8"/>
        <v>5079</v>
      </c>
      <c r="BG23" s="40">
        <f t="shared" si="8"/>
        <v>1930</v>
      </c>
      <c r="BH23" s="40">
        <f t="shared" si="8"/>
        <v>541</v>
      </c>
      <c r="BI23" s="40">
        <f t="shared" si="8"/>
        <v>892</v>
      </c>
      <c r="BJ23" s="40">
        <f t="shared" si="8"/>
        <v>635</v>
      </c>
      <c r="BK23" s="40">
        <f t="shared" si="8"/>
        <v>271</v>
      </c>
      <c r="BL23" s="40">
        <f t="shared" si="8"/>
        <v>124</v>
      </c>
      <c r="BM23" s="40">
        <f t="shared" si="8"/>
        <v>273</v>
      </c>
      <c r="BN23" s="40">
        <f t="shared" si="8"/>
        <v>81</v>
      </c>
      <c r="BO23" s="40">
        <f t="shared" si="8"/>
        <v>170</v>
      </c>
      <c r="BP23" s="83">
        <f t="shared" si="8"/>
        <v>162</v>
      </c>
      <c r="BQ23" s="95">
        <f t="shared" si="8"/>
        <v>7422</v>
      </c>
      <c r="BR23" s="40">
        <f t="shared" si="8"/>
        <v>5236</v>
      </c>
      <c r="BS23" s="83">
        <f t="shared" si="5"/>
        <v>1718</v>
      </c>
      <c r="BT23" s="41">
        <f t="shared" si="8"/>
        <v>468</v>
      </c>
      <c r="BU23" s="146" t="s">
        <v>22</v>
      </c>
      <c r="BV23" s="144"/>
    </row>
    <row r="24" spans="2:74" x14ac:dyDescent="0.15">
      <c r="B24" s="137"/>
      <c r="C24" s="145" t="s">
        <v>23</v>
      </c>
      <c r="D24" s="42">
        <f t="shared" si="9"/>
        <v>81770</v>
      </c>
      <c r="E24" s="95">
        <f t="shared" si="9"/>
        <v>28204</v>
      </c>
      <c r="F24" s="43">
        <f t="shared" si="9"/>
        <v>6304</v>
      </c>
      <c r="G24" s="40">
        <f t="shared" si="9"/>
        <v>6423</v>
      </c>
      <c r="H24" s="40">
        <f t="shared" si="9"/>
        <v>4274</v>
      </c>
      <c r="I24" s="40">
        <f t="shared" si="9"/>
        <v>5027</v>
      </c>
      <c r="J24" s="83">
        <f t="shared" si="9"/>
        <v>6176</v>
      </c>
      <c r="K24" s="95">
        <f t="shared" si="9"/>
        <v>8486</v>
      </c>
      <c r="L24" s="83">
        <f t="shared" si="9"/>
        <v>2729</v>
      </c>
      <c r="M24" s="40">
        <f t="shared" si="9"/>
        <v>3473</v>
      </c>
      <c r="N24" s="40">
        <f t="shared" si="9"/>
        <v>306</v>
      </c>
      <c r="O24" s="40">
        <f t="shared" si="9"/>
        <v>649</v>
      </c>
      <c r="P24" s="40">
        <f t="shared" si="9"/>
        <v>596</v>
      </c>
      <c r="Q24" s="83">
        <f t="shared" si="9"/>
        <v>733</v>
      </c>
      <c r="R24" s="95">
        <f t="shared" si="9"/>
        <v>2817</v>
      </c>
      <c r="S24" s="83">
        <f t="shared" si="9"/>
        <v>2817</v>
      </c>
      <c r="T24" s="95">
        <f t="shared" si="9"/>
        <v>6759</v>
      </c>
      <c r="U24" s="40">
        <f t="shared" si="9"/>
        <v>2438</v>
      </c>
      <c r="V24" s="40">
        <f t="shared" si="9"/>
        <v>2015</v>
      </c>
      <c r="W24" s="40">
        <f t="shared" si="9"/>
        <v>1047</v>
      </c>
      <c r="X24" s="146" t="s">
        <v>23</v>
      </c>
      <c r="Y24" s="140"/>
      <c r="Z24" s="141"/>
      <c r="AA24" s="147" t="s">
        <v>129</v>
      </c>
      <c r="AB24" s="83">
        <f t="shared" si="7"/>
        <v>1259</v>
      </c>
      <c r="AC24" s="95">
        <f t="shared" si="7"/>
        <v>3632</v>
      </c>
      <c r="AD24" s="40">
        <f t="shared" si="7"/>
        <v>1585</v>
      </c>
      <c r="AE24" s="40">
        <f t="shared" si="7"/>
        <v>231</v>
      </c>
      <c r="AF24" s="40">
        <f t="shared" si="7"/>
        <v>408</v>
      </c>
      <c r="AG24" s="40">
        <f t="shared" si="7"/>
        <v>99</v>
      </c>
      <c r="AH24" s="40">
        <f t="shared" si="7"/>
        <v>432</v>
      </c>
      <c r="AI24" s="40">
        <f t="shared" si="7"/>
        <v>605</v>
      </c>
      <c r="AJ24" s="83">
        <f t="shared" si="7"/>
        <v>272</v>
      </c>
      <c r="AK24" s="95">
        <f t="shared" si="7"/>
        <v>4353</v>
      </c>
      <c r="AL24" s="40">
        <f t="shared" si="7"/>
        <v>785</v>
      </c>
      <c r="AM24" s="40">
        <f t="shared" si="7"/>
        <v>406</v>
      </c>
      <c r="AN24" s="40">
        <f t="shared" si="7"/>
        <v>1433</v>
      </c>
      <c r="AO24" s="40">
        <f t="shared" si="7"/>
        <v>615</v>
      </c>
      <c r="AP24" s="83">
        <f t="shared" si="7"/>
        <v>1114</v>
      </c>
      <c r="AQ24" s="95">
        <f t="shared" si="7"/>
        <v>5440</v>
      </c>
      <c r="AR24" s="40">
        <f t="shared" si="7"/>
        <v>1729</v>
      </c>
      <c r="AS24" s="40">
        <f t="shared" si="7"/>
        <v>3016</v>
      </c>
      <c r="AT24" s="83">
        <f t="shared" si="7"/>
        <v>695</v>
      </c>
      <c r="AU24" s="42">
        <f t="shared" si="7"/>
        <v>7237</v>
      </c>
      <c r="AV24" s="148" t="s">
        <v>23</v>
      </c>
      <c r="AW24" s="140"/>
      <c r="AX24" s="141"/>
      <c r="AY24" s="147" t="s">
        <v>128</v>
      </c>
      <c r="AZ24" s="40">
        <f t="shared" si="8"/>
        <v>6564</v>
      </c>
      <c r="BA24" s="83">
        <f t="shared" si="8"/>
        <v>673</v>
      </c>
      <c r="BB24" s="95">
        <f t="shared" si="8"/>
        <v>3001</v>
      </c>
      <c r="BC24" s="40">
        <f t="shared" si="8"/>
        <v>1528</v>
      </c>
      <c r="BD24" s="40">
        <f t="shared" si="8"/>
        <v>1174</v>
      </c>
      <c r="BE24" s="83">
        <f t="shared" si="8"/>
        <v>299</v>
      </c>
      <c r="BF24" s="95">
        <f t="shared" si="8"/>
        <v>4945</v>
      </c>
      <c r="BG24" s="40">
        <f t="shared" si="8"/>
        <v>1773</v>
      </c>
      <c r="BH24" s="40">
        <f t="shared" si="8"/>
        <v>496</v>
      </c>
      <c r="BI24" s="40">
        <f t="shared" si="8"/>
        <v>867</v>
      </c>
      <c r="BJ24" s="40">
        <f t="shared" si="8"/>
        <v>633</v>
      </c>
      <c r="BK24" s="40">
        <f t="shared" si="8"/>
        <v>253</v>
      </c>
      <c r="BL24" s="40">
        <f t="shared" si="8"/>
        <v>176</v>
      </c>
      <c r="BM24" s="40">
        <f t="shared" si="8"/>
        <v>300</v>
      </c>
      <c r="BN24" s="40">
        <f t="shared" si="8"/>
        <v>87</v>
      </c>
      <c r="BO24" s="40">
        <f t="shared" si="8"/>
        <v>185</v>
      </c>
      <c r="BP24" s="83">
        <f t="shared" si="8"/>
        <v>175</v>
      </c>
      <c r="BQ24" s="95">
        <f t="shared" si="8"/>
        <v>6896</v>
      </c>
      <c r="BR24" s="40">
        <f t="shared" si="8"/>
        <v>4763</v>
      </c>
      <c r="BS24" s="83">
        <f t="shared" si="5"/>
        <v>1642</v>
      </c>
      <c r="BT24" s="41">
        <f t="shared" si="8"/>
        <v>491</v>
      </c>
      <c r="BU24" s="146" t="s">
        <v>23</v>
      </c>
      <c r="BV24" s="144"/>
    </row>
    <row r="25" spans="2:74" x14ac:dyDescent="0.15">
      <c r="B25" s="137"/>
      <c r="C25" s="145" t="s">
        <v>24</v>
      </c>
      <c r="D25" s="42">
        <f t="shared" si="9"/>
        <v>63850</v>
      </c>
      <c r="E25" s="95">
        <f t="shared" si="9"/>
        <v>21194</v>
      </c>
      <c r="F25" s="43">
        <f t="shared" si="9"/>
        <v>4851</v>
      </c>
      <c r="G25" s="40">
        <f t="shared" si="9"/>
        <v>4749</v>
      </c>
      <c r="H25" s="40">
        <f t="shared" si="9"/>
        <v>3078</v>
      </c>
      <c r="I25" s="40">
        <f t="shared" si="9"/>
        <v>4027</v>
      </c>
      <c r="J25" s="83">
        <f t="shared" si="9"/>
        <v>4489</v>
      </c>
      <c r="K25" s="95">
        <f t="shared" si="9"/>
        <v>6369</v>
      </c>
      <c r="L25" s="83">
        <f t="shared" si="9"/>
        <v>1889</v>
      </c>
      <c r="M25" s="40">
        <f t="shared" si="9"/>
        <v>2628</v>
      </c>
      <c r="N25" s="40">
        <f t="shared" si="9"/>
        <v>222</v>
      </c>
      <c r="O25" s="40">
        <f t="shared" si="9"/>
        <v>584</v>
      </c>
      <c r="P25" s="40">
        <f t="shared" si="9"/>
        <v>480</v>
      </c>
      <c r="Q25" s="83">
        <f t="shared" si="9"/>
        <v>566</v>
      </c>
      <c r="R25" s="95">
        <f t="shared" si="9"/>
        <v>2349</v>
      </c>
      <c r="S25" s="83">
        <f t="shared" si="9"/>
        <v>2349</v>
      </c>
      <c r="T25" s="95">
        <f t="shared" si="9"/>
        <v>5152</v>
      </c>
      <c r="U25" s="40">
        <f t="shared" si="9"/>
        <v>1950</v>
      </c>
      <c r="V25" s="40">
        <f t="shared" si="9"/>
        <v>1495</v>
      </c>
      <c r="W25" s="40">
        <f t="shared" si="9"/>
        <v>844</v>
      </c>
      <c r="X25" s="146" t="s">
        <v>24</v>
      </c>
      <c r="Y25" s="140"/>
      <c r="Z25" s="141"/>
      <c r="AA25" s="147" t="s">
        <v>130</v>
      </c>
      <c r="AB25" s="83">
        <f t="shared" si="7"/>
        <v>863</v>
      </c>
      <c r="AC25" s="95">
        <f t="shared" si="7"/>
        <v>3036</v>
      </c>
      <c r="AD25" s="40">
        <f t="shared" si="7"/>
        <v>1357</v>
      </c>
      <c r="AE25" s="40">
        <f t="shared" si="7"/>
        <v>184</v>
      </c>
      <c r="AF25" s="40">
        <f t="shared" si="7"/>
        <v>343</v>
      </c>
      <c r="AG25" s="40">
        <f t="shared" si="7"/>
        <v>91</v>
      </c>
      <c r="AH25" s="40">
        <f t="shared" si="7"/>
        <v>328</v>
      </c>
      <c r="AI25" s="40">
        <f t="shared" si="7"/>
        <v>515</v>
      </c>
      <c r="AJ25" s="83">
        <f t="shared" si="7"/>
        <v>218</v>
      </c>
      <c r="AK25" s="95">
        <f t="shared" si="7"/>
        <v>3477</v>
      </c>
      <c r="AL25" s="40">
        <f t="shared" si="7"/>
        <v>625</v>
      </c>
      <c r="AM25" s="40">
        <f t="shared" si="7"/>
        <v>316</v>
      </c>
      <c r="AN25" s="40">
        <f t="shared" si="7"/>
        <v>1055</v>
      </c>
      <c r="AO25" s="40">
        <f t="shared" si="7"/>
        <v>507</v>
      </c>
      <c r="AP25" s="83">
        <f t="shared" si="7"/>
        <v>974</v>
      </c>
      <c r="AQ25" s="95">
        <f t="shared" si="7"/>
        <v>4358</v>
      </c>
      <c r="AR25" s="40">
        <f t="shared" si="7"/>
        <v>1259</v>
      </c>
      <c r="AS25" s="40">
        <f t="shared" si="7"/>
        <v>2456</v>
      </c>
      <c r="AT25" s="83">
        <f t="shared" si="7"/>
        <v>643</v>
      </c>
      <c r="AU25" s="42">
        <f t="shared" si="7"/>
        <v>5746</v>
      </c>
      <c r="AV25" s="148" t="s">
        <v>24</v>
      </c>
      <c r="AW25" s="140"/>
      <c r="AX25" s="141"/>
      <c r="AY25" s="147" t="s">
        <v>130</v>
      </c>
      <c r="AZ25" s="40">
        <f t="shared" si="8"/>
        <v>5177</v>
      </c>
      <c r="BA25" s="83">
        <f t="shared" si="8"/>
        <v>569</v>
      </c>
      <c r="BB25" s="95">
        <f t="shared" si="8"/>
        <v>2326</v>
      </c>
      <c r="BC25" s="40">
        <f t="shared" si="8"/>
        <v>1187</v>
      </c>
      <c r="BD25" s="40">
        <f t="shared" si="8"/>
        <v>901</v>
      </c>
      <c r="BE25" s="83">
        <f t="shared" si="8"/>
        <v>238</v>
      </c>
      <c r="BF25" s="95">
        <f t="shared" si="8"/>
        <v>4035</v>
      </c>
      <c r="BG25" s="40">
        <f t="shared" si="8"/>
        <v>1521</v>
      </c>
      <c r="BH25" s="40">
        <f t="shared" si="8"/>
        <v>366</v>
      </c>
      <c r="BI25" s="40">
        <f t="shared" si="8"/>
        <v>725</v>
      </c>
      <c r="BJ25" s="40">
        <f t="shared" si="8"/>
        <v>515</v>
      </c>
      <c r="BK25" s="40">
        <f t="shared" si="8"/>
        <v>217</v>
      </c>
      <c r="BL25" s="40">
        <f t="shared" si="8"/>
        <v>121</v>
      </c>
      <c r="BM25" s="40">
        <f t="shared" si="8"/>
        <v>200</v>
      </c>
      <c r="BN25" s="40">
        <f t="shared" si="8"/>
        <v>56</v>
      </c>
      <c r="BO25" s="40">
        <f t="shared" si="8"/>
        <v>168</v>
      </c>
      <c r="BP25" s="83">
        <f t="shared" si="8"/>
        <v>146</v>
      </c>
      <c r="BQ25" s="95">
        <f t="shared" si="8"/>
        <v>5808</v>
      </c>
      <c r="BR25" s="40">
        <f t="shared" si="8"/>
        <v>4050</v>
      </c>
      <c r="BS25" s="83">
        <f t="shared" si="5"/>
        <v>1333</v>
      </c>
      <c r="BT25" s="41">
        <f t="shared" si="8"/>
        <v>425</v>
      </c>
      <c r="BU25" s="146" t="s">
        <v>24</v>
      </c>
      <c r="BV25" s="144"/>
    </row>
    <row r="26" spans="2:74" x14ac:dyDescent="0.15">
      <c r="B26" s="137"/>
      <c r="C26" s="145" t="s">
        <v>25</v>
      </c>
      <c r="D26" s="42">
        <f t="shared" si="9"/>
        <v>33844</v>
      </c>
      <c r="E26" s="95">
        <f t="shared" si="9"/>
        <v>10796</v>
      </c>
      <c r="F26" s="43">
        <f t="shared" si="9"/>
        <v>2485</v>
      </c>
      <c r="G26" s="40">
        <f t="shared" si="9"/>
        <v>2298</v>
      </c>
      <c r="H26" s="40">
        <f t="shared" si="9"/>
        <v>1689</v>
      </c>
      <c r="I26" s="40">
        <f t="shared" si="9"/>
        <v>2147</v>
      </c>
      <c r="J26" s="83">
        <f t="shared" si="9"/>
        <v>2177</v>
      </c>
      <c r="K26" s="95">
        <f t="shared" si="9"/>
        <v>3338</v>
      </c>
      <c r="L26" s="83">
        <f t="shared" si="9"/>
        <v>1035</v>
      </c>
      <c r="M26" s="40">
        <f t="shared" si="9"/>
        <v>1385</v>
      </c>
      <c r="N26" s="40">
        <f t="shared" si="9"/>
        <v>112</v>
      </c>
      <c r="O26" s="40">
        <f t="shared" si="9"/>
        <v>298</v>
      </c>
      <c r="P26" s="40">
        <f t="shared" si="9"/>
        <v>223</v>
      </c>
      <c r="Q26" s="83">
        <f t="shared" si="9"/>
        <v>285</v>
      </c>
      <c r="R26" s="95">
        <f t="shared" si="9"/>
        <v>1288</v>
      </c>
      <c r="S26" s="83">
        <f t="shared" si="9"/>
        <v>1288</v>
      </c>
      <c r="T26" s="95">
        <f t="shared" si="9"/>
        <v>2711</v>
      </c>
      <c r="U26" s="40">
        <f t="shared" si="9"/>
        <v>1020</v>
      </c>
      <c r="V26" s="40">
        <f t="shared" si="9"/>
        <v>783</v>
      </c>
      <c r="W26" s="40">
        <f t="shared" si="9"/>
        <v>471</v>
      </c>
      <c r="X26" s="146" t="s">
        <v>25</v>
      </c>
      <c r="Y26" s="140"/>
      <c r="Z26" s="141"/>
      <c r="AA26" s="147" t="s">
        <v>131</v>
      </c>
      <c r="AB26" s="83">
        <f t="shared" si="7"/>
        <v>437</v>
      </c>
      <c r="AC26" s="95">
        <f t="shared" si="7"/>
        <v>1736</v>
      </c>
      <c r="AD26" s="40">
        <f t="shared" si="7"/>
        <v>771</v>
      </c>
      <c r="AE26" s="40">
        <f t="shared" si="7"/>
        <v>125</v>
      </c>
      <c r="AF26" s="40">
        <f t="shared" si="7"/>
        <v>224</v>
      </c>
      <c r="AG26" s="40">
        <f t="shared" si="7"/>
        <v>56</v>
      </c>
      <c r="AH26" s="40">
        <f t="shared" si="7"/>
        <v>160</v>
      </c>
      <c r="AI26" s="40">
        <f t="shared" si="7"/>
        <v>275</v>
      </c>
      <c r="AJ26" s="83">
        <f t="shared" si="7"/>
        <v>125</v>
      </c>
      <c r="AK26" s="95">
        <f t="shared" si="7"/>
        <v>1894</v>
      </c>
      <c r="AL26" s="40">
        <f t="shared" si="7"/>
        <v>320</v>
      </c>
      <c r="AM26" s="40">
        <f t="shared" si="7"/>
        <v>167</v>
      </c>
      <c r="AN26" s="40">
        <f t="shared" si="7"/>
        <v>567</v>
      </c>
      <c r="AO26" s="40">
        <f t="shared" si="7"/>
        <v>298</v>
      </c>
      <c r="AP26" s="83">
        <f t="shared" si="7"/>
        <v>542</v>
      </c>
      <c r="AQ26" s="95">
        <f t="shared" si="7"/>
        <v>2443</v>
      </c>
      <c r="AR26" s="40">
        <f t="shared" si="7"/>
        <v>674</v>
      </c>
      <c r="AS26" s="40">
        <f t="shared" si="7"/>
        <v>1347</v>
      </c>
      <c r="AT26" s="83">
        <f t="shared" si="7"/>
        <v>422</v>
      </c>
      <c r="AU26" s="42">
        <f t="shared" si="7"/>
        <v>2895</v>
      </c>
      <c r="AV26" s="148" t="s">
        <v>25</v>
      </c>
      <c r="AW26" s="140"/>
      <c r="AX26" s="141"/>
      <c r="AY26" s="147" t="s">
        <v>132</v>
      </c>
      <c r="AZ26" s="40">
        <f t="shared" si="8"/>
        <v>2589</v>
      </c>
      <c r="BA26" s="83">
        <f t="shared" si="8"/>
        <v>306</v>
      </c>
      <c r="BB26" s="95">
        <f t="shared" si="8"/>
        <v>1272</v>
      </c>
      <c r="BC26" s="40">
        <f t="shared" si="8"/>
        <v>630</v>
      </c>
      <c r="BD26" s="40">
        <f t="shared" si="8"/>
        <v>496</v>
      </c>
      <c r="BE26" s="83">
        <f t="shared" si="8"/>
        <v>146</v>
      </c>
      <c r="BF26" s="95">
        <f t="shared" si="8"/>
        <v>2257</v>
      </c>
      <c r="BG26" s="40">
        <f t="shared" si="8"/>
        <v>844</v>
      </c>
      <c r="BH26" s="40">
        <f t="shared" si="8"/>
        <v>217</v>
      </c>
      <c r="BI26" s="40">
        <f t="shared" si="8"/>
        <v>421</v>
      </c>
      <c r="BJ26" s="40">
        <f t="shared" si="8"/>
        <v>281</v>
      </c>
      <c r="BK26" s="40">
        <f t="shared" si="8"/>
        <v>129</v>
      </c>
      <c r="BL26" s="40">
        <f t="shared" si="8"/>
        <v>72</v>
      </c>
      <c r="BM26" s="40">
        <f t="shared" si="8"/>
        <v>130</v>
      </c>
      <c r="BN26" s="40">
        <f t="shared" si="8"/>
        <v>32</v>
      </c>
      <c r="BO26" s="40">
        <f t="shared" si="8"/>
        <v>69</v>
      </c>
      <c r="BP26" s="83">
        <f t="shared" si="8"/>
        <v>62</v>
      </c>
      <c r="BQ26" s="95">
        <f t="shared" si="8"/>
        <v>3214</v>
      </c>
      <c r="BR26" s="40">
        <f t="shared" si="8"/>
        <v>2243</v>
      </c>
      <c r="BS26" s="83">
        <f t="shared" si="5"/>
        <v>695</v>
      </c>
      <c r="BT26" s="41">
        <f t="shared" si="8"/>
        <v>276</v>
      </c>
      <c r="BU26" s="146" t="s">
        <v>25</v>
      </c>
      <c r="BV26" s="144"/>
    </row>
    <row r="27" spans="2:74" x14ac:dyDescent="0.15">
      <c r="B27" s="137"/>
      <c r="C27" s="145" t="s">
        <v>26</v>
      </c>
      <c r="D27" s="42">
        <f t="shared" si="9"/>
        <v>10275</v>
      </c>
      <c r="E27" s="95">
        <f t="shared" si="9"/>
        <v>3177</v>
      </c>
      <c r="F27" s="43">
        <f t="shared" si="9"/>
        <v>654</v>
      </c>
      <c r="G27" s="40">
        <f t="shared" si="9"/>
        <v>690</v>
      </c>
      <c r="H27" s="40">
        <f t="shared" si="9"/>
        <v>512</v>
      </c>
      <c r="I27" s="40">
        <f t="shared" si="9"/>
        <v>647</v>
      </c>
      <c r="J27" s="83">
        <f t="shared" si="9"/>
        <v>674</v>
      </c>
      <c r="K27" s="95">
        <f t="shared" si="9"/>
        <v>1052</v>
      </c>
      <c r="L27" s="83">
        <f t="shared" si="9"/>
        <v>357</v>
      </c>
      <c r="M27" s="40">
        <f t="shared" si="9"/>
        <v>400</v>
      </c>
      <c r="N27" s="40">
        <f t="shared" si="9"/>
        <v>33</v>
      </c>
      <c r="O27" s="40">
        <f t="shared" si="9"/>
        <v>115</v>
      </c>
      <c r="P27" s="40">
        <f t="shared" si="9"/>
        <v>63</v>
      </c>
      <c r="Q27" s="83">
        <f t="shared" si="9"/>
        <v>84</v>
      </c>
      <c r="R27" s="95">
        <f t="shared" si="9"/>
        <v>448</v>
      </c>
      <c r="S27" s="83">
        <f t="shared" si="9"/>
        <v>448</v>
      </c>
      <c r="T27" s="95">
        <f t="shared" si="9"/>
        <v>870</v>
      </c>
      <c r="U27" s="40">
        <f t="shared" si="9"/>
        <v>356</v>
      </c>
      <c r="V27" s="40">
        <f t="shared" si="9"/>
        <v>250</v>
      </c>
      <c r="W27" s="40">
        <f t="shared" si="9"/>
        <v>132</v>
      </c>
      <c r="X27" s="146" t="s">
        <v>26</v>
      </c>
      <c r="Y27" s="140"/>
      <c r="Z27" s="141"/>
      <c r="AA27" s="147" t="s">
        <v>133</v>
      </c>
      <c r="AB27" s="83">
        <f t="shared" si="7"/>
        <v>132</v>
      </c>
      <c r="AC27" s="95">
        <f t="shared" si="7"/>
        <v>550</v>
      </c>
      <c r="AD27" s="40">
        <f t="shared" si="7"/>
        <v>257</v>
      </c>
      <c r="AE27" s="40">
        <f t="shared" si="7"/>
        <v>35</v>
      </c>
      <c r="AF27" s="40">
        <f t="shared" si="7"/>
        <v>62</v>
      </c>
      <c r="AG27" s="40">
        <f t="shared" si="7"/>
        <v>16</v>
      </c>
      <c r="AH27" s="40">
        <f t="shared" si="7"/>
        <v>53</v>
      </c>
      <c r="AI27" s="40">
        <f t="shared" si="7"/>
        <v>93</v>
      </c>
      <c r="AJ27" s="83">
        <f t="shared" si="7"/>
        <v>34</v>
      </c>
      <c r="AK27" s="95">
        <f t="shared" si="7"/>
        <v>610</v>
      </c>
      <c r="AL27" s="40">
        <f t="shared" si="7"/>
        <v>95</v>
      </c>
      <c r="AM27" s="40">
        <f t="shared" si="7"/>
        <v>55</v>
      </c>
      <c r="AN27" s="40">
        <f t="shared" si="7"/>
        <v>165</v>
      </c>
      <c r="AO27" s="40">
        <f t="shared" si="7"/>
        <v>96</v>
      </c>
      <c r="AP27" s="83">
        <f t="shared" si="7"/>
        <v>199</v>
      </c>
      <c r="AQ27" s="95">
        <f t="shared" si="7"/>
        <v>740</v>
      </c>
      <c r="AR27" s="40">
        <f t="shared" si="7"/>
        <v>195</v>
      </c>
      <c r="AS27" s="40">
        <f t="shared" si="7"/>
        <v>404</v>
      </c>
      <c r="AT27" s="83">
        <f t="shared" si="7"/>
        <v>141</v>
      </c>
      <c r="AU27" s="42">
        <f t="shared" si="7"/>
        <v>777</v>
      </c>
      <c r="AV27" s="148" t="s">
        <v>26</v>
      </c>
      <c r="AW27" s="140"/>
      <c r="AX27" s="141"/>
      <c r="AY27" s="147" t="s">
        <v>134</v>
      </c>
      <c r="AZ27" s="40">
        <f t="shared" si="8"/>
        <v>698</v>
      </c>
      <c r="BA27" s="83">
        <f t="shared" si="8"/>
        <v>79</v>
      </c>
      <c r="BB27" s="95">
        <f t="shared" si="8"/>
        <v>424</v>
      </c>
      <c r="BC27" s="40">
        <f t="shared" si="8"/>
        <v>223</v>
      </c>
      <c r="BD27" s="40">
        <f t="shared" si="8"/>
        <v>166</v>
      </c>
      <c r="BE27" s="83">
        <f t="shared" si="8"/>
        <v>35</v>
      </c>
      <c r="BF27" s="95">
        <f t="shared" si="8"/>
        <v>666</v>
      </c>
      <c r="BG27" s="40">
        <f t="shared" si="8"/>
        <v>278</v>
      </c>
      <c r="BH27" s="40">
        <f t="shared" si="8"/>
        <v>49</v>
      </c>
      <c r="BI27" s="40">
        <f t="shared" si="8"/>
        <v>104</v>
      </c>
      <c r="BJ27" s="40">
        <f t="shared" si="8"/>
        <v>85</v>
      </c>
      <c r="BK27" s="40">
        <f t="shared" si="8"/>
        <v>32</v>
      </c>
      <c r="BL27" s="40">
        <f t="shared" si="8"/>
        <v>31</v>
      </c>
      <c r="BM27" s="40">
        <f t="shared" si="8"/>
        <v>41</v>
      </c>
      <c r="BN27" s="40">
        <f t="shared" si="8"/>
        <v>10</v>
      </c>
      <c r="BO27" s="40">
        <f t="shared" si="8"/>
        <v>23</v>
      </c>
      <c r="BP27" s="83">
        <f t="shared" si="8"/>
        <v>13</v>
      </c>
      <c r="BQ27" s="95">
        <f t="shared" si="8"/>
        <v>961</v>
      </c>
      <c r="BR27" s="40">
        <f t="shared" si="8"/>
        <v>683</v>
      </c>
      <c r="BS27" s="83">
        <f t="shared" si="5"/>
        <v>199</v>
      </c>
      <c r="BT27" s="41">
        <f t="shared" si="8"/>
        <v>79</v>
      </c>
      <c r="BU27" s="146" t="s">
        <v>26</v>
      </c>
      <c r="BV27" s="144"/>
    </row>
    <row r="28" spans="2:74" ht="14.25" thickBot="1" x14ac:dyDescent="0.2">
      <c r="B28" s="137"/>
      <c r="C28" s="145" t="s">
        <v>27</v>
      </c>
      <c r="D28" s="44">
        <f t="shared" si="9"/>
        <v>1716</v>
      </c>
      <c r="E28" s="97">
        <f t="shared" si="9"/>
        <v>510</v>
      </c>
      <c r="F28" s="45">
        <f t="shared" si="9"/>
        <v>99</v>
      </c>
      <c r="G28" s="46">
        <f t="shared" si="9"/>
        <v>101</v>
      </c>
      <c r="H28" s="46">
        <f t="shared" si="9"/>
        <v>93</v>
      </c>
      <c r="I28" s="46">
        <f t="shared" si="9"/>
        <v>123</v>
      </c>
      <c r="J28" s="85">
        <f t="shared" si="9"/>
        <v>94</v>
      </c>
      <c r="K28" s="97">
        <f t="shared" si="9"/>
        <v>208</v>
      </c>
      <c r="L28" s="85">
        <f t="shared" si="9"/>
        <v>70</v>
      </c>
      <c r="M28" s="46">
        <f t="shared" si="9"/>
        <v>86</v>
      </c>
      <c r="N28" s="46">
        <f t="shared" si="9"/>
        <v>5</v>
      </c>
      <c r="O28" s="46">
        <f t="shared" si="9"/>
        <v>20</v>
      </c>
      <c r="P28" s="46">
        <f t="shared" si="9"/>
        <v>10</v>
      </c>
      <c r="Q28" s="85">
        <f t="shared" si="9"/>
        <v>17</v>
      </c>
      <c r="R28" s="97">
        <f t="shared" si="9"/>
        <v>87</v>
      </c>
      <c r="S28" s="85">
        <f t="shared" si="9"/>
        <v>87</v>
      </c>
      <c r="T28" s="97">
        <f t="shared" si="9"/>
        <v>160</v>
      </c>
      <c r="U28" s="46">
        <f t="shared" si="9"/>
        <v>58</v>
      </c>
      <c r="V28" s="46">
        <f t="shared" si="9"/>
        <v>57</v>
      </c>
      <c r="W28" s="46">
        <f t="shared" si="9"/>
        <v>18</v>
      </c>
      <c r="X28" s="146" t="s">
        <v>27</v>
      </c>
      <c r="Y28" s="140"/>
      <c r="Z28" s="141"/>
      <c r="AA28" s="147" t="s">
        <v>136</v>
      </c>
      <c r="AB28" s="85">
        <f t="shared" si="7"/>
        <v>27</v>
      </c>
      <c r="AC28" s="97">
        <f t="shared" si="7"/>
        <v>73</v>
      </c>
      <c r="AD28" s="46">
        <f t="shared" si="7"/>
        <v>36</v>
      </c>
      <c r="AE28" s="46">
        <f t="shared" si="7"/>
        <v>6</v>
      </c>
      <c r="AF28" s="46">
        <f t="shared" si="7"/>
        <v>7</v>
      </c>
      <c r="AG28" s="46">
        <f t="shared" si="7"/>
        <v>1</v>
      </c>
      <c r="AH28" s="46">
        <f t="shared" si="7"/>
        <v>6</v>
      </c>
      <c r="AI28" s="46">
        <f t="shared" si="7"/>
        <v>10</v>
      </c>
      <c r="AJ28" s="85">
        <f t="shared" si="7"/>
        <v>7</v>
      </c>
      <c r="AK28" s="97">
        <f t="shared" si="7"/>
        <v>98</v>
      </c>
      <c r="AL28" s="46">
        <f t="shared" si="7"/>
        <v>17</v>
      </c>
      <c r="AM28" s="46">
        <f t="shared" si="7"/>
        <v>13</v>
      </c>
      <c r="AN28" s="46">
        <f t="shared" si="7"/>
        <v>25</v>
      </c>
      <c r="AO28" s="46">
        <f t="shared" si="7"/>
        <v>14</v>
      </c>
      <c r="AP28" s="85">
        <f t="shared" si="7"/>
        <v>29</v>
      </c>
      <c r="AQ28" s="97">
        <f t="shared" si="7"/>
        <v>128</v>
      </c>
      <c r="AR28" s="46">
        <f t="shared" si="7"/>
        <v>39</v>
      </c>
      <c r="AS28" s="46">
        <f t="shared" si="7"/>
        <v>61</v>
      </c>
      <c r="AT28" s="85">
        <f t="shared" si="7"/>
        <v>28</v>
      </c>
      <c r="AU28" s="44">
        <f t="shared" si="7"/>
        <v>105</v>
      </c>
      <c r="AV28" s="148" t="s">
        <v>27</v>
      </c>
      <c r="AW28" s="140"/>
      <c r="AX28" s="141"/>
      <c r="AY28" s="147" t="s">
        <v>137</v>
      </c>
      <c r="AZ28" s="46">
        <f t="shared" si="8"/>
        <v>92</v>
      </c>
      <c r="BA28" s="85">
        <f t="shared" si="8"/>
        <v>13</v>
      </c>
      <c r="BB28" s="97">
        <f t="shared" si="8"/>
        <v>72</v>
      </c>
      <c r="BC28" s="46">
        <f t="shared" si="8"/>
        <v>48</v>
      </c>
      <c r="BD28" s="46">
        <f t="shared" si="8"/>
        <v>18</v>
      </c>
      <c r="BE28" s="85">
        <f t="shared" si="8"/>
        <v>6</v>
      </c>
      <c r="BF28" s="97">
        <f t="shared" si="8"/>
        <v>114</v>
      </c>
      <c r="BG28" s="46">
        <f t="shared" si="8"/>
        <v>46</v>
      </c>
      <c r="BH28" s="46">
        <f t="shared" si="8"/>
        <v>7</v>
      </c>
      <c r="BI28" s="46">
        <f t="shared" si="8"/>
        <v>30</v>
      </c>
      <c r="BJ28" s="46">
        <f t="shared" si="8"/>
        <v>7</v>
      </c>
      <c r="BK28" s="46">
        <f t="shared" si="8"/>
        <v>7</v>
      </c>
      <c r="BL28" s="46">
        <f t="shared" si="8"/>
        <v>6</v>
      </c>
      <c r="BM28" s="46">
        <f t="shared" si="8"/>
        <v>5</v>
      </c>
      <c r="BN28" s="46">
        <f t="shared" si="8"/>
        <v>3</v>
      </c>
      <c r="BO28" s="46">
        <f t="shared" si="8"/>
        <v>2</v>
      </c>
      <c r="BP28" s="85">
        <f t="shared" si="8"/>
        <v>1</v>
      </c>
      <c r="BQ28" s="97">
        <f t="shared" si="8"/>
        <v>161</v>
      </c>
      <c r="BR28" s="46">
        <f t="shared" si="8"/>
        <v>126</v>
      </c>
      <c r="BS28" s="83">
        <f t="shared" si="5"/>
        <v>24</v>
      </c>
      <c r="BT28" s="41">
        <f t="shared" si="8"/>
        <v>11</v>
      </c>
      <c r="BU28" s="146" t="s">
        <v>27</v>
      </c>
      <c r="BV28" s="144"/>
    </row>
    <row r="29" spans="2:74" x14ac:dyDescent="0.15">
      <c r="B29" s="117"/>
      <c r="C29" s="118" t="s">
        <v>3</v>
      </c>
      <c r="D29" s="67">
        <v>815405</v>
      </c>
      <c r="E29" s="98">
        <v>349115</v>
      </c>
      <c r="F29" s="47">
        <v>88508</v>
      </c>
      <c r="G29" s="4">
        <v>89763</v>
      </c>
      <c r="H29" s="4">
        <v>42796</v>
      </c>
      <c r="I29" s="4">
        <v>61632</v>
      </c>
      <c r="J29" s="86">
        <v>66416</v>
      </c>
      <c r="K29" s="98">
        <v>73056</v>
      </c>
      <c r="L29" s="86">
        <v>23900</v>
      </c>
      <c r="M29" s="4">
        <v>30410</v>
      </c>
      <c r="N29" s="4">
        <v>2399</v>
      </c>
      <c r="O29" s="4">
        <v>4397</v>
      </c>
      <c r="P29" s="4">
        <v>4282</v>
      </c>
      <c r="Q29" s="86">
        <v>7668</v>
      </c>
      <c r="R29" s="98">
        <v>23000</v>
      </c>
      <c r="S29" s="86">
        <v>23000</v>
      </c>
      <c r="T29" s="98">
        <v>90447</v>
      </c>
      <c r="U29" s="4">
        <v>22076</v>
      </c>
      <c r="V29" s="4">
        <v>29702</v>
      </c>
      <c r="W29" s="4">
        <v>17449</v>
      </c>
      <c r="X29" s="119" t="s">
        <v>3</v>
      </c>
      <c r="Y29" s="149"/>
      <c r="Z29" s="150"/>
      <c r="AA29" s="122" t="s">
        <v>31</v>
      </c>
      <c r="AB29" s="86">
        <v>21220</v>
      </c>
      <c r="AC29" s="98">
        <v>28086</v>
      </c>
      <c r="AD29" s="4">
        <v>11763</v>
      </c>
      <c r="AE29" s="4">
        <v>1781</v>
      </c>
      <c r="AF29" s="4">
        <v>3135</v>
      </c>
      <c r="AG29" s="4">
        <v>714</v>
      </c>
      <c r="AH29" s="4">
        <v>2788</v>
      </c>
      <c r="AI29" s="4">
        <v>4796</v>
      </c>
      <c r="AJ29" s="86">
        <v>3109</v>
      </c>
      <c r="AK29" s="98">
        <v>39200</v>
      </c>
      <c r="AL29" s="4">
        <v>7762</v>
      </c>
      <c r="AM29" s="4">
        <v>4584</v>
      </c>
      <c r="AN29" s="4">
        <v>15602</v>
      </c>
      <c r="AO29" s="4">
        <v>4813</v>
      </c>
      <c r="AP29" s="86">
        <v>6439</v>
      </c>
      <c r="AQ29" s="98">
        <v>48624</v>
      </c>
      <c r="AR29" s="4">
        <v>17272</v>
      </c>
      <c r="AS29" s="4">
        <v>26991</v>
      </c>
      <c r="AT29" s="86">
        <v>4361</v>
      </c>
      <c r="AU29" s="109">
        <v>62381</v>
      </c>
      <c r="AV29" s="123" t="s">
        <v>3</v>
      </c>
      <c r="AW29" s="149"/>
      <c r="AX29" s="150"/>
      <c r="AY29" s="122" t="s">
        <v>31</v>
      </c>
      <c r="AZ29" s="4">
        <v>57298</v>
      </c>
      <c r="BA29" s="86">
        <v>5083</v>
      </c>
      <c r="BB29" s="98">
        <v>20276</v>
      </c>
      <c r="BC29" s="4">
        <v>10913</v>
      </c>
      <c r="BD29" s="4">
        <v>7370</v>
      </c>
      <c r="BE29" s="86">
        <v>1993</v>
      </c>
      <c r="BF29" s="98">
        <v>37986</v>
      </c>
      <c r="BG29" s="4">
        <v>14363</v>
      </c>
      <c r="BH29" s="4">
        <v>4891</v>
      </c>
      <c r="BI29" s="4">
        <v>6783</v>
      </c>
      <c r="BJ29" s="4">
        <v>4263</v>
      </c>
      <c r="BK29" s="4">
        <v>1700</v>
      </c>
      <c r="BL29" s="4">
        <v>938</v>
      </c>
      <c r="BM29" s="4">
        <v>1929</v>
      </c>
      <c r="BN29" s="4">
        <v>447</v>
      </c>
      <c r="BO29" s="4">
        <v>1498</v>
      </c>
      <c r="BP29" s="86">
        <v>1174</v>
      </c>
      <c r="BQ29" s="98">
        <v>50310</v>
      </c>
      <c r="BR29" s="4">
        <v>35420</v>
      </c>
      <c r="BS29" s="86">
        <v>11502</v>
      </c>
      <c r="BT29" s="48">
        <v>3388</v>
      </c>
      <c r="BU29" s="119" t="s">
        <v>3</v>
      </c>
      <c r="BV29" s="124"/>
    </row>
    <row r="30" spans="2:74" x14ac:dyDescent="0.15">
      <c r="B30" s="125"/>
      <c r="C30" s="126">
        <v>0</v>
      </c>
      <c r="D30" s="68">
        <v>6401</v>
      </c>
      <c r="E30" s="99">
        <v>2963</v>
      </c>
      <c r="F30" s="50">
        <v>703</v>
      </c>
      <c r="G30" s="5">
        <v>796</v>
      </c>
      <c r="H30" s="5">
        <v>320</v>
      </c>
      <c r="I30" s="5">
        <v>598</v>
      </c>
      <c r="J30" s="87">
        <v>546</v>
      </c>
      <c r="K30" s="99">
        <v>504</v>
      </c>
      <c r="L30" s="87">
        <v>185</v>
      </c>
      <c r="M30" s="5">
        <v>217</v>
      </c>
      <c r="N30" s="5">
        <v>12</v>
      </c>
      <c r="O30" s="5">
        <v>29</v>
      </c>
      <c r="P30" s="5">
        <v>18</v>
      </c>
      <c r="Q30" s="87">
        <v>43</v>
      </c>
      <c r="R30" s="99">
        <v>168</v>
      </c>
      <c r="S30" s="87">
        <v>168</v>
      </c>
      <c r="T30" s="99">
        <v>875</v>
      </c>
      <c r="U30" s="5">
        <v>168</v>
      </c>
      <c r="V30" s="5">
        <v>303</v>
      </c>
      <c r="W30" s="5">
        <v>163</v>
      </c>
      <c r="X30" s="127">
        <v>0</v>
      </c>
      <c r="Y30" s="128"/>
      <c r="Z30" s="129"/>
      <c r="AA30" s="130">
        <v>0</v>
      </c>
      <c r="AB30" s="87">
        <v>241</v>
      </c>
      <c r="AC30" s="99">
        <v>171</v>
      </c>
      <c r="AD30" s="5">
        <v>73</v>
      </c>
      <c r="AE30" s="5">
        <v>18</v>
      </c>
      <c r="AF30" s="5">
        <v>18</v>
      </c>
      <c r="AG30" s="5">
        <v>3</v>
      </c>
      <c r="AH30" s="5">
        <v>18</v>
      </c>
      <c r="AI30" s="5">
        <v>25</v>
      </c>
      <c r="AJ30" s="87">
        <v>16</v>
      </c>
      <c r="AK30" s="99">
        <v>315</v>
      </c>
      <c r="AL30" s="5">
        <v>53</v>
      </c>
      <c r="AM30" s="5">
        <v>51</v>
      </c>
      <c r="AN30" s="5">
        <v>152</v>
      </c>
      <c r="AO30" s="5">
        <v>26</v>
      </c>
      <c r="AP30" s="87">
        <v>33</v>
      </c>
      <c r="AQ30" s="99">
        <v>353</v>
      </c>
      <c r="AR30" s="5">
        <v>139</v>
      </c>
      <c r="AS30" s="5">
        <v>193</v>
      </c>
      <c r="AT30" s="87">
        <v>21</v>
      </c>
      <c r="AU30" s="110">
        <v>423</v>
      </c>
      <c r="AV30" s="131">
        <v>0</v>
      </c>
      <c r="AW30" s="128"/>
      <c r="AX30" s="129"/>
      <c r="AY30" s="130">
        <v>0</v>
      </c>
      <c r="AZ30" s="5">
        <v>404</v>
      </c>
      <c r="BA30" s="87">
        <v>19</v>
      </c>
      <c r="BB30" s="99">
        <v>112</v>
      </c>
      <c r="BC30" s="5">
        <v>67</v>
      </c>
      <c r="BD30" s="5">
        <v>36</v>
      </c>
      <c r="BE30" s="87">
        <v>9</v>
      </c>
      <c r="BF30" s="99">
        <v>243</v>
      </c>
      <c r="BG30" s="5">
        <v>95</v>
      </c>
      <c r="BH30" s="5">
        <v>44</v>
      </c>
      <c r="BI30" s="5">
        <v>41</v>
      </c>
      <c r="BJ30" s="5">
        <v>27</v>
      </c>
      <c r="BK30" s="5">
        <v>7</v>
      </c>
      <c r="BL30" s="5">
        <v>6</v>
      </c>
      <c r="BM30" s="5">
        <v>10</v>
      </c>
      <c r="BN30" s="5">
        <v>1</v>
      </c>
      <c r="BO30" s="5">
        <v>10</v>
      </c>
      <c r="BP30" s="87">
        <v>2</v>
      </c>
      <c r="BQ30" s="99">
        <v>274</v>
      </c>
      <c r="BR30" s="5">
        <v>198</v>
      </c>
      <c r="BS30" s="87">
        <v>64</v>
      </c>
      <c r="BT30" s="51">
        <v>12</v>
      </c>
      <c r="BU30" s="127">
        <v>0</v>
      </c>
      <c r="BV30" s="132"/>
    </row>
    <row r="31" spans="2:74" x14ac:dyDescent="0.15">
      <c r="B31" s="125"/>
      <c r="C31" s="133" t="s">
        <v>4</v>
      </c>
      <c r="D31" s="70">
        <v>28950</v>
      </c>
      <c r="E31" s="100">
        <v>13053</v>
      </c>
      <c r="F31" s="71">
        <v>2686</v>
      </c>
      <c r="G31" s="72">
        <v>3710</v>
      </c>
      <c r="H31" s="72">
        <v>1441</v>
      </c>
      <c r="I31" s="72">
        <v>2775</v>
      </c>
      <c r="J31" s="88">
        <v>2441</v>
      </c>
      <c r="K31" s="100">
        <v>2375</v>
      </c>
      <c r="L31" s="88">
        <v>775</v>
      </c>
      <c r="M31" s="72">
        <v>1024</v>
      </c>
      <c r="N31" s="72">
        <v>92</v>
      </c>
      <c r="O31" s="72">
        <v>108</v>
      </c>
      <c r="P31" s="72">
        <v>133</v>
      </c>
      <c r="Q31" s="88">
        <v>243</v>
      </c>
      <c r="R31" s="100">
        <v>738</v>
      </c>
      <c r="S31" s="88">
        <v>738</v>
      </c>
      <c r="T31" s="100">
        <v>4047</v>
      </c>
      <c r="U31" s="72">
        <v>755</v>
      </c>
      <c r="V31" s="72">
        <v>1541</v>
      </c>
      <c r="W31" s="72">
        <v>797</v>
      </c>
      <c r="X31" s="134" t="s">
        <v>4</v>
      </c>
      <c r="Y31" s="120"/>
      <c r="Z31" s="121"/>
      <c r="AA31" s="135" t="s">
        <v>99</v>
      </c>
      <c r="AB31" s="88">
        <v>954</v>
      </c>
      <c r="AC31" s="100">
        <v>780</v>
      </c>
      <c r="AD31" s="72">
        <v>341</v>
      </c>
      <c r="AE31" s="72">
        <v>51</v>
      </c>
      <c r="AF31" s="72">
        <v>101</v>
      </c>
      <c r="AG31" s="72">
        <v>9</v>
      </c>
      <c r="AH31" s="72">
        <v>71</v>
      </c>
      <c r="AI31" s="72">
        <v>103</v>
      </c>
      <c r="AJ31" s="88">
        <v>104</v>
      </c>
      <c r="AK31" s="100">
        <v>1390</v>
      </c>
      <c r="AL31" s="72">
        <v>287</v>
      </c>
      <c r="AM31" s="72">
        <v>240</v>
      </c>
      <c r="AN31" s="72">
        <v>580</v>
      </c>
      <c r="AO31" s="72">
        <v>145</v>
      </c>
      <c r="AP31" s="88">
        <v>138</v>
      </c>
      <c r="AQ31" s="100">
        <v>1528</v>
      </c>
      <c r="AR31" s="72">
        <v>577</v>
      </c>
      <c r="AS31" s="72">
        <v>889</v>
      </c>
      <c r="AT31" s="88">
        <v>62</v>
      </c>
      <c r="AU31" s="111">
        <v>1946</v>
      </c>
      <c r="AV31" s="136" t="s">
        <v>4</v>
      </c>
      <c r="AW31" s="120"/>
      <c r="AX31" s="121"/>
      <c r="AY31" s="135" t="s">
        <v>99</v>
      </c>
      <c r="AZ31" s="72">
        <v>1827</v>
      </c>
      <c r="BA31" s="88">
        <v>119</v>
      </c>
      <c r="BB31" s="100">
        <v>574</v>
      </c>
      <c r="BC31" s="72">
        <v>330</v>
      </c>
      <c r="BD31" s="72">
        <v>201</v>
      </c>
      <c r="BE31" s="88">
        <v>43</v>
      </c>
      <c r="BF31" s="100">
        <v>1119</v>
      </c>
      <c r="BG31" s="72">
        <v>439</v>
      </c>
      <c r="BH31" s="72">
        <v>182</v>
      </c>
      <c r="BI31" s="72">
        <v>209</v>
      </c>
      <c r="BJ31" s="72">
        <v>103</v>
      </c>
      <c r="BK31" s="72">
        <v>38</v>
      </c>
      <c r="BL31" s="72">
        <v>26</v>
      </c>
      <c r="BM31" s="72">
        <v>40</v>
      </c>
      <c r="BN31" s="72">
        <v>13</v>
      </c>
      <c r="BO31" s="72">
        <v>46</v>
      </c>
      <c r="BP31" s="88">
        <v>23</v>
      </c>
      <c r="BQ31" s="100">
        <v>1400</v>
      </c>
      <c r="BR31" s="72">
        <v>1019</v>
      </c>
      <c r="BS31" s="88">
        <v>295</v>
      </c>
      <c r="BT31" s="79">
        <v>86</v>
      </c>
      <c r="BU31" s="134" t="s">
        <v>4</v>
      </c>
      <c r="BV31" s="132"/>
    </row>
    <row r="32" spans="2:74" x14ac:dyDescent="0.15">
      <c r="B32" s="137"/>
      <c r="C32" s="138" t="s">
        <v>5</v>
      </c>
      <c r="D32" s="68">
        <v>35351</v>
      </c>
      <c r="E32" s="99">
        <v>16016</v>
      </c>
      <c r="F32" s="50">
        <v>3389</v>
      </c>
      <c r="G32" s="5">
        <v>4506</v>
      </c>
      <c r="H32" s="5">
        <v>1761</v>
      </c>
      <c r="I32" s="5">
        <v>3373</v>
      </c>
      <c r="J32" s="87">
        <v>2987</v>
      </c>
      <c r="K32" s="99">
        <v>2879</v>
      </c>
      <c r="L32" s="87">
        <v>960</v>
      </c>
      <c r="M32" s="5">
        <v>1241</v>
      </c>
      <c r="N32" s="5">
        <v>104</v>
      </c>
      <c r="O32" s="5">
        <v>137</v>
      </c>
      <c r="P32" s="5">
        <v>151</v>
      </c>
      <c r="Q32" s="87">
        <v>286</v>
      </c>
      <c r="R32" s="99">
        <v>906</v>
      </c>
      <c r="S32" s="87">
        <v>906</v>
      </c>
      <c r="T32" s="99">
        <v>4922</v>
      </c>
      <c r="U32" s="5">
        <v>923</v>
      </c>
      <c r="V32" s="5">
        <v>1844</v>
      </c>
      <c r="W32" s="5">
        <v>960</v>
      </c>
      <c r="X32" s="139" t="s">
        <v>5</v>
      </c>
      <c r="Y32" s="140"/>
      <c r="Z32" s="141"/>
      <c r="AA32" s="142" t="s">
        <v>101</v>
      </c>
      <c r="AB32" s="87">
        <v>1195</v>
      </c>
      <c r="AC32" s="99">
        <v>951</v>
      </c>
      <c r="AD32" s="5">
        <v>414</v>
      </c>
      <c r="AE32" s="5">
        <v>69</v>
      </c>
      <c r="AF32" s="5">
        <v>119</v>
      </c>
      <c r="AG32" s="5">
        <v>12</v>
      </c>
      <c r="AH32" s="5">
        <v>89</v>
      </c>
      <c r="AI32" s="5">
        <v>128</v>
      </c>
      <c r="AJ32" s="87">
        <v>120</v>
      </c>
      <c r="AK32" s="99">
        <v>1705</v>
      </c>
      <c r="AL32" s="5">
        <v>340</v>
      </c>
      <c r="AM32" s="5">
        <v>291</v>
      </c>
      <c r="AN32" s="5">
        <v>732</v>
      </c>
      <c r="AO32" s="5">
        <v>171</v>
      </c>
      <c r="AP32" s="87">
        <v>171</v>
      </c>
      <c r="AQ32" s="99">
        <v>1881</v>
      </c>
      <c r="AR32" s="5">
        <v>716</v>
      </c>
      <c r="AS32" s="5">
        <v>1082</v>
      </c>
      <c r="AT32" s="87">
        <v>83</v>
      </c>
      <c r="AU32" s="110">
        <v>2369</v>
      </c>
      <c r="AV32" s="143" t="s">
        <v>5</v>
      </c>
      <c r="AW32" s="140"/>
      <c r="AX32" s="141"/>
      <c r="AY32" s="142" t="s">
        <v>101</v>
      </c>
      <c r="AZ32" s="5">
        <v>2231</v>
      </c>
      <c r="BA32" s="87">
        <v>138</v>
      </c>
      <c r="BB32" s="99">
        <v>686</v>
      </c>
      <c r="BC32" s="5">
        <v>397</v>
      </c>
      <c r="BD32" s="5">
        <v>237</v>
      </c>
      <c r="BE32" s="87">
        <v>52</v>
      </c>
      <c r="BF32" s="99">
        <v>1362</v>
      </c>
      <c r="BG32" s="5">
        <v>534</v>
      </c>
      <c r="BH32" s="5">
        <v>226</v>
      </c>
      <c r="BI32" s="5">
        <v>250</v>
      </c>
      <c r="BJ32" s="5">
        <v>130</v>
      </c>
      <c r="BK32" s="5">
        <v>45</v>
      </c>
      <c r="BL32" s="5">
        <v>32</v>
      </c>
      <c r="BM32" s="5">
        <v>50</v>
      </c>
      <c r="BN32" s="5">
        <v>14</v>
      </c>
      <c r="BO32" s="5">
        <v>56</v>
      </c>
      <c r="BP32" s="87">
        <v>25</v>
      </c>
      <c r="BQ32" s="99">
        <v>1674</v>
      </c>
      <c r="BR32" s="5">
        <v>1217</v>
      </c>
      <c r="BS32" s="87">
        <v>359</v>
      </c>
      <c r="BT32" s="51">
        <v>98</v>
      </c>
      <c r="BU32" s="139" t="s">
        <v>5</v>
      </c>
      <c r="BV32" s="144"/>
    </row>
    <row r="33" spans="2:74" x14ac:dyDescent="0.15">
      <c r="B33" s="137"/>
      <c r="C33" s="145" t="s">
        <v>6</v>
      </c>
      <c r="D33" s="68">
        <v>40503</v>
      </c>
      <c r="E33" s="99">
        <v>17399</v>
      </c>
      <c r="F33" s="50">
        <v>3626</v>
      </c>
      <c r="G33" s="5">
        <v>4985</v>
      </c>
      <c r="H33" s="5">
        <v>1865</v>
      </c>
      <c r="I33" s="5">
        <v>3728</v>
      </c>
      <c r="J33" s="87">
        <v>3195</v>
      </c>
      <c r="K33" s="99">
        <v>3316</v>
      </c>
      <c r="L33" s="87">
        <v>1086</v>
      </c>
      <c r="M33" s="5">
        <v>1430</v>
      </c>
      <c r="N33" s="5">
        <v>135</v>
      </c>
      <c r="O33" s="5">
        <v>179</v>
      </c>
      <c r="P33" s="5">
        <v>170</v>
      </c>
      <c r="Q33" s="87">
        <v>316</v>
      </c>
      <c r="R33" s="99">
        <v>1020</v>
      </c>
      <c r="S33" s="87">
        <v>1020</v>
      </c>
      <c r="T33" s="99">
        <v>5544</v>
      </c>
      <c r="U33" s="5">
        <v>1096</v>
      </c>
      <c r="V33" s="5">
        <v>2079</v>
      </c>
      <c r="W33" s="5">
        <v>1098</v>
      </c>
      <c r="X33" s="146" t="s">
        <v>6</v>
      </c>
      <c r="Y33" s="140"/>
      <c r="Z33" s="141"/>
      <c r="AA33" s="147" t="s">
        <v>102</v>
      </c>
      <c r="AB33" s="87">
        <v>1271</v>
      </c>
      <c r="AC33" s="99">
        <v>1198</v>
      </c>
      <c r="AD33" s="5">
        <v>523</v>
      </c>
      <c r="AE33" s="5">
        <v>69</v>
      </c>
      <c r="AF33" s="5">
        <v>110</v>
      </c>
      <c r="AG33" s="5">
        <v>29</v>
      </c>
      <c r="AH33" s="5">
        <v>112</v>
      </c>
      <c r="AI33" s="5">
        <v>196</v>
      </c>
      <c r="AJ33" s="87">
        <v>159</v>
      </c>
      <c r="AK33" s="99">
        <v>2146</v>
      </c>
      <c r="AL33" s="5">
        <v>404</v>
      </c>
      <c r="AM33" s="5">
        <v>306</v>
      </c>
      <c r="AN33" s="5">
        <v>986</v>
      </c>
      <c r="AO33" s="5">
        <v>249</v>
      </c>
      <c r="AP33" s="87">
        <v>201</v>
      </c>
      <c r="AQ33" s="99">
        <v>2287</v>
      </c>
      <c r="AR33" s="5">
        <v>868</v>
      </c>
      <c r="AS33" s="5">
        <v>1300</v>
      </c>
      <c r="AT33" s="87">
        <v>119</v>
      </c>
      <c r="AU33" s="110">
        <v>2818</v>
      </c>
      <c r="AV33" s="148" t="s">
        <v>6</v>
      </c>
      <c r="AW33" s="140"/>
      <c r="AX33" s="141"/>
      <c r="AY33" s="147" t="s">
        <v>102</v>
      </c>
      <c r="AZ33" s="5">
        <v>2583</v>
      </c>
      <c r="BA33" s="87">
        <v>235</v>
      </c>
      <c r="BB33" s="99">
        <v>860</v>
      </c>
      <c r="BC33" s="5">
        <v>479</v>
      </c>
      <c r="BD33" s="5">
        <v>293</v>
      </c>
      <c r="BE33" s="87">
        <v>88</v>
      </c>
      <c r="BF33" s="99">
        <v>1816</v>
      </c>
      <c r="BG33" s="5">
        <v>667</v>
      </c>
      <c r="BH33" s="5">
        <v>278</v>
      </c>
      <c r="BI33" s="5">
        <v>336</v>
      </c>
      <c r="BJ33" s="5">
        <v>183</v>
      </c>
      <c r="BK33" s="5">
        <v>76</v>
      </c>
      <c r="BL33" s="5">
        <v>50</v>
      </c>
      <c r="BM33" s="5">
        <v>77</v>
      </c>
      <c r="BN33" s="5">
        <v>8</v>
      </c>
      <c r="BO33" s="5">
        <v>99</v>
      </c>
      <c r="BP33" s="87">
        <v>42</v>
      </c>
      <c r="BQ33" s="99">
        <v>2099</v>
      </c>
      <c r="BR33" s="5">
        <v>1533</v>
      </c>
      <c r="BS33" s="87">
        <v>427</v>
      </c>
      <c r="BT33" s="51">
        <v>139</v>
      </c>
      <c r="BU33" s="146" t="s">
        <v>6</v>
      </c>
      <c r="BV33" s="144"/>
    </row>
    <row r="34" spans="2:74" x14ac:dyDescent="0.15">
      <c r="B34" s="137"/>
      <c r="C34" s="145" t="s">
        <v>7</v>
      </c>
      <c r="D34" s="68">
        <v>41324</v>
      </c>
      <c r="E34" s="99">
        <v>17420</v>
      </c>
      <c r="F34" s="50">
        <v>3602</v>
      </c>
      <c r="G34" s="5">
        <v>4970</v>
      </c>
      <c r="H34" s="5">
        <v>1900</v>
      </c>
      <c r="I34" s="5">
        <v>3560</v>
      </c>
      <c r="J34" s="87">
        <v>3388</v>
      </c>
      <c r="K34" s="99">
        <v>3501</v>
      </c>
      <c r="L34" s="87">
        <v>1238</v>
      </c>
      <c r="M34" s="5">
        <v>1459</v>
      </c>
      <c r="N34" s="5">
        <v>127</v>
      </c>
      <c r="O34" s="5">
        <v>173</v>
      </c>
      <c r="P34" s="5">
        <v>155</v>
      </c>
      <c r="Q34" s="87">
        <v>349</v>
      </c>
      <c r="R34" s="99">
        <v>1088</v>
      </c>
      <c r="S34" s="87">
        <v>1088</v>
      </c>
      <c r="T34" s="99">
        <v>5457</v>
      </c>
      <c r="U34" s="5">
        <v>1105</v>
      </c>
      <c r="V34" s="5">
        <v>1985</v>
      </c>
      <c r="W34" s="5">
        <v>1065</v>
      </c>
      <c r="X34" s="146" t="s">
        <v>7</v>
      </c>
      <c r="Y34" s="140"/>
      <c r="Z34" s="141"/>
      <c r="AA34" s="147" t="s">
        <v>104</v>
      </c>
      <c r="AB34" s="87">
        <v>1302</v>
      </c>
      <c r="AC34" s="99">
        <v>1283</v>
      </c>
      <c r="AD34" s="5">
        <v>491</v>
      </c>
      <c r="AE34" s="5">
        <v>76</v>
      </c>
      <c r="AF34" s="5">
        <v>135</v>
      </c>
      <c r="AG34" s="5">
        <v>36</v>
      </c>
      <c r="AH34" s="5">
        <v>134</v>
      </c>
      <c r="AI34" s="5">
        <v>219</v>
      </c>
      <c r="AJ34" s="87">
        <v>192</v>
      </c>
      <c r="AK34" s="99">
        <v>2053</v>
      </c>
      <c r="AL34" s="5">
        <v>406</v>
      </c>
      <c r="AM34" s="5">
        <v>242</v>
      </c>
      <c r="AN34" s="5">
        <v>920</v>
      </c>
      <c r="AO34" s="5">
        <v>232</v>
      </c>
      <c r="AP34" s="87">
        <v>253</v>
      </c>
      <c r="AQ34" s="99">
        <v>2402</v>
      </c>
      <c r="AR34" s="5">
        <v>897</v>
      </c>
      <c r="AS34" s="5">
        <v>1325</v>
      </c>
      <c r="AT34" s="87">
        <v>180</v>
      </c>
      <c r="AU34" s="110">
        <v>2949</v>
      </c>
      <c r="AV34" s="148" t="s">
        <v>7</v>
      </c>
      <c r="AW34" s="140"/>
      <c r="AX34" s="141"/>
      <c r="AY34" s="147" t="s">
        <v>104</v>
      </c>
      <c r="AZ34" s="5">
        <v>2690</v>
      </c>
      <c r="BA34" s="87">
        <v>259</v>
      </c>
      <c r="BB34" s="99">
        <v>929</v>
      </c>
      <c r="BC34" s="5">
        <v>533</v>
      </c>
      <c r="BD34" s="5">
        <v>305</v>
      </c>
      <c r="BE34" s="87">
        <v>91</v>
      </c>
      <c r="BF34" s="99">
        <v>1987</v>
      </c>
      <c r="BG34" s="5">
        <v>710</v>
      </c>
      <c r="BH34" s="5">
        <v>276</v>
      </c>
      <c r="BI34" s="5">
        <v>381</v>
      </c>
      <c r="BJ34" s="5">
        <v>204</v>
      </c>
      <c r="BK34" s="5">
        <v>82</v>
      </c>
      <c r="BL34" s="5">
        <v>59</v>
      </c>
      <c r="BM34" s="5">
        <v>96</v>
      </c>
      <c r="BN34" s="5">
        <v>12</v>
      </c>
      <c r="BO34" s="5">
        <v>106</v>
      </c>
      <c r="BP34" s="87">
        <v>61</v>
      </c>
      <c r="BQ34" s="99">
        <v>2255</v>
      </c>
      <c r="BR34" s="5">
        <v>1620</v>
      </c>
      <c r="BS34" s="87">
        <v>491</v>
      </c>
      <c r="BT34" s="51">
        <v>144</v>
      </c>
      <c r="BU34" s="146" t="s">
        <v>7</v>
      </c>
      <c r="BV34" s="144"/>
    </row>
    <row r="35" spans="2:74" x14ac:dyDescent="0.15">
      <c r="B35" s="137"/>
      <c r="C35" s="145" t="s">
        <v>8</v>
      </c>
      <c r="D35" s="68">
        <v>41339</v>
      </c>
      <c r="E35" s="99">
        <v>19480</v>
      </c>
      <c r="F35" s="50">
        <v>5671</v>
      </c>
      <c r="G35" s="5">
        <v>4975</v>
      </c>
      <c r="H35" s="5">
        <v>2365</v>
      </c>
      <c r="I35" s="5">
        <v>3013</v>
      </c>
      <c r="J35" s="87">
        <v>3456</v>
      </c>
      <c r="K35" s="99">
        <v>3418</v>
      </c>
      <c r="L35" s="87">
        <v>1241</v>
      </c>
      <c r="M35" s="5">
        <v>1424</v>
      </c>
      <c r="N35" s="5">
        <v>100</v>
      </c>
      <c r="O35" s="5">
        <v>176</v>
      </c>
      <c r="P35" s="5">
        <v>157</v>
      </c>
      <c r="Q35" s="87">
        <v>320</v>
      </c>
      <c r="R35" s="99">
        <v>1043</v>
      </c>
      <c r="S35" s="87">
        <v>1043</v>
      </c>
      <c r="T35" s="99">
        <v>4966</v>
      </c>
      <c r="U35" s="5">
        <v>1024</v>
      </c>
      <c r="V35" s="5">
        <v>1832</v>
      </c>
      <c r="W35" s="5">
        <v>1006</v>
      </c>
      <c r="X35" s="146" t="s">
        <v>8</v>
      </c>
      <c r="Y35" s="140"/>
      <c r="Z35" s="141"/>
      <c r="AA35" s="147" t="s">
        <v>106</v>
      </c>
      <c r="AB35" s="87">
        <v>1104</v>
      </c>
      <c r="AC35" s="99">
        <v>1021</v>
      </c>
      <c r="AD35" s="5">
        <v>451</v>
      </c>
      <c r="AE35" s="5">
        <v>47</v>
      </c>
      <c r="AF35" s="5">
        <v>96</v>
      </c>
      <c r="AG35" s="5">
        <v>22</v>
      </c>
      <c r="AH35" s="5">
        <v>89</v>
      </c>
      <c r="AI35" s="5">
        <v>158</v>
      </c>
      <c r="AJ35" s="87">
        <v>158</v>
      </c>
      <c r="AK35" s="99">
        <v>1691</v>
      </c>
      <c r="AL35" s="5">
        <v>315</v>
      </c>
      <c r="AM35" s="5">
        <v>201</v>
      </c>
      <c r="AN35" s="5">
        <v>800</v>
      </c>
      <c r="AO35" s="5">
        <v>209</v>
      </c>
      <c r="AP35" s="87">
        <v>166</v>
      </c>
      <c r="AQ35" s="99">
        <v>2258</v>
      </c>
      <c r="AR35" s="5">
        <v>880</v>
      </c>
      <c r="AS35" s="5">
        <v>1240</v>
      </c>
      <c r="AT35" s="87">
        <v>138</v>
      </c>
      <c r="AU35" s="110">
        <v>3212</v>
      </c>
      <c r="AV35" s="148" t="s">
        <v>8</v>
      </c>
      <c r="AW35" s="140"/>
      <c r="AX35" s="141"/>
      <c r="AY35" s="147" t="s">
        <v>138</v>
      </c>
      <c r="AZ35" s="5">
        <v>2994</v>
      </c>
      <c r="BA35" s="87">
        <v>218</v>
      </c>
      <c r="BB35" s="99">
        <v>750</v>
      </c>
      <c r="BC35" s="5">
        <v>398</v>
      </c>
      <c r="BD35" s="5">
        <v>281</v>
      </c>
      <c r="BE35" s="87">
        <v>71</v>
      </c>
      <c r="BF35" s="99">
        <v>1681</v>
      </c>
      <c r="BG35" s="5">
        <v>607</v>
      </c>
      <c r="BH35" s="5">
        <v>283</v>
      </c>
      <c r="BI35" s="5">
        <v>302</v>
      </c>
      <c r="BJ35" s="5">
        <v>173</v>
      </c>
      <c r="BK35" s="5">
        <v>51</v>
      </c>
      <c r="BL35" s="5">
        <v>26</v>
      </c>
      <c r="BM35" s="5">
        <v>84</v>
      </c>
      <c r="BN35" s="5">
        <v>11</v>
      </c>
      <c r="BO35" s="5">
        <v>89</v>
      </c>
      <c r="BP35" s="87">
        <v>55</v>
      </c>
      <c r="BQ35" s="99">
        <v>1819</v>
      </c>
      <c r="BR35" s="5">
        <v>1346</v>
      </c>
      <c r="BS35" s="87">
        <v>320</v>
      </c>
      <c r="BT35" s="51">
        <v>153</v>
      </c>
      <c r="BU35" s="146" t="s">
        <v>8</v>
      </c>
      <c r="BV35" s="144"/>
    </row>
    <row r="36" spans="2:74" x14ac:dyDescent="0.15">
      <c r="B36" s="137"/>
      <c r="C36" s="145" t="s">
        <v>10</v>
      </c>
      <c r="D36" s="68">
        <v>37091</v>
      </c>
      <c r="E36" s="99">
        <v>20839</v>
      </c>
      <c r="F36" s="50">
        <v>7983</v>
      </c>
      <c r="G36" s="5">
        <v>4468</v>
      </c>
      <c r="H36" s="5">
        <v>2588</v>
      </c>
      <c r="I36" s="5">
        <v>2499</v>
      </c>
      <c r="J36" s="87">
        <v>3301</v>
      </c>
      <c r="K36" s="99">
        <v>2858</v>
      </c>
      <c r="L36" s="87">
        <v>889</v>
      </c>
      <c r="M36" s="5">
        <v>1293</v>
      </c>
      <c r="N36" s="5">
        <v>69</v>
      </c>
      <c r="O36" s="5">
        <v>126</v>
      </c>
      <c r="P36" s="5">
        <v>152</v>
      </c>
      <c r="Q36" s="87">
        <v>329</v>
      </c>
      <c r="R36" s="99">
        <v>705</v>
      </c>
      <c r="S36" s="87">
        <v>705</v>
      </c>
      <c r="T36" s="99">
        <v>3865</v>
      </c>
      <c r="U36" s="5">
        <v>880</v>
      </c>
      <c r="V36" s="5">
        <v>1134</v>
      </c>
      <c r="W36" s="5">
        <v>870</v>
      </c>
      <c r="X36" s="146" t="s">
        <v>10</v>
      </c>
      <c r="Y36" s="140"/>
      <c r="Z36" s="141"/>
      <c r="AA36" s="147" t="s">
        <v>107</v>
      </c>
      <c r="AB36" s="87">
        <v>981</v>
      </c>
      <c r="AC36" s="99">
        <v>825</v>
      </c>
      <c r="AD36" s="5">
        <v>358</v>
      </c>
      <c r="AE36" s="5">
        <v>65</v>
      </c>
      <c r="AF36" s="5">
        <v>91</v>
      </c>
      <c r="AG36" s="5">
        <v>16</v>
      </c>
      <c r="AH36" s="5">
        <v>57</v>
      </c>
      <c r="AI36" s="5">
        <v>141</v>
      </c>
      <c r="AJ36" s="87">
        <v>97</v>
      </c>
      <c r="AK36" s="99">
        <v>1349</v>
      </c>
      <c r="AL36" s="5">
        <v>279</v>
      </c>
      <c r="AM36" s="5">
        <v>211</v>
      </c>
      <c r="AN36" s="5">
        <v>583</v>
      </c>
      <c r="AO36" s="5">
        <v>143</v>
      </c>
      <c r="AP36" s="87">
        <v>133</v>
      </c>
      <c r="AQ36" s="99">
        <v>1877</v>
      </c>
      <c r="AR36" s="5">
        <v>771</v>
      </c>
      <c r="AS36" s="5">
        <v>999</v>
      </c>
      <c r="AT36" s="87">
        <v>107</v>
      </c>
      <c r="AU36" s="110">
        <v>2221</v>
      </c>
      <c r="AV36" s="148" t="s">
        <v>10</v>
      </c>
      <c r="AW36" s="140"/>
      <c r="AX36" s="141"/>
      <c r="AY36" s="147" t="s">
        <v>139</v>
      </c>
      <c r="AZ36" s="5">
        <v>2093</v>
      </c>
      <c r="BA36" s="87">
        <v>128</v>
      </c>
      <c r="BB36" s="99">
        <v>500</v>
      </c>
      <c r="BC36" s="5">
        <v>312</v>
      </c>
      <c r="BD36" s="5">
        <v>137</v>
      </c>
      <c r="BE36" s="87">
        <v>51</v>
      </c>
      <c r="BF36" s="99">
        <v>912</v>
      </c>
      <c r="BG36" s="5">
        <v>361</v>
      </c>
      <c r="BH36" s="5">
        <v>138</v>
      </c>
      <c r="BI36" s="5">
        <v>154</v>
      </c>
      <c r="BJ36" s="5">
        <v>114</v>
      </c>
      <c r="BK36" s="5">
        <v>31</v>
      </c>
      <c r="BL36" s="5">
        <v>25</v>
      </c>
      <c r="BM36" s="5">
        <v>41</v>
      </c>
      <c r="BN36" s="5">
        <v>17</v>
      </c>
      <c r="BO36" s="5">
        <v>20</v>
      </c>
      <c r="BP36" s="87">
        <v>11</v>
      </c>
      <c r="BQ36" s="99">
        <v>1140</v>
      </c>
      <c r="BR36" s="5">
        <v>734</v>
      </c>
      <c r="BS36" s="87">
        <v>311</v>
      </c>
      <c r="BT36" s="51">
        <v>95</v>
      </c>
      <c r="BU36" s="146" t="s">
        <v>10</v>
      </c>
      <c r="BV36" s="144"/>
    </row>
    <row r="37" spans="2:74" x14ac:dyDescent="0.15">
      <c r="B37" s="137"/>
      <c r="C37" s="145" t="s">
        <v>11</v>
      </c>
      <c r="D37" s="68">
        <v>36956</v>
      </c>
      <c r="E37" s="99">
        <v>18171</v>
      </c>
      <c r="F37" s="50">
        <v>5593</v>
      </c>
      <c r="G37" s="5">
        <v>4497</v>
      </c>
      <c r="H37" s="5">
        <v>2041</v>
      </c>
      <c r="I37" s="5">
        <v>2850</v>
      </c>
      <c r="J37" s="87">
        <v>3190</v>
      </c>
      <c r="K37" s="99">
        <v>3060</v>
      </c>
      <c r="L37" s="87">
        <v>872</v>
      </c>
      <c r="M37" s="5">
        <v>1343</v>
      </c>
      <c r="N37" s="5">
        <v>90</v>
      </c>
      <c r="O37" s="5">
        <v>140</v>
      </c>
      <c r="P37" s="5">
        <v>211</v>
      </c>
      <c r="Q37" s="87">
        <v>404</v>
      </c>
      <c r="R37" s="99">
        <v>856</v>
      </c>
      <c r="S37" s="87">
        <v>856</v>
      </c>
      <c r="T37" s="99">
        <v>4480</v>
      </c>
      <c r="U37" s="5">
        <v>942</v>
      </c>
      <c r="V37" s="5">
        <v>1223</v>
      </c>
      <c r="W37" s="5">
        <v>1024</v>
      </c>
      <c r="X37" s="146" t="s">
        <v>11</v>
      </c>
      <c r="Y37" s="140"/>
      <c r="Z37" s="141"/>
      <c r="AA37" s="147" t="s">
        <v>140</v>
      </c>
      <c r="AB37" s="87">
        <v>1291</v>
      </c>
      <c r="AC37" s="99">
        <v>1069</v>
      </c>
      <c r="AD37" s="5">
        <v>536</v>
      </c>
      <c r="AE37" s="5">
        <v>71</v>
      </c>
      <c r="AF37" s="5">
        <v>102</v>
      </c>
      <c r="AG37" s="5">
        <v>25</v>
      </c>
      <c r="AH37" s="5">
        <v>84</v>
      </c>
      <c r="AI37" s="5">
        <v>140</v>
      </c>
      <c r="AJ37" s="87">
        <v>111</v>
      </c>
      <c r="AK37" s="99">
        <v>1499</v>
      </c>
      <c r="AL37" s="5">
        <v>285</v>
      </c>
      <c r="AM37" s="5">
        <v>253</v>
      </c>
      <c r="AN37" s="5">
        <v>605</v>
      </c>
      <c r="AO37" s="5">
        <v>180</v>
      </c>
      <c r="AP37" s="87">
        <v>176</v>
      </c>
      <c r="AQ37" s="99">
        <v>1962</v>
      </c>
      <c r="AR37" s="5">
        <v>717</v>
      </c>
      <c r="AS37" s="5">
        <v>1118</v>
      </c>
      <c r="AT37" s="87">
        <v>127</v>
      </c>
      <c r="AU37" s="110">
        <v>2492</v>
      </c>
      <c r="AV37" s="148" t="s">
        <v>11</v>
      </c>
      <c r="AW37" s="140"/>
      <c r="AX37" s="141"/>
      <c r="AY37" s="147" t="s">
        <v>109</v>
      </c>
      <c r="AZ37" s="5">
        <v>2334</v>
      </c>
      <c r="BA37" s="87">
        <v>158</v>
      </c>
      <c r="BB37" s="99">
        <v>649</v>
      </c>
      <c r="BC37" s="5">
        <v>390</v>
      </c>
      <c r="BD37" s="5">
        <v>212</v>
      </c>
      <c r="BE37" s="87">
        <v>47</v>
      </c>
      <c r="BF37" s="99">
        <v>1158</v>
      </c>
      <c r="BG37" s="5">
        <v>508</v>
      </c>
      <c r="BH37" s="5">
        <v>181</v>
      </c>
      <c r="BI37" s="5">
        <v>168</v>
      </c>
      <c r="BJ37" s="5">
        <v>105</v>
      </c>
      <c r="BK37" s="5">
        <v>56</v>
      </c>
      <c r="BL37" s="5">
        <v>16</v>
      </c>
      <c r="BM37" s="5">
        <v>51</v>
      </c>
      <c r="BN37" s="5">
        <v>11</v>
      </c>
      <c r="BO37" s="5">
        <v>36</v>
      </c>
      <c r="BP37" s="87">
        <v>26</v>
      </c>
      <c r="BQ37" s="99">
        <v>1560</v>
      </c>
      <c r="BR37" s="5">
        <v>1094</v>
      </c>
      <c r="BS37" s="87">
        <v>369</v>
      </c>
      <c r="BT37" s="51">
        <v>97</v>
      </c>
      <c r="BU37" s="146" t="s">
        <v>11</v>
      </c>
      <c r="BV37" s="144"/>
    </row>
    <row r="38" spans="2:74" x14ac:dyDescent="0.15">
      <c r="B38" s="137"/>
      <c r="C38" s="145" t="s">
        <v>12</v>
      </c>
      <c r="D38" s="68">
        <v>41910</v>
      </c>
      <c r="E38" s="99">
        <v>19493</v>
      </c>
      <c r="F38" s="50">
        <v>5126</v>
      </c>
      <c r="G38" s="5">
        <v>5138</v>
      </c>
      <c r="H38" s="5">
        <v>2189</v>
      </c>
      <c r="I38" s="5">
        <v>3543</v>
      </c>
      <c r="J38" s="87">
        <v>3497</v>
      </c>
      <c r="K38" s="99">
        <v>3496</v>
      </c>
      <c r="L38" s="87">
        <v>1096</v>
      </c>
      <c r="M38" s="5">
        <v>1461</v>
      </c>
      <c r="N38" s="5">
        <v>99</v>
      </c>
      <c r="O38" s="5">
        <v>162</v>
      </c>
      <c r="P38" s="5">
        <v>205</v>
      </c>
      <c r="Q38" s="87">
        <v>473</v>
      </c>
      <c r="R38" s="99">
        <v>1056</v>
      </c>
      <c r="S38" s="87">
        <v>1056</v>
      </c>
      <c r="T38" s="99">
        <v>5489</v>
      </c>
      <c r="U38" s="5">
        <v>1108</v>
      </c>
      <c r="V38" s="5">
        <v>1713</v>
      </c>
      <c r="W38" s="5">
        <v>1212</v>
      </c>
      <c r="X38" s="146" t="s">
        <v>12</v>
      </c>
      <c r="Y38" s="140"/>
      <c r="Z38" s="141"/>
      <c r="AA38" s="147" t="s">
        <v>111</v>
      </c>
      <c r="AB38" s="87">
        <v>1456</v>
      </c>
      <c r="AC38" s="99">
        <v>1174</v>
      </c>
      <c r="AD38" s="5">
        <v>516</v>
      </c>
      <c r="AE38" s="5">
        <v>77</v>
      </c>
      <c r="AF38" s="5">
        <v>140</v>
      </c>
      <c r="AG38" s="5">
        <v>31</v>
      </c>
      <c r="AH38" s="5">
        <v>117</v>
      </c>
      <c r="AI38" s="5">
        <v>161</v>
      </c>
      <c r="AJ38" s="87">
        <v>132</v>
      </c>
      <c r="AK38" s="99">
        <v>1807</v>
      </c>
      <c r="AL38" s="5">
        <v>390</v>
      </c>
      <c r="AM38" s="5">
        <v>263</v>
      </c>
      <c r="AN38" s="5">
        <v>754</v>
      </c>
      <c r="AO38" s="5">
        <v>204</v>
      </c>
      <c r="AP38" s="87">
        <v>196</v>
      </c>
      <c r="AQ38" s="99">
        <v>2283</v>
      </c>
      <c r="AR38" s="5">
        <v>841</v>
      </c>
      <c r="AS38" s="5">
        <v>1297</v>
      </c>
      <c r="AT38" s="87">
        <v>145</v>
      </c>
      <c r="AU38" s="110">
        <v>2856</v>
      </c>
      <c r="AV38" s="148" t="s">
        <v>12</v>
      </c>
      <c r="AW38" s="140"/>
      <c r="AX38" s="141"/>
      <c r="AY38" s="147" t="s">
        <v>111</v>
      </c>
      <c r="AZ38" s="5">
        <v>2661</v>
      </c>
      <c r="BA38" s="87">
        <v>195</v>
      </c>
      <c r="BB38" s="99">
        <v>837</v>
      </c>
      <c r="BC38" s="5">
        <v>483</v>
      </c>
      <c r="BD38" s="5">
        <v>280</v>
      </c>
      <c r="BE38" s="87">
        <v>74</v>
      </c>
      <c r="BF38" s="99">
        <v>1614</v>
      </c>
      <c r="BG38" s="5">
        <v>631</v>
      </c>
      <c r="BH38" s="5">
        <v>254</v>
      </c>
      <c r="BI38" s="5">
        <v>310</v>
      </c>
      <c r="BJ38" s="5">
        <v>162</v>
      </c>
      <c r="BK38" s="5">
        <v>66</v>
      </c>
      <c r="BL38" s="5">
        <v>28</v>
      </c>
      <c r="BM38" s="5">
        <v>56</v>
      </c>
      <c r="BN38" s="5">
        <v>18</v>
      </c>
      <c r="BO38" s="5">
        <v>56</v>
      </c>
      <c r="BP38" s="87">
        <v>33</v>
      </c>
      <c r="BQ38" s="99">
        <v>1805</v>
      </c>
      <c r="BR38" s="5">
        <v>1292</v>
      </c>
      <c r="BS38" s="87">
        <v>433</v>
      </c>
      <c r="BT38" s="51">
        <v>80</v>
      </c>
      <c r="BU38" s="146" t="s">
        <v>12</v>
      </c>
      <c r="BV38" s="144"/>
    </row>
    <row r="39" spans="2:74" x14ac:dyDescent="0.15">
      <c r="B39" s="137"/>
      <c r="C39" s="145" t="s">
        <v>13</v>
      </c>
      <c r="D39" s="68">
        <v>48846</v>
      </c>
      <c r="E39" s="99">
        <v>21918</v>
      </c>
      <c r="F39" s="50">
        <v>5461</v>
      </c>
      <c r="G39" s="5">
        <v>5904</v>
      </c>
      <c r="H39" s="5">
        <v>2489</v>
      </c>
      <c r="I39" s="5">
        <v>4093</v>
      </c>
      <c r="J39" s="87">
        <v>3971</v>
      </c>
      <c r="K39" s="99">
        <v>4334</v>
      </c>
      <c r="L39" s="87">
        <v>1402</v>
      </c>
      <c r="M39" s="5">
        <v>1816</v>
      </c>
      <c r="N39" s="5">
        <v>131</v>
      </c>
      <c r="O39" s="5">
        <v>221</v>
      </c>
      <c r="P39" s="5">
        <v>220</v>
      </c>
      <c r="Q39" s="87">
        <v>544</v>
      </c>
      <c r="R39" s="99">
        <v>1281</v>
      </c>
      <c r="S39" s="87">
        <v>1281</v>
      </c>
      <c r="T39" s="99">
        <v>6327</v>
      </c>
      <c r="U39" s="5">
        <v>1310</v>
      </c>
      <c r="V39" s="5">
        <v>2089</v>
      </c>
      <c r="W39" s="5">
        <v>1333</v>
      </c>
      <c r="X39" s="146" t="s">
        <v>13</v>
      </c>
      <c r="Y39" s="140"/>
      <c r="Z39" s="141"/>
      <c r="AA39" s="147" t="s">
        <v>113</v>
      </c>
      <c r="AB39" s="87">
        <v>1595</v>
      </c>
      <c r="AC39" s="99">
        <v>1375</v>
      </c>
      <c r="AD39" s="5">
        <v>595</v>
      </c>
      <c r="AE39" s="5">
        <v>101</v>
      </c>
      <c r="AF39" s="5">
        <v>134</v>
      </c>
      <c r="AG39" s="5">
        <v>26</v>
      </c>
      <c r="AH39" s="5">
        <v>128</v>
      </c>
      <c r="AI39" s="5">
        <v>218</v>
      </c>
      <c r="AJ39" s="87">
        <v>173</v>
      </c>
      <c r="AK39" s="99">
        <v>2299</v>
      </c>
      <c r="AL39" s="5">
        <v>446</v>
      </c>
      <c r="AM39" s="5">
        <v>317</v>
      </c>
      <c r="AN39" s="5">
        <v>1022</v>
      </c>
      <c r="AO39" s="5">
        <v>255</v>
      </c>
      <c r="AP39" s="87">
        <v>259</v>
      </c>
      <c r="AQ39" s="99">
        <v>2665</v>
      </c>
      <c r="AR39" s="5">
        <v>975</v>
      </c>
      <c r="AS39" s="5">
        <v>1470</v>
      </c>
      <c r="AT39" s="87">
        <v>220</v>
      </c>
      <c r="AU39" s="110">
        <v>3373</v>
      </c>
      <c r="AV39" s="148" t="s">
        <v>13</v>
      </c>
      <c r="AW39" s="140"/>
      <c r="AX39" s="141"/>
      <c r="AY39" s="147" t="s">
        <v>112</v>
      </c>
      <c r="AZ39" s="5">
        <v>3133</v>
      </c>
      <c r="BA39" s="87">
        <v>240</v>
      </c>
      <c r="BB39" s="99">
        <v>992</v>
      </c>
      <c r="BC39" s="5">
        <v>557</v>
      </c>
      <c r="BD39" s="5">
        <v>338</v>
      </c>
      <c r="BE39" s="87">
        <v>97</v>
      </c>
      <c r="BF39" s="99">
        <v>1932</v>
      </c>
      <c r="BG39" s="5">
        <v>777</v>
      </c>
      <c r="BH39" s="5">
        <v>278</v>
      </c>
      <c r="BI39" s="5">
        <v>361</v>
      </c>
      <c r="BJ39" s="5">
        <v>182</v>
      </c>
      <c r="BK39" s="5">
        <v>77</v>
      </c>
      <c r="BL39" s="5">
        <v>34</v>
      </c>
      <c r="BM39" s="5">
        <v>77</v>
      </c>
      <c r="BN39" s="5">
        <v>23</v>
      </c>
      <c r="BO39" s="5">
        <v>73</v>
      </c>
      <c r="BP39" s="87">
        <v>50</v>
      </c>
      <c r="BQ39" s="99">
        <v>2350</v>
      </c>
      <c r="BR39" s="5">
        <v>1707</v>
      </c>
      <c r="BS39" s="87">
        <v>510</v>
      </c>
      <c r="BT39" s="51">
        <v>133</v>
      </c>
      <c r="BU39" s="146" t="s">
        <v>13</v>
      </c>
      <c r="BV39" s="144"/>
    </row>
    <row r="40" spans="2:74" x14ac:dyDescent="0.15">
      <c r="B40" s="137" t="s">
        <v>28</v>
      </c>
      <c r="C40" s="145" t="s">
        <v>14</v>
      </c>
      <c r="D40" s="68">
        <v>53655</v>
      </c>
      <c r="E40" s="99">
        <v>24282</v>
      </c>
      <c r="F40" s="50">
        <v>6058</v>
      </c>
      <c r="G40" s="5">
        <v>6537</v>
      </c>
      <c r="H40" s="5">
        <v>2704</v>
      </c>
      <c r="I40" s="5">
        <v>4471</v>
      </c>
      <c r="J40" s="87">
        <v>4512</v>
      </c>
      <c r="K40" s="99">
        <v>4529</v>
      </c>
      <c r="L40" s="87">
        <v>1647</v>
      </c>
      <c r="M40" s="5">
        <v>1811</v>
      </c>
      <c r="N40" s="5">
        <v>150</v>
      </c>
      <c r="O40" s="5">
        <v>242</v>
      </c>
      <c r="P40" s="5">
        <v>211</v>
      </c>
      <c r="Q40" s="87">
        <v>468</v>
      </c>
      <c r="R40" s="99">
        <v>1337</v>
      </c>
      <c r="S40" s="87">
        <v>1337</v>
      </c>
      <c r="T40" s="99">
        <v>6707</v>
      </c>
      <c r="U40" s="5">
        <v>1332</v>
      </c>
      <c r="V40" s="5">
        <v>2335</v>
      </c>
      <c r="W40" s="5">
        <v>1270</v>
      </c>
      <c r="X40" s="146" t="s">
        <v>14</v>
      </c>
      <c r="Y40" s="140" t="s">
        <v>28</v>
      </c>
      <c r="Z40" s="141" t="s">
        <v>28</v>
      </c>
      <c r="AA40" s="147" t="s">
        <v>114</v>
      </c>
      <c r="AB40" s="87">
        <v>1770</v>
      </c>
      <c r="AC40" s="99">
        <v>1589</v>
      </c>
      <c r="AD40" s="5">
        <v>678</v>
      </c>
      <c r="AE40" s="5">
        <v>119</v>
      </c>
      <c r="AF40" s="5">
        <v>175</v>
      </c>
      <c r="AG40" s="5">
        <v>38</v>
      </c>
      <c r="AH40" s="5">
        <v>122</v>
      </c>
      <c r="AI40" s="5">
        <v>257</v>
      </c>
      <c r="AJ40" s="87">
        <v>200</v>
      </c>
      <c r="AK40" s="99">
        <v>2475</v>
      </c>
      <c r="AL40" s="5">
        <v>476</v>
      </c>
      <c r="AM40" s="5">
        <v>350</v>
      </c>
      <c r="AN40" s="5">
        <v>1082</v>
      </c>
      <c r="AO40" s="5">
        <v>283</v>
      </c>
      <c r="AP40" s="87">
        <v>284</v>
      </c>
      <c r="AQ40" s="99">
        <v>3045</v>
      </c>
      <c r="AR40" s="5">
        <v>1105</v>
      </c>
      <c r="AS40" s="5">
        <v>1705</v>
      </c>
      <c r="AT40" s="87">
        <v>235</v>
      </c>
      <c r="AU40" s="110">
        <v>3730</v>
      </c>
      <c r="AV40" s="148" t="s">
        <v>14</v>
      </c>
      <c r="AW40" s="140" t="s">
        <v>28</v>
      </c>
      <c r="AX40" s="141" t="s">
        <v>28</v>
      </c>
      <c r="AY40" s="147" t="s">
        <v>141</v>
      </c>
      <c r="AZ40" s="5">
        <v>3442</v>
      </c>
      <c r="BA40" s="87">
        <v>288</v>
      </c>
      <c r="BB40" s="99">
        <v>1034</v>
      </c>
      <c r="BC40" s="5">
        <v>580</v>
      </c>
      <c r="BD40" s="5">
        <v>363</v>
      </c>
      <c r="BE40" s="87">
        <v>91</v>
      </c>
      <c r="BF40" s="99">
        <v>2148</v>
      </c>
      <c r="BG40" s="5">
        <v>824</v>
      </c>
      <c r="BH40" s="5">
        <v>307</v>
      </c>
      <c r="BI40" s="5">
        <v>386</v>
      </c>
      <c r="BJ40" s="5">
        <v>209</v>
      </c>
      <c r="BK40" s="5">
        <v>84</v>
      </c>
      <c r="BL40" s="5">
        <v>51</v>
      </c>
      <c r="BM40" s="5">
        <v>127</v>
      </c>
      <c r="BN40" s="5">
        <v>16</v>
      </c>
      <c r="BO40" s="5">
        <v>97</v>
      </c>
      <c r="BP40" s="87">
        <v>47</v>
      </c>
      <c r="BQ40" s="99">
        <v>2779</v>
      </c>
      <c r="BR40" s="5">
        <v>1966</v>
      </c>
      <c r="BS40" s="87">
        <v>609</v>
      </c>
      <c r="BT40" s="51">
        <v>204</v>
      </c>
      <c r="BU40" s="146" t="s">
        <v>14</v>
      </c>
      <c r="BV40" s="144" t="s">
        <v>28</v>
      </c>
    </row>
    <row r="41" spans="2:74" x14ac:dyDescent="0.15">
      <c r="B41" s="137"/>
      <c r="C41" s="145" t="s">
        <v>15</v>
      </c>
      <c r="D41" s="68">
        <v>56187</v>
      </c>
      <c r="E41" s="99">
        <v>26142</v>
      </c>
      <c r="F41" s="50">
        <v>6760</v>
      </c>
      <c r="G41" s="5">
        <v>6954</v>
      </c>
      <c r="H41" s="5">
        <v>2986</v>
      </c>
      <c r="I41" s="5">
        <v>4568</v>
      </c>
      <c r="J41" s="87">
        <v>4874</v>
      </c>
      <c r="K41" s="99">
        <v>4526</v>
      </c>
      <c r="L41" s="87">
        <v>1609</v>
      </c>
      <c r="M41" s="5">
        <v>1893</v>
      </c>
      <c r="N41" s="5">
        <v>136</v>
      </c>
      <c r="O41" s="5">
        <v>230</v>
      </c>
      <c r="P41" s="5">
        <v>213</v>
      </c>
      <c r="Q41" s="87">
        <v>445</v>
      </c>
      <c r="R41" s="99">
        <v>1367</v>
      </c>
      <c r="S41" s="87">
        <v>1367</v>
      </c>
      <c r="T41" s="99">
        <v>6473</v>
      </c>
      <c r="U41" s="5">
        <v>1293</v>
      </c>
      <c r="V41" s="5">
        <v>2195</v>
      </c>
      <c r="W41" s="5">
        <v>1236</v>
      </c>
      <c r="X41" s="146" t="s">
        <v>15</v>
      </c>
      <c r="Y41" s="140"/>
      <c r="Z41" s="141"/>
      <c r="AA41" s="147" t="s">
        <v>116</v>
      </c>
      <c r="AB41" s="87">
        <v>1749</v>
      </c>
      <c r="AC41" s="99">
        <v>1628</v>
      </c>
      <c r="AD41" s="5">
        <v>647</v>
      </c>
      <c r="AE41" s="5">
        <v>80</v>
      </c>
      <c r="AF41" s="5">
        <v>191</v>
      </c>
      <c r="AG41" s="5">
        <v>32</v>
      </c>
      <c r="AH41" s="5">
        <v>151</v>
      </c>
      <c r="AI41" s="5">
        <v>305</v>
      </c>
      <c r="AJ41" s="87">
        <v>222</v>
      </c>
      <c r="AK41" s="99">
        <v>2405</v>
      </c>
      <c r="AL41" s="5">
        <v>455</v>
      </c>
      <c r="AM41" s="5">
        <v>306</v>
      </c>
      <c r="AN41" s="5">
        <v>1068</v>
      </c>
      <c r="AO41" s="5">
        <v>290</v>
      </c>
      <c r="AP41" s="87">
        <v>286</v>
      </c>
      <c r="AQ41" s="99">
        <v>3094</v>
      </c>
      <c r="AR41" s="5">
        <v>1179</v>
      </c>
      <c r="AS41" s="5">
        <v>1712</v>
      </c>
      <c r="AT41" s="87">
        <v>203</v>
      </c>
      <c r="AU41" s="110">
        <v>4125</v>
      </c>
      <c r="AV41" s="148" t="s">
        <v>15</v>
      </c>
      <c r="AW41" s="140"/>
      <c r="AX41" s="141"/>
      <c r="AY41" s="147" t="s">
        <v>116</v>
      </c>
      <c r="AZ41" s="5">
        <v>3766</v>
      </c>
      <c r="BA41" s="87">
        <v>359</v>
      </c>
      <c r="BB41" s="99">
        <v>1175</v>
      </c>
      <c r="BC41" s="5">
        <v>649</v>
      </c>
      <c r="BD41" s="5">
        <v>405</v>
      </c>
      <c r="BE41" s="87">
        <v>121</v>
      </c>
      <c r="BF41" s="99">
        <v>2302</v>
      </c>
      <c r="BG41" s="5">
        <v>895</v>
      </c>
      <c r="BH41" s="5">
        <v>312</v>
      </c>
      <c r="BI41" s="5">
        <v>398</v>
      </c>
      <c r="BJ41" s="5">
        <v>270</v>
      </c>
      <c r="BK41" s="5">
        <v>96</v>
      </c>
      <c r="BL41" s="5">
        <v>44</v>
      </c>
      <c r="BM41" s="5">
        <v>112</v>
      </c>
      <c r="BN41" s="5">
        <v>25</v>
      </c>
      <c r="BO41" s="5">
        <v>77</v>
      </c>
      <c r="BP41" s="87">
        <v>73</v>
      </c>
      <c r="BQ41" s="99">
        <v>2950</v>
      </c>
      <c r="BR41" s="5">
        <v>2098</v>
      </c>
      <c r="BS41" s="87">
        <v>641</v>
      </c>
      <c r="BT41" s="51">
        <v>211</v>
      </c>
      <c r="BU41" s="146" t="s">
        <v>15</v>
      </c>
      <c r="BV41" s="144"/>
    </row>
    <row r="42" spans="2:74" x14ac:dyDescent="0.15">
      <c r="B42" s="137"/>
      <c r="C42" s="145" t="s">
        <v>17</v>
      </c>
      <c r="D42" s="68">
        <v>49394</v>
      </c>
      <c r="E42" s="99">
        <v>22358</v>
      </c>
      <c r="F42" s="50">
        <v>6072</v>
      </c>
      <c r="G42" s="5">
        <v>5695</v>
      </c>
      <c r="H42" s="5">
        <v>2822</v>
      </c>
      <c r="I42" s="5">
        <v>3595</v>
      </c>
      <c r="J42" s="87">
        <v>4174</v>
      </c>
      <c r="K42" s="99">
        <v>4046</v>
      </c>
      <c r="L42" s="87">
        <v>1298</v>
      </c>
      <c r="M42" s="5">
        <v>1739</v>
      </c>
      <c r="N42" s="5">
        <v>139</v>
      </c>
      <c r="O42" s="5">
        <v>240</v>
      </c>
      <c r="P42" s="5">
        <v>250</v>
      </c>
      <c r="Q42" s="87">
        <v>380</v>
      </c>
      <c r="R42" s="99">
        <v>1320</v>
      </c>
      <c r="S42" s="87">
        <v>1320</v>
      </c>
      <c r="T42" s="99">
        <v>5021</v>
      </c>
      <c r="U42" s="5">
        <v>1144</v>
      </c>
      <c r="V42" s="5">
        <v>1579</v>
      </c>
      <c r="W42" s="5">
        <v>1008</v>
      </c>
      <c r="X42" s="146" t="s">
        <v>17</v>
      </c>
      <c r="Y42" s="140"/>
      <c r="Z42" s="141"/>
      <c r="AA42" s="147" t="s">
        <v>118</v>
      </c>
      <c r="AB42" s="87">
        <v>1290</v>
      </c>
      <c r="AC42" s="99">
        <v>1498</v>
      </c>
      <c r="AD42" s="5">
        <v>629</v>
      </c>
      <c r="AE42" s="5">
        <v>98</v>
      </c>
      <c r="AF42" s="5">
        <v>165</v>
      </c>
      <c r="AG42" s="5">
        <v>55</v>
      </c>
      <c r="AH42" s="5">
        <v>136</v>
      </c>
      <c r="AI42" s="5">
        <v>241</v>
      </c>
      <c r="AJ42" s="87">
        <v>174</v>
      </c>
      <c r="AK42" s="99">
        <v>1993</v>
      </c>
      <c r="AL42" s="5">
        <v>391</v>
      </c>
      <c r="AM42" s="5">
        <v>275</v>
      </c>
      <c r="AN42" s="5">
        <v>791</v>
      </c>
      <c r="AO42" s="5">
        <v>231</v>
      </c>
      <c r="AP42" s="87">
        <v>305</v>
      </c>
      <c r="AQ42" s="99">
        <v>2861</v>
      </c>
      <c r="AR42" s="5">
        <v>1114</v>
      </c>
      <c r="AS42" s="5">
        <v>1538</v>
      </c>
      <c r="AT42" s="87">
        <v>209</v>
      </c>
      <c r="AU42" s="110">
        <v>3883</v>
      </c>
      <c r="AV42" s="148" t="s">
        <v>17</v>
      </c>
      <c r="AW42" s="140"/>
      <c r="AX42" s="141"/>
      <c r="AY42" s="147" t="s">
        <v>118</v>
      </c>
      <c r="AZ42" s="5">
        <v>3598</v>
      </c>
      <c r="BA42" s="87">
        <v>285</v>
      </c>
      <c r="BB42" s="99">
        <v>1206</v>
      </c>
      <c r="BC42" s="5">
        <v>658</v>
      </c>
      <c r="BD42" s="5">
        <v>423</v>
      </c>
      <c r="BE42" s="87">
        <v>125</v>
      </c>
      <c r="BF42" s="99">
        <v>2209</v>
      </c>
      <c r="BG42" s="5">
        <v>905</v>
      </c>
      <c r="BH42" s="5">
        <v>259</v>
      </c>
      <c r="BI42" s="5">
        <v>405</v>
      </c>
      <c r="BJ42" s="5">
        <v>238</v>
      </c>
      <c r="BK42" s="5">
        <v>99</v>
      </c>
      <c r="BL42" s="5">
        <v>57</v>
      </c>
      <c r="BM42" s="5">
        <v>94</v>
      </c>
      <c r="BN42" s="5">
        <v>23</v>
      </c>
      <c r="BO42" s="5">
        <v>78</v>
      </c>
      <c r="BP42" s="87">
        <v>51</v>
      </c>
      <c r="BQ42" s="99">
        <v>2999</v>
      </c>
      <c r="BR42" s="5">
        <v>2095</v>
      </c>
      <c r="BS42" s="87">
        <v>695</v>
      </c>
      <c r="BT42" s="51">
        <v>209</v>
      </c>
      <c r="BU42" s="146" t="s">
        <v>17</v>
      </c>
      <c r="BV42" s="144"/>
    </row>
    <row r="43" spans="2:74" x14ac:dyDescent="0.15">
      <c r="B43" s="137"/>
      <c r="C43" s="145" t="s">
        <v>18</v>
      </c>
      <c r="D43" s="68">
        <v>51576</v>
      </c>
      <c r="E43" s="99">
        <v>21682</v>
      </c>
      <c r="F43" s="50">
        <v>5725</v>
      </c>
      <c r="G43" s="5">
        <v>5521</v>
      </c>
      <c r="H43" s="5">
        <v>2680</v>
      </c>
      <c r="I43" s="5">
        <v>3626</v>
      </c>
      <c r="J43" s="87">
        <v>4130</v>
      </c>
      <c r="K43" s="99">
        <v>4284</v>
      </c>
      <c r="L43" s="87">
        <v>1272</v>
      </c>
      <c r="M43" s="5">
        <v>1875</v>
      </c>
      <c r="N43" s="5">
        <v>174</v>
      </c>
      <c r="O43" s="5">
        <v>310</v>
      </c>
      <c r="P43" s="5">
        <v>281</v>
      </c>
      <c r="Q43" s="87">
        <v>372</v>
      </c>
      <c r="R43" s="99">
        <v>1381</v>
      </c>
      <c r="S43" s="87">
        <v>1381</v>
      </c>
      <c r="T43" s="99">
        <v>5146</v>
      </c>
      <c r="U43" s="5">
        <v>1386</v>
      </c>
      <c r="V43" s="5">
        <v>1540</v>
      </c>
      <c r="W43" s="5">
        <v>1064</v>
      </c>
      <c r="X43" s="146" t="s">
        <v>18</v>
      </c>
      <c r="Y43" s="140"/>
      <c r="Z43" s="141"/>
      <c r="AA43" s="147" t="s">
        <v>30</v>
      </c>
      <c r="AB43" s="87">
        <v>1156</v>
      </c>
      <c r="AC43" s="99">
        <v>1878</v>
      </c>
      <c r="AD43" s="5">
        <v>747</v>
      </c>
      <c r="AE43" s="5">
        <v>117</v>
      </c>
      <c r="AF43" s="5">
        <v>228</v>
      </c>
      <c r="AG43" s="5">
        <v>46</v>
      </c>
      <c r="AH43" s="5">
        <v>196</v>
      </c>
      <c r="AI43" s="5">
        <v>332</v>
      </c>
      <c r="AJ43" s="87">
        <v>212</v>
      </c>
      <c r="AK43" s="99">
        <v>2343</v>
      </c>
      <c r="AL43" s="5">
        <v>480</v>
      </c>
      <c r="AM43" s="5">
        <v>241</v>
      </c>
      <c r="AN43" s="5">
        <v>886</v>
      </c>
      <c r="AO43" s="5">
        <v>310</v>
      </c>
      <c r="AP43" s="87">
        <v>426</v>
      </c>
      <c r="AQ43" s="99">
        <v>3214</v>
      </c>
      <c r="AR43" s="5">
        <v>1203</v>
      </c>
      <c r="AS43" s="5">
        <v>1702</v>
      </c>
      <c r="AT43" s="87">
        <v>309</v>
      </c>
      <c r="AU43" s="110">
        <v>4178</v>
      </c>
      <c r="AV43" s="148" t="s">
        <v>18</v>
      </c>
      <c r="AW43" s="140"/>
      <c r="AX43" s="141"/>
      <c r="AY43" s="147" t="s">
        <v>30</v>
      </c>
      <c r="AZ43" s="5">
        <v>3809</v>
      </c>
      <c r="BA43" s="87">
        <v>369</v>
      </c>
      <c r="BB43" s="99">
        <v>1299</v>
      </c>
      <c r="BC43" s="5">
        <v>664</v>
      </c>
      <c r="BD43" s="5">
        <v>504</v>
      </c>
      <c r="BE43" s="87">
        <v>131</v>
      </c>
      <c r="BF43" s="99">
        <v>2600</v>
      </c>
      <c r="BG43" s="5">
        <v>994</v>
      </c>
      <c r="BH43" s="5">
        <v>297</v>
      </c>
      <c r="BI43" s="5">
        <v>421</v>
      </c>
      <c r="BJ43" s="5">
        <v>305</v>
      </c>
      <c r="BK43" s="5">
        <v>132</v>
      </c>
      <c r="BL43" s="5">
        <v>76</v>
      </c>
      <c r="BM43" s="5">
        <v>142</v>
      </c>
      <c r="BN43" s="5">
        <v>42</v>
      </c>
      <c r="BO43" s="5">
        <v>92</v>
      </c>
      <c r="BP43" s="87">
        <v>99</v>
      </c>
      <c r="BQ43" s="99">
        <v>3571</v>
      </c>
      <c r="BR43" s="5">
        <v>2478</v>
      </c>
      <c r="BS43" s="87">
        <v>846</v>
      </c>
      <c r="BT43" s="51">
        <v>247</v>
      </c>
      <c r="BU43" s="146" t="s">
        <v>18</v>
      </c>
      <c r="BV43" s="144"/>
    </row>
    <row r="44" spans="2:74" x14ac:dyDescent="0.15">
      <c r="B44" s="137"/>
      <c r="C44" s="145" t="s">
        <v>19</v>
      </c>
      <c r="D44" s="68">
        <v>56704</v>
      </c>
      <c r="E44" s="99">
        <v>22000</v>
      </c>
      <c r="F44" s="50">
        <v>5391</v>
      </c>
      <c r="G44" s="5">
        <v>5818</v>
      </c>
      <c r="H44" s="5">
        <v>2795</v>
      </c>
      <c r="I44" s="5">
        <v>3781</v>
      </c>
      <c r="J44" s="87">
        <v>4215</v>
      </c>
      <c r="K44" s="99">
        <v>5190</v>
      </c>
      <c r="L44" s="87">
        <v>1572</v>
      </c>
      <c r="M44" s="5">
        <v>2199</v>
      </c>
      <c r="N44" s="5">
        <v>167</v>
      </c>
      <c r="O44" s="5">
        <v>400</v>
      </c>
      <c r="P44" s="5">
        <v>365</v>
      </c>
      <c r="Q44" s="87">
        <v>487</v>
      </c>
      <c r="R44" s="99">
        <v>1750</v>
      </c>
      <c r="S44" s="87">
        <v>1750</v>
      </c>
      <c r="T44" s="99">
        <v>5375</v>
      </c>
      <c r="U44" s="5">
        <v>1668</v>
      </c>
      <c r="V44" s="5">
        <v>1622</v>
      </c>
      <c r="W44" s="5">
        <v>1024</v>
      </c>
      <c r="X44" s="146" t="s">
        <v>19</v>
      </c>
      <c r="Y44" s="140"/>
      <c r="Z44" s="141"/>
      <c r="AA44" s="147" t="s">
        <v>142</v>
      </c>
      <c r="AB44" s="87">
        <v>1061</v>
      </c>
      <c r="AC44" s="99">
        <v>2353</v>
      </c>
      <c r="AD44" s="5">
        <v>921</v>
      </c>
      <c r="AE44" s="5">
        <v>145</v>
      </c>
      <c r="AF44" s="5">
        <v>278</v>
      </c>
      <c r="AG44" s="5">
        <v>66</v>
      </c>
      <c r="AH44" s="5">
        <v>278</v>
      </c>
      <c r="AI44" s="5">
        <v>424</v>
      </c>
      <c r="AJ44" s="87">
        <v>241</v>
      </c>
      <c r="AK44" s="99">
        <v>2749</v>
      </c>
      <c r="AL44" s="5">
        <v>562</v>
      </c>
      <c r="AM44" s="5">
        <v>250</v>
      </c>
      <c r="AN44" s="5">
        <v>990</v>
      </c>
      <c r="AO44" s="5">
        <v>351</v>
      </c>
      <c r="AP44" s="87">
        <v>596</v>
      </c>
      <c r="AQ44" s="99">
        <v>3592</v>
      </c>
      <c r="AR44" s="5">
        <v>1273</v>
      </c>
      <c r="AS44" s="5">
        <v>1893</v>
      </c>
      <c r="AT44" s="87">
        <v>426</v>
      </c>
      <c r="AU44" s="110">
        <v>4576</v>
      </c>
      <c r="AV44" s="148" t="s">
        <v>19</v>
      </c>
      <c r="AW44" s="140"/>
      <c r="AX44" s="141"/>
      <c r="AY44" s="147" t="s">
        <v>142</v>
      </c>
      <c r="AZ44" s="5">
        <v>4199</v>
      </c>
      <c r="BA44" s="87">
        <v>377</v>
      </c>
      <c r="BB44" s="99">
        <v>1643</v>
      </c>
      <c r="BC44" s="5">
        <v>860</v>
      </c>
      <c r="BD44" s="5">
        <v>596</v>
      </c>
      <c r="BE44" s="87">
        <v>187</v>
      </c>
      <c r="BF44" s="99">
        <v>3011</v>
      </c>
      <c r="BG44" s="5">
        <v>1138</v>
      </c>
      <c r="BH44" s="5">
        <v>342</v>
      </c>
      <c r="BI44" s="5">
        <v>526</v>
      </c>
      <c r="BJ44" s="5">
        <v>336</v>
      </c>
      <c r="BK44" s="5">
        <v>143</v>
      </c>
      <c r="BL44" s="5">
        <v>86</v>
      </c>
      <c r="BM44" s="5">
        <v>175</v>
      </c>
      <c r="BN44" s="5">
        <v>36</v>
      </c>
      <c r="BO44" s="5">
        <v>112</v>
      </c>
      <c r="BP44" s="87">
        <v>117</v>
      </c>
      <c r="BQ44" s="99">
        <v>4465</v>
      </c>
      <c r="BR44" s="5">
        <v>3118</v>
      </c>
      <c r="BS44" s="87">
        <v>1054</v>
      </c>
      <c r="BT44" s="51">
        <v>293</v>
      </c>
      <c r="BU44" s="146" t="s">
        <v>19</v>
      </c>
      <c r="BV44" s="144"/>
    </row>
    <row r="45" spans="2:74" x14ac:dyDescent="0.15">
      <c r="B45" s="137"/>
      <c r="C45" s="145" t="s">
        <v>20</v>
      </c>
      <c r="D45" s="68">
        <v>63647</v>
      </c>
      <c r="E45" s="99">
        <v>22856</v>
      </c>
      <c r="F45" s="50">
        <v>5219</v>
      </c>
      <c r="G45" s="5">
        <v>5877</v>
      </c>
      <c r="H45" s="5">
        <v>3039</v>
      </c>
      <c r="I45" s="5">
        <v>4142</v>
      </c>
      <c r="J45" s="87">
        <v>4579</v>
      </c>
      <c r="K45" s="99">
        <v>6520</v>
      </c>
      <c r="L45" s="87">
        <v>2075</v>
      </c>
      <c r="M45" s="5">
        <v>2628</v>
      </c>
      <c r="N45" s="5">
        <v>202</v>
      </c>
      <c r="O45" s="5">
        <v>431</v>
      </c>
      <c r="P45" s="5">
        <v>408</v>
      </c>
      <c r="Q45" s="87">
        <v>776</v>
      </c>
      <c r="R45" s="99">
        <v>2113</v>
      </c>
      <c r="S45" s="87">
        <v>2113</v>
      </c>
      <c r="T45" s="99">
        <v>5920</v>
      </c>
      <c r="U45" s="5">
        <v>1922</v>
      </c>
      <c r="V45" s="5">
        <v>1832</v>
      </c>
      <c r="W45" s="5">
        <v>995</v>
      </c>
      <c r="X45" s="146" t="s">
        <v>20</v>
      </c>
      <c r="Y45" s="140"/>
      <c r="Z45" s="141"/>
      <c r="AA45" s="147" t="s">
        <v>122</v>
      </c>
      <c r="AB45" s="87">
        <v>1171</v>
      </c>
      <c r="AC45" s="99">
        <v>2784</v>
      </c>
      <c r="AD45" s="5">
        <v>1117</v>
      </c>
      <c r="AE45" s="5">
        <v>171</v>
      </c>
      <c r="AF45" s="5">
        <v>314</v>
      </c>
      <c r="AG45" s="5">
        <v>66</v>
      </c>
      <c r="AH45" s="5">
        <v>304</v>
      </c>
      <c r="AI45" s="5">
        <v>528</v>
      </c>
      <c r="AJ45" s="87">
        <v>284</v>
      </c>
      <c r="AK45" s="99">
        <v>3481</v>
      </c>
      <c r="AL45" s="5">
        <v>713</v>
      </c>
      <c r="AM45" s="5">
        <v>295</v>
      </c>
      <c r="AN45" s="5">
        <v>1222</v>
      </c>
      <c r="AO45" s="5">
        <v>432</v>
      </c>
      <c r="AP45" s="87">
        <v>819</v>
      </c>
      <c r="AQ45" s="99">
        <v>4002</v>
      </c>
      <c r="AR45" s="5">
        <v>1193</v>
      </c>
      <c r="AS45" s="5">
        <v>2319</v>
      </c>
      <c r="AT45" s="87">
        <v>490</v>
      </c>
      <c r="AU45" s="110">
        <v>5215</v>
      </c>
      <c r="AV45" s="148" t="s">
        <v>20</v>
      </c>
      <c r="AW45" s="140"/>
      <c r="AX45" s="141"/>
      <c r="AY45" s="147" t="s">
        <v>143</v>
      </c>
      <c r="AZ45" s="5">
        <v>4710</v>
      </c>
      <c r="BA45" s="87">
        <v>505</v>
      </c>
      <c r="BB45" s="99">
        <v>2051</v>
      </c>
      <c r="BC45" s="5">
        <v>1069</v>
      </c>
      <c r="BD45" s="5">
        <v>773</v>
      </c>
      <c r="BE45" s="87">
        <v>209</v>
      </c>
      <c r="BF45" s="99">
        <v>3612</v>
      </c>
      <c r="BG45" s="5">
        <v>1283</v>
      </c>
      <c r="BH45" s="5">
        <v>435</v>
      </c>
      <c r="BI45" s="5">
        <v>648</v>
      </c>
      <c r="BJ45" s="5">
        <v>425</v>
      </c>
      <c r="BK45" s="5">
        <v>161</v>
      </c>
      <c r="BL45" s="5">
        <v>95</v>
      </c>
      <c r="BM45" s="5">
        <v>203</v>
      </c>
      <c r="BN45" s="5">
        <v>49</v>
      </c>
      <c r="BO45" s="5">
        <v>163</v>
      </c>
      <c r="BP45" s="87">
        <v>150</v>
      </c>
      <c r="BQ45" s="99">
        <v>5093</v>
      </c>
      <c r="BR45" s="5">
        <v>3578</v>
      </c>
      <c r="BS45" s="87">
        <v>1168</v>
      </c>
      <c r="BT45" s="51">
        <v>347</v>
      </c>
      <c r="BU45" s="146" t="s">
        <v>20</v>
      </c>
      <c r="BV45" s="144"/>
    </row>
    <row r="46" spans="2:74" x14ac:dyDescent="0.15">
      <c r="B46" s="137"/>
      <c r="C46" s="145" t="s">
        <v>21</v>
      </c>
      <c r="D46" s="68">
        <v>61644</v>
      </c>
      <c r="E46" s="99">
        <v>22215</v>
      </c>
      <c r="F46" s="50">
        <v>4941</v>
      </c>
      <c r="G46" s="5">
        <v>5440</v>
      </c>
      <c r="H46" s="5">
        <v>3119</v>
      </c>
      <c r="I46" s="5">
        <v>4011</v>
      </c>
      <c r="J46" s="87">
        <v>4704</v>
      </c>
      <c r="K46" s="99">
        <v>6300</v>
      </c>
      <c r="L46" s="87">
        <v>2197</v>
      </c>
      <c r="M46" s="5">
        <v>2395</v>
      </c>
      <c r="N46" s="5">
        <v>195</v>
      </c>
      <c r="O46" s="5">
        <v>398</v>
      </c>
      <c r="P46" s="5">
        <v>398</v>
      </c>
      <c r="Q46" s="87">
        <v>717</v>
      </c>
      <c r="R46" s="99">
        <v>2033</v>
      </c>
      <c r="S46" s="87">
        <v>2033</v>
      </c>
      <c r="T46" s="99">
        <v>5679</v>
      </c>
      <c r="U46" s="5">
        <v>1757</v>
      </c>
      <c r="V46" s="5">
        <v>1898</v>
      </c>
      <c r="W46" s="5">
        <v>892</v>
      </c>
      <c r="X46" s="146" t="s">
        <v>21</v>
      </c>
      <c r="Y46" s="140"/>
      <c r="Z46" s="141"/>
      <c r="AA46" s="147" t="s">
        <v>124</v>
      </c>
      <c r="AB46" s="87">
        <v>1132</v>
      </c>
      <c r="AC46" s="99">
        <v>2687</v>
      </c>
      <c r="AD46" s="5">
        <v>1036</v>
      </c>
      <c r="AE46" s="5">
        <v>196</v>
      </c>
      <c r="AF46" s="5">
        <v>318</v>
      </c>
      <c r="AG46" s="5">
        <v>68</v>
      </c>
      <c r="AH46" s="5">
        <v>288</v>
      </c>
      <c r="AI46" s="5">
        <v>516</v>
      </c>
      <c r="AJ46" s="87">
        <v>265</v>
      </c>
      <c r="AK46" s="99">
        <v>3386</v>
      </c>
      <c r="AL46" s="5">
        <v>698</v>
      </c>
      <c r="AM46" s="5">
        <v>290</v>
      </c>
      <c r="AN46" s="5">
        <v>1195</v>
      </c>
      <c r="AO46" s="5">
        <v>460</v>
      </c>
      <c r="AP46" s="87">
        <v>743</v>
      </c>
      <c r="AQ46" s="99">
        <v>3968</v>
      </c>
      <c r="AR46" s="5">
        <v>1250</v>
      </c>
      <c r="AS46" s="5">
        <v>2247</v>
      </c>
      <c r="AT46" s="87">
        <v>471</v>
      </c>
      <c r="AU46" s="110">
        <v>5162</v>
      </c>
      <c r="AV46" s="148" t="s">
        <v>21</v>
      </c>
      <c r="AW46" s="140"/>
      <c r="AX46" s="141"/>
      <c r="AY46" s="147" t="s">
        <v>124</v>
      </c>
      <c r="AZ46" s="5">
        <v>4670</v>
      </c>
      <c r="BA46" s="87">
        <v>492</v>
      </c>
      <c r="BB46" s="99">
        <v>1894</v>
      </c>
      <c r="BC46" s="5">
        <v>980</v>
      </c>
      <c r="BD46" s="5">
        <v>723</v>
      </c>
      <c r="BE46" s="87">
        <v>191</v>
      </c>
      <c r="BF46" s="99">
        <v>3481</v>
      </c>
      <c r="BG46" s="5">
        <v>1275</v>
      </c>
      <c r="BH46" s="5">
        <v>397</v>
      </c>
      <c r="BI46" s="5">
        <v>613</v>
      </c>
      <c r="BJ46" s="5">
        <v>431</v>
      </c>
      <c r="BK46" s="5">
        <v>174</v>
      </c>
      <c r="BL46" s="5">
        <v>93</v>
      </c>
      <c r="BM46" s="5">
        <v>187</v>
      </c>
      <c r="BN46" s="5">
        <v>50</v>
      </c>
      <c r="BO46" s="5">
        <v>131</v>
      </c>
      <c r="BP46" s="87">
        <v>130</v>
      </c>
      <c r="BQ46" s="99">
        <v>4839</v>
      </c>
      <c r="BR46" s="5">
        <v>3358</v>
      </c>
      <c r="BS46" s="87">
        <v>1152</v>
      </c>
      <c r="BT46" s="51">
        <v>329</v>
      </c>
      <c r="BU46" s="146" t="s">
        <v>21</v>
      </c>
      <c r="BV46" s="144"/>
    </row>
    <row r="47" spans="2:74" x14ac:dyDescent="0.15">
      <c r="B47" s="137"/>
      <c r="C47" s="145" t="s">
        <v>22</v>
      </c>
      <c r="D47" s="68">
        <v>40396</v>
      </c>
      <c r="E47" s="99">
        <v>14717</v>
      </c>
      <c r="F47" s="50">
        <v>3187</v>
      </c>
      <c r="G47" s="5">
        <v>3447</v>
      </c>
      <c r="H47" s="5">
        <v>2202</v>
      </c>
      <c r="I47" s="5">
        <v>2656</v>
      </c>
      <c r="J47" s="87">
        <v>3225</v>
      </c>
      <c r="K47" s="99">
        <v>4118</v>
      </c>
      <c r="L47" s="87">
        <v>1383</v>
      </c>
      <c r="M47" s="5">
        <v>1654</v>
      </c>
      <c r="N47" s="5">
        <v>151</v>
      </c>
      <c r="O47" s="5">
        <v>274</v>
      </c>
      <c r="P47" s="5">
        <v>251</v>
      </c>
      <c r="Q47" s="87">
        <v>405</v>
      </c>
      <c r="R47" s="99">
        <v>1325</v>
      </c>
      <c r="S47" s="87">
        <v>1325</v>
      </c>
      <c r="T47" s="99">
        <v>3534</v>
      </c>
      <c r="U47" s="5">
        <v>1135</v>
      </c>
      <c r="V47" s="5">
        <v>1153</v>
      </c>
      <c r="W47" s="5">
        <v>522</v>
      </c>
      <c r="X47" s="146" t="s">
        <v>22</v>
      </c>
      <c r="Y47" s="140"/>
      <c r="Z47" s="141"/>
      <c r="AA47" s="147" t="s">
        <v>127</v>
      </c>
      <c r="AB47" s="87">
        <v>724</v>
      </c>
      <c r="AC47" s="99">
        <v>1636</v>
      </c>
      <c r="AD47" s="5">
        <v>729</v>
      </c>
      <c r="AE47" s="5">
        <v>87</v>
      </c>
      <c r="AF47" s="5">
        <v>191</v>
      </c>
      <c r="AG47" s="5">
        <v>42</v>
      </c>
      <c r="AH47" s="5">
        <v>146</v>
      </c>
      <c r="AI47" s="5">
        <v>303</v>
      </c>
      <c r="AJ47" s="87">
        <v>138</v>
      </c>
      <c r="AK47" s="99">
        <v>2041</v>
      </c>
      <c r="AL47" s="5">
        <v>454</v>
      </c>
      <c r="AM47" s="5">
        <v>170</v>
      </c>
      <c r="AN47" s="5">
        <v>729</v>
      </c>
      <c r="AO47" s="5">
        <v>277</v>
      </c>
      <c r="AP47" s="87">
        <v>411</v>
      </c>
      <c r="AQ47" s="99">
        <v>2695</v>
      </c>
      <c r="AR47" s="5">
        <v>895</v>
      </c>
      <c r="AS47" s="5">
        <v>1516</v>
      </c>
      <c r="AT47" s="87">
        <v>284</v>
      </c>
      <c r="AU47" s="110">
        <v>3546</v>
      </c>
      <c r="AV47" s="148" t="s">
        <v>22</v>
      </c>
      <c r="AW47" s="140"/>
      <c r="AX47" s="141"/>
      <c r="AY47" s="147" t="s">
        <v>126</v>
      </c>
      <c r="AZ47" s="5">
        <v>3234</v>
      </c>
      <c r="BA47" s="87">
        <v>312</v>
      </c>
      <c r="BB47" s="99">
        <v>1373</v>
      </c>
      <c r="BC47" s="5">
        <v>717</v>
      </c>
      <c r="BD47" s="5">
        <v>526</v>
      </c>
      <c r="BE47" s="87">
        <v>130</v>
      </c>
      <c r="BF47" s="99">
        <v>2160</v>
      </c>
      <c r="BG47" s="5">
        <v>793</v>
      </c>
      <c r="BH47" s="5">
        <v>236</v>
      </c>
      <c r="BI47" s="5">
        <v>403</v>
      </c>
      <c r="BJ47" s="5">
        <v>268</v>
      </c>
      <c r="BK47" s="5">
        <v>113</v>
      </c>
      <c r="BL47" s="5">
        <v>54</v>
      </c>
      <c r="BM47" s="5">
        <v>120</v>
      </c>
      <c r="BN47" s="5">
        <v>32</v>
      </c>
      <c r="BO47" s="5">
        <v>71</v>
      </c>
      <c r="BP47" s="87">
        <v>70</v>
      </c>
      <c r="BQ47" s="99">
        <v>3251</v>
      </c>
      <c r="BR47" s="5">
        <v>2280</v>
      </c>
      <c r="BS47" s="87">
        <v>767</v>
      </c>
      <c r="BT47" s="51">
        <v>204</v>
      </c>
      <c r="BU47" s="146" t="s">
        <v>22</v>
      </c>
      <c r="BV47" s="144"/>
    </row>
    <row r="48" spans="2:74" x14ac:dyDescent="0.15">
      <c r="B48" s="137"/>
      <c r="C48" s="145" t="s">
        <v>23</v>
      </c>
      <c r="D48" s="68">
        <v>32463</v>
      </c>
      <c r="E48" s="99">
        <v>11048</v>
      </c>
      <c r="F48" s="50">
        <v>2333</v>
      </c>
      <c r="G48" s="5">
        <v>2545</v>
      </c>
      <c r="H48" s="5">
        <v>1653</v>
      </c>
      <c r="I48" s="5">
        <v>1991</v>
      </c>
      <c r="J48" s="87">
        <v>2526</v>
      </c>
      <c r="K48" s="99">
        <v>3409</v>
      </c>
      <c r="L48" s="87">
        <v>1092</v>
      </c>
      <c r="M48" s="5">
        <v>1416</v>
      </c>
      <c r="N48" s="5">
        <v>115</v>
      </c>
      <c r="O48" s="5">
        <v>255</v>
      </c>
      <c r="P48" s="5">
        <v>246</v>
      </c>
      <c r="Q48" s="87">
        <v>285</v>
      </c>
      <c r="R48" s="99">
        <v>1159</v>
      </c>
      <c r="S48" s="87">
        <v>1159</v>
      </c>
      <c r="T48" s="99">
        <v>2771</v>
      </c>
      <c r="U48" s="5">
        <v>995</v>
      </c>
      <c r="V48" s="5">
        <v>837</v>
      </c>
      <c r="W48" s="5">
        <v>425</v>
      </c>
      <c r="X48" s="146" t="s">
        <v>23</v>
      </c>
      <c r="Y48" s="140"/>
      <c r="Z48" s="141"/>
      <c r="AA48" s="147" t="s">
        <v>128</v>
      </c>
      <c r="AB48" s="87">
        <v>514</v>
      </c>
      <c r="AC48" s="99">
        <v>1437</v>
      </c>
      <c r="AD48" s="5">
        <v>633</v>
      </c>
      <c r="AE48" s="5">
        <v>84</v>
      </c>
      <c r="AF48" s="5">
        <v>153</v>
      </c>
      <c r="AG48" s="5">
        <v>40</v>
      </c>
      <c r="AH48" s="5">
        <v>185</v>
      </c>
      <c r="AI48" s="5">
        <v>232</v>
      </c>
      <c r="AJ48" s="87">
        <v>110</v>
      </c>
      <c r="AK48" s="99">
        <v>1801</v>
      </c>
      <c r="AL48" s="5">
        <v>336</v>
      </c>
      <c r="AM48" s="5">
        <v>172</v>
      </c>
      <c r="AN48" s="5">
        <v>612</v>
      </c>
      <c r="AO48" s="5">
        <v>244</v>
      </c>
      <c r="AP48" s="87">
        <v>437</v>
      </c>
      <c r="AQ48" s="99">
        <v>2178</v>
      </c>
      <c r="AR48" s="5">
        <v>697</v>
      </c>
      <c r="AS48" s="5">
        <v>1221</v>
      </c>
      <c r="AT48" s="87">
        <v>260</v>
      </c>
      <c r="AU48" s="110">
        <v>2778</v>
      </c>
      <c r="AV48" s="148" t="s">
        <v>23</v>
      </c>
      <c r="AW48" s="140"/>
      <c r="AX48" s="141"/>
      <c r="AY48" s="147" t="s">
        <v>129</v>
      </c>
      <c r="AZ48" s="5">
        <v>2541</v>
      </c>
      <c r="BA48" s="87">
        <v>237</v>
      </c>
      <c r="BB48" s="99">
        <v>1224</v>
      </c>
      <c r="BC48" s="5">
        <v>639</v>
      </c>
      <c r="BD48" s="5">
        <v>472</v>
      </c>
      <c r="BE48" s="87">
        <v>113</v>
      </c>
      <c r="BF48" s="99">
        <v>1877</v>
      </c>
      <c r="BG48" s="5">
        <v>669</v>
      </c>
      <c r="BH48" s="5">
        <v>192</v>
      </c>
      <c r="BI48" s="5">
        <v>339</v>
      </c>
      <c r="BJ48" s="5">
        <v>251</v>
      </c>
      <c r="BK48" s="5">
        <v>104</v>
      </c>
      <c r="BL48" s="5">
        <v>57</v>
      </c>
      <c r="BM48" s="5">
        <v>112</v>
      </c>
      <c r="BN48" s="5">
        <v>32</v>
      </c>
      <c r="BO48" s="5">
        <v>60</v>
      </c>
      <c r="BP48" s="87">
        <v>61</v>
      </c>
      <c r="BQ48" s="99">
        <v>2781</v>
      </c>
      <c r="BR48" s="5">
        <v>1925</v>
      </c>
      <c r="BS48" s="87">
        <v>672</v>
      </c>
      <c r="BT48" s="51">
        <v>184</v>
      </c>
      <c r="BU48" s="146" t="s">
        <v>23</v>
      </c>
      <c r="BV48" s="144"/>
    </row>
    <row r="49" spans="2:74" x14ac:dyDescent="0.15">
      <c r="B49" s="137"/>
      <c r="C49" s="145" t="s">
        <v>24</v>
      </c>
      <c r="D49" s="68">
        <v>22216</v>
      </c>
      <c r="E49" s="99">
        <v>7377</v>
      </c>
      <c r="F49" s="50">
        <v>1556</v>
      </c>
      <c r="G49" s="5">
        <v>1699</v>
      </c>
      <c r="H49" s="5">
        <v>1039</v>
      </c>
      <c r="I49" s="5">
        <v>1394</v>
      </c>
      <c r="J49" s="87">
        <v>1689</v>
      </c>
      <c r="K49" s="99">
        <v>2204</v>
      </c>
      <c r="L49" s="87">
        <v>643</v>
      </c>
      <c r="M49" s="5">
        <v>906</v>
      </c>
      <c r="N49" s="5">
        <v>79</v>
      </c>
      <c r="O49" s="5">
        <v>207</v>
      </c>
      <c r="P49" s="5">
        <v>160</v>
      </c>
      <c r="Q49" s="87">
        <v>209</v>
      </c>
      <c r="R49" s="99">
        <v>797</v>
      </c>
      <c r="S49" s="87">
        <v>797</v>
      </c>
      <c r="T49" s="99">
        <v>1834</v>
      </c>
      <c r="U49" s="5">
        <v>683</v>
      </c>
      <c r="V49" s="5">
        <v>550</v>
      </c>
      <c r="W49" s="5">
        <v>283</v>
      </c>
      <c r="X49" s="146" t="s">
        <v>24</v>
      </c>
      <c r="Y49" s="140"/>
      <c r="Z49" s="141"/>
      <c r="AA49" s="147" t="s">
        <v>130</v>
      </c>
      <c r="AB49" s="87">
        <v>318</v>
      </c>
      <c r="AC49" s="99">
        <v>1059</v>
      </c>
      <c r="AD49" s="5">
        <v>457</v>
      </c>
      <c r="AE49" s="5">
        <v>64</v>
      </c>
      <c r="AF49" s="5">
        <v>126</v>
      </c>
      <c r="AG49" s="5">
        <v>37</v>
      </c>
      <c r="AH49" s="5">
        <v>114</v>
      </c>
      <c r="AI49" s="5">
        <v>180</v>
      </c>
      <c r="AJ49" s="87">
        <v>81</v>
      </c>
      <c r="AK49" s="99">
        <v>1311</v>
      </c>
      <c r="AL49" s="5">
        <v>226</v>
      </c>
      <c r="AM49" s="5">
        <v>99</v>
      </c>
      <c r="AN49" s="5">
        <v>415</v>
      </c>
      <c r="AO49" s="5">
        <v>196</v>
      </c>
      <c r="AP49" s="87">
        <v>375</v>
      </c>
      <c r="AQ49" s="99">
        <v>1578</v>
      </c>
      <c r="AR49" s="5">
        <v>470</v>
      </c>
      <c r="AS49" s="5">
        <v>882</v>
      </c>
      <c r="AT49" s="87">
        <v>226</v>
      </c>
      <c r="AU49" s="110">
        <v>1971</v>
      </c>
      <c r="AV49" s="148" t="s">
        <v>24</v>
      </c>
      <c r="AW49" s="140"/>
      <c r="AX49" s="141"/>
      <c r="AY49" s="147" t="s">
        <v>144</v>
      </c>
      <c r="AZ49" s="5">
        <v>1777</v>
      </c>
      <c r="BA49" s="87">
        <v>194</v>
      </c>
      <c r="BB49" s="99">
        <v>787</v>
      </c>
      <c r="BC49" s="5">
        <v>365</v>
      </c>
      <c r="BD49" s="5">
        <v>335</v>
      </c>
      <c r="BE49" s="87">
        <v>87</v>
      </c>
      <c r="BF49" s="99">
        <v>1392</v>
      </c>
      <c r="BG49" s="5">
        <v>515</v>
      </c>
      <c r="BH49" s="5">
        <v>132</v>
      </c>
      <c r="BI49" s="5">
        <v>247</v>
      </c>
      <c r="BJ49" s="5">
        <v>186</v>
      </c>
      <c r="BK49" s="5">
        <v>72</v>
      </c>
      <c r="BL49" s="5">
        <v>33</v>
      </c>
      <c r="BM49" s="5">
        <v>76</v>
      </c>
      <c r="BN49" s="5">
        <v>21</v>
      </c>
      <c r="BO49" s="5">
        <v>58</v>
      </c>
      <c r="BP49" s="87">
        <v>52</v>
      </c>
      <c r="BQ49" s="99">
        <v>1906</v>
      </c>
      <c r="BR49" s="5">
        <v>1290</v>
      </c>
      <c r="BS49" s="87">
        <v>479</v>
      </c>
      <c r="BT49" s="51">
        <v>137</v>
      </c>
      <c r="BU49" s="146" t="s">
        <v>24</v>
      </c>
      <c r="BV49" s="144"/>
    </row>
    <row r="50" spans="2:74" x14ac:dyDescent="0.15">
      <c r="B50" s="137"/>
      <c r="C50" s="145" t="s">
        <v>25</v>
      </c>
      <c r="D50" s="68">
        <v>9250</v>
      </c>
      <c r="E50" s="99">
        <v>3020</v>
      </c>
      <c r="F50" s="50">
        <v>683</v>
      </c>
      <c r="G50" s="5">
        <v>641</v>
      </c>
      <c r="H50" s="5">
        <v>434</v>
      </c>
      <c r="I50" s="5">
        <v>592</v>
      </c>
      <c r="J50" s="87">
        <v>670</v>
      </c>
      <c r="K50" s="99">
        <v>856</v>
      </c>
      <c r="L50" s="87">
        <v>256</v>
      </c>
      <c r="M50" s="5">
        <v>348</v>
      </c>
      <c r="N50" s="5">
        <v>31</v>
      </c>
      <c r="O50" s="5">
        <v>78</v>
      </c>
      <c r="P50" s="5">
        <v>63</v>
      </c>
      <c r="Q50" s="87">
        <v>80</v>
      </c>
      <c r="R50" s="99">
        <v>373</v>
      </c>
      <c r="S50" s="87">
        <v>373</v>
      </c>
      <c r="T50" s="99">
        <v>768</v>
      </c>
      <c r="U50" s="5">
        <v>297</v>
      </c>
      <c r="V50" s="5">
        <v>227</v>
      </c>
      <c r="W50" s="5">
        <v>129</v>
      </c>
      <c r="X50" s="146" t="s">
        <v>25</v>
      </c>
      <c r="Y50" s="140"/>
      <c r="Z50" s="141"/>
      <c r="AA50" s="147" t="s">
        <v>132</v>
      </c>
      <c r="AB50" s="87">
        <v>115</v>
      </c>
      <c r="AC50" s="99">
        <v>534</v>
      </c>
      <c r="AD50" s="5">
        <v>237</v>
      </c>
      <c r="AE50" s="5">
        <v>39</v>
      </c>
      <c r="AF50" s="5">
        <v>57</v>
      </c>
      <c r="AG50" s="5">
        <v>23</v>
      </c>
      <c r="AH50" s="5">
        <v>49</v>
      </c>
      <c r="AI50" s="5">
        <v>93</v>
      </c>
      <c r="AJ50" s="87">
        <v>36</v>
      </c>
      <c r="AK50" s="99">
        <v>554</v>
      </c>
      <c r="AL50" s="5">
        <v>89</v>
      </c>
      <c r="AM50" s="5">
        <v>48</v>
      </c>
      <c r="AN50" s="5">
        <v>178</v>
      </c>
      <c r="AO50" s="5">
        <v>77</v>
      </c>
      <c r="AP50" s="87">
        <v>162</v>
      </c>
      <c r="AQ50" s="99">
        <v>634</v>
      </c>
      <c r="AR50" s="5">
        <v>186</v>
      </c>
      <c r="AS50" s="5">
        <v>345</v>
      </c>
      <c r="AT50" s="87">
        <v>103</v>
      </c>
      <c r="AU50" s="110">
        <v>791</v>
      </c>
      <c r="AV50" s="148" t="s">
        <v>25</v>
      </c>
      <c r="AW50" s="140"/>
      <c r="AX50" s="141"/>
      <c r="AY50" s="147" t="s">
        <v>131</v>
      </c>
      <c r="AZ50" s="5">
        <v>708</v>
      </c>
      <c r="BA50" s="87">
        <v>83</v>
      </c>
      <c r="BB50" s="99">
        <v>314</v>
      </c>
      <c r="BC50" s="5">
        <v>146</v>
      </c>
      <c r="BD50" s="5">
        <v>138</v>
      </c>
      <c r="BE50" s="87">
        <v>30</v>
      </c>
      <c r="BF50" s="99">
        <v>597</v>
      </c>
      <c r="BG50" s="5">
        <v>222</v>
      </c>
      <c r="BH50" s="5">
        <v>60</v>
      </c>
      <c r="BI50" s="5">
        <v>109</v>
      </c>
      <c r="BJ50" s="5">
        <v>76</v>
      </c>
      <c r="BK50" s="5">
        <v>32</v>
      </c>
      <c r="BL50" s="5">
        <v>17</v>
      </c>
      <c r="BM50" s="5">
        <v>37</v>
      </c>
      <c r="BN50" s="5">
        <v>4</v>
      </c>
      <c r="BO50" s="5">
        <v>22</v>
      </c>
      <c r="BP50" s="87">
        <v>18</v>
      </c>
      <c r="BQ50" s="99">
        <v>809</v>
      </c>
      <c r="BR50" s="5">
        <v>568</v>
      </c>
      <c r="BS50" s="87">
        <v>167</v>
      </c>
      <c r="BT50" s="51">
        <v>74</v>
      </c>
      <c r="BU50" s="146" t="s">
        <v>25</v>
      </c>
      <c r="BV50" s="144"/>
    </row>
    <row r="51" spans="2:74" x14ac:dyDescent="0.15">
      <c r="B51" s="137"/>
      <c r="C51" s="145" t="s">
        <v>26</v>
      </c>
      <c r="D51" s="68">
        <v>1824</v>
      </c>
      <c r="E51" s="99">
        <v>615</v>
      </c>
      <c r="F51" s="50">
        <v>120</v>
      </c>
      <c r="G51" s="5">
        <v>133</v>
      </c>
      <c r="H51" s="5">
        <v>109</v>
      </c>
      <c r="I51" s="5">
        <v>128</v>
      </c>
      <c r="J51" s="87">
        <v>125</v>
      </c>
      <c r="K51" s="99">
        <v>190</v>
      </c>
      <c r="L51" s="87">
        <v>68</v>
      </c>
      <c r="M51" s="5">
        <v>69</v>
      </c>
      <c r="N51" s="5">
        <v>4</v>
      </c>
      <c r="O51" s="5">
        <v>17</v>
      </c>
      <c r="P51" s="5">
        <v>12</v>
      </c>
      <c r="Q51" s="87">
        <v>20</v>
      </c>
      <c r="R51" s="99">
        <v>85</v>
      </c>
      <c r="S51" s="87">
        <v>85</v>
      </c>
      <c r="T51" s="99">
        <v>156</v>
      </c>
      <c r="U51" s="5">
        <v>69</v>
      </c>
      <c r="V51" s="5">
        <v>31</v>
      </c>
      <c r="W51" s="5">
        <v>31</v>
      </c>
      <c r="X51" s="146" t="s">
        <v>26</v>
      </c>
      <c r="Y51" s="140"/>
      <c r="Z51" s="141"/>
      <c r="AA51" s="147" t="s">
        <v>145</v>
      </c>
      <c r="AB51" s="87">
        <v>25</v>
      </c>
      <c r="AC51" s="99">
        <v>97</v>
      </c>
      <c r="AD51" s="5">
        <v>44</v>
      </c>
      <c r="AE51" s="5">
        <v>6</v>
      </c>
      <c r="AF51" s="5">
        <v>11</v>
      </c>
      <c r="AG51" s="5">
        <v>3</v>
      </c>
      <c r="AH51" s="5">
        <v>9</v>
      </c>
      <c r="AI51" s="5">
        <v>20</v>
      </c>
      <c r="AJ51" s="87">
        <v>4</v>
      </c>
      <c r="AK51" s="99">
        <v>98</v>
      </c>
      <c r="AL51" s="5">
        <v>15</v>
      </c>
      <c r="AM51" s="5">
        <v>2</v>
      </c>
      <c r="AN51" s="5">
        <v>30</v>
      </c>
      <c r="AO51" s="5">
        <v>16</v>
      </c>
      <c r="AP51" s="87">
        <v>35</v>
      </c>
      <c r="AQ51" s="99">
        <v>130</v>
      </c>
      <c r="AR51" s="5">
        <v>36</v>
      </c>
      <c r="AS51" s="5">
        <v>70</v>
      </c>
      <c r="AT51" s="87">
        <v>24</v>
      </c>
      <c r="AU51" s="110">
        <v>124</v>
      </c>
      <c r="AV51" s="148" t="s">
        <v>26</v>
      </c>
      <c r="AW51" s="140"/>
      <c r="AX51" s="141"/>
      <c r="AY51" s="147" t="s">
        <v>134</v>
      </c>
      <c r="AZ51" s="5">
        <v>115</v>
      </c>
      <c r="BA51" s="87">
        <v>9</v>
      </c>
      <c r="BB51" s="99">
        <v>62</v>
      </c>
      <c r="BC51" s="5">
        <v>32</v>
      </c>
      <c r="BD51" s="5">
        <v>25</v>
      </c>
      <c r="BE51" s="87">
        <v>5</v>
      </c>
      <c r="BF51" s="99">
        <v>121</v>
      </c>
      <c r="BG51" s="5">
        <v>49</v>
      </c>
      <c r="BH51" s="5">
        <v>7</v>
      </c>
      <c r="BI51" s="5">
        <v>23</v>
      </c>
      <c r="BJ51" s="5">
        <v>14</v>
      </c>
      <c r="BK51" s="5">
        <v>6</v>
      </c>
      <c r="BL51" s="5">
        <v>5</v>
      </c>
      <c r="BM51" s="5">
        <v>12</v>
      </c>
      <c r="BN51" s="5">
        <v>2</v>
      </c>
      <c r="BO51" s="5">
        <v>1</v>
      </c>
      <c r="BP51" s="87">
        <v>2</v>
      </c>
      <c r="BQ51" s="99">
        <v>146</v>
      </c>
      <c r="BR51" s="5">
        <v>109</v>
      </c>
      <c r="BS51" s="87">
        <v>29</v>
      </c>
      <c r="BT51" s="51">
        <v>8</v>
      </c>
      <c r="BU51" s="146" t="s">
        <v>26</v>
      </c>
      <c r="BV51" s="144"/>
    </row>
    <row r="52" spans="2:74" ht="14.25" thickBot="1" x14ac:dyDescent="0.2">
      <c r="B52" s="137"/>
      <c r="C52" s="145" t="s">
        <v>27</v>
      </c>
      <c r="D52" s="68">
        <v>205</v>
      </c>
      <c r="E52" s="99">
        <v>67</v>
      </c>
      <c r="F52" s="50">
        <v>12</v>
      </c>
      <c r="G52" s="5">
        <v>13</v>
      </c>
      <c r="H52" s="5">
        <v>16</v>
      </c>
      <c r="I52" s="5">
        <v>18</v>
      </c>
      <c r="J52" s="87">
        <v>8</v>
      </c>
      <c r="K52" s="99">
        <v>22</v>
      </c>
      <c r="L52" s="87">
        <v>4</v>
      </c>
      <c r="M52" s="5">
        <v>10</v>
      </c>
      <c r="N52" s="5">
        <v>1</v>
      </c>
      <c r="O52" s="5">
        <v>1</v>
      </c>
      <c r="P52" s="5">
        <v>3</v>
      </c>
      <c r="Q52" s="87">
        <v>3</v>
      </c>
      <c r="R52" s="99">
        <v>5</v>
      </c>
      <c r="S52" s="87">
        <v>5</v>
      </c>
      <c r="T52" s="99">
        <v>13</v>
      </c>
      <c r="U52" s="5">
        <v>7</v>
      </c>
      <c r="V52" s="5">
        <v>4</v>
      </c>
      <c r="W52" s="5">
        <v>2</v>
      </c>
      <c r="X52" s="146" t="s">
        <v>27</v>
      </c>
      <c r="Y52" s="140"/>
      <c r="Z52" s="141"/>
      <c r="AA52" s="147" t="s">
        <v>135</v>
      </c>
      <c r="AB52" s="87">
        <v>0</v>
      </c>
      <c r="AC52" s="99">
        <v>10</v>
      </c>
      <c r="AD52" s="5">
        <v>4</v>
      </c>
      <c r="AE52" s="5">
        <v>0</v>
      </c>
      <c r="AF52" s="5">
        <v>1</v>
      </c>
      <c r="AG52" s="5">
        <v>1</v>
      </c>
      <c r="AH52" s="5">
        <v>0</v>
      </c>
      <c r="AI52" s="5">
        <v>4</v>
      </c>
      <c r="AJ52" s="87">
        <v>0</v>
      </c>
      <c r="AK52" s="99">
        <v>14</v>
      </c>
      <c r="AL52" s="5">
        <v>2</v>
      </c>
      <c r="AM52" s="5">
        <v>2</v>
      </c>
      <c r="AN52" s="5">
        <v>2</v>
      </c>
      <c r="AO52" s="5">
        <v>3</v>
      </c>
      <c r="AP52" s="87">
        <v>5</v>
      </c>
      <c r="AQ52" s="99">
        <v>18</v>
      </c>
      <c r="AR52" s="5">
        <v>6</v>
      </c>
      <c r="AS52" s="5">
        <v>10</v>
      </c>
      <c r="AT52" s="87">
        <v>2</v>
      </c>
      <c r="AU52" s="110">
        <v>12</v>
      </c>
      <c r="AV52" s="148" t="s">
        <v>27</v>
      </c>
      <c r="AW52" s="140"/>
      <c r="AX52" s="141"/>
      <c r="AY52" s="147" t="s">
        <v>135</v>
      </c>
      <c r="AZ52" s="5">
        <v>10</v>
      </c>
      <c r="BA52" s="87">
        <v>2</v>
      </c>
      <c r="BB52" s="99">
        <v>11</v>
      </c>
      <c r="BC52" s="5">
        <v>5</v>
      </c>
      <c r="BD52" s="5">
        <v>4</v>
      </c>
      <c r="BE52" s="87">
        <v>2</v>
      </c>
      <c r="BF52" s="99">
        <v>14</v>
      </c>
      <c r="BG52" s="5">
        <v>6</v>
      </c>
      <c r="BH52" s="5">
        <v>1</v>
      </c>
      <c r="BI52" s="5">
        <v>3</v>
      </c>
      <c r="BJ52" s="5">
        <v>1</v>
      </c>
      <c r="BK52" s="5">
        <v>0</v>
      </c>
      <c r="BL52" s="5">
        <v>0</v>
      </c>
      <c r="BM52" s="5">
        <v>0</v>
      </c>
      <c r="BN52" s="5">
        <v>1</v>
      </c>
      <c r="BO52" s="5">
        <v>1</v>
      </c>
      <c r="BP52" s="87">
        <v>1</v>
      </c>
      <c r="BQ52" s="99">
        <v>19</v>
      </c>
      <c r="BR52" s="5">
        <v>14</v>
      </c>
      <c r="BS52" s="87">
        <v>3</v>
      </c>
      <c r="BT52" s="51">
        <v>2</v>
      </c>
      <c r="BU52" s="146" t="s">
        <v>27</v>
      </c>
      <c r="BV52" s="144"/>
    </row>
    <row r="53" spans="2:74" x14ac:dyDescent="0.15">
      <c r="B53" s="117"/>
      <c r="C53" s="118" t="s">
        <v>3</v>
      </c>
      <c r="D53" s="67">
        <v>906600</v>
      </c>
      <c r="E53" s="98">
        <v>389750</v>
      </c>
      <c r="F53" s="47">
        <v>98994</v>
      </c>
      <c r="G53" s="4">
        <v>99761</v>
      </c>
      <c r="H53" s="4">
        <v>48381</v>
      </c>
      <c r="I53" s="4">
        <v>69197</v>
      </c>
      <c r="J53" s="86">
        <v>73417</v>
      </c>
      <c r="K53" s="98">
        <v>80806</v>
      </c>
      <c r="L53" s="86">
        <v>26932</v>
      </c>
      <c r="M53" s="4">
        <v>33882</v>
      </c>
      <c r="N53" s="4">
        <v>2646</v>
      </c>
      <c r="O53" s="4">
        <v>4945</v>
      </c>
      <c r="P53" s="4">
        <v>4697</v>
      </c>
      <c r="Q53" s="86">
        <v>7704</v>
      </c>
      <c r="R53" s="98">
        <v>26025</v>
      </c>
      <c r="S53" s="86">
        <v>26025</v>
      </c>
      <c r="T53" s="98">
        <v>96265</v>
      </c>
      <c r="U53" s="4">
        <v>24340</v>
      </c>
      <c r="V53" s="4">
        <v>32070</v>
      </c>
      <c r="W53" s="4">
        <v>17738</v>
      </c>
      <c r="X53" s="119" t="s">
        <v>3</v>
      </c>
      <c r="Y53" s="149"/>
      <c r="Z53" s="150"/>
      <c r="AA53" s="122" t="s">
        <v>31</v>
      </c>
      <c r="AB53" s="86">
        <v>22117</v>
      </c>
      <c r="AC53" s="98">
        <v>30617</v>
      </c>
      <c r="AD53" s="4">
        <v>13167</v>
      </c>
      <c r="AE53" s="4">
        <v>1969</v>
      </c>
      <c r="AF53" s="4">
        <v>3455</v>
      </c>
      <c r="AG53" s="4">
        <v>668</v>
      </c>
      <c r="AH53" s="4">
        <v>3001</v>
      </c>
      <c r="AI53" s="4">
        <v>5040</v>
      </c>
      <c r="AJ53" s="86">
        <v>3317</v>
      </c>
      <c r="AK53" s="98">
        <v>42795</v>
      </c>
      <c r="AL53" s="4">
        <v>8541</v>
      </c>
      <c r="AM53" s="4">
        <v>4963</v>
      </c>
      <c r="AN53" s="4">
        <v>16908</v>
      </c>
      <c r="AO53" s="4">
        <v>5319</v>
      </c>
      <c r="AP53" s="86">
        <v>7064</v>
      </c>
      <c r="AQ53" s="98">
        <v>53922</v>
      </c>
      <c r="AR53" s="4">
        <v>18850</v>
      </c>
      <c r="AS53" s="4">
        <v>30041</v>
      </c>
      <c r="AT53" s="86">
        <v>5031</v>
      </c>
      <c r="AU53" s="109">
        <v>71780</v>
      </c>
      <c r="AV53" s="123" t="s">
        <v>3</v>
      </c>
      <c r="AW53" s="149"/>
      <c r="AX53" s="150"/>
      <c r="AY53" s="122" t="s">
        <v>31</v>
      </c>
      <c r="AZ53" s="4">
        <v>65769</v>
      </c>
      <c r="BA53" s="86">
        <v>6011</v>
      </c>
      <c r="BB53" s="98">
        <v>23216</v>
      </c>
      <c r="BC53" s="4">
        <v>12644</v>
      </c>
      <c r="BD53" s="4">
        <v>8311</v>
      </c>
      <c r="BE53" s="86">
        <v>2261</v>
      </c>
      <c r="BF53" s="98">
        <v>43494</v>
      </c>
      <c r="BG53" s="4">
        <v>16745</v>
      </c>
      <c r="BH53" s="4">
        <v>5397</v>
      </c>
      <c r="BI53" s="4">
        <v>7893</v>
      </c>
      <c r="BJ53" s="4">
        <v>4813</v>
      </c>
      <c r="BK53" s="4">
        <v>1927</v>
      </c>
      <c r="BL53" s="4">
        <v>1095</v>
      </c>
      <c r="BM53" s="4">
        <v>2141</v>
      </c>
      <c r="BN53" s="4">
        <v>484</v>
      </c>
      <c r="BO53" s="4">
        <v>1740</v>
      </c>
      <c r="BP53" s="86">
        <v>1259</v>
      </c>
      <c r="BQ53" s="98">
        <v>57150</v>
      </c>
      <c r="BR53" s="4">
        <v>40363</v>
      </c>
      <c r="BS53" s="86">
        <v>13061</v>
      </c>
      <c r="BT53" s="48">
        <v>3726</v>
      </c>
      <c r="BU53" s="119" t="s">
        <v>3</v>
      </c>
      <c r="BV53" s="124"/>
    </row>
    <row r="54" spans="2:74" x14ac:dyDescent="0.15">
      <c r="B54" s="125"/>
      <c r="C54" s="126">
        <v>0</v>
      </c>
      <c r="D54" s="68">
        <v>6260</v>
      </c>
      <c r="E54" s="99">
        <v>2990</v>
      </c>
      <c r="F54" s="50">
        <v>647</v>
      </c>
      <c r="G54" s="5">
        <v>841</v>
      </c>
      <c r="H54" s="5">
        <v>323</v>
      </c>
      <c r="I54" s="5">
        <v>652</v>
      </c>
      <c r="J54" s="87">
        <v>527</v>
      </c>
      <c r="K54" s="99">
        <v>460</v>
      </c>
      <c r="L54" s="87">
        <v>156</v>
      </c>
      <c r="M54" s="5">
        <v>208</v>
      </c>
      <c r="N54" s="5">
        <v>11</v>
      </c>
      <c r="O54" s="5">
        <v>12</v>
      </c>
      <c r="P54" s="5">
        <v>24</v>
      </c>
      <c r="Q54" s="87">
        <v>49</v>
      </c>
      <c r="R54" s="99">
        <v>154</v>
      </c>
      <c r="S54" s="87">
        <v>154</v>
      </c>
      <c r="T54" s="99">
        <v>834</v>
      </c>
      <c r="U54" s="5">
        <v>152</v>
      </c>
      <c r="V54" s="5">
        <v>297</v>
      </c>
      <c r="W54" s="5">
        <v>163</v>
      </c>
      <c r="X54" s="127">
        <v>0</v>
      </c>
      <c r="Y54" s="128"/>
      <c r="Z54" s="129"/>
      <c r="AA54" s="130">
        <v>0</v>
      </c>
      <c r="AB54" s="87">
        <v>222</v>
      </c>
      <c r="AC54" s="99">
        <v>164</v>
      </c>
      <c r="AD54" s="5">
        <v>69</v>
      </c>
      <c r="AE54" s="5">
        <v>12</v>
      </c>
      <c r="AF54" s="5">
        <v>25</v>
      </c>
      <c r="AG54" s="5">
        <v>3</v>
      </c>
      <c r="AH54" s="5">
        <v>16</v>
      </c>
      <c r="AI54" s="5">
        <v>22</v>
      </c>
      <c r="AJ54" s="87">
        <v>17</v>
      </c>
      <c r="AK54" s="99">
        <v>294</v>
      </c>
      <c r="AL54" s="5">
        <v>45</v>
      </c>
      <c r="AM54" s="5">
        <v>43</v>
      </c>
      <c r="AN54" s="5">
        <v>148</v>
      </c>
      <c r="AO54" s="5">
        <v>25</v>
      </c>
      <c r="AP54" s="87">
        <v>33</v>
      </c>
      <c r="AQ54" s="99">
        <v>292</v>
      </c>
      <c r="AR54" s="5">
        <v>112</v>
      </c>
      <c r="AS54" s="5">
        <v>164</v>
      </c>
      <c r="AT54" s="87">
        <v>16</v>
      </c>
      <c r="AU54" s="110">
        <v>394</v>
      </c>
      <c r="AV54" s="131">
        <v>0</v>
      </c>
      <c r="AW54" s="128"/>
      <c r="AX54" s="129"/>
      <c r="AY54" s="130">
        <v>0</v>
      </c>
      <c r="AZ54" s="5">
        <v>363</v>
      </c>
      <c r="BA54" s="87">
        <v>31</v>
      </c>
      <c r="BB54" s="99">
        <v>126</v>
      </c>
      <c r="BC54" s="5">
        <v>67</v>
      </c>
      <c r="BD54" s="5">
        <v>43</v>
      </c>
      <c r="BE54" s="87">
        <v>16</v>
      </c>
      <c r="BF54" s="99">
        <v>236</v>
      </c>
      <c r="BG54" s="5">
        <v>102</v>
      </c>
      <c r="BH54" s="5">
        <v>45</v>
      </c>
      <c r="BI54" s="5">
        <v>30</v>
      </c>
      <c r="BJ54" s="5">
        <v>21</v>
      </c>
      <c r="BK54" s="5">
        <v>8</v>
      </c>
      <c r="BL54" s="5">
        <v>8</v>
      </c>
      <c r="BM54" s="5">
        <v>7</v>
      </c>
      <c r="BN54" s="5">
        <v>0</v>
      </c>
      <c r="BO54" s="5">
        <v>8</v>
      </c>
      <c r="BP54" s="87">
        <v>7</v>
      </c>
      <c r="BQ54" s="99">
        <v>316</v>
      </c>
      <c r="BR54" s="5">
        <v>240</v>
      </c>
      <c r="BS54" s="87">
        <v>59</v>
      </c>
      <c r="BT54" s="51">
        <v>17</v>
      </c>
      <c r="BU54" s="127">
        <v>0</v>
      </c>
      <c r="BV54" s="132"/>
    </row>
    <row r="55" spans="2:74" x14ac:dyDescent="0.15">
      <c r="B55" s="125"/>
      <c r="C55" s="133" t="s">
        <v>4</v>
      </c>
      <c r="D55" s="70">
        <v>27685</v>
      </c>
      <c r="E55" s="100">
        <v>12421</v>
      </c>
      <c r="F55" s="71">
        <v>2637</v>
      </c>
      <c r="G55" s="72">
        <v>3467</v>
      </c>
      <c r="H55" s="72">
        <v>1370</v>
      </c>
      <c r="I55" s="72">
        <v>2658</v>
      </c>
      <c r="J55" s="88">
        <v>2289</v>
      </c>
      <c r="K55" s="100">
        <v>2240</v>
      </c>
      <c r="L55" s="88">
        <v>794</v>
      </c>
      <c r="M55" s="72">
        <v>916</v>
      </c>
      <c r="N55" s="72">
        <v>68</v>
      </c>
      <c r="O55" s="72">
        <v>119</v>
      </c>
      <c r="P55" s="72">
        <v>118</v>
      </c>
      <c r="Q55" s="88">
        <v>225</v>
      </c>
      <c r="R55" s="100">
        <v>675</v>
      </c>
      <c r="S55" s="88">
        <v>675</v>
      </c>
      <c r="T55" s="100">
        <v>3805</v>
      </c>
      <c r="U55" s="72">
        <v>711</v>
      </c>
      <c r="V55" s="72">
        <v>1398</v>
      </c>
      <c r="W55" s="72">
        <v>728</v>
      </c>
      <c r="X55" s="134" t="s">
        <v>4</v>
      </c>
      <c r="Y55" s="120"/>
      <c r="Z55" s="121"/>
      <c r="AA55" s="135" t="s">
        <v>99</v>
      </c>
      <c r="AB55" s="88">
        <v>968</v>
      </c>
      <c r="AC55" s="100">
        <v>802</v>
      </c>
      <c r="AD55" s="72">
        <v>351</v>
      </c>
      <c r="AE55" s="72">
        <v>58</v>
      </c>
      <c r="AF55" s="72">
        <v>96</v>
      </c>
      <c r="AG55" s="72">
        <v>18</v>
      </c>
      <c r="AH55" s="72">
        <v>63</v>
      </c>
      <c r="AI55" s="72">
        <v>110</v>
      </c>
      <c r="AJ55" s="88">
        <v>106</v>
      </c>
      <c r="AK55" s="100">
        <v>1444</v>
      </c>
      <c r="AL55" s="72">
        <v>286</v>
      </c>
      <c r="AM55" s="72">
        <v>255</v>
      </c>
      <c r="AN55" s="72">
        <v>605</v>
      </c>
      <c r="AO55" s="72">
        <v>152</v>
      </c>
      <c r="AP55" s="88">
        <v>146</v>
      </c>
      <c r="AQ55" s="100">
        <v>1493</v>
      </c>
      <c r="AR55" s="72">
        <v>564</v>
      </c>
      <c r="AS55" s="72">
        <v>848</v>
      </c>
      <c r="AT55" s="88">
        <v>81</v>
      </c>
      <c r="AU55" s="111">
        <v>1886</v>
      </c>
      <c r="AV55" s="136" t="s">
        <v>4</v>
      </c>
      <c r="AW55" s="120"/>
      <c r="AX55" s="121"/>
      <c r="AY55" s="135" t="s">
        <v>99</v>
      </c>
      <c r="AZ55" s="72">
        <v>1760</v>
      </c>
      <c r="BA55" s="88">
        <v>126</v>
      </c>
      <c r="BB55" s="100">
        <v>479</v>
      </c>
      <c r="BC55" s="72">
        <v>292</v>
      </c>
      <c r="BD55" s="72">
        <v>140</v>
      </c>
      <c r="BE55" s="88">
        <v>47</v>
      </c>
      <c r="BF55" s="100">
        <v>1179</v>
      </c>
      <c r="BG55" s="72">
        <v>470</v>
      </c>
      <c r="BH55" s="72">
        <v>193</v>
      </c>
      <c r="BI55" s="72">
        <v>217</v>
      </c>
      <c r="BJ55" s="72">
        <v>92</v>
      </c>
      <c r="BK55" s="72">
        <v>29</v>
      </c>
      <c r="BL55" s="72">
        <v>30</v>
      </c>
      <c r="BM55" s="72">
        <v>56</v>
      </c>
      <c r="BN55" s="72">
        <v>11</v>
      </c>
      <c r="BO55" s="72">
        <v>48</v>
      </c>
      <c r="BP55" s="88">
        <v>33</v>
      </c>
      <c r="BQ55" s="100">
        <v>1261</v>
      </c>
      <c r="BR55" s="72">
        <v>906</v>
      </c>
      <c r="BS55" s="88">
        <v>296</v>
      </c>
      <c r="BT55" s="79">
        <v>59</v>
      </c>
      <c r="BU55" s="134" t="s">
        <v>4</v>
      </c>
      <c r="BV55" s="132"/>
    </row>
    <row r="56" spans="2:74" x14ac:dyDescent="0.15">
      <c r="B56" s="137"/>
      <c r="C56" s="138" t="s">
        <v>5</v>
      </c>
      <c r="D56" s="68">
        <v>33945</v>
      </c>
      <c r="E56" s="99">
        <v>15411</v>
      </c>
      <c r="F56" s="50">
        <v>3284</v>
      </c>
      <c r="G56" s="5">
        <v>4308</v>
      </c>
      <c r="H56" s="5">
        <v>1693</v>
      </c>
      <c r="I56" s="5">
        <v>3310</v>
      </c>
      <c r="J56" s="87">
        <v>2816</v>
      </c>
      <c r="K56" s="99">
        <v>2700</v>
      </c>
      <c r="L56" s="87">
        <v>950</v>
      </c>
      <c r="M56" s="5">
        <v>1124</v>
      </c>
      <c r="N56" s="5">
        <v>79</v>
      </c>
      <c r="O56" s="5">
        <v>131</v>
      </c>
      <c r="P56" s="5">
        <v>142</v>
      </c>
      <c r="Q56" s="87">
        <v>274</v>
      </c>
      <c r="R56" s="99">
        <v>829</v>
      </c>
      <c r="S56" s="87">
        <v>829</v>
      </c>
      <c r="T56" s="99">
        <v>4639</v>
      </c>
      <c r="U56" s="5">
        <v>863</v>
      </c>
      <c r="V56" s="5">
        <v>1695</v>
      </c>
      <c r="W56" s="5">
        <v>891</v>
      </c>
      <c r="X56" s="139" t="s">
        <v>5</v>
      </c>
      <c r="Y56" s="140"/>
      <c r="Z56" s="141"/>
      <c r="AA56" s="142" t="s">
        <v>101</v>
      </c>
      <c r="AB56" s="87">
        <v>1190</v>
      </c>
      <c r="AC56" s="99">
        <v>966</v>
      </c>
      <c r="AD56" s="5">
        <v>420</v>
      </c>
      <c r="AE56" s="5">
        <v>70</v>
      </c>
      <c r="AF56" s="5">
        <v>121</v>
      </c>
      <c r="AG56" s="5">
        <v>21</v>
      </c>
      <c r="AH56" s="5">
        <v>79</v>
      </c>
      <c r="AI56" s="5">
        <v>132</v>
      </c>
      <c r="AJ56" s="87">
        <v>123</v>
      </c>
      <c r="AK56" s="99">
        <v>1738</v>
      </c>
      <c r="AL56" s="5">
        <v>331</v>
      </c>
      <c r="AM56" s="5">
        <v>298</v>
      </c>
      <c r="AN56" s="5">
        <v>753</v>
      </c>
      <c r="AO56" s="5">
        <v>177</v>
      </c>
      <c r="AP56" s="87">
        <v>179</v>
      </c>
      <c r="AQ56" s="99">
        <v>1785</v>
      </c>
      <c r="AR56" s="5">
        <v>676</v>
      </c>
      <c r="AS56" s="5">
        <v>1012</v>
      </c>
      <c r="AT56" s="87">
        <v>97</v>
      </c>
      <c r="AU56" s="110">
        <v>2280</v>
      </c>
      <c r="AV56" s="143" t="s">
        <v>5</v>
      </c>
      <c r="AW56" s="140"/>
      <c r="AX56" s="141"/>
      <c r="AY56" s="142" t="s">
        <v>101</v>
      </c>
      <c r="AZ56" s="5">
        <v>2123</v>
      </c>
      <c r="BA56" s="87">
        <v>157</v>
      </c>
      <c r="BB56" s="99">
        <v>605</v>
      </c>
      <c r="BC56" s="5">
        <v>359</v>
      </c>
      <c r="BD56" s="5">
        <v>183</v>
      </c>
      <c r="BE56" s="87">
        <v>63</v>
      </c>
      <c r="BF56" s="99">
        <v>1415</v>
      </c>
      <c r="BG56" s="5">
        <v>572</v>
      </c>
      <c r="BH56" s="5">
        <v>238</v>
      </c>
      <c r="BI56" s="5">
        <v>247</v>
      </c>
      <c r="BJ56" s="5">
        <v>113</v>
      </c>
      <c r="BK56" s="5">
        <v>37</v>
      </c>
      <c r="BL56" s="5">
        <v>38</v>
      </c>
      <c r="BM56" s="5">
        <v>63</v>
      </c>
      <c r="BN56" s="5">
        <v>11</v>
      </c>
      <c r="BO56" s="5">
        <v>56</v>
      </c>
      <c r="BP56" s="87">
        <v>40</v>
      </c>
      <c r="BQ56" s="99">
        <v>1577</v>
      </c>
      <c r="BR56" s="5">
        <v>1146</v>
      </c>
      <c r="BS56" s="87">
        <v>355</v>
      </c>
      <c r="BT56" s="51">
        <v>76</v>
      </c>
      <c r="BU56" s="139" t="s">
        <v>5</v>
      </c>
      <c r="BV56" s="144"/>
    </row>
    <row r="57" spans="2:74" x14ac:dyDescent="0.15">
      <c r="B57" s="137"/>
      <c r="C57" s="145" t="s">
        <v>6</v>
      </c>
      <c r="D57" s="68">
        <v>38248</v>
      </c>
      <c r="E57" s="99">
        <v>16363</v>
      </c>
      <c r="F57" s="50">
        <v>3278</v>
      </c>
      <c r="G57" s="5">
        <v>4655</v>
      </c>
      <c r="H57" s="5">
        <v>1784</v>
      </c>
      <c r="I57" s="5">
        <v>3516</v>
      </c>
      <c r="J57" s="87">
        <v>3130</v>
      </c>
      <c r="K57" s="99">
        <v>3228</v>
      </c>
      <c r="L57" s="87">
        <v>1090</v>
      </c>
      <c r="M57" s="5">
        <v>1333</v>
      </c>
      <c r="N57" s="5">
        <v>139</v>
      </c>
      <c r="O57" s="5">
        <v>169</v>
      </c>
      <c r="P57" s="5">
        <v>179</v>
      </c>
      <c r="Q57" s="87">
        <v>318</v>
      </c>
      <c r="R57" s="99">
        <v>1018</v>
      </c>
      <c r="S57" s="87">
        <v>1018</v>
      </c>
      <c r="T57" s="99">
        <v>5287</v>
      </c>
      <c r="U57" s="5">
        <v>1028</v>
      </c>
      <c r="V57" s="5">
        <v>2000</v>
      </c>
      <c r="W57" s="5">
        <v>1026</v>
      </c>
      <c r="X57" s="146" t="s">
        <v>6</v>
      </c>
      <c r="Y57" s="140"/>
      <c r="Z57" s="141"/>
      <c r="AA57" s="147" t="s">
        <v>102</v>
      </c>
      <c r="AB57" s="87">
        <v>1233</v>
      </c>
      <c r="AC57" s="99">
        <v>1064</v>
      </c>
      <c r="AD57" s="5">
        <v>457</v>
      </c>
      <c r="AE57" s="5">
        <v>74</v>
      </c>
      <c r="AF57" s="5">
        <v>100</v>
      </c>
      <c r="AG57" s="5">
        <v>20</v>
      </c>
      <c r="AH57" s="5">
        <v>112</v>
      </c>
      <c r="AI57" s="5">
        <v>156</v>
      </c>
      <c r="AJ57" s="87">
        <v>145</v>
      </c>
      <c r="AK57" s="99">
        <v>2000</v>
      </c>
      <c r="AL57" s="5">
        <v>386</v>
      </c>
      <c r="AM57" s="5">
        <v>326</v>
      </c>
      <c r="AN57" s="5">
        <v>862</v>
      </c>
      <c r="AO57" s="5">
        <v>216</v>
      </c>
      <c r="AP57" s="87">
        <v>210</v>
      </c>
      <c r="AQ57" s="99">
        <v>2139</v>
      </c>
      <c r="AR57" s="5">
        <v>823</v>
      </c>
      <c r="AS57" s="5">
        <v>1187</v>
      </c>
      <c r="AT57" s="87">
        <v>129</v>
      </c>
      <c r="AU57" s="110">
        <v>2728</v>
      </c>
      <c r="AV57" s="148" t="s">
        <v>6</v>
      </c>
      <c r="AW57" s="140"/>
      <c r="AX57" s="141"/>
      <c r="AY57" s="147" t="s">
        <v>102</v>
      </c>
      <c r="AZ57" s="5">
        <v>2550</v>
      </c>
      <c r="BA57" s="87">
        <v>178</v>
      </c>
      <c r="BB57" s="99">
        <v>796</v>
      </c>
      <c r="BC57" s="5">
        <v>442</v>
      </c>
      <c r="BD57" s="5">
        <v>279</v>
      </c>
      <c r="BE57" s="87">
        <v>75</v>
      </c>
      <c r="BF57" s="99">
        <v>1718</v>
      </c>
      <c r="BG57" s="5">
        <v>590</v>
      </c>
      <c r="BH57" s="5">
        <v>264</v>
      </c>
      <c r="BI57" s="5">
        <v>341</v>
      </c>
      <c r="BJ57" s="5">
        <v>195</v>
      </c>
      <c r="BK57" s="5">
        <v>79</v>
      </c>
      <c r="BL57" s="5">
        <v>39</v>
      </c>
      <c r="BM57" s="5">
        <v>68</v>
      </c>
      <c r="BN57" s="5">
        <v>9</v>
      </c>
      <c r="BO57" s="5">
        <v>94</v>
      </c>
      <c r="BP57" s="87">
        <v>39</v>
      </c>
      <c r="BQ57" s="99">
        <v>1907</v>
      </c>
      <c r="BR57" s="5">
        <v>1340</v>
      </c>
      <c r="BS57" s="87">
        <v>430</v>
      </c>
      <c r="BT57" s="51">
        <v>137</v>
      </c>
      <c r="BU57" s="146" t="s">
        <v>6</v>
      </c>
      <c r="BV57" s="144"/>
    </row>
    <row r="58" spans="2:74" x14ac:dyDescent="0.15">
      <c r="B58" s="137"/>
      <c r="C58" s="145" t="s">
        <v>7</v>
      </c>
      <c r="D58" s="68">
        <v>39645</v>
      </c>
      <c r="E58" s="99">
        <v>17001</v>
      </c>
      <c r="F58" s="50">
        <v>3692</v>
      </c>
      <c r="G58" s="5">
        <v>4725</v>
      </c>
      <c r="H58" s="5">
        <v>1865</v>
      </c>
      <c r="I58" s="5">
        <v>3396</v>
      </c>
      <c r="J58" s="87">
        <v>3323</v>
      </c>
      <c r="K58" s="99">
        <v>3181</v>
      </c>
      <c r="L58" s="87">
        <v>1067</v>
      </c>
      <c r="M58" s="5">
        <v>1378</v>
      </c>
      <c r="N58" s="5">
        <v>120</v>
      </c>
      <c r="O58" s="5">
        <v>161</v>
      </c>
      <c r="P58" s="5">
        <v>155</v>
      </c>
      <c r="Q58" s="87">
        <v>300</v>
      </c>
      <c r="R58" s="99">
        <v>1013</v>
      </c>
      <c r="S58" s="87">
        <v>1013</v>
      </c>
      <c r="T58" s="99">
        <v>5198</v>
      </c>
      <c r="U58" s="5">
        <v>1094</v>
      </c>
      <c r="V58" s="5">
        <v>1910</v>
      </c>
      <c r="W58" s="5">
        <v>946</v>
      </c>
      <c r="X58" s="146" t="s">
        <v>7</v>
      </c>
      <c r="Y58" s="140"/>
      <c r="Z58" s="141"/>
      <c r="AA58" s="147" t="s">
        <v>105</v>
      </c>
      <c r="AB58" s="87">
        <v>1248</v>
      </c>
      <c r="AC58" s="99">
        <v>1126</v>
      </c>
      <c r="AD58" s="5">
        <v>475</v>
      </c>
      <c r="AE58" s="5">
        <v>73</v>
      </c>
      <c r="AF58" s="5">
        <v>114</v>
      </c>
      <c r="AG58" s="5">
        <v>27</v>
      </c>
      <c r="AH58" s="5">
        <v>102</v>
      </c>
      <c r="AI58" s="5">
        <v>174</v>
      </c>
      <c r="AJ58" s="87">
        <v>161</v>
      </c>
      <c r="AK58" s="99">
        <v>1997</v>
      </c>
      <c r="AL58" s="5">
        <v>395</v>
      </c>
      <c r="AM58" s="5">
        <v>244</v>
      </c>
      <c r="AN58" s="5">
        <v>899</v>
      </c>
      <c r="AO58" s="5">
        <v>232</v>
      </c>
      <c r="AP58" s="87">
        <v>227</v>
      </c>
      <c r="AQ58" s="99">
        <v>2365</v>
      </c>
      <c r="AR58" s="5">
        <v>886</v>
      </c>
      <c r="AS58" s="5">
        <v>1309</v>
      </c>
      <c r="AT58" s="87">
        <v>170</v>
      </c>
      <c r="AU58" s="110">
        <v>2802</v>
      </c>
      <c r="AV58" s="148" t="s">
        <v>7</v>
      </c>
      <c r="AW58" s="140"/>
      <c r="AX58" s="141"/>
      <c r="AY58" s="147" t="s">
        <v>146</v>
      </c>
      <c r="AZ58" s="5">
        <v>2539</v>
      </c>
      <c r="BA58" s="87">
        <v>263</v>
      </c>
      <c r="BB58" s="99">
        <v>877</v>
      </c>
      <c r="BC58" s="5">
        <v>464</v>
      </c>
      <c r="BD58" s="5">
        <v>322</v>
      </c>
      <c r="BE58" s="87">
        <v>91</v>
      </c>
      <c r="BF58" s="99">
        <v>1873</v>
      </c>
      <c r="BG58" s="5">
        <v>672</v>
      </c>
      <c r="BH58" s="5">
        <v>249</v>
      </c>
      <c r="BI58" s="5">
        <v>381</v>
      </c>
      <c r="BJ58" s="5">
        <v>208</v>
      </c>
      <c r="BK58" s="5">
        <v>72</v>
      </c>
      <c r="BL58" s="5">
        <v>46</v>
      </c>
      <c r="BM58" s="5">
        <v>83</v>
      </c>
      <c r="BN58" s="5">
        <v>18</v>
      </c>
      <c r="BO58" s="5">
        <v>106</v>
      </c>
      <c r="BP58" s="87">
        <v>38</v>
      </c>
      <c r="BQ58" s="99">
        <v>2212</v>
      </c>
      <c r="BR58" s="5">
        <v>1591</v>
      </c>
      <c r="BS58" s="87">
        <v>480</v>
      </c>
      <c r="BT58" s="51">
        <v>141</v>
      </c>
      <c r="BU58" s="146" t="s">
        <v>7</v>
      </c>
      <c r="BV58" s="144"/>
    </row>
    <row r="59" spans="2:74" x14ac:dyDescent="0.15">
      <c r="B59" s="137"/>
      <c r="C59" s="145" t="s">
        <v>8</v>
      </c>
      <c r="D59" s="68">
        <v>38996</v>
      </c>
      <c r="E59" s="99">
        <v>18404</v>
      </c>
      <c r="F59" s="50">
        <v>5152</v>
      </c>
      <c r="G59" s="5">
        <v>4762</v>
      </c>
      <c r="H59" s="5">
        <v>2177</v>
      </c>
      <c r="I59" s="5">
        <v>3011</v>
      </c>
      <c r="J59" s="87">
        <v>3302</v>
      </c>
      <c r="K59" s="99">
        <v>3577</v>
      </c>
      <c r="L59" s="87">
        <v>1155</v>
      </c>
      <c r="M59" s="5">
        <v>1672</v>
      </c>
      <c r="N59" s="5">
        <v>112</v>
      </c>
      <c r="O59" s="5">
        <v>143</v>
      </c>
      <c r="P59" s="5">
        <v>187</v>
      </c>
      <c r="Q59" s="87">
        <v>308</v>
      </c>
      <c r="R59" s="99">
        <v>968</v>
      </c>
      <c r="S59" s="87">
        <v>968</v>
      </c>
      <c r="T59" s="99">
        <v>4472</v>
      </c>
      <c r="U59" s="5">
        <v>957</v>
      </c>
      <c r="V59" s="5">
        <v>1590</v>
      </c>
      <c r="W59" s="5">
        <v>849</v>
      </c>
      <c r="X59" s="146" t="s">
        <v>8</v>
      </c>
      <c r="Y59" s="140"/>
      <c r="Z59" s="141"/>
      <c r="AA59" s="147" t="s">
        <v>106</v>
      </c>
      <c r="AB59" s="87">
        <v>1076</v>
      </c>
      <c r="AC59" s="99">
        <v>946</v>
      </c>
      <c r="AD59" s="5">
        <v>421</v>
      </c>
      <c r="AE59" s="5">
        <v>58</v>
      </c>
      <c r="AF59" s="5">
        <v>87</v>
      </c>
      <c r="AG59" s="5">
        <v>16</v>
      </c>
      <c r="AH59" s="5">
        <v>71</v>
      </c>
      <c r="AI59" s="5">
        <v>142</v>
      </c>
      <c r="AJ59" s="87">
        <v>151</v>
      </c>
      <c r="AK59" s="99">
        <v>1517</v>
      </c>
      <c r="AL59" s="5">
        <v>287</v>
      </c>
      <c r="AM59" s="5">
        <v>174</v>
      </c>
      <c r="AN59" s="5">
        <v>765</v>
      </c>
      <c r="AO59" s="5">
        <v>166</v>
      </c>
      <c r="AP59" s="87">
        <v>125</v>
      </c>
      <c r="AQ59" s="99">
        <v>2157</v>
      </c>
      <c r="AR59" s="5">
        <v>849</v>
      </c>
      <c r="AS59" s="5">
        <v>1161</v>
      </c>
      <c r="AT59" s="87">
        <v>147</v>
      </c>
      <c r="AU59" s="110">
        <v>3032</v>
      </c>
      <c r="AV59" s="148" t="s">
        <v>8</v>
      </c>
      <c r="AW59" s="140"/>
      <c r="AX59" s="141"/>
      <c r="AY59" s="147" t="s">
        <v>147</v>
      </c>
      <c r="AZ59" s="5">
        <v>2803</v>
      </c>
      <c r="BA59" s="87">
        <v>229</v>
      </c>
      <c r="BB59" s="99">
        <v>727</v>
      </c>
      <c r="BC59" s="5">
        <v>422</v>
      </c>
      <c r="BD59" s="5">
        <v>225</v>
      </c>
      <c r="BE59" s="87">
        <v>80</v>
      </c>
      <c r="BF59" s="99">
        <v>1465</v>
      </c>
      <c r="BG59" s="5">
        <v>566</v>
      </c>
      <c r="BH59" s="5">
        <v>207</v>
      </c>
      <c r="BI59" s="5">
        <v>269</v>
      </c>
      <c r="BJ59" s="5">
        <v>146</v>
      </c>
      <c r="BK59" s="5">
        <v>59</v>
      </c>
      <c r="BL59" s="5">
        <v>33</v>
      </c>
      <c r="BM59" s="5">
        <v>75</v>
      </c>
      <c r="BN59" s="5">
        <v>12</v>
      </c>
      <c r="BO59" s="5">
        <v>53</v>
      </c>
      <c r="BP59" s="87">
        <v>45</v>
      </c>
      <c r="BQ59" s="99">
        <v>1731</v>
      </c>
      <c r="BR59" s="5">
        <v>1258</v>
      </c>
      <c r="BS59" s="87">
        <v>364</v>
      </c>
      <c r="BT59" s="51">
        <v>109</v>
      </c>
      <c r="BU59" s="146" t="s">
        <v>8</v>
      </c>
      <c r="BV59" s="144"/>
    </row>
    <row r="60" spans="2:74" x14ac:dyDescent="0.15">
      <c r="B60" s="137"/>
      <c r="C60" s="145" t="s">
        <v>10</v>
      </c>
      <c r="D60" s="68">
        <v>36630</v>
      </c>
      <c r="E60" s="99">
        <v>19950</v>
      </c>
      <c r="F60" s="50">
        <v>7247</v>
      </c>
      <c r="G60" s="5">
        <v>4589</v>
      </c>
      <c r="H60" s="5">
        <v>2437</v>
      </c>
      <c r="I60" s="5">
        <v>2714</v>
      </c>
      <c r="J60" s="87">
        <v>2963</v>
      </c>
      <c r="K60" s="99">
        <v>2920</v>
      </c>
      <c r="L60" s="87">
        <v>886</v>
      </c>
      <c r="M60" s="5">
        <v>1416</v>
      </c>
      <c r="N60" s="5">
        <v>70</v>
      </c>
      <c r="O60" s="5">
        <v>102</v>
      </c>
      <c r="P60" s="5">
        <v>158</v>
      </c>
      <c r="Q60" s="87">
        <v>288</v>
      </c>
      <c r="R60" s="99">
        <v>741</v>
      </c>
      <c r="S60" s="87">
        <v>741</v>
      </c>
      <c r="T60" s="99">
        <v>3835</v>
      </c>
      <c r="U60" s="5">
        <v>945</v>
      </c>
      <c r="V60" s="5">
        <v>1076</v>
      </c>
      <c r="W60" s="5">
        <v>775</v>
      </c>
      <c r="X60" s="146" t="s">
        <v>10</v>
      </c>
      <c r="Y60" s="140"/>
      <c r="Z60" s="141"/>
      <c r="AA60" s="147" t="s">
        <v>107</v>
      </c>
      <c r="AB60" s="87">
        <v>1039</v>
      </c>
      <c r="AC60" s="99">
        <v>828</v>
      </c>
      <c r="AD60" s="5">
        <v>378</v>
      </c>
      <c r="AE60" s="5">
        <v>55</v>
      </c>
      <c r="AF60" s="5">
        <v>83</v>
      </c>
      <c r="AG60" s="5">
        <v>9</v>
      </c>
      <c r="AH60" s="5">
        <v>62</v>
      </c>
      <c r="AI60" s="5">
        <v>108</v>
      </c>
      <c r="AJ60" s="87">
        <v>133</v>
      </c>
      <c r="AK60" s="99">
        <v>1320</v>
      </c>
      <c r="AL60" s="5">
        <v>318</v>
      </c>
      <c r="AM60" s="5">
        <v>159</v>
      </c>
      <c r="AN60" s="5">
        <v>589</v>
      </c>
      <c r="AO60" s="5">
        <v>162</v>
      </c>
      <c r="AP60" s="87">
        <v>92</v>
      </c>
      <c r="AQ60" s="99">
        <v>1936</v>
      </c>
      <c r="AR60" s="5">
        <v>779</v>
      </c>
      <c r="AS60" s="5">
        <v>1039</v>
      </c>
      <c r="AT60" s="87">
        <v>118</v>
      </c>
      <c r="AU60" s="110">
        <v>2585</v>
      </c>
      <c r="AV60" s="148" t="s">
        <v>10</v>
      </c>
      <c r="AW60" s="140"/>
      <c r="AX60" s="141"/>
      <c r="AY60" s="147" t="s">
        <v>107</v>
      </c>
      <c r="AZ60" s="5">
        <v>2426</v>
      </c>
      <c r="BA60" s="87">
        <v>159</v>
      </c>
      <c r="BB60" s="99">
        <v>480</v>
      </c>
      <c r="BC60" s="5">
        <v>289</v>
      </c>
      <c r="BD60" s="5">
        <v>152</v>
      </c>
      <c r="BE60" s="87">
        <v>39</v>
      </c>
      <c r="BF60" s="99">
        <v>893</v>
      </c>
      <c r="BG60" s="5">
        <v>373</v>
      </c>
      <c r="BH60" s="5">
        <v>120</v>
      </c>
      <c r="BI60" s="5">
        <v>177</v>
      </c>
      <c r="BJ60" s="5">
        <v>101</v>
      </c>
      <c r="BK60" s="5">
        <v>26</v>
      </c>
      <c r="BL60" s="5">
        <v>16</v>
      </c>
      <c r="BM60" s="5">
        <v>23</v>
      </c>
      <c r="BN60" s="5">
        <v>6</v>
      </c>
      <c r="BO60" s="5">
        <v>30</v>
      </c>
      <c r="BP60" s="87">
        <v>21</v>
      </c>
      <c r="BQ60" s="99">
        <v>1142</v>
      </c>
      <c r="BR60" s="5">
        <v>755</v>
      </c>
      <c r="BS60" s="87">
        <v>326</v>
      </c>
      <c r="BT60" s="51">
        <v>61</v>
      </c>
      <c r="BU60" s="146" t="s">
        <v>10</v>
      </c>
      <c r="BV60" s="144"/>
    </row>
    <row r="61" spans="2:74" x14ac:dyDescent="0.15">
      <c r="B61" s="137"/>
      <c r="C61" s="145" t="s">
        <v>11</v>
      </c>
      <c r="D61" s="68">
        <v>37469</v>
      </c>
      <c r="E61" s="99">
        <v>19102</v>
      </c>
      <c r="F61" s="50">
        <v>5992</v>
      </c>
      <c r="G61" s="5">
        <v>4661</v>
      </c>
      <c r="H61" s="5">
        <v>2042</v>
      </c>
      <c r="I61" s="5">
        <v>3234</v>
      </c>
      <c r="J61" s="87">
        <v>3173</v>
      </c>
      <c r="K61" s="99">
        <v>2689</v>
      </c>
      <c r="L61" s="87">
        <v>900</v>
      </c>
      <c r="M61" s="5">
        <v>1193</v>
      </c>
      <c r="N61" s="5">
        <v>71</v>
      </c>
      <c r="O61" s="5">
        <v>119</v>
      </c>
      <c r="P61" s="5">
        <v>142</v>
      </c>
      <c r="Q61" s="87">
        <v>264</v>
      </c>
      <c r="R61" s="99">
        <v>897</v>
      </c>
      <c r="S61" s="87">
        <v>897</v>
      </c>
      <c r="T61" s="99">
        <v>4294</v>
      </c>
      <c r="U61" s="5">
        <v>939</v>
      </c>
      <c r="V61" s="5">
        <v>1273</v>
      </c>
      <c r="W61" s="5">
        <v>924</v>
      </c>
      <c r="X61" s="146" t="s">
        <v>11</v>
      </c>
      <c r="Y61" s="140"/>
      <c r="Z61" s="141"/>
      <c r="AA61" s="147" t="s">
        <v>109</v>
      </c>
      <c r="AB61" s="87">
        <v>1158</v>
      </c>
      <c r="AC61" s="99">
        <v>914</v>
      </c>
      <c r="AD61" s="5">
        <v>457</v>
      </c>
      <c r="AE61" s="5">
        <v>68</v>
      </c>
      <c r="AF61" s="5">
        <v>80</v>
      </c>
      <c r="AG61" s="5">
        <v>17</v>
      </c>
      <c r="AH61" s="5">
        <v>89</v>
      </c>
      <c r="AI61" s="5">
        <v>108</v>
      </c>
      <c r="AJ61" s="87">
        <v>95</v>
      </c>
      <c r="AK61" s="99">
        <v>1461</v>
      </c>
      <c r="AL61" s="5">
        <v>287</v>
      </c>
      <c r="AM61" s="5">
        <v>233</v>
      </c>
      <c r="AN61" s="5">
        <v>638</v>
      </c>
      <c r="AO61" s="5">
        <v>160</v>
      </c>
      <c r="AP61" s="87">
        <v>143</v>
      </c>
      <c r="AQ61" s="99">
        <v>1971</v>
      </c>
      <c r="AR61" s="5">
        <v>737</v>
      </c>
      <c r="AS61" s="5">
        <v>1129</v>
      </c>
      <c r="AT61" s="87">
        <v>105</v>
      </c>
      <c r="AU61" s="110">
        <v>2781</v>
      </c>
      <c r="AV61" s="148" t="s">
        <v>11</v>
      </c>
      <c r="AW61" s="140"/>
      <c r="AX61" s="141"/>
      <c r="AY61" s="147" t="s">
        <v>140</v>
      </c>
      <c r="AZ61" s="5">
        <v>2605</v>
      </c>
      <c r="BA61" s="87">
        <v>176</v>
      </c>
      <c r="BB61" s="99">
        <v>618</v>
      </c>
      <c r="BC61" s="5">
        <v>362</v>
      </c>
      <c r="BD61" s="5">
        <v>188</v>
      </c>
      <c r="BE61" s="87">
        <v>68</v>
      </c>
      <c r="BF61" s="99">
        <v>1236</v>
      </c>
      <c r="BG61" s="5">
        <v>508</v>
      </c>
      <c r="BH61" s="5">
        <v>170</v>
      </c>
      <c r="BI61" s="5">
        <v>248</v>
      </c>
      <c r="BJ61" s="5">
        <v>108</v>
      </c>
      <c r="BK61" s="5">
        <v>41</v>
      </c>
      <c r="BL61" s="5">
        <v>19</v>
      </c>
      <c r="BM61" s="5">
        <v>58</v>
      </c>
      <c r="BN61" s="5">
        <v>11</v>
      </c>
      <c r="BO61" s="5">
        <v>46</v>
      </c>
      <c r="BP61" s="87">
        <v>27</v>
      </c>
      <c r="BQ61" s="99">
        <v>1506</v>
      </c>
      <c r="BR61" s="5">
        <v>1088</v>
      </c>
      <c r="BS61" s="87">
        <v>345</v>
      </c>
      <c r="BT61" s="51">
        <v>73</v>
      </c>
      <c r="BU61" s="146" t="s">
        <v>11</v>
      </c>
      <c r="BV61" s="144"/>
    </row>
    <row r="62" spans="2:74" x14ac:dyDescent="0.15">
      <c r="B62" s="137"/>
      <c r="C62" s="145" t="s">
        <v>12</v>
      </c>
      <c r="D62" s="68">
        <v>43000</v>
      </c>
      <c r="E62" s="99">
        <v>20347</v>
      </c>
      <c r="F62" s="50">
        <v>5416</v>
      </c>
      <c r="G62" s="5">
        <v>5364</v>
      </c>
      <c r="H62" s="5">
        <v>2286</v>
      </c>
      <c r="I62" s="5">
        <v>3806</v>
      </c>
      <c r="J62" s="87">
        <v>3475</v>
      </c>
      <c r="K62" s="99">
        <v>3375</v>
      </c>
      <c r="L62" s="87">
        <v>1091</v>
      </c>
      <c r="M62" s="5">
        <v>1475</v>
      </c>
      <c r="N62" s="5">
        <v>111</v>
      </c>
      <c r="O62" s="5">
        <v>168</v>
      </c>
      <c r="P62" s="5">
        <v>191</v>
      </c>
      <c r="Q62" s="87">
        <v>339</v>
      </c>
      <c r="R62" s="99">
        <v>1054</v>
      </c>
      <c r="S62" s="87">
        <v>1054</v>
      </c>
      <c r="T62" s="99">
        <v>5512</v>
      </c>
      <c r="U62" s="5">
        <v>1106</v>
      </c>
      <c r="V62" s="5">
        <v>1776</v>
      </c>
      <c r="W62" s="5">
        <v>1195</v>
      </c>
      <c r="X62" s="146" t="s">
        <v>12</v>
      </c>
      <c r="Y62" s="140"/>
      <c r="Z62" s="141"/>
      <c r="AA62" s="147" t="s">
        <v>148</v>
      </c>
      <c r="AB62" s="87">
        <v>1435</v>
      </c>
      <c r="AC62" s="99">
        <v>1136</v>
      </c>
      <c r="AD62" s="5">
        <v>523</v>
      </c>
      <c r="AE62" s="5">
        <v>65</v>
      </c>
      <c r="AF62" s="5">
        <v>125</v>
      </c>
      <c r="AG62" s="5">
        <v>18</v>
      </c>
      <c r="AH62" s="5">
        <v>106</v>
      </c>
      <c r="AI62" s="5">
        <v>157</v>
      </c>
      <c r="AJ62" s="87">
        <v>142</v>
      </c>
      <c r="AK62" s="99">
        <v>1895</v>
      </c>
      <c r="AL62" s="5">
        <v>397</v>
      </c>
      <c r="AM62" s="5">
        <v>283</v>
      </c>
      <c r="AN62" s="5">
        <v>844</v>
      </c>
      <c r="AO62" s="5">
        <v>180</v>
      </c>
      <c r="AP62" s="87">
        <v>191</v>
      </c>
      <c r="AQ62" s="99">
        <v>2317</v>
      </c>
      <c r="AR62" s="5">
        <v>852</v>
      </c>
      <c r="AS62" s="5">
        <v>1328</v>
      </c>
      <c r="AT62" s="87">
        <v>137</v>
      </c>
      <c r="AU62" s="110">
        <v>3163</v>
      </c>
      <c r="AV62" s="148" t="s">
        <v>12</v>
      </c>
      <c r="AW62" s="140"/>
      <c r="AX62" s="141"/>
      <c r="AY62" s="147" t="s">
        <v>149</v>
      </c>
      <c r="AZ62" s="5">
        <v>2952</v>
      </c>
      <c r="BA62" s="87">
        <v>211</v>
      </c>
      <c r="BB62" s="99">
        <v>769</v>
      </c>
      <c r="BC62" s="5">
        <v>446</v>
      </c>
      <c r="BD62" s="5">
        <v>260</v>
      </c>
      <c r="BE62" s="87">
        <v>63</v>
      </c>
      <c r="BF62" s="99">
        <v>1609</v>
      </c>
      <c r="BG62" s="5">
        <v>644</v>
      </c>
      <c r="BH62" s="5">
        <v>250</v>
      </c>
      <c r="BI62" s="5">
        <v>313</v>
      </c>
      <c r="BJ62" s="5">
        <v>138</v>
      </c>
      <c r="BK62" s="5">
        <v>48</v>
      </c>
      <c r="BL62" s="5">
        <v>23</v>
      </c>
      <c r="BM62" s="5">
        <v>65</v>
      </c>
      <c r="BN62" s="5">
        <v>22</v>
      </c>
      <c r="BO62" s="5">
        <v>63</v>
      </c>
      <c r="BP62" s="87">
        <v>43</v>
      </c>
      <c r="BQ62" s="99">
        <v>1823</v>
      </c>
      <c r="BR62" s="5">
        <v>1292</v>
      </c>
      <c r="BS62" s="87">
        <v>408</v>
      </c>
      <c r="BT62" s="51">
        <v>123</v>
      </c>
      <c r="BU62" s="146" t="s">
        <v>12</v>
      </c>
      <c r="BV62" s="144"/>
    </row>
    <row r="63" spans="2:74" x14ac:dyDescent="0.15">
      <c r="B63" s="137"/>
      <c r="C63" s="145" t="s">
        <v>13</v>
      </c>
      <c r="D63" s="68">
        <v>49861</v>
      </c>
      <c r="E63" s="99">
        <v>23154</v>
      </c>
      <c r="F63" s="50">
        <v>5821</v>
      </c>
      <c r="G63" s="5">
        <v>6285</v>
      </c>
      <c r="H63" s="5">
        <v>2498</v>
      </c>
      <c r="I63" s="5">
        <v>4466</v>
      </c>
      <c r="J63" s="87">
        <v>4084</v>
      </c>
      <c r="K63" s="99">
        <v>4069</v>
      </c>
      <c r="L63" s="87">
        <v>1404</v>
      </c>
      <c r="M63" s="5">
        <v>1711</v>
      </c>
      <c r="N63" s="5">
        <v>137</v>
      </c>
      <c r="O63" s="5">
        <v>209</v>
      </c>
      <c r="P63" s="5">
        <v>213</v>
      </c>
      <c r="Q63" s="87">
        <v>395</v>
      </c>
      <c r="R63" s="99">
        <v>1234</v>
      </c>
      <c r="S63" s="87">
        <v>1234</v>
      </c>
      <c r="T63" s="99">
        <v>6304</v>
      </c>
      <c r="U63" s="5">
        <v>1259</v>
      </c>
      <c r="V63" s="5">
        <v>2189</v>
      </c>
      <c r="W63" s="5">
        <v>1255</v>
      </c>
      <c r="X63" s="146" t="s">
        <v>13</v>
      </c>
      <c r="Y63" s="140"/>
      <c r="Z63" s="141"/>
      <c r="AA63" s="147" t="s">
        <v>112</v>
      </c>
      <c r="AB63" s="87">
        <v>1601</v>
      </c>
      <c r="AC63" s="99">
        <v>1321</v>
      </c>
      <c r="AD63" s="5">
        <v>556</v>
      </c>
      <c r="AE63" s="5">
        <v>91</v>
      </c>
      <c r="AF63" s="5">
        <v>140</v>
      </c>
      <c r="AG63" s="5">
        <v>36</v>
      </c>
      <c r="AH63" s="5">
        <v>118</v>
      </c>
      <c r="AI63" s="5">
        <v>185</v>
      </c>
      <c r="AJ63" s="87">
        <v>195</v>
      </c>
      <c r="AK63" s="99">
        <v>2260</v>
      </c>
      <c r="AL63" s="5">
        <v>455</v>
      </c>
      <c r="AM63" s="5">
        <v>327</v>
      </c>
      <c r="AN63" s="5">
        <v>1008</v>
      </c>
      <c r="AO63" s="5">
        <v>256</v>
      </c>
      <c r="AP63" s="87">
        <v>214</v>
      </c>
      <c r="AQ63" s="99">
        <v>2706</v>
      </c>
      <c r="AR63" s="5">
        <v>1020</v>
      </c>
      <c r="AS63" s="5">
        <v>1496</v>
      </c>
      <c r="AT63" s="87">
        <v>190</v>
      </c>
      <c r="AU63" s="110">
        <v>3566</v>
      </c>
      <c r="AV63" s="148" t="s">
        <v>13</v>
      </c>
      <c r="AW63" s="140"/>
      <c r="AX63" s="141"/>
      <c r="AY63" s="147" t="s">
        <v>112</v>
      </c>
      <c r="AZ63" s="5">
        <v>3307</v>
      </c>
      <c r="BA63" s="87">
        <v>259</v>
      </c>
      <c r="BB63" s="99">
        <v>982</v>
      </c>
      <c r="BC63" s="5">
        <v>554</v>
      </c>
      <c r="BD63" s="5">
        <v>341</v>
      </c>
      <c r="BE63" s="87">
        <v>87</v>
      </c>
      <c r="BF63" s="99">
        <v>1949</v>
      </c>
      <c r="BG63" s="5">
        <v>782</v>
      </c>
      <c r="BH63" s="5">
        <v>277</v>
      </c>
      <c r="BI63" s="5">
        <v>356</v>
      </c>
      <c r="BJ63" s="5">
        <v>182</v>
      </c>
      <c r="BK63" s="5">
        <v>72</v>
      </c>
      <c r="BL63" s="5">
        <v>38</v>
      </c>
      <c r="BM63" s="5">
        <v>86</v>
      </c>
      <c r="BN63" s="5">
        <v>13</v>
      </c>
      <c r="BO63" s="5">
        <v>101</v>
      </c>
      <c r="BP63" s="87">
        <v>42</v>
      </c>
      <c r="BQ63" s="99">
        <v>2316</v>
      </c>
      <c r="BR63" s="5">
        <v>1645</v>
      </c>
      <c r="BS63" s="87">
        <v>526</v>
      </c>
      <c r="BT63" s="51">
        <v>145</v>
      </c>
      <c r="BU63" s="146" t="s">
        <v>13</v>
      </c>
      <c r="BV63" s="144"/>
    </row>
    <row r="64" spans="2:74" x14ac:dyDescent="0.15">
      <c r="B64" s="137" t="s">
        <v>29</v>
      </c>
      <c r="C64" s="145" t="s">
        <v>14</v>
      </c>
      <c r="D64" s="68">
        <v>54484</v>
      </c>
      <c r="E64" s="99">
        <v>25527</v>
      </c>
      <c r="F64" s="50">
        <v>6481</v>
      </c>
      <c r="G64" s="5">
        <v>6951</v>
      </c>
      <c r="H64" s="5">
        <v>2829</v>
      </c>
      <c r="I64" s="5">
        <v>4640</v>
      </c>
      <c r="J64" s="87">
        <v>4626</v>
      </c>
      <c r="K64" s="99">
        <v>4297</v>
      </c>
      <c r="L64" s="87">
        <v>1560</v>
      </c>
      <c r="M64" s="5">
        <v>1747</v>
      </c>
      <c r="N64" s="5">
        <v>131</v>
      </c>
      <c r="O64" s="5">
        <v>224</v>
      </c>
      <c r="P64" s="5">
        <v>204</v>
      </c>
      <c r="Q64" s="87">
        <v>431</v>
      </c>
      <c r="R64" s="99">
        <v>1282</v>
      </c>
      <c r="S64" s="87">
        <v>1282</v>
      </c>
      <c r="T64" s="99">
        <v>6682</v>
      </c>
      <c r="U64" s="5">
        <v>1254</v>
      </c>
      <c r="V64" s="5">
        <v>2481</v>
      </c>
      <c r="W64" s="5">
        <v>1197</v>
      </c>
      <c r="X64" s="146" t="s">
        <v>14</v>
      </c>
      <c r="Y64" s="140" t="s">
        <v>29</v>
      </c>
      <c r="Z64" s="141" t="s">
        <v>29</v>
      </c>
      <c r="AA64" s="147" t="s">
        <v>141</v>
      </c>
      <c r="AB64" s="87">
        <v>1750</v>
      </c>
      <c r="AC64" s="99">
        <v>1459</v>
      </c>
      <c r="AD64" s="5">
        <v>630</v>
      </c>
      <c r="AE64" s="5">
        <v>105</v>
      </c>
      <c r="AF64" s="5">
        <v>142</v>
      </c>
      <c r="AG64" s="5">
        <v>25</v>
      </c>
      <c r="AH64" s="5">
        <v>131</v>
      </c>
      <c r="AI64" s="5">
        <v>240</v>
      </c>
      <c r="AJ64" s="87">
        <v>186</v>
      </c>
      <c r="AK64" s="99">
        <v>2391</v>
      </c>
      <c r="AL64" s="5">
        <v>470</v>
      </c>
      <c r="AM64" s="5">
        <v>341</v>
      </c>
      <c r="AN64" s="5">
        <v>1063</v>
      </c>
      <c r="AO64" s="5">
        <v>266</v>
      </c>
      <c r="AP64" s="87">
        <v>251</v>
      </c>
      <c r="AQ64" s="99">
        <v>3020</v>
      </c>
      <c r="AR64" s="5">
        <v>1137</v>
      </c>
      <c r="AS64" s="5">
        <v>1672</v>
      </c>
      <c r="AT64" s="87">
        <v>211</v>
      </c>
      <c r="AU64" s="110">
        <v>3896</v>
      </c>
      <c r="AV64" s="148" t="s">
        <v>14</v>
      </c>
      <c r="AW64" s="140" t="s">
        <v>29</v>
      </c>
      <c r="AX64" s="141" t="s">
        <v>29</v>
      </c>
      <c r="AY64" s="147" t="s">
        <v>114</v>
      </c>
      <c r="AZ64" s="5">
        <v>3543</v>
      </c>
      <c r="BA64" s="87">
        <v>353</v>
      </c>
      <c r="BB64" s="99">
        <v>1008</v>
      </c>
      <c r="BC64" s="5">
        <v>559</v>
      </c>
      <c r="BD64" s="5">
        <v>353</v>
      </c>
      <c r="BE64" s="87">
        <v>96</v>
      </c>
      <c r="BF64" s="99">
        <v>2243</v>
      </c>
      <c r="BG64" s="5">
        <v>876</v>
      </c>
      <c r="BH64" s="5">
        <v>324</v>
      </c>
      <c r="BI64" s="5">
        <v>407</v>
      </c>
      <c r="BJ64" s="5">
        <v>228</v>
      </c>
      <c r="BK64" s="5">
        <v>87</v>
      </c>
      <c r="BL64" s="5">
        <v>53</v>
      </c>
      <c r="BM64" s="5">
        <v>93</v>
      </c>
      <c r="BN64" s="5">
        <v>15</v>
      </c>
      <c r="BO64" s="5">
        <v>107</v>
      </c>
      <c r="BP64" s="87">
        <v>53</v>
      </c>
      <c r="BQ64" s="99">
        <v>2679</v>
      </c>
      <c r="BR64" s="5">
        <v>1935</v>
      </c>
      <c r="BS64" s="87">
        <v>565</v>
      </c>
      <c r="BT64" s="51">
        <v>179</v>
      </c>
      <c r="BU64" s="146" t="s">
        <v>14</v>
      </c>
      <c r="BV64" s="144" t="s">
        <v>29</v>
      </c>
    </row>
    <row r="65" spans="2:74" x14ac:dyDescent="0.15">
      <c r="B65" s="137"/>
      <c r="C65" s="145" t="s">
        <v>15</v>
      </c>
      <c r="D65" s="68">
        <v>57955</v>
      </c>
      <c r="E65" s="99">
        <v>27909</v>
      </c>
      <c r="F65" s="50">
        <v>7283</v>
      </c>
      <c r="G65" s="5">
        <v>7471</v>
      </c>
      <c r="H65" s="5">
        <v>3211</v>
      </c>
      <c r="I65" s="5">
        <v>4815</v>
      </c>
      <c r="J65" s="87">
        <v>5129</v>
      </c>
      <c r="K65" s="99">
        <v>4596</v>
      </c>
      <c r="L65" s="87">
        <v>1632</v>
      </c>
      <c r="M65" s="5">
        <v>1936</v>
      </c>
      <c r="N65" s="5">
        <v>138</v>
      </c>
      <c r="O65" s="5">
        <v>209</v>
      </c>
      <c r="P65" s="5">
        <v>240</v>
      </c>
      <c r="Q65" s="87">
        <v>441</v>
      </c>
      <c r="R65" s="99">
        <v>1380</v>
      </c>
      <c r="S65" s="87">
        <v>1380</v>
      </c>
      <c r="T65" s="99">
        <v>6385</v>
      </c>
      <c r="U65" s="5">
        <v>1314</v>
      </c>
      <c r="V65" s="5">
        <v>2191</v>
      </c>
      <c r="W65" s="5">
        <v>1208</v>
      </c>
      <c r="X65" s="146" t="s">
        <v>15</v>
      </c>
      <c r="Y65" s="140"/>
      <c r="Z65" s="141"/>
      <c r="AA65" s="147" t="s">
        <v>115</v>
      </c>
      <c r="AB65" s="87">
        <v>1672</v>
      </c>
      <c r="AC65" s="99">
        <v>1511</v>
      </c>
      <c r="AD65" s="5">
        <v>591</v>
      </c>
      <c r="AE65" s="5">
        <v>92</v>
      </c>
      <c r="AF65" s="5">
        <v>166</v>
      </c>
      <c r="AG65" s="5">
        <v>28</v>
      </c>
      <c r="AH65" s="5">
        <v>126</v>
      </c>
      <c r="AI65" s="5">
        <v>283</v>
      </c>
      <c r="AJ65" s="87">
        <v>225</v>
      </c>
      <c r="AK65" s="99">
        <v>2386</v>
      </c>
      <c r="AL65" s="5">
        <v>498</v>
      </c>
      <c r="AM65" s="5">
        <v>298</v>
      </c>
      <c r="AN65" s="5">
        <v>1063</v>
      </c>
      <c r="AO65" s="5">
        <v>258</v>
      </c>
      <c r="AP65" s="87">
        <v>269</v>
      </c>
      <c r="AQ65" s="99">
        <v>3162</v>
      </c>
      <c r="AR65" s="5">
        <v>1233</v>
      </c>
      <c r="AS65" s="5">
        <v>1718</v>
      </c>
      <c r="AT65" s="87">
        <v>211</v>
      </c>
      <c r="AU65" s="110">
        <v>4273</v>
      </c>
      <c r="AV65" s="148" t="s">
        <v>15</v>
      </c>
      <c r="AW65" s="140"/>
      <c r="AX65" s="141"/>
      <c r="AY65" s="147" t="s">
        <v>115</v>
      </c>
      <c r="AZ65" s="5">
        <v>3942</v>
      </c>
      <c r="BA65" s="87">
        <v>331</v>
      </c>
      <c r="BB65" s="99">
        <v>1144</v>
      </c>
      <c r="BC65" s="5">
        <v>707</v>
      </c>
      <c r="BD65" s="5">
        <v>323</v>
      </c>
      <c r="BE65" s="87">
        <v>114</v>
      </c>
      <c r="BF65" s="99">
        <v>2281</v>
      </c>
      <c r="BG65" s="5">
        <v>914</v>
      </c>
      <c r="BH65" s="5">
        <v>310</v>
      </c>
      <c r="BI65" s="5">
        <v>409</v>
      </c>
      <c r="BJ65" s="5">
        <v>247</v>
      </c>
      <c r="BK65" s="5">
        <v>90</v>
      </c>
      <c r="BL65" s="5">
        <v>44</v>
      </c>
      <c r="BM65" s="5">
        <v>110</v>
      </c>
      <c r="BN65" s="5">
        <v>15</v>
      </c>
      <c r="BO65" s="5">
        <v>86</v>
      </c>
      <c r="BP65" s="87">
        <v>56</v>
      </c>
      <c r="BQ65" s="99">
        <v>2928</v>
      </c>
      <c r="BR65" s="5">
        <v>2090</v>
      </c>
      <c r="BS65" s="87">
        <v>648</v>
      </c>
      <c r="BT65" s="51">
        <v>190</v>
      </c>
      <c r="BU65" s="146" t="s">
        <v>15</v>
      </c>
      <c r="BV65" s="144"/>
    </row>
    <row r="66" spans="2:74" x14ac:dyDescent="0.15">
      <c r="B66" s="137"/>
      <c r="C66" s="145" t="s">
        <v>17</v>
      </c>
      <c r="D66" s="68">
        <v>53921</v>
      </c>
      <c r="E66" s="99">
        <v>25056</v>
      </c>
      <c r="F66" s="50">
        <v>6750</v>
      </c>
      <c r="G66" s="5">
        <v>6392</v>
      </c>
      <c r="H66" s="5">
        <v>3100</v>
      </c>
      <c r="I66" s="5">
        <v>4071</v>
      </c>
      <c r="J66" s="87">
        <v>4743</v>
      </c>
      <c r="K66" s="99">
        <v>4278</v>
      </c>
      <c r="L66" s="87">
        <v>1405</v>
      </c>
      <c r="M66" s="5">
        <v>1877</v>
      </c>
      <c r="N66" s="5">
        <v>133</v>
      </c>
      <c r="O66" s="5">
        <v>261</v>
      </c>
      <c r="P66" s="5">
        <v>237</v>
      </c>
      <c r="Q66" s="87">
        <v>365</v>
      </c>
      <c r="R66" s="99">
        <v>1461</v>
      </c>
      <c r="S66" s="87">
        <v>1461</v>
      </c>
      <c r="T66" s="99">
        <v>5324</v>
      </c>
      <c r="U66" s="5">
        <v>1284</v>
      </c>
      <c r="V66" s="5">
        <v>1781</v>
      </c>
      <c r="W66" s="5">
        <v>1001</v>
      </c>
      <c r="X66" s="146" t="s">
        <v>17</v>
      </c>
      <c r="Y66" s="140"/>
      <c r="Z66" s="141"/>
      <c r="AA66" s="147" t="s">
        <v>119</v>
      </c>
      <c r="AB66" s="87">
        <v>1258</v>
      </c>
      <c r="AC66" s="99">
        <v>1661</v>
      </c>
      <c r="AD66" s="5">
        <v>740</v>
      </c>
      <c r="AE66" s="5">
        <v>91</v>
      </c>
      <c r="AF66" s="5">
        <v>188</v>
      </c>
      <c r="AG66" s="5">
        <v>45</v>
      </c>
      <c r="AH66" s="5">
        <v>159</v>
      </c>
      <c r="AI66" s="5">
        <v>264</v>
      </c>
      <c r="AJ66" s="87">
        <v>174</v>
      </c>
      <c r="AK66" s="99">
        <v>2230</v>
      </c>
      <c r="AL66" s="5">
        <v>439</v>
      </c>
      <c r="AM66" s="5">
        <v>266</v>
      </c>
      <c r="AN66" s="5">
        <v>925</v>
      </c>
      <c r="AO66" s="5">
        <v>275</v>
      </c>
      <c r="AP66" s="87">
        <v>325</v>
      </c>
      <c r="AQ66" s="99">
        <v>3028</v>
      </c>
      <c r="AR66" s="5">
        <v>1170</v>
      </c>
      <c r="AS66" s="5">
        <v>1635</v>
      </c>
      <c r="AT66" s="87">
        <v>223</v>
      </c>
      <c r="AU66" s="110">
        <v>4108</v>
      </c>
      <c r="AV66" s="148" t="s">
        <v>17</v>
      </c>
      <c r="AW66" s="140"/>
      <c r="AX66" s="141"/>
      <c r="AY66" s="147" t="s">
        <v>119</v>
      </c>
      <c r="AZ66" s="5">
        <v>3814</v>
      </c>
      <c r="BA66" s="87">
        <v>294</v>
      </c>
      <c r="BB66" s="99">
        <v>1228</v>
      </c>
      <c r="BC66" s="5">
        <v>685</v>
      </c>
      <c r="BD66" s="5">
        <v>423</v>
      </c>
      <c r="BE66" s="87">
        <v>120</v>
      </c>
      <c r="BF66" s="99">
        <v>2351</v>
      </c>
      <c r="BG66" s="5">
        <v>962</v>
      </c>
      <c r="BH66" s="5">
        <v>282</v>
      </c>
      <c r="BI66" s="5">
        <v>436</v>
      </c>
      <c r="BJ66" s="5">
        <v>255</v>
      </c>
      <c r="BK66" s="5">
        <v>108</v>
      </c>
      <c r="BL66" s="5">
        <v>56</v>
      </c>
      <c r="BM66" s="5">
        <v>102</v>
      </c>
      <c r="BN66" s="5">
        <v>24</v>
      </c>
      <c r="BO66" s="5">
        <v>79</v>
      </c>
      <c r="BP66" s="87">
        <v>47</v>
      </c>
      <c r="BQ66" s="99">
        <v>3196</v>
      </c>
      <c r="BR66" s="5">
        <v>2262</v>
      </c>
      <c r="BS66" s="87">
        <v>742</v>
      </c>
      <c r="BT66" s="51">
        <v>192</v>
      </c>
      <c r="BU66" s="146" t="s">
        <v>17</v>
      </c>
      <c r="BV66" s="144"/>
    </row>
    <row r="67" spans="2:74" x14ac:dyDescent="0.15">
      <c r="B67" s="137"/>
      <c r="C67" s="145" t="s">
        <v>18</v>
      </c>
      <c r="D67" s="68">
        <v>56353</v>
      </c>
      <c r="E67" s="99">
        <v>24307</v>
      </c>
      <c r="F67" s="50">
        <v>6372</v>
      </c>
      <c r="G67" s="5">
        <v>6382</v>
      </c>
      <c r="H67" s="5">
        <v>2964</v>
      </c>
      <c r="I67" s="5">
        <v>4006</v>
      </c>
      <c r="J67" s="87">
        <v>4583</v>
      </c>
      <c r="K67" s="99">
        <v>4775</v>
      </c>
      <c r="L67" s="87">
        <v>1464</v>
      </c>
      <c r="M67" s="5">
        <v>2068</v>
      </c>
      <c r="N67" s="5">
        <v>179</v>
      </c>
      <c r="O67" s="5">
        <v>343</v>
      </c>
      <c r="P67" s="5">
        <v>316</v>
      </c>
      <c r="Q67" s="87">
        <v>405</v>
      </c>
      <c r="R67" s="99">
        <v>1553</v>
      </c>
      <c r="S67" s="87">
        <v>1553</v>
      </c>
      <c r="T67" s="99">
        <v>5481</v>
      </c>
      <c r="U67" s="5">
        <v>1524</v>
      </c>
      <c r="V67" s="5">
        <v>1751</v>
      </c>
      <c r="W67" s="5">
        <v>1043</v>
      </c>
      <c r="X67" s="146" t="s">
        <v>18</v>
      </c>
      <c r="Y67" s="140"/>
      <c r="Z67" s="141"/>
      <c r="AA67" s="147" t="s">
        <v>30</v>
      </c>
      <c r="AB67" s="87">
        <v>1163</v>
      </c>
      <c r="AC67" s="99">
        <v>1920</v>
      </c>
      <c r="AD67" s="5">
        <v>801</v>
      </c>
      <c r="AE67" s="5">
        <v>107</v>
      </c>
      <c r="AF67" s="5">
        <v>226</v>
      </c>
      <c r="AG67" s="5">
        <v>54</v>
      </c>
      <c r="AH67" s="5">
        <v>199</v>
      </c>
      <c r="AI67" s="5">
        <v>317</v>
      </c>
      <c r="AJ67" s="87">
        <v>216</v>
      </c>
      <c r="AK67" s="99">
        <v>2551</v>
      </c>
      <c r="AL67" s="5">
        <v>524</v>
      </c>
      <c r="AM67" s="5">
        <v>267</v>
      </c>
      <c r="AN67" s="5">
        <v>967</v>
      </c>
      <c r="AO67" s="5">
        <v>321</v>
      </c>
      <c r="AP67" s="87">
        <v>472</v>
      </c>
      <c r="AQ67" s="99">
        <v>3445</v>
      </c>
      <c r="AR67" s="5">
        <v>1222</v>
      </c>
      <c r="AS67" s="5">
        <v>1914</v>
      </c>
      <c r="AT67" s="87">
        <v>309</v>
      </c>
      <c r="AU67" s="110">
        <v>4427</v>
      </c>
      <c r="AV67" s="148" t="s">
        <v>18</v>
      </c>
      <c r="AW67" s="140"/>
      <c r="AX67" s="141"/>
      <c r="AY67" s="147" t="s">
        <v>120</v>
      </c>
      <c r="AZ67" s="5">
        <v>4057</v>
      </c>
      <c r="BA67" s="87">
        <v>370</v>
      </c>
      <c r="BB67" s="99">
        <v>1424</v>
      </c>
      <c r="BC67" s="5">
        <v>739</v>
      </c>
      <c r="BD67" s="5">
        <v>540</v>
      </c>
      <c r="BE67" s="87">
        <v>145</v>
      </c>
      <c r="BF67" s="99">
        <v>2744</v>
      </c>
      <c r="BG67" s="5">
        <v>1085</v>
      </c>
      <c r="BH67" s="5">
        <v>352</v>
      </c>
      <c r="BI67" s="5">
        <v>481</v>
      </c>
      <c r="BJ67" s="5">
        <v>289</v>
      </c>
      <c r="BK67" s="5">
        <v>114</v>
      </c>
      <c r="BL67" s="5">
        <v>73</v>
      </c>
      <c r="BM67" s="5">
        <v>142</v>
      </c>
      <c r="BN67" s="5">
        <v>26</v>
      </c>
      <c r="BO67" s="5">
        <v>94</v>
      </c>
      <c r="BP67" s="87">
        <v>88</v>
      </c>
      <c r="BQ67" s="99">
        <v>3726</v>
      </c>
      <c r="BR67" s="5">
        <v>2637</v>
      </c>
      <c r="BS67" s="87">
        <v>870</v>
      </c>
      <c r="BT67" s="51">
        <v>219</v>
      </c>
      <c r="BU67" s="146" t="s">
        <v>18</v>
      </c>
      <c r="BV67" s="144"/>
    </row>
    <row r="68" spans="2:74" x14ac:dyDescent="0.15">
      <c r="B68" s="137"/>
      <c r="C68" s="145" t="s">
        <v>19</v>
      </c>
      <c r="D68" s="68">
        <v>60726</v>
      </c>
      <c r="E68" s="99">
        <v>23894</v>
      </c>
      <c r="F68" s="50">
        <v>5801</v>
      </c>
      <c r="G68" s="5">
        <v>6394</v>
      </c>
      <c r="H68" s="5">
        <v>3073</v>
      </c>
      <c r="I68" s="5">
        <v>4092</v>
      </c>
      <c r="J68" s="87">
        <v>4534</v>
      </c>
      <c r="K68" s="99">
        <v>5601</v>
      </c>
      <c r="L68" s="87">
        <v>1771</v>
      </c>
      <c r="M68" s="5">
        <v>2353</v>
      </c>
      <c r="N68" s="5">
        <v>171</v>
      </c>
      <c r="O68" s="5">
        <v>396</v>
      </c>
      <c r="P68" s="5">
        <v>339</v>
      </c>
      <c r="Q68" s="87">
        <v>571</v>
      </c>
      <c r="R68" s="99">
        <v>1853</v>
      </c>
      <c r="S68" s="87">
        <v>1853</v>
      </c>
      <c r="T68" s="99">
        <v>5835</v>
      </c>
      <c r="U68" s="5">
        <v>1805</v>
      </c>
      <c r="V68" s="5">
        <v>1842</v>
      </c>
      <c r="W68" s="5">
        <v>1036</v>
      </c>
      <c r="X68" s="146" t="s">
        <v>19</v>
      </c>
      <c r="Y68" s="140"/>
      <c r="Z68" s="141"/>
      <c r="AA68" s="147" t="s">
        <v>121</v>
      </c>
      <c r="AB68" s="87">
        <v>1152</v>
      </c>
      <c r="AC68" s="99">
        <v>2314</v>
      </c>
      <c r="AD68" s="5">
        <v>912</v>
      </c>
      <c r="AE68" s="5">
        <v>155</v>
      </c>
      <c r="AF68" s="5">
        <v>277</v>
      </c>
      <c r="AG68" s="5">
        <v>40</v>
      </c>
      <c r="AH68" s="5">
        <v>228</v>
      </c>
      <c r="AI68" s="5">
        <v>440</v>
      </c>
      <c r="AJ68" s="87">
        <v>262</v>
      </c>
      <c r="AK68" s="99">
        <v>2949</v>
      </c>
      <c r="AL68" s="5">
        <v>599</v>
      </c>
      <c r="AM68" s="5">
        <v>290</v>
      </c>
      <c r="AN68" s="5">
        <v>1143</v>
      </c>
      <c r="AO68" s="5">
        <v>368</v>
      </c>
      <c r="AP68" s="87">
        <v>549</v>
      </c>
      <c r="AQ68" s="99">
        <v>3721</v>
      </c>
      <c r="AR68" s="5">
        <v>1233</v>
      </c>
      <c r="AS68" s="5">
        <v>2060</v>
      </c>
      <c r="AT68" s="87">
        <v>428</v>
      </c>
      <c r="AU68" s="110">
        <v>4900</v>
      </c>
      <c r="AV68" s="148" t="s">
        <v>19</v>
      </c>
      <c r="AW68" s="140"/>
      <c r="AX68" s="141"/>
      <c r="AY68" s="147" t="s">
        <v>150</v>
      </c>
      <c r="AZ68" s="5">
        <v>4440</v>
      </c>
      <c r="BA68" s="87">
        <v>460</v>
      </c>
      <c r="BB68" s="99">
        <v>1803</v>
      </c>
      <c r="BC68" s="5">
        <v>934</v>
      </c>
      <c r="BD68" s="5">
        <v>688</v>
      </c>
      <c r="BE68" s="87">
        <v>181</v>
      </c>
      <c r="BF68" s="99">
        <v>3254</v>
      </c>
      <c r="BG68" s="5">
        <v>1232</v>
      </c>
      <c r="BH68" s="5">
        <v>392</v>
      </c>
      <c r="BI68" s="5">
        <v>572</v>
      </c>
      <c r="BJ68" s="5">
        <v>362</v>
      </c>
      <c r="BK68" s="5">
        <v>155</v>
      </c>
      <c r="BL68" s="5">
        <v>69</v>
      </c>
      <c r="BM68" s="5">
        <v>166</v>
      </c>
      <c r="BN68" s="5">
        <v>44</v>
      </c>
      <c r="BO68" s="5">
        <v>149</v>
      </c>
      <c r="BP68" s="87">
        <v>113</v>
      </c>
      <c r="BQ68" s="99">
        <v>4602</v>
      </c>
      <c r="BR68" s="5">
        <v>3207</v>
      </c>
      <c r="BS68" s="87">
        <v>1104</v>
      </c>
      <c r="BT68" s="51">
        <v>291</v>
      </c>
      <c r="BU68" s="146" t="s">
        <v>19</v>
      </c>
      <c r="BV68" s="144"/>
    </row>
    <row r="69" spans="2:74" x14ac:dyDescent="0.15">
      <c r="B69" s="137"/>
      <c r="C69" s="145" t="s">
        <v>20</v>
      </c>
      <c r="D69" s="68">
        <v>67793</v>
      </c>
      <c r="E69" s="99">
        <v>25243</v>
      </c>
      <c r="F69" s="50">
        <v>5862</v>
      </c>
      <c r="G69" s="5">
        <v>6549</v>
      </c>
      <c r="H69" s="5">
        <v>3375</v>
      </c>
      <c r="I69" s="5">
        <v>4410</v>
      </c>
      <c r="J69" s="87">
        <v>5047</v>
      </c>
      <c r="K69" s="99">
        <v>6753</v>
      </c>
      <c r="L69" s="87">
        <v>2360</v>
      </c>
      <c r="M69" s="5">
        <v>2619</v>
      </c>
      <c r="N69" s="5">
        <v>218</v>
      </c>
      <c r="O69" s="5">
        <v>434</v>
      </c>
      <c r="P69" s="5">
        <v>385</v>
      </c>
      <c r="Q69" s="87">
        <v>737</v>
      </c>
      <c r="R69" s="99">
        <v>2190</v>
      </c>
      <c r="S69" s="87">
        <v>2190</v>
      </c>
      <c r="T69" s="99">
        <v>6314</v>
      </c>
      <c r="U69" s="5">
        <v>1923</v>
      </c>
      <c r="V69" s="5">
        <v>2064</v>
      </c>
      <c r="W69" s="5">
        <v>1069</v>
      </c>
      <c r="X69" s="146" t="s">
        <v>20</v>
      </c>
      <c r="Y69" s="140"/>
      <c r="Z69" s="141"/>
      <c r="AA69" s="147" t="s">
        <v>122</v>
      </c>
      <c r="AB69" s="87">
        <v>1258</v>
      </c>
      <c r="AC69" s="99">
        <v>2814</v>
      </c>
      <c r="AD69" s="5">
        <v>1151</v>
      </c>
      <c r="AE69" s="5">
        <v>181</v>
      </c>
      <c r="AF69" s="5">
        <v>330</v>
      </c>
      <c r="AG69" s="5">
        <v>58</v>
      </c>
      <c r="AH69" s="5">
        <v>304</v>
      </c>
      <c r="AI69" s="5">
        <v>499</v>
      </c>
      <c r="AJ69" s="87">
        <v>291</v>
      </c>
      <c r="AK69" s="99">
        <v>3481</v>
      </c>
      <c r="AL69" s="5">
        <v>736</v>
      </c>
      <c r="AM69" s="5">
        <v>291</v>
      </c>
      <c r="AN69" s="5">
        <v>1259</v>
      </c>
      <c r="AO69" s="5">
        <v>450</v>
      </c>
      <c r="AP69" s="87">
        <v>745</v>
      </c>
      <c r="AQ69" s="99">
        <v>4215</v>
      </c>
      <c r="AR69" s="5">
        <v>1337</v>
      </c>
      <c r="AS69" s="5">
        <v>2418</v>
      </c>
      <c r="AT69" s="87">
        <v>460</v>
      </c>
      <c r="AU69" s="110">
        <v>5625</v>
      </c>
      <c r="AV69" s="148" t="s">
        <v>20</v>
      </c>
      <c r="AW69" s="140"/>
      <c r="AX69" s="141"/>
      <c r="AY69" s="147" t="s">
        <v>122</v>
      </c>
      <c r="AZ69" s="5">
        <v>5088</v>
      </c>
      <c r="BA69" s="87">
        <v>537</v>
      </c>
      <c r="BB69" s="99">
        <v>2148</v>
      </c>
      <c r="BC69" s="5">
        <v>1100</v>
      </c>
      <c r="BD69" s="5">
        <v>844</v>
      </c>
      <c r="BE69" s="87">
        <v>204</v>
      </c>
      <c r="BF69" s="99">
        <v>3790</v>
      </c>
      <c r="BG69" s="5">
        <v>1381</v>
      </c>
      <c r="BH69" s="5">
        <v>485</v>
      </c>
      <c r="BI69" s="5">
        <v>705</v>
      </c>
      <c r="BJ69" s="5">
        <v>459</v>
      </c>
      <c r="BK69" s="5">
        <v>173</v>
      </c>
      <c r="BL69" s="5">
        <v>92</v>
      </c>
      <c r="BM69" s="5">
        <v>192</v>
      </c>
      <c r="BN69" s="5">
        <v>42</v>
      </c>
      <c r="BO69" s="5">
        <v>142</v>
      </c>
      <c r="BP69" s="87">
        <v>119</v>
      </c>
      <c r="BQ69" s="99">
        <v>5220</v>
      </c>
      <c r="BR69" s="5">
        <v>3692</v>
      </c>
      <c r="BS69" s="87">
        <v>1194</v>
      </c>
      <c r="BT69" s="51">
        <v>334</v>
      </c>
      <c r="BU69" s="146" t="s">
        <v>20</v>
      </c>
      <c r="BV69" s="144"/>
    </row>
    <row r="70" spans="2:74" x14ac:dyDescent="0.15">
      <c r="B70" s="137"/>
      <c r="C70" s="145" t="s">
        <v>21</v>
      </c>
      <c r="D70" s="68">
        <v>68196</v>
      </c>
      <c r="E70" s="99">
        <v>26353</v>
      </c>
      <c r="F70" s="50">
        <v>6202</v>
      </c>
      <c r="G70" s="5">
        <v>6365</v>
      </c>
      <c r="H70" s="5">
        <v>3727</v>
      </c>
      <c r="I70" s="5">
        <v>4442</v>
      </c>
      <c r="J70" s="87">
        <v>5617</v>
      </c>
      <c r="K70" s="99">
        <v>6687</v>
      </c>
      <c r="L70" s="87">
        <v>2395</v>
      </c>
      <c r="M70" s="5">
        <v>2575</v>
      </c>
      <c r="N70" s="5">
        <v>198</v>
      </c>
      <c r="O70" s="5">
        <v>415</v>
      </c>
      <c r="P70" s="5">
        <v>412</v>
      </c>
      <c r="Q70" s="87">
        <v>692</v>
      </c>
      <c r="R70" s="99">
        <v>2230</v>
      </c>
      <c r="S70" s="87">
        <v>2230</v>
      </c>
      <c r="T70" s="99">
        <v>6224</v>
      </c>
      <c r="U70" s="5">
        <v>1849</v>
      </c>
      <c r="V70" s="5">
        <v>2060</v>
      </c>
      <c r="W70" s="5">
        <v>1006</v>
      </c>
      <c r="X70" s="146" t="s">
        <v>21</v>
      </c>
      <c r="Y70" s="140"/>
      <c r="Z70" s="141"/>
      <c r="AA70" s="147" t="s">
        <v>123</v>
      </c>
      <c r="AB70" s="87">
        <v>1309</v>
      </c>
      <c r="AC70" s="99">
        <v>2696</v>
      </c>
      <c r="AD70" s="5">
        <v>1159</v>
      </c>
      <c r="AE70" s="5">
        <v>162</v>
      </c>
      <c r="AF70" s="5">
        <v>317</v>
      </c>
      <c r="AG70" s="5">
        <v>53</v>
      </c>
      <c r="AH70" s="5">
        <v>281</v>
      </c>
      <c r="AI70" s="5">
        <v>492</v>
      </c>
      <c r="AJ70" s="87">
        <v>232</v>
      </c>
      <c r="AK70" s="99">
        <v>3321</v>
      </c>
      <c r="AL70" s="5">
        <v>712</v>
      </c>
      <c r="AM70" s="5">
        <v>284</v>
      </c>
      <c r="AN70" s="5">
        <v>1225</v>
      </c>
      <c r="AO70" s="5">
        <v>467</v>
      </c>
      <c r="AP70" s="87">
        <v>633</v>
      </c>
      <c r="AQ70" s="99">
        <v>4084</v>
      </c>
      <c r="AR70" s="5">
        <v>1308</v>
      </c>
      <c r="AS70" s="5">
        <v>2358</v>
      </c>
      <c r="AT70" s="87">
        <v>418</v>
      </c>
      <c r="AU70" s="110">
        <v>5746</v>
      </c>
      <c r="AV70" s="148" t="s">
        <v>21</v>
      </c>
      <c r="AW70" s="140"/>
      <c r="AX70" s="141"/>
      <c r="AY70" s="147" t="s">
        <v>124</v>
      </c>
      <c r="AZ70" s="5">
        <v>5221</v>
      </c>
      <c r="BA70" s="87">
        <v>525</v>
      </c>
      <c r="BB70" s="99">
        <v>2082</v>
      </c>
      <c r="BC70" s="5">
        <v>1179</v>
      </c>
      <c r="BD70" s="5">
        <v>741</v>
      </c>
      <c r="BE70" s="87">
        <v>162</v>
      </c>
      <c r="BF70" s="99">
        <v>3738</v>
      </c>
      <c r="BG70" s="5">
        <v>1450</v>
      </c>
      <c r="BH70" s="5">
        <v>429</v>
      </c>
      <c r="BI70" s="5">
        <v>636</v>
      </c>
      <c r="BJ70" s="5">
        <v>422</v>
      </c>
      <c r="BK70" s="5">
        <v>184</v>
      </c>
      <c r="BL70" s="5">
        <v>92</v>
      </c>
      <c r="BM70" s="5">
        <v>223</v>
      </c>
      <c r="BN70" s="5">
        <v>39</v>
      </c>
      <c r="BO70" s="5">
        <v>130</v>
      </c>
      <c r="BP70" s="87">
        <v>133</v>
      </c>
      <c r="BQ70" s="99">
        <v>5035</v>
      </c>
      <c r="BR70" s="5">
        <v>3510</v>
      </c>
      <c r="BS70" s="87">
        <v>1210</v>
      </c>
      <c r="BT70" s="51">
        <v>315</v>
      </c>
      <c r="BU70" s="146" t="s">
        <v>21</v>
      </c>
      <c r="BV70" s="144"/>
    </row>
    <row r="71" spans="2:74" x14ac:dyDescent="0.15">
      <c r="B71" s="137"/>
      <c r="C71" s="145" t="s">
        <v>22</v>
      </c>
      <c r="D71" s="68">
        <v>53101</v>
      </c>
      <c r="E71" s="99">
        <v>19975</v>
      </c>
      <c r="F71" s="50">
        <v>4672</v>
      </c>
      <c r="G71" s="5">
        <v>4678</v>
      </c>
      <c r="H71" s="5">
        <v>2925</v>
      </c>
      <c r="I71" s="5">
        <v>3420</v>
      </c>
      <c r="J71" s="87">
        <v>4280</v>
      </c>
      <c r="K71" s="99">
        <v>5308</v>
      </c>
      <c r="L71" s="87">
        <v>1785</v>
      </c>
      <c r="M71" s="5">
        <v>2182</v>
      </c>
      <c r="N71" s="5">
        <v>191</v>
      </c>
      <c r="O71" s="5">
        <v>353</v>
      </c>
      <c r="P71" s="5">
        <v>309</v>
      </c>
      <c r="Q71" s="87">
        <v>488</v>
      </c>
      <c r="R71" s="99">
        <v>1752</v>
      </c>
      <c r="S71" s="87">
        <v>1752</v>
      </c>
      <c r="T71" s="99">
        <v>4369</v>
      </c>
      <c r="U71" s="5">
        <v>1425</v>
      </c>
      <c r="V71" s="5">
        <v>1440</v>
      </c>
      <c r="W71" s="5">
        <v>675</v>
      </c>
      <c r="X71" s="146" t="s">
        <v>22</v>
      </c>
      <c r="Y71" s="140"/>
      <c r="Z71" s="141"/>
      <c r="AA71" s="147" t="s">
        <v>126</v>
      </c>
      <c r="AB71" s="87">
        <v>829</v>
      </c>
      <c r="AC71" s="99">
        <v>2051</v>
      </c>
      <c r="AD71" s="5">
        <v>865</v>
      </c>
      <c r="AE71" s="5">
        <v>134</v>
      </c>
      <c r="AF71" s="5">
        <v>263</v>
      </c>
      <c r="AG71" s="5">
        <v>42</v>
      </c>
      <c r="AH71" s="5">
        <v>212</v>
      </c>
      <c r="AI71" s="5">
        <v>374</v>
      </c>
      <c r="AJ71" s="87">
        <v>161</v>
      </c>
      <c r="AK71" s="99">
        <v>2644</v>
      </c>
      <c r="AL71" s="5">
        <v>533</v>
      </c>
      <c r="AM71" s="5">
        <v>248</v>
      </c>
      <c r="AN71" s="5">
        <v>897</v>
      </c>
      <c r="AO71" s="5">
        <v>371</v>
      </c>
      <c r="AP71" s="87">
        <v>595</v>
      </c>
      <c r="AQ71" s="99">
        <v>3300</v>
      </c>
      <c r="AR71" s="5">
        <v>1087</v>
      </c>
      <c r="AS71" s="5">
        <v>1849</v>
      </c>
      <c r="AT71" s="87">
        <v>364</v>
      </c>
      <c r="AU71" s="110">
        <v>4784</v>
      </c>
      <c r="AV71" s="148" t="s">
        <v>22</v>
      </c>
      <c r="AW71" s="140"/>
      <c r="AX71" s="141"/>
      <c r="AY71" s="147" t="s">
        <v>127</v>
      </c>
      <c r="AZ71" s="5">
        <v>4390</v>
      </c>
      <c r="BA71" s="87">
        <v>394</v>
      </c>
      <c r="BB71" s="99">
        <v>1828</v>
      </c>
      <c r="BC71" s="5">
        <v>974</v>
      </c>
      <c r="BD71" s="5">
        <v>668</v>
      </c>
      <c r="BE71" s="87">
        <v>186</v>
      </c>
      <c r="BF71" s="99">
        <v>2919</v>
      </c>
      <c r="BG71" s="5">
        <v>1137</v>
      </c>
      <c r="BH71" s="5">
        <v>305</v>
      </c>
      <c r="BI71" s="5">
        <v>489</v>
      </c>
      <c r="BJ71" s="5">
        <v>367</v>
      </c>
      <c r="BK71" s="5">
        <v>158</v>
      </c>
      <c r="BL71" s="5">
        <v>70</v>
      </c>
      <c r="BM71" s="5">
        <v>153</v>
      </c>
      <c r="BN71" s="5">
        <v>49</v>
      </c>
      <c r="BO71" s="5">
        <v>99</v>
      </c>
      <c r="BP71" s="87">
        <v>92</v>
      </c>
      <c r="BQ71" s="99">
        <v>4171</v>
      </c>
      <c r="BR71" s="5">
        <v>2956</v>
      </c>
      <c r="BS71" s="87">
        <v>951</v>
      </c>
      <c r="BT71" s="51">
        <v>264</v>
      </c>
      <c r="BU71" s="146" t="s">
        <v>22</v>
      </c>
      <c r="BV71" s="144"/>
    </row>
    <row r="72" spans="2:74" x14ac:dyDescent="0.15">
      <c r="B72" s="137"/>
      <c r="C72" s="145" t="s">
        <v>23</v>
      </c>
      <c r="D72" s="68">
        <v>49307</v>
      </c>
      <c r="E72" s="99">
        <v>17156</v>
      </c>
      <c r="F72" s="50">
        <v>3971</v>
      </c>
      <c r="G72" s="5">
        <v>3878</v>
      </c>
      <c r="H72" s="5">
        <v>2621</v>
      </c>
      <c r="I72" s="5">
        <v>3036</v>
      </c>
      <c r="J72" s="87">
        <v>3650</v>
      </c>
      <c r="K72" s="99">
        <v>5077</v>
      </c>
      <c r="L72" s="87">
        <v>1637</v>
      </c>
      <c r="M72" s="5">
        <v>2057</v>
      </c>
      <c r="N72" s="5">
        <v>191</v>
      </c>
      <c r="O72" s="5">
        <v>394</v>
      </c>
      <c r="P72" s="5">
        <v>350</v>
      </c>
      <c r="Q72" s="87">
        <v>448</v>
      </c>
      <c r="R72" s="99">
        <v>1658</v>
      </c>
      <c r="S72" s="87">
        <v>1658</v>
      </c>
      <c r="T72" s="99">
        <v>3988</v>
      </c>
      <c r="U72" s="5">
        <v>1443</v>
      </c>
      <c r="V72" s="5">
        <v>1178</v>
      </c>
      <c r="W72" s="5">
        <v>622</v>
      </c>
      <c r="X72" s="146" t="s">
        <v>23</v>
      </c>
      <c r="Y72" s="140"/>
      <c r="Z72" s="141"/>
      <c r="AA72" s="147" t="s">
        <v>151</v>
      </c>
      <c r="AB72" s="87">
        <v>745</v>
      </c>
      <c r="AC72" s="99">
        <v>2195</v>
      </c>
      <c r="AD72" s="5">
        <v>952</v>
      </c>
      <c r="AE72" s="5">
        <v>147</v>
      </c>
      <c r="AF72" s="5">
        <v>255</v>
      </c>
      <c r="AG72" s="5">
        <v>59</v>
      </c>
      <c r="AH72" s="5">
        <v>247</v>
      </c>
      <c r="AI72" s="5">
        <v>373</v>
      </c>
      <c r="AJ72" s="87">
        <v>162</v>
      </c>
      <c r="AK72" s="99">
        <v>2552</v>
      </c>
      <c r="AL72" s="5">
        <v>449</v>
      </c>
      <c r="AM72" s="5">
        <v>234</v>
      </c>
      <c r="AN72" s="5">
        <v>821</v>
      </c>
      <c r="AO72" s="5">
        <v>371</v>
      </c>
      <c r="AP72" s="87">
        <v>677</v>
      </c>
      <c r="AQ72" s="99">
        <v>3262</v>
      </c>
      <c r="AR72" s="5">
        <v>1032</v>
      </c>
      <c r="AS72" s="5">
        <v>1795</v>
      </c>
      <c r="AT72" s="87">
        <v>435</v>
      </c>
      <c r="AU72" s="110">
        <v>4459</v>
      </c>
      <c r="AV72" s="148" t="s">
        <v>23</v>
      </c>
      <c r="AW72" s="140"/>
      <c r="AX72" s="141"/>
      <c r="AY72" s="147" t="s">
        <v>129</v>
      </c>
      <c r="AZ72" s="5">
        <v>4023</v>
      </c>
      <c r="BA72" s="87">
        <v>436</v>
      </c>
      <c r="BB72" s="99">
        <v>1777</v>
      </c>
      <c r="BC72" s="5">
        <v>889</v>
      </c>
      <c r="BD72" s="5">
        <v>702</v>
      </c>
      <c r="BE72" s="87">
        <v>186</v>
      </c>
      <c r="BF72" s="99">
        <v>3068</v>
      </c>
      <c r="BG72" s="5">
        <v>1104</v>
      </c>
      <c r="BH72" s="5">
        <v>304</v>
      </c>
      <c r="BI72" s="5">
        <v>528</v>
      </c>
      <c r="BJ72" s="5">
        <v>382</v>
      </c>
      <c r="BK72" s="5">
        <v>149</v>
      </c>
      <c r="BL72" s="5">
        <v>119</v>
      </c>
      <c r="BM72" s="5">
        <v>188</v>
      </c>
      <c r="BN72" s="5">
        <v>55</v>
      </c>
      <c r="BO72" s="5">
        <v>125</v>
      </c>
      <c r="BP72" s="87">
        <v>114</v>
      </c>
      <c r="BQ72" s="99">
        <v>4115</v>
      </c>
      <c r="BR72" s="5">
        <v>2838</v>
      </c>
      <c r="BS72" s="87">
        <v>970</v>
      </c>
      <c r="BT72" s="51">
        <v>307</v>
      </c>
      <c r="BU72" s="146" t="s">
        <v>23</v>
      </c>
      <c r="BV72" s="144"/>
    </row>
    <row r="73" spans="2:74" x14ac:dyDescent="0.15">
      <c r="B73" s="137"/>
      <c r="C73" s="145" t="s">
        <v>24</v>
      </c>
      <c r="D73" s="68">
        <v>41634</v>
      </c>
      <c r="E73" s="99">
        <v>13817</v>
      </c>
      <c r="F73" s="50">
        <v>3295</v>
      </c>
      <c r="G73" s="5">
        <v>3050</v>
      </c>
      <c r="H73" s="5">
        <v>2039</v>
      </c>
      <c r="I73" s="5">
        <v>2633</v>
      </c>
      <c r="J73" s="87">
        <v>2800</v>
      </c>
      <c r="K73" s="99">
        <v>4165</v>
      </c>
      <c r="L73" s="87">
        <v>1246</v>
      </c>
      <c r="M73" s="5">
        <v>1722</v>
      </c>
      <c r="N73" s="5">
        <v>143</v>
      </c>
      <c r="O73" s="5">
        <v>377</v>
      </c>
      <c r="P73" s="5">
        <v>320</v>
      </c>
      <c r="Q73" s="87">
        <v>357</v>
      </c>
      <c r="R73" s="99">
        <v>1552</v>
      </c>
      <c r="S73" s="87">
        <v>1552</v>
      </c>
      <c r="T73" s="99">
        <v>3318</v>
      </c>
      <c r="U73" s="5">
        <v>1267</v>
      </c>
      <c r="V73" s="5">
        <v>945</v>
      </c>
      <c r="W73" s="5">
        <v>561</v>
      </c>
      <c r="X73" s="146" t="s">
        <v>24</v>
      </c>
      <c r="Y73" s="140"/>
      <c r="Z73" s="141"/>
      <c r="AA73" s="147" t="s">
        <v>130</v>
      </c>
      <c r="AB73" s="87">
        <v>545</v>
      </c>
      <c r="AC73" s="99">
        <v>1977</v>
      </c>
      <c r="AD73" s="5">
        <v>900</v>
      </c>
      <c r="AE73" s="5">
        <v>120</v>
      </c>
      <c r="AF73" s="5">
        <v>217</v>
      </c>
      <c r="AG73" s="5">
        <v>54</v>
      </c>
      <c r="AH73" s="5">
        <v>214</v>
      </c>
      <c r="AI73" s="5">
        <v>335</v>
      </c>
      <c r="AJ73" s="87">
        <v>137</v>
      </c>
      <c r="AK73" s="99">
        <v>2166</v>
      </c>
      <c r="AL73" s="5">
        <v>399</v>
      </c>
      <c r="AM73" s="5">
        <v>217</v>
      </c>
      <c r="AN73" s="5">
        <v>640</v>
      </c>
      <c r="AO73" s="5">
        <v>311</v>
      </c>
      <c r="AP73" s="87">
        <v>599</v>
      </c>
      <c r="AQ73" s="99">
        <v>2780</v>
      </c>
      <c r="AR73" s="5">
        <v>789</v>
      </c>
      <c r="AS73" s="5">
        <v>1574</v>
      </c>
      <c r="AT73" s="87">
        <v>417</v>
      </c>
      <c r="AU73" s="110">
        <v>3775</v>
      </c>
      <c r="AV73" s="148" t="s">
        <v>24</v>
      </c>
      <c r="AW73" s="140"/>
      <c r="AX73" s="141"/>
      <c r="AY73" s="147" t="s">
        <v>130</v>
      </c>
      <c r="AZ73" s="5">
        <v>3400</v>
      </c>
      <c r="BA73" s="87">
        <v>375</v>
      </c>
      <c r="BB73" s="99">
        <v>1539</v>
      </c>
      <c r="BC73" s="5">
        <v>822</v>
      </c>
      <c r="BD73" s="5">
        <v>566</v>
      </c>
      <c r="BE73" s="87">
        <v>151</v>
      </c>
      <c r="BF73" s="99">
        <v>2643</v>
      </c>
      <c r="BG73" s="5">
        <v>1006</v>
      </c>
      <c r="BH73" s="5">
        <v>234</v>
      </c>
      <c r="BI73" s="5">
        <v>478</v>
      </c>
      <c r="BJ73" s="5">
        <v>329</v>
      </c>
      <c r="BK73" s="5">
        <v>145</v>
      </c>
      <c r="BL73" s="5">
        <v>88</v>
      </c>
      <c r="BM73" s="5">
        <v>124</v>
      </c>
      <c r="BN73" s="5">
        <v>35</v>
      </c>
      <c r="BO73" s="5">
        <v>110</v>
      </c>
      <c r="BP73" s="87">
        <v>94</v>
      </c>
      <c r="BQ73" s="99">
        <v>3902</v>
      </c>
      <c r="BR73" s="5">
        <v>2760</v>
      </c>
      <c r="BS73" s="87">
        <v>854</v>
      </c>
      <c r="BT73" s="51">
        <v>288</v>
      </c>
      <c r="BU73" s="146" t="s">
        <v>24</v>
      </c>
      <c r="BV73" s="144"/>
    </row>
    <row r="74" spans="2:74" x14ac:dyDescent="0.15">
      <c r="B74" s="137"/>
      <c r="C74" s="145" t="s">
        <v>25</v>
      </c>
      <c r="D74" s="68">
        <v>24594</v>
      </c>
      <c r="E74" s="99">
        <v>7776</v>
      </c>
      <c r="F74" s="50">
        <v>1802</v>
      </c>
      <c r="G74" s="5">
        <v>1657</v>
      </c>
      <c r="H74" s="5">
        <v>1255</v>
      </c>
      <c r="I74" s="5">
        <v>1555</v>
      </c>
      <c r="J74" s="87">
        <v>1507</v>
      </c>
      <c r="K74" s="99">
        <v>2482</v>
      </c>
      <c r="L74" s="87">
        <v>779</v>
      </c>
      <c r="M74" s="5">
        <v>1037</v>
      </c>
      <c r="N74" s="5">
        <v>81</v>
      </c>
      <c r="O74" s="5">
        <v>220</v>
      </c>
      <c r="P74" s="5">
        <v>160</v>
      </c>
      <c r="Q74" s="87">
        <v>205</v>
      </c>
      <c r="R74" s="99">
        <v>915</v>
      </c>
      <c r="S74" s="87">
        <v>915</v>
      </c>
      <c r="T74" s="99">
        <v>1943</v>
      </c>
      <c r="U74" s="5">
        <v>723</v>
      </c>
      <c r="V74" s="5">
        <v>556</v>
      </c>
      <c r="W74" s="5">
        <v>342</v>
      </c>
      <c r="X74" s="146" t="s">
        <v>25</v>
      </c>
      <c r="Y74" s="140"/>
      <c r="Z74" s="141"/>
      <c r="AA74" s="147" t="s">
        <v>152</v>
      </c>
      <c r="AB74" s="87">
        <v>322</v>
      </c>
      <c r="AC74" s="99">
        <v>1202</v>
      </c>
      <c r="AD74" s="5">
        <v>534</v>
      </c>
      <c r="AE74" s="5">
        <v>86</v>
      </c>
      <c r="AF74" s="5">
        <v>167</v>
      </c>
      <c r="AG74" s="5">
        <v>33</v>
      </c>
      <c r="AH74" s="5">
        <v>111</v>
      </c>
      <c r="AI74" s="5">
        <v>182</v>
      </c>
      <c r="AJ74" s="87">
        <v>89</v>
      </c>
      <c r="AK74" s="99">
        <v>1340</v>
      </c>
      <c r="AL74" s="5">
        <v>231</v>
      </c>
      <c r="AM74" s="5">
        <v>119</v>
      </c>
      <c r="AN74" s="5">
        <v>389</v>
      </c>
      <c r="AO74" s="5">
        <v>221</v>
      </c>
      <c r="AP74" s="87">
        <v>380</v>
      </c>
      <c r="AQ74" s="99">
        <v>1809</v>
      </c>
      <c r="AR74" s="5">
        <v>488</v>
      </c>
      <c r="AS74" s="5">
        <v>1002</v>
      </c>
      <c r="AT74" s="87">
        <v>319</v>
      </c>
      <c r="AU74" s="110">
        <v>2104</v>
      </c>
      <c r="AV74" s="148" t="s">
        <v>25</v>
      </c>
      <c r="AW74" s="140"/>
      <c r="AX74" s="141"/>
      <c r="AY74" s="147" t="s">
        <v>131</v>
      </c>
      <c r="AZ74" s="5">
        <v>1881</v>
      </c>
      <c r="BA74" s="87">
        <v>223</v>
      </c>
      <c r="BB74" s="99">
        <v>958</v>
      </c>
      <c r="BC74" s="5">
        <v>484</v>
      </c>
      <c r="BD74" s="5">
        <v>358</v>
      </c>
      <c r="BE74" s="87">
        <v>116</v>
      </c>
      <c r="BF74" s="99">
        <v>1660</v>
      </c>
      <c r="BG74" s="5">
        <v>622</v>
      </c>
      <c r="BH74" s="5">
        <v>157</v>
      </c>
      <c r="BI74" s="5">
        <v>312</v>
      </c>
      <c r="BJ74" s="5">
        <v>205</v>
      </c>
      <c r="BK74" s="5">
        <v>97</v>
      </c>
      <c r="BL74" s="5">
        <v>55</v>
      </c>
      <c r="BM74" s="5">
        <v>93</v>
      </c>
      <c r="BN74" s="5">
        <v>28</v>
      </c>
      <c r="BO74" s="5">
        <v>47</v>
      </c>
      <c r="BP74" s="87">
        <v>44</v>
      </c>
      <c r="BQ74" s="99">
        <v>2405</v>
      </c>
      <c r="BR74" s="5">
        <v>1675</v>
      </c>
      <c r="BS74" s="87">
        <v>528</v>
      </c>
      <c r="BT74" s="51">
        <v>202</v>
      </c>
      <c r="BU74" s="146" t="s">
        <v>25</v>
      </c>
      <c r="BV74" s="144"/>
    </row>
    <row r="75" spans="2:74" x14ac:dyDescent="0.15">
      <c r="B75" s="137"/>
      <c r="C75" s="145" t="s">
        <v>26</v>
      </c>
      <c r="D75" s="68">
        <v>8451</v>
      </c>
      <c r="E75" s="99">
        <v>2562</v>
      </c>
      <c r="F75" s="50">
        <v>534</v>
      </c>
      <c r="G75" s="5">
        <v>557</v>
      </c>
      <c r="H75" s="5">
        <v>403</v>
      </c>
      <c r="I75" s="5">
        <v>519</v>
      </c>
      <c r="J75" s="87">
        <v>549</v>
      </c>
      <c r="K75" s="99">
        <v>862</v>
      </c>
      <c r="L75" s="87">
        <v>289</v>
      </c>
      <c r="M75" s="5">
        <v>331</v>
      </c>
      <c r="N75" s="5">
        <v>29</v>
      </c>
      <c r="O75" s="5">
        <v>98</v>
      </c>
      <c r="P75" s="5">
        <v>51</v>
      </c>
      <c r="Q75" s="87">
        <v>64</v>
      </c>
      <c r="R75" s="99">
        <v>363</v>
      </c>
      <c r="S75" s="87">
        <v>363</v>
      </c>
      <c r="T75" s="99">
        <v>714</v>
      </c>
      <c r="U75" s="5">
        <v>287</v>
      </c>
      <c r="V75" s="5">
        <v>219</v>
      </c>
      <c r="W75" s="5">
        <v>101</v>
      </c>
      <c r="X75" s="146" t="s">
        <v>26</v>
      </c>
      <c r="Y75" s="140"/>
      <c r="Z75" s="141"/>
      <c r="AA75" s="147" t="s">
        <v>134</v>
      </c>
      <c r="AB75" s="87">
        <v>107</v>
      </c>
      <c r="AC75" s="99">
        <v>453</v>
      </c>
      <c r="AD75" s="5">
        <v>213</v>
      </c>
      <c r="AE75" s="5">
        <v>29</v>
      </c>
      <c r="AF75" s="5">
        <v>51</v>
      </c>
      <c r="AG75" s="5">
        <v>13</v>
      </c>
      <c r="AH75" s="5">
        <v>44</v>
      </c>
      <c r="AI75" s="5">
        <v>73</v>
      </c>
      <c r="AJ75" s="87">
        <v>30</v>
      </c>
      <c r="AK75" s="99">
        <v>512</v>
      </c>
      <c r="AL75" s="5">
        <v>80</v>
      </c>
      <c r="AM75" s="5">
        <v>53</v>
      </c>
      <c r="AN75" s="5">
        <v>135</v>
      </c>
      <c r="AO75" s="5">
        <v>80</v>
      </c>
      <c r="AP75" s="87">
        <v>164</v>
      </c>
      <c r="AQ75" s="99">
        <v>610</v>
      </c>
      <c r="AR75" s="5">
        <v>159</v>
      </c>
      <c r="AS75" s="5">
        <v>334</v>
      </c>
      <c r="AT75" s="87">
        <v>117</v>
      </c>
      <c r="AU75" s="110">
        <v>653</v>
      </c>
      <c r="AV75" s="148" t="s">
        <v>26</v>
      </c>
      <c r="AW75" s="140"/>
      <c r="AX75" s="141"/>
      <c r="AY75" s="147" t="s">
        <v>134</v>
      </c>
      <c r="AZ75" s="5">
        <v>583</v>
      </c>
      <c r="BA75" s="87">
        <v>70</v>
      </c>
      <c r="BB75" s="99">
        <v>362</v>
      </c>
      <c r="BC75" s="5">
        <v>191</v>
      </c>
      <c r="BD75" s="5">
        <v>141</v>
      </c>
      <c r="BE75" s="87">
        <v>30</v>
      </c>
      <c r="BF75" s="99">
        <v>545</v>
      </c>
      <c r="BG75" s="5">
        <v>229</v>
      </c>
      <c r="BH75" s="5">
        <v>42</v>
      </c>
      <c r="BI75" s="5">
        <v>81</v>
      </c>
      <c r="BJ75" s="5">
        <v>71</v>
      </c>
      <c r="BK75" s="5">
        <v>26</v>
      </c>
      <c r="BL75" s="5">
        <v>26</v>
      </c>
      <c r="BM75" s="5">
        <v>29</v>
      </c>
      <c r="BN75" s="5">
        <v>8</v>
      </c>
      <c r="BO75" s="5">
        <v>22</v>
      </c>
      <c r="BP75" s="87">
        <v>11</v>
      </c>
      <c r="BQ75" s="99">
        <v>815</v>
      </c>
      <c r="BR75" s="5">
        <v>574</v>
      </c>
      <c r="BS75" s="87">
        <v>170</v>
      </c>
      <c r="BT75" s="51">
        <v>71</v>
      </c>
      <c r="BU75" s="146" t="s">
        <v>26</v>
      </c>
      <c r="BV75" s="144"/>
    </row>
    <row r="76" spans="2:74" ht="14.25" thickBot="1" x14ac:dyDescent="0.2">
      <c r="B76" s="151"/>
      <c r="C76" s="152" t="s">
        <v>27</v>
      </c>
      <c r="D76" s="69">
        <v>1511</v>
      </c>
      <c r="E76" s="101">
        <v>443</v>
      </c>
      <c r="F76" s="52">
        <v>87</v>
      </c>
      <c r="G76" s="6">
        <v>88</v>
      </c>
      <c r="H76" s="6">
        <v>77</v>
      </c>
      <c r="I76" s="6">
        <v>105</v>
      </c>
      <c r="J76" s="89">
        <v>86</v>
      </c>
      <c r="K76" s="101">
        <v>186</v>
      </c>
      <c r="L76" s="89">
        <v>66</v>
      </c>
      <c r="M76" s="6">
        <v>76</v>
      </c>
      <c r="N76" s="6">
        <v>4</v>
      </c>
      <c r="O76" s="6">
        <v>19</v>
      </c>
      <c r="P76" s="6">
        <v>7</v>
      </c>
      <c r="Q76" s="89">
        <v>14</v>
      </c>
      <c r="R76" s="101">
        <v>82</v>
      </c>
      <c r="S76" s="89">
        <v>82</v>
      </c>
      <c r="T76" s="101">
        <v>147</v>
      </c>
      <c r="U76" s="6">
        <v>51</v>
      </c>
      <c r="V76" s="6">
        <v>53</v>
      </c>
      <c r="W76" s="6">
        <v>16</v>
      </c>
      <c r="X76" s="153" t="s">
        <v>27</v>
      </c>
      <c r="Y76" s="154"/>
      <c r="Z76" s="155"/>
      <c r="AA76" s="156" t="s">
        <v>135</v>
      </c>
      <c r="AB76" s="89">
        <v>27</v>
      </c>
      <c r="AC76" s="101">
        <v>63</v>
      </c>
      <c r="AD76" s="6">
        <v>32</v>
      </c>
      <c r="AE76" s="6">
        <v>6</v>
      </c>
      <c r="AF76" s="6">
        <v>6</v>
      </c>
      <c r="AG76" s="6">
        <v>0</v>
      </c>
      <c r="AH76" s="6">
        <v>6</v>
      </c>
      <c r="AI76" s="6">
        <v>6</v>
      </c>
      <c r="AJ76" s="89">
        <v>7</v>
      </c>
      <c r="AK76" s="101">
        <v>84</v>
      </c>
      <c r="AL76" s="6">
        <v>15</v>
      </c>
      <c r="AM76" s="6">
        <v>11</v>
      </c>
      <c r="AN76" s="6">
        <v>23</v>
      </c>
      <c r="AO76" s="6">
        <v>11</v>
      </c>
      <c r="AP76" s="89">
        <v>24</v>
      </c>
      <c r="AQ76" s="101">
        <v>110</v>
      </c>
      <c r="AR76" s="6">
        <v>33</v>
      </c>
      <c r="AS76" s="6">
        <v>51</v>
      </c>
      <c r="AT76" s="89">
        <v>26</v>
      </c>
      <c r="AU76" s="112">
        <v>93</v>
      </c>
      <c r="AV76" s="157" t="s">
        <v>27</v>
      </c>
      <c r="AW76" s="154"/>
      <c r="AX76" s="155"/>
      <c r="AY76" s="156" t="s">
        <v>135</v>
      </c>
      <c r="AZ76" s="6">
        <v>82</v>
      </c>
      <c r="BA76" s="89">
        <v>11</v>
      </c>
      <c r="BB76" s="101">
        <v>61</v>
      </c>
      <c r="BC76" s="6">
        <v>43</v>
      </c>
      <c r="BD76" s="6">
        <v>14</v>
      </c>
      <c r="BE76" s="89">
        <v>4</v>
      </c>
      <c r="BF76" s="101">
        <v>100</v>
      </c>
      <c r="BG76" s="6">
        <v>40</v>
      </c>
      <c r="BH76" s="6">
        <v>6</v>
      </c>
      <c r="BI76" s="6">
        <v>27</v>
      </c>
      <c r="BJ76" s="6">
        <v>6</v>
      </c>
      <c r="BK76" s="6">
        <v>7</v>
      </c>
      <c r="BL76" s="6">
        <v>6</v>
      </c>
      <c r="BM76" s="6">
        <v>5</v>
      </c>
      <c r="BN76" s="6">
        <v>2</v>
      </c>
      <c r="BO76" s="6">
        <v>1</v>
      </c>
      <c r="BP76" s="89">
        <v>0</v>
      </c>
      <c r="BQ76" s="101">
        <v>142</v>
      </c>
      <c r="BR76" s="6">
        <v>112</v>
      </c>
      <c r="BS76" s="89">
        <v>21</v>
      </c>
      <c r="BT76" s="53">
        <v>9</v>
      </c>
      <c r="BU76" s="153" t="s">
        <v>27</v>
      </c>
      <c r="BV76" s="158"/>
    </row>
    <row r="77" spans="2:74" x14ac:dyDescent="0.15">
      <c r="B77" s="113" t="s">
        <v>93</v>
      </c>
      <c r="C77" s="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55"/>
      <c r="Y77" s="56"/>
      <c r="Z77" s="56"/>
      <c r="AA77" s="57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55"/>
      <c r="AW77" s="56"/>
      <c r="AX77" s="56"/>
      <c r="AY77" s="57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55"/>
      <c r="BV77" s="62"/>
    </row>
    <row r="78" spans="2:74" x14ac:dyDescent="0.15">
      <c r="C78" s="58" t="s">
        <v>32</v>
      </c>
      <c r="Y78" s="54"/>
      <c r="Z78" s="54"/>
      <c r="AW78" s="54"/>
      <c r="AX78" s="54"/>
      <c r="BV78" s="63"/>
    </row>
  </sheetData>
  <phoneticPr fontId="6"/>
  <pageMargins left="0.75" right="0.3" top="0.54" bottom="0.41" header="0.51200000000000001" footer="0.51200000000000001"/>
  <pageSetup paperSize="9" scale="78" orientation="portrait" r:id="rId1"/>
  <headerFooter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1905432</cp:lastModifiedBy>
  <cp:lastPrinted>2006-09-12T07:11:07Z</cp:lastPrinted>
  <dcterms:created xsi:type="dcterms:W3CDTF">2006-07-14T04:12:21Z</dcterms:created>
  <dcterms:modified xsi:type="dcterms:W3CDTF">2022-03-26T07:15:54Z</dcterms:modified>
</cp:coreProperties>
</file>