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71.158\法務経理班\16学校一覧\令和3年度（2021年度）\13_エモット対策\02_対策済掲載データ220314\"/>
    </mc:Choice>
  </mc:AlternateContent>
  <bookViews>
    <workbookView xWindow="0" yWindow="0" windowWidth="20490" windowHeight="7635" tabRatio="754" firstSheet="4" activeTab="6"/>
  </bookViews>
  <sheets>
    <sheet name="大学・大学院・高専" sheetId="7" r:id="rId1"/>
    <sheet name="高等学校（全日・定時・通信）" sheetId="22" r:id="rId2"/>
    <sheet name="特別支援学校" sheetId="9" r:id="rId3"/>
    <sheet name="中学校" sheetId="23" r:id="rId4"/>
    <sheet name="小学校 " sheetId="11" r:id="rId5"/>
    <sheet name="幼稚園" sheetId="24" r:id="rId6"/>
    <sheet name="専修学校" sheetId="13" r:id="rId7"/>
    <sheet name="各種学校" sheetId="14" r:id="rId8"/>
    <sheet name="熊本県教育委員会" sheetId="15" r:id="rId9"/>
    <sheet name="市町村教育委員会 " sheetId="16" r:id="rId10"/>
    <sheet name="学校数、児童生徒数、教員数総括表（学校種別、設置者別）" sheetId="25" r:id="rId11"/>
    <sheet name="小中学校児童生徒数、教職員数（教育事務所別） " sheetId="18" r:id="rId12"/>
    <sheet name="小中学校児童生徒数（学年別、教育事務所別） " sheetId="19" r:id="rId13"/>
    <sheet name="高等学校生徒数（学年別、設置者別、課程別）" sheetId="20" r:id="rId14"/>
    <sheet name="平成25年度廃校、26年度新設校一覧表" sheetId="27" r:id="rId15"/>
  </sheets>
  <definedNames>
    <definedName name="_xlnm._FilterDatabase" localSheetId="4" hidden="1">'小学校 '!$A$294:$O$324</definedName>
    <definedName name="_xlnm.Print_Area" localSheetId="7">各種学校!$A$1:$J$12</definedName>
    <definedName name="_xlnm.Print_Area" localSheetId="10">'学校数、児童生徒数、教員数総括表（学校種別、設置者別）'!$A$1:$S$36</definedName>
    <definedName name="_xlnm.Print_Area" localSheetId="8">熊本県教育委員会!$A$1:$G$62</definedName>
    <definedName name="_xlnm.Print_Area" localSheetId="1">'高等学校（全日・定時・通信）'!$A$1:$L$119</definedName>
    <definedName name="_xlnm.Print_Area" localSheetId="13">'高等学校生徒数（学年別、設置者別、課程別）'!$A$1:$L$13</definedName>
    <definedName name="_xlnm.Print_Area" localSheetId="9">'市町村教育委員会 '!$A$1:$O$95</definedName>
    <definedName name="_xlnm.Print_Area" localSheetId="4">'小学校 '!$A$1:$N$430</definedName>
    <definedName name="_xlnm.Print_Area" localSheetId="12">'小中学校児童生徒数（学年別、教育事務所別） '!$A$1:$X$22</definedName>
    <definedName name="_xlnm.Print_Area" localSheetId="11">'小中学校児童生徒数、教職員数（教育事務所別） '!$A$1:$R$25</definedName>
    <definedName name="_xlnm.Print_Area" localSheetId="6">専修学校!$A$1:$K$68</definedName>
    <definedName name="_xlnm.Print_Area" localSheetId="0">大学・大学院・高専!$A$1:$M$122</definedName>
    <definedName name="_xlnm.Print_Area" localSheetId="3">中学校!$A$1:$N$240</definedName>
    <definedName name="_xlnm.Print_Area" localSheetId="2">特別支援学校!$A$1:$O$35</definedName>
    <definedName name="_xlnm.Print_Area" localSheetId="5">幼稚園!$A$1:$K$169</definedName>
    <definedName name="_xlnm.Print_Titles" localSheetId="0">大学・大学院・高専!$1:$4</definedName>
  </definedNames>
  <calcPr calcId="162913" fullCalcOnLoad="1"/>
</workbook>
</file>

<file path=xl/calcChain.xml><?xml version="1.0" encoding="utf-8"?>
<calcChain xmlns="http://schemas.openxmlformats.org/spreadsheetml/2006/main">
  <c r="H19" i="18" l="1"/>
  <c r="F19" i="18"/>
  <c r="R20" i="25"/>
  <c r="R12" i="25"/>
  <c r="R8" i="25"/>
  <c r="M20" i="19"/>
  <c r="J14" i="25"/>
  <c r="J12" i="25"/>
  <c r="N20" i="25"/>
  <c r="L20" i="25"/>
  <c r="J20" i="25"/>
  <c r="L12" i="25"/>
  <c r="N8" i="25"/>
  <c r="K12" i="20"/>
  <c r="I12" i="20"/>
  <c r="H12" i="20"/>
  <c r="G12" i="20"/>
  <c r="F12" i="20"/>
  <c r="D12" i="20"/>
  <c r="C12" i="20"/>
  <c r="B12" i="20"/>
  <c r="E9" i="20"/>
  <c r="E12" i="20" s="1"/>
  <c r="J26" i="25"/>
  <c r="P26" i="25"/>
  <c r="J15" i="25"/>
  <c r="J8" i="25"/>
  <c r="D19" i="18"/>
  <c r="B20" i="19"/>
  <c r="K20" i="25"/>
  <c r="M20" i="25"/>
  <c r="H20" i="25"/>
  <c r="N15" i="25"/>
  <c r="L15" i="25"/>
  <c r="M22" i="9"/>
  <c r="M21" i="9"/>
  <c r="M20" i="9"/>
  <c r="M19" i="9"/>
  <c r="M18" i="9"/>
  <c r="M17" i="9"/>
  <c r="M16" i="9"/>
  <c r="M15" i="9"/>
  <c r="M14" i="9"/>
  <c r="M13" i="9"/>
  <c r="M12" i="9"/>
  <c r="M11" i="9"/>
  <c r="M10" i="9"/>
  <c r="M9" i="9"/>
  <c r="M8" i="9"/>
  <c r="M7" i="9"/>
  <c r="M6" i="9"/>
  <c r="Q8" i="25"/>
  <c r="P8" i="25"/>
  <c r="L8" i="25"/>
  <c r="H8" i="25"/>
  <c r="F8" i="25"/>
  <c r="E8" i="25"/>
  <c r="H15" i="25"/>
  <c r="P15" i="25"/>
  <c r="R15" i="25"/>
  <c r="P20" i="25"/>
  <c r="O20" i="25"/>
  <c r="Q19" i="18"/>
  <c r="P19" i="18"/>
  <c r="O19" i="18"/>
  <c r="N19" i="18"/>
  <c r="M19" i="18"/>
  <c r="K19" i="18"/>
  <c r="J19" i="18"/>
  <c r="I19" i="18"/>
  <c r="G19" i="18"/>
  <c r="E19" i="18"/>
  <c r="C19" i="18"/>
  <c r="B19" i="18"/>
  <c r="V20" i="19"/>
  <c r="U20" i="19"/>
  <c r="T20" i="19"/>
  <c r="S20" i="19"/>
  <c r="R20" i="19"/>
  <c r="Q20" i="19"/>
  <c r="P20" i="19"/>
  <c r="L20" i="19"/>
  <c r="K20" i="19"/>
  <c r="J20" i="19"/>
  <c r="I20" i="19"/>
  <c r="H20" i="19"/>
  <c r="G20" i="19"/>
  <c r="F20" i="19"/>
  <c r="E20" i="19"/>
  <c r="D20" i="19"/>
  <c r="C20" i="19"/>
  <c r="W9" i="19"/>
  <c r="W20" i="19" s="1"/>
  <c r="V9" i="19"/>
  <c r="O9" i="19"/>
  <c r="O20" i="19" s="1"/>
  <c r="N9" i="19"/>
  <c r="N20" i="19" s="1"/>
  <c r="R26" i="25"/>
  <c r="N12" i="25"/>
  <c r="J9" i="20"/>
  <c r="J12" i="20" s="1"/>
  <c r="E12" i="25"/>
  <c r="F12" i="25"/>
  <c r="G12" i="25"/>
  <c r="H12" i="25"/>
  <c r="P12" i="25"/>
  <c r="E15" i="25"/>
  <c r="F15" i="25"/>
  <c r="G15" i="25"/>
  <c r="E20" i="25"/>
  <c r="F20" i="25"/>
  <c r="G20" i="25"/>
  <c r="H26" i="25"/>
  <c r="L26" i="25"/>
  <c r="N26" i="25"/>
  <c r="R19" i="18"/>
  <c r="O38" i="16"/>
  <c r="N69" i="11"/>
</calcChain>
</file>

<file path=xl/sharedStrings.xml><?xml version="1.0" encoding="utf-8"?>
<sst xmlns="http://schemas.openxmlformats.org/spreadsheetml/2006/main" count="8681" uniqueCount="5898">
  <si>
    <t>〒869-0622</t>
  </si>
  <si>
    <t>宇城市小川町西北小川1</t>
  </si>
  <si>
    <t>0964-43-0041</t>
  </si>
  <si>
    <t>0964-43-3905</t>
  </si>
  <si>
    <t>海　　東</t>
  </si>
  <si>
    <t>〒869-0612</t>
  </si>
  <si>
    <t>宇城市小川町南海東2050</t>
  </si>
  <si>
    <t>0964-43-0164</t>
  </si>
  <si>
    <t>0964-45-2009</t>
  </si>
  <si>
    <t>青　　海</t>
  </si>
  <si>
    <t>〒869-3202</t>
  </si>
  <si>
    <t>宇城市三角町郡浦88</t>
  </si>
  <si>
    <t>0964-54-0034</t>
  </si>
  <si>
    <t>0964-54-1168</t>
  </si>
  <si>
    <t>〒861-4721</t>
  </si>
  <si>
    <t>下益城郡美里町土喰330</t>
  </si>
  <si>
    <t>0964-47-0009</t>
  </si>
  <si>
    <t>0964-47-0555</t>
  </si>
  <si>
    <t>励　　徳</t>
  </si>
  <si>
    <t>〒861-4703</t>
  </si>
  <si>
    <t>下益城郡美里町畝野1944</t>
  </si>
  <si>
    <t>0964-48-0106</t>
  </si>
  <si>
    <t>0964-48-0115</t>
  </si>
  <si>
    <t>中    央</t>
  </si>
  <si>
    <t>〒861-4406</t>
  </si>
  <si>
    <t>下益城郡美里町馬場537-1</t>
  </si>
  <si>
    <t>0964-46-2004</t>
  </si>
  <si>
    <t>0964-46-3937</t>
  </si>
  <si>
    <t>玉名教育事務所管内</t>
    <rPh sb="0" eb="2">
      <t>タマナ</t>
    </rPh>
    <phoneticPr fontId="2"/>
  </si>
  <si>
    <t>小学校（玉名）</t>
  </si>
  <si>
    <t>玉 名 町</t>
  </si>
  <si>
    <t>玉名市岩崎1120</t>
  </si>
  <si>
    <t>0968-72-4195</t>
  </si>
  <si>
    <t>0968-72-4196</t>
  </si>
  <si>
    <t>築　　山</t>
  </si>
  <si>
    <t>〒865-0065</t>
  </si>
  <si>
    <t>玉名市築地1880</t>
  </si>
  <si>
    <t>0968-72-3328</t>
  </si>
  <si>
    <t>0968-72-3836</t>
  </si>
  <si>
    <t>坂本　孝明</t>
    <rPh sb="0" eb="2">
      <t>サカモト</t>
    </rPh>
    <rPh sb="3" eb="5">
      <t>タカアキ</t>
    </rPh>
    <phoneticPr fontId="2"/>
  </si>
  <si>
    <t>滑　　石</t>
  </si>
  <si>
    <t>〒865-0056</t>
  </si>
  <si>
    <t>玉名市滑石1542</t>
  </si>
  <si>
    <t>0968-76-3349</t>
  </si>
  <si>
    <t>0968-76-1328</t>
  </si>
  <si>
    <t>右山　英二</t>
    <rPh sb="0" eb="1">
      <t>ミギ</t>
    </rPh>
    <rPh sb="1" eb="2">
      <t>ヤマ</t>
    </rPh>
    <rPh sb="3" eb="5">
      <t>エイジ</t>
    </rPh>
    <phoneticPr fontId="2"/>
  </si>
  <si>
    <t>大　　浜</t>
  </si>
  <si>
    <t>玉名市大浜町2100</t>
  </si>
  <si>
    <t>0968-76-0203</t>
  </si>
  <si>
    <t>0968-76-1359</t>
  </si>
  <si>
    <t>豊　　水</t>
  </si>
  <si>
    <t>〒865-0048</t>
  </si>
  <si>
    <t>玉名市小野尻373</t>
  </si>
  <si>
    <t>0968-76-0202</t>
  </si>
  <si>
    <t>0968-76-0215</t>
  </si>
  <si>
    <t>八　　嘉</t>
  </si>
  <si>
    <t>〒865-0031</t>
  </si>
  <si>
    <t>玉名市田崎835-25</t>
  </si>
  <si>
    <t>0968-72-2602</t>
  </si>
  <si>
    <t>0968-72-6278</t>
  </si>
  <si>
    <t>伊　　倉</t>
  </si>
  <si>
    <t>〒865-0042</t>
  </si>
  <si>
    <t>玉名市宮原678</t>
  </si>
  <si>
    <t>0968-72-3417</t>
  </si>
  <si>
    <t>0968-72-6277</t>
  </si>
  <si>
    <t>梅　　林</t>
  </si>
  <si>
    <t>〒865-0014</t>
  </si>
  <si>
    <t>玉名市安楽寺1244</t>
  </si>
  <si>
    <t>0968-72-3635</t>
  </si>
  <si>
    <t>0968-72-3716</t>
  </si>
  <si>
    <t>中山　大美</t>
    <rPh sb="0" eb="2">
      <t>ナカヤマ</t>
    </rPh>
    <rPh sb="3" eb="4">
      <t>タイ</t>
    </rPh>
    <rPh sb="4" eb="5">
      <t>ビ</t>
    </rPh>
    <phoneticPr fontId="2"/>
  </si>
  <si>
    <t>月　　瀬</t>
  </si>
  <si>
    <t>〒865-0003</t>
  </si>
  <si>
    <t>玉名市溝上507</t>
  </si>
  <si>
    <t>0968-72-3228</t>
  </si>
  <si>
    <t>0968-72-3265</t>
  </si>
  <si>
    <t>玉名市玉名856</t>
  </si>
  <si>
    <t>0968-72-3319</t>
  </si>
  <si>
    <t>0968-72-3407</t>
  </si>
  <si>
    <t>石　　貫</t>
  </si>
  <si>
    <t>〒865-0008</t>
  </si>
  <si>
    <t>玉名市石貫3771</t>
  </si>
  <si>
    <t>0968-74-9121</t>
  </si>
  <si>
    <t>0968-74-9136</t>
  </si>
  <si>
    <t>三 ツ 川</t>
  </si>
  <si>
    <t>〒865-0009</t>
  </si>
  <si>
    <t>玉名市三ツ川2861</t>
  </si>
  <si>
    <t>0968-74-9124</t>
  </si>
  <si>
    <t>0968-71-7944</t>
  </si>
  <si>
    <t>井上　亮介</t>
    <rPh sb="0" eb="2">
      <t>イノウエ</t>
    </rPh>
    <rPh sb="3" eb="5">
      <t>リョウスケ</t>
    </rPh>
    <phoneticPr fontId="2"/>
  </si>
  <si>
    <t>小　　田</t>
  </si>
  <si>
    <t>〒865-0011</t>
  </si>
  <si>
    <t>玉名市上小田371</t>
  </si>
  <si>
    <t>0968-72-3314</t>
  </si>
  <si>
    <t>0968-72-5136</t>
  </si>
  <si>
    <t>〒869-0222</t>
  </si>
  <si>
    <t>玉名市岱明町野口2460</t>
  </si>
  <si>
    <t>0968-57-0072</t>
  </si>
  <si>
    <t>0968-69-5023</t>
  </si>
  <si>
    <t>睦　　合</t>
  </si>
  <si>
    <t>〒869-0233</t>
  </si>
  <si>
    <t>玉名市岱明町古閑302</t>
  </si>
  <si>
    <t>0968-57-0001</t>
  </si>
  <si>
    <t>0968-57-4630</t>
  </si>
  <si>
    <t>　 鍋</t>
  </si>
  <si>
    <t>〒869-0211</t>
  </si>
  <si>
    <t>玉名市岱明町鍋345-2</t>
  </si>
  <si>
    <t>0968-57-0044</t>
  </si>
  <si>
    <t>0968-57-1195</t>
  </si>
  <si>
    <t>戸田　俊文</t>
    <rPh sb="0" eb="2">
      <t>トダ</t>
    </rPh>
    <rPh sb="3" eb="5">
      <t>トシフミ</t>
    </rPh>
    <phoneticPr fontId="2"/>
  </si>
  <si>
    <t>高　　道</t>
  </si>
  <si>
    <t>〒869-0202</t>
  </si>
  <si>
    <t>玉名市岱明町高道1230</t>
  </si>
  <si>
    <t>0968-57-0404</t>
  </si>
  <si>
    <t>0968-57-4626</t>
  </si>
  <si>
    <t>中山　嘉博</t>
    <rPh sb="0" eb="2">
      <t>ナカヤマ</t>
    </rPh>
    <rPh sb="3" eb="5">
      <t>ヨシヒロ</t>
    </rPh>
    <phoneticPr fontId="2"/>
  </si>
  <si>
    <t>横　　島</t>
  </si>
  <si>
    <t>〒865-0072</t>
  </si>
  <si>
    <t>玉名市横島町横島3810</t>
  </si>
  <si>
    <t>0968-84-2015</t>
  </si>
  <si>
    <t>0968-84-2012</t>
  </si>
  <si>
    <t>玉　　水</t>
  </si>
  <si>
    <t>〒861-5403</t>
  </si>
  <si>
    <t>玉名市天水町部田見1440-2</t>
  </si>
  <si>
    <t>0968-82-2261</t>
  </si>
  <si>
    <t>0968-82-2056</t>
  </si>
  <si>
    <t>小　　天</t>
  </si>
  <si>
    <t>玉名市天水町小天6966</t>
  </si>
  <si>
    <t>0968-82-2103</t>
  </si>
  <si>
    <t>0968-82-2148</t>
  </si>
  <si>
    <t>樅木　浩孝</t>
    <rPh sb="0" eb="1">
      <t>モミ</t>
    </rPh>
    <rPh sb="1" eb="2">
      <t>キ</t>
    </rPh>
    <rPh sb="3" eb="5">
      <t>ヒロタカ</t>
    </rPh>
    <phoneticPr fontId="2"/>
  </si>
  <si>
    <t>小 天 東</t>
  </si>
  <si>
    <t>玉名市天水町小天2896</t>
  </si>
  <si>
    <t>0968-82-2104</t>
  </si>
  <si>
    <t>0968-82-2744</t>
  </si>
  <si>
    <t>荒尾第一</t>
  </si>
  <si>
    <t>荒尾市荒尾981-2</t>
  </si>
  <si>
    <t>0968-63-0065</t>
  </si>
  <si>
    <t>0968-63-0079</t>
  </si>
  <si>
    <t>万　　田</t>
    <rPh sb="0" eb="1">
      <t>ヨロズ</t>
    </rPh>
    <rPh sb="3" eb="4">
      <t>タ</t>
    </rPh>
    <phoneticPr fontId="2"/>
  </si>
  <si>
    <t>〒864-0002</t>
  </si>
  <si>
    <t>荒尾市万田696番地1</t>
    <rPh sb="0" eb="3">
      <t>アラオシ</t>
    </rPh>
    <rPh sb="3" eb="5">
      <t>マンダ</t>
    </rPh>
    <rPh sb="8" eb="10">
      <t>バンチ</t>
    </rPh>
    <phoneticPr fontId="2"/>
  </si>
  <si>
    <t>0968-63-0138</t>
  </si>
  <si>
    <t>0968-63-1521</t>
  </si>
  <si>
    <t>平　　井</t>
  </si>
  <si>
    <t>〒864-0013</t>
  </si>
  <si>
    <t>荒尾市上井手1108</t>
  </si>
  <si>
    <t>0968-66-0854</t>
  </si>
  <si>
    <t>0968-66-2389</t>
  </si>
  <si>
    <t>府　　本</t>
  </si>
  <si>
    <t>〒864-0165</t>
  </si>
  <si>
    <t>荒尾市樺2313-2</t>
  </si>
  <si>
    <t>0968-68-0004</t>
  </si>
  <si>
    <t>0968-68-0802</t>
  </si>
  <si>
    <t>八　　幡</t>
  </si>
  <si>
    <t>荒尾市野原1461</t>
  </si>
  <si>
    <t>0968-68-0009</t>
  </si>
  <si>
    <t>0968-68-3979</t>
  </si>
  <si>
    <t>山平　敏夫</t>
    <rPh sb="0" eb="2">
      <t>ヤマヒラ</t>
    </rPh>
    <rPh sb="3" eb="5">
      <t>トシオ</t>
    </rPh>
    <phoneticPr fontId="2"/>
  </si>
  <si>
    <t>〒864-0021</t>
  </si>
  <si>
    <t>荒尾市一部大園305</t>
  </si>
  <si>
    <t>0968-63-0156</t>
  </si>
  <si>
    <t>0968-63-0169</t>
  </si>
  <si>
    <t>寺田　哲也</t>
    <rPh sb="0" eb="2">
      <t>テラダ</t>
    </rPh>
    <rPh sb="3" eb="5">
      <t>テツヤ</t>
    </rPh>
    <phoneticPr fontId="2"/>
  </si>
  <si>
    <t>緑 ヶ 丘</t>
  </si>
  <si>
    <t>荒尾市荒尾4238</t>
  </si>
  <si>
    <t>0968-66-0461</t>
  </si>
  <si>
    <t>0968-66-0886</t>
  </si>
  <si>
    <t>永尾　則行</t>
    <rPh sb="0" eb="2">
      <t>ナガオ</t>
    </rPh>
    <rPh sb="3" eb="5">
      <t>ノリユキ</t>
    </rPh>
    <phoneticPr fontId="2"/>
  </si>
  <si>
    <t>荒尾市荒尾4043</t>
  </si>
  <si>
    <t>0968-63-0158</t>
  </si>
  <si>
    <t>0968-63-0160</t>
  </si>
  <si>
    <t>学 校 名</t>
    <phoneticPr fontId="2"/>
  </si>
  <si>
    <t>へき地</t>
    <phoneticPr fontId="2"/>
  </si>
  <si>
    <t>清　　里</t>
  </si>
  <si>
    <t>〒864-0026</t>
  </si>
  <si>
    <t>荒尾市牛水1555</t>
  </si>
  <si>
    <t>0968-68-0191</t>
  </si>
  <si>
    <t>0968-68-5468</t>
  </si>
  <si>
    <t>〒864-0022</t>
  </si>
  <si>
    <t>荒尾市桜山町3丁目25-1</t>
  </si>
  <si>
    <t>0968-68-0201</t>
  </si>
  <si>
    <t>0968-68-7260</t>
  </si>
  <si>
    <t>寺尾　俊二</t>
    <rPh sb="0" eb="2">
      <t>テラオ</t>
    </rPh>
    <rPh sb="3" eb="5">
      <t>シュンジ</t>
    </rPh>
    <phoneticPr fontId="2"/>
  </si>
  <si>
    <t>山　　北</t>
  </si>
  <si>
    <t>〒869-0313</t>
  </si>
  <si>
    <t>玉名郡玉東町上白木370-1</t>
  </si>
  <si>
    <t>0968-85-2142</t>
  </si>
  <si>
    <t>0968-85-2191</t>
  </si>
  <si>
    <t>木　　葉</t>
  </si>
  <si>
    <t>〒869-0303</t>
  </si>
  <si>
    <t>玉名郡玉東町木葉1113</t>
  </si>
  <si>
    <t>0968-85-2053</t>
  </si>
  <si>
    <t>0968-85-2953</t>
  </si>
  <si>
    <t>菊 水 西</t>
  </si>
  <si>
    <t>〒865-0103</t>
  </si>
  <si>
    <t>玉名郡和水町長小田360</t>
  </si>
  <si>
    <t>0968-86-2189</t>
  </si>
  <si>
    <t>0968-86-2935</t>
  </si>
  <si>
    <t>小野　正治</t>
    <rPh sb="0" eb="2">
      <t>オノ</t>
    </rPh>
    <rPh sb="3" eb="5">
      <t>マサハル</t>
    </rPh>
    <phoneticPr fontId="2"/>
  </si>
  <si>
    <t>菊水中央</t>
  </si>
  <si>
    <t>　教 育 学 部</t>
    <rPh sb="1" eb="4">
      <t>キョウイク</t>
    </rPh>
    <rPh sb="5" eb="8">
      <t>ガクブ</t>
    </rPh>
    <phoneticPr fontId="2"/>
  </si>
  <si>
    <t>096-344-2111</t>
  </si>
  <si>
    <t>専攻科・別科</t>
    <rPh sb="0" eb="2">
      <t>センコウ</t>
    </rPh>
    <rPh sb="2" eb="3">
      <t>カ</t>
    </rPh>
    <rPh sb="4" eb="6">
      <t>ベッカ</t>
    </rPh>
    <phoneticPr fontId="2"/>
  </si>
  <si>
    <t>（大学・大学院）</t>
    <rPh sb="4" eb="7">
      <t>ダイガクイン</t>
    </rPh>
    <phoneticPr fontId="2"/>
  </si>
  <si>
    <t>教員数</t>
    <rPh sb="1" eb="2">
      <t>イン</t>
    </rPh>
    <phoneticPr fontId="2"/>
  </si>
  <si>
    <t>山崎　広道</t>
    <rPh sb="0" eb="2">
      <t>ヤマサキ</t>
    </rPh>
    <rPh sb="3" eb="5">
      <t>ヒロミチ</t>
    </rPh>
    <phoneticPr fontId="2"/>
  </si>
  <si>
    <t>国立大学法人</t>
    <rPh sb="0" eb="2">
      <t>コクリツ</t>
    </rPh>
    <rPh sb="2" eb="4">
      <t>ダイガク</t>
    </rPh>
    <rPh sb="4" eb="6">
      <t>ホウジン</t>
    </rPh>
    <phoneticPr fontId="2"/>
  </si>
  <si>
    <t>〒862-0973</t>
  </si>
  <si>
    <t xml:space="preserve">    －</t>
  </si>
  <si>
    <t xml:space="preserve">  －</t>
  </si>
  <si>
    <t>　法曹養成研究科</t>
    <rPh sb="1" eb="5">
      <t>ホウソウヨウセイ</t>
    </rPh>
    <rPh sb="5" eb="8">
      <t>ケンキュウカ</t>
    </rPh>
    <phoneticPr fontId="2"/>
  </si>
  <si>
    <t>　教育学研究科</t>
    <rPh sb="1" eb="4">
      <t>キョウイクガク</t>
    </rPh>
    <rPh sb="4" eb="7">
      <t>ケンキュウカ</t>
    </rPh>
    <phoneticPr fontId="2"/>
  </si>
  <si>
    <t>登田　龍彦</t>
    <rPh sb="0" eb="1">
      <t>ノボ</t>
    </rPh>
    <rPh sb="1" eb="2">
      <t>タ</t>
    </rPh>
    <rPh sb="3" eb="5">
      <t>タツヒコ</t>
    </rPh>
    <phoneticPr fontId="2"/>
  </si>
  <si>
    <t>学(部)長名</t>
  </si>
  <si>
    <t>〒860-8555</t>
  </si>
  <si>
    <t>－</t>
  </si>
  <si>
    <t>郵 便 番 号</t>
    <rPh sb="0" eb="3">
      <t>ユウビン</t>
    </rPh>
    <rPh sb="4" eb="7">
      <t>バンゴウ</t>
    </rPh>
    <phoneticPr fontId="2"/>
  </si>
  <si>
    <t>住所</t>
    <rPh sb="0" eb="2">
      <t>ジュウショ</t>
    </rPh>
    <phoneticPr fontId="2"/>
  </si>
  <si>
    <t>〒860-8556</t>
  </si>
  <si>
    <t>谷口　  功</t>
  </si>
  <si>
    <t>学　校　名</t>
    <phoneticPr fontId="2"/>
  </si>
  <si>
    <t>電話番号</t>
    <phoneticPr fontId="2"/>
  </si>
  <si>
    <t>ＦＡＸ番号</t>
    <phoneticPr fontId="2"/>
  </si>
  <si>
    <t>専 攻 科</t>
    <phoneticPr fontId="2"/>
  </si>
  <si>
    <t>大 学 院</t>
    <phoneticPr fontId="2"/>
  </si>
  <si>
    <t>そ の 他</t>
    <phoneticPr fontId="2"/>
  </si>
  <si>
    <t>登田　龍彦</t>
    <rPh sb="0" eb="1">
      <t>ノボ</t>
    </rPh>
    <rPh sb="1" eb="2">
      <t>タ</t>
    </rPh>
    <rPh sb="3" eb="4">
      <t>タツ</t>
    </rPh>
    <phoneticPr fontId="2"/>
  </si>
  <si>
    <t>　医学部（医学科）</t>
    <rPh sb="5" eb="7">
      <t>イガク</t>
    </rPh>
    <rPh sb="7" eb="8">
      <t>カ</t>
    </rPh>
    <phoneticPr fontId="2"/>
  </si>
  <si>
    <t>　薬学教育部</t>
    <rPh sb="3" eb="6">
      <t>キョウイクブ</t>
    </rPh>
    <phoneticPr fontId="2"/>
  </si>
  <si>
    <t>　医学部（保健学科）</t>
    <rPh sb="5" eb="7">
      <t>ホケン</t>
    </rPh>
    <rPh sb="7" eb="8">
      <t>ガク</t>
    </rPh>
    <rPh sb="8" eb="9">
      <t>カ</t>
    </rPh>
    <phoneticPr fontId="2"/>
  </si>
  <si>
    <t>　医学教育部</t>
    <rPh sb="3" eb="6">
      <t>キョウイクブ</t>
    </rPh>
    <phoneticPr fontId="2"/>
  </si>
  <si>
    <t>学 部</t>
    <rPh sb="2" eb="3">
      <t>ブ</t>
    </rPh>
    <phoneticPr fontId="2"/>
  </si>
  <si>
    <t>教員数</t>
    <rPh sb="0" eb="2">
      <t>キョウイン</t>
    </rPh>
    <rPh sb="2" eb="3">
      <t>スウ</t>
    </rPh>
    <phoneticPr fontId="2"/>
  </si>
  <si>
    <t>（本務者)</t>
    <rPh sb="1" eb="3">
      <t>ホンム</t>
    </rPh>
    <rPh sb="3" eb="4">
      <t>シャ</t>
    </rPh>
    <phoneticPr fontId="2"/>
  </si>
  <si>
    <t>大塚　雅巳</t>
    <rPh sb="0" eb="2">
      <t>オオツカ</t>
    </rPh>
    <rPh sb="3" eb="5">
      <t>マサミ</t>
    </rPh>
    <phoneticPr fontId="2"/>
  </si>
  <si>
    <t>竹屋　元裕</t>
    <rPh sb="0" eb="2">
      <t>タケヤ</t>
    </rPh>
    <rPh sb="3" eb="5">
      <t>モトヒロ</t>
    </rPh>
    <phoneticPr fontId="2"/>
  </si>
  <si>
    <t>竹屋　元裕</t>
    <rPh sb="0" eb="2">
      <t>タケヤ</t>
    </rPh>
    <rPh sb="3" eb="4">
      <t>モト</t>
    </rPh>
    <rPh sb="4" eb="5">
      <t>ヒロ</t>
    </rPh>
    <phoneticPr fontId="2"/>
  </si>
  <si>
    <t>　養護教諭特別別科</t>
    <rPh sb="1" eb="3">
      <t>ヨウゴ</t>
    </rPh>
    <rPh sb="3" eb="5">
      <t>キョウユ</t>
    </rPh>
    <rPh sb="5" eb="7">
      <t>トクベツ</t>
    </rPh>
    <rPh sb="7" eb="9">
      <t>ベッカ</t>
    </rPh>
    <phoneticPr fontId="2"/>
  </si>
  <si>
    <t>保健センター</t>
    <rPh sb="0" eb="2">
      <t>ホケン</t>
    </rPh>
    <phoneticPr fontId="2"/>
  </si>
  <si>
    <t>発生医学研究所</t>
    <rPh sb="0" eb="2">
      <t>ハッセイ</t>
    </rPh>
    <rPh sb="2" eb="4">
      <t>イガク</t>
    </rPh>
    <rPh sb="4" eb="7">
      <t>ケンキュウショ</t>
    </rPh>
    <phoneticPr fontId="2"/>
  </si>
  <si>
    <t>国際化推進センター</t>
    <rPh sb="0" eb="2">
      <t>コクサイ</t>
    </rPh>
    <rPh sb="2" eb="3">
      <t>カ</t>
    </rPh>
    <rPh sb="3" eb="5">
      <t>スイシン</t>
    </rPh>
    <phoneticPr fontId="2"/>
  </si>
  <si>
    <t>大学教育機能開発総合研究センター</t>
    <rPh sb="0" eb="2">
      <t>ダイガク</t>
    </rPh>
    <rPh sb="2" eb="4">
      <t>キョウイク</t>
    </rPh>
    <rPh sb="4" eb="6">
      <t>キノウ</t>
    </rPh>
    <rPh sb="6" eb="8">
      <t>カイハツ</t>
    </rPh>
    <rPh sb="8" eb="10">
      <t>ソウゴウ</t>
    </rPh>
    <rPh sb="10" eb="12">
      <t>ケンキュウ</t>
    </rPh>
    <phoneticPr fontId="2"/>
  </si>
  <si>
    <t>政策創造研究教育センター</t>
    <rPh sb="0" eb="2">
      <t>セイサク</t>
    </rPh>
    <rPh sb="2" eb="4">
      <t>ソウゾウ</t>
    </rPh>
    <rPh sb="4" eb="6">
      <t>ケンキュウ</t>
    </rPh>
    <rPh sb="6" eb="8">
      <t>キョウイク</t>
    </rPh>
    <phoneticPr fontId="2"/>
  </si>
  <si>
    <t>五高記念館</t>
    <rPh sb="0" eb="1">
      <t>ゴ</t>
    </rPh>
    <rPh sb="1" eb="2">
      <t>タカ</t>
    </rPh>
    <rPh sb="2" eb="4">
      <t>キネン</t>
    </rPh>
    <rPh sb="4" eb="5">
      <t>カン</t>
    </rPh>
    <phoneticPr fontId="2"/>
  </si>
  <si>
    <t>eラーニング推進機構</t>
    <rPh sb="6" eb="8">
      <t>スイシン</t>
    </rPh>
    <rPh sb="8" eb="10">
      <t>キコウ</t>
    </rPh>
    <phoneticPr fontId="2"/>
  </si>
  <si>
    <t>沿岸域環境科学教育研究センター</t>
    <rPh sb="0" eb="2">
      <t>エンガン</t>
    </rPh>
    <rPh sb="2" eb="3">
      <t>イキ</t>
    </rPh>
    <rPh sb="3" eb="5">
      <t>カンキョウ</t>
    </rPh>
    <rPh sb="5" eb="7">
      <t>カガク</t>
    </rPh>
    <rPh sb="7" eb="9">
      <t>キョウイク</t>
    </rPh>
    <rPh sb="9" eb="11">
      <t>ケンキュウ</t>
    </rPh>
    <phoneticPr fontId="2"/>
  </si>
  <si>
    <t>生命資源研究・支援センター</t>
    <rPh sb="0" eb="2">
      <t>セイメイ</t>
    </rPh>
    <rPh sb="2" eb="4">
      <t>シゲン</t>
    </rPh>
    <rPh sb="4" eb="6">
      <t>ケンキュウ</t>
    </rPh>
    <rPh sb="7" eb="9">
      <t>シエン</t>
    </rPh>
    <phoneticPr fontId="2"/>
  </si>
  <si>
    <t>エイズ学研究センター</t>
    <rPh sb="3" eb="4">
      <t>ガク</t>
    </rPh>
    <rPh sb="4" eb="6">
      <t>ケンキュウ</t>
    </rPh>
    <phoneticPr fontId="2"/>
  </si>
  <si>
    <t>環境安全センター</t>
    <rPh sb="0" eb="2">
      <t>カンキョウ</t>
    </rPh>
    <rPh sb="2" eb="4">
      <t>アンゼン</t>
    </rPh>
    <phoneticPr fontId="2"/>
  </si>
  <si>
    <t>附属病院</t>
    <rPh sb="0" eb="2">
      <t>フゾク</t>
    </rPh>
    <rPh sb="2" eb="4">
      <t>ビョウイン</t>
    </rPh>
    <phoneticPr fontId="2"/>
  </si>
  <si>
    <t>副学長</t>
    <rPh sb="0" eb="1">
      <t>フク</t>
    </rPh>
    <rPh sb="1" eb="3">
      <t>ガクチョウ</t>
    </rPh>
    <phoneticPr fontId="2"/>
  </si>
  <si>
    <t>学長</t>
    <rPh sb="0" eb="2">
      <t>ガクチョウ</t>
    </rPh>
    <phoneticPr fontId="2"/>
  </si>
  <si>
    <t>岸川　秀樹</t>
    <rPh sb="0" eb="2">
      <t>キシカワ</t>
    </rPh>
    <rPh sb="3" eb="5">
      <t>ヒデキ</t>
    </rPh>
    <phoneticPr fontId="2"/>
  </si>
  <si>
    <t>中尾　光善</t>
    <rPh sb="0" eb="2">
      <t>ナカオ</t>
    </rPh>
    <rPh sb="3" eb="5">
      <t>ミツヨシ</t>
    </rPh>
    <phoneticPr fontId="2"/>
  </si>
  <si>
    <t>原田　信志</t>
    <rPh sb="0" eb="2">
      <t>ハラダ</t>
    </rPh>
    <rPh sb="3" eb="4">
      <t>シン</t>
    </rPh>
    <rPh sb="4" eb="5">
      <t>ココロザシ</t>
    </rPh>
    <phoneticPr fontId="2"/>
  </si>
  <si>
    <t>伊藤　重剛</t>
    <rPh sb="0" eb="2">
      <t>イトウ</t>
    </rPh>
    <rPh sb="3" eb="4">
      <t>シゲ</t>
    </rPh>
    <rPh sb="4" eb="5">
      <t>ツヨシ</t>
    </rPh>
    <phoneticPr fontId="2"/>
  </si>
  <si>
    <t>山中　至</t>
    <rPh sb="0" eb="2">
      <t>サンチュウ</t>
    </rPh>
    <rPh sb="3" eb="4">
      <t>イタル</t>
    </rPh>
    <phoneticPr fontId="2"/>
  </si>
  <si>
    <t>滝口　雅文</t>
    <rPh sb="0" eb="2">
      <t>タキグチ</t>
    </rPh>
    <rPh sb="3" eb="5">
      <t>マサフミ</t>
    </rPh>
    <phoneticPr fontId="2"/>
  </si>
  <si>
    <t>小川　芳弘</t>
    <rPh sb="0" eb="2">
      <t>オガワ</t>
    </rPh>
    <rPh sb="3" eb="5">
      <t>ヨシヒロ</t>
    </rPh>
    <phoneticPr fontId="2"/>
  </si>
  <si>
    <t>イノベーション推進機構</t>
    <rPh sb="7" eb="9">
      <t>スイシン</t>
    </rPh>
    <rPh sb="9" eb="11">
      <t>キコウ</t>
    </rPh>
    <phoneticPr fontId="2"/>
  </si>
  <si>
    <t>公立大学法人</t>
    <rPh sb="0" eb="2">
      <t>コウリツ</t>
    </rPh>
    <rPh sb="2" eb="4">
      <t>ダイガク</t>
    </rPh>
    <rPh sb="4" eb="6">
      <t>ホウジン</t>
    </rPh>
    <phoneticPr fontId="2"/>
  </si>
  <si>
    <t>〒862-8502</t>
  </si>
  <si>
    <t>096-384-6765</t>
  </si>
  <si>
    <t>古賀　実</t>
    <rPh sb="0" eb="2">
      <t>コガ</t>
    </rPh>
    <rPh sb="3" eb="4">
      <t>ミノ</t>
    </rPh>
    <phoneticPr fontId="2"/>
  </si>
  <si>
    <t>大　学　院</t>
    <rPh sb="0" eb="1">
      <t>ダイ</t>
    </rPh>
    <rPh sb="2" eb="3">
      <t>ガク</t>
    </rPh>
    <rPh sb="4" eb="5">
      <t>イン</t>
    </rPh>
    <phoneticPr fontId="2"/>
  </si>
  <si>
    <t>　文学研究科</t>
    <rPh sb="1" eb="3">
      <t>ブンガク</t>
    </rPh>
    <rPh sb="3" eb="6">
      <t>ケンキュウカ</t>
    </rPh>
    <phoneticPr fontId="2"/>
  </si>
  <si>
    <t>　環境共生学研究科</t>
    <rPh sb="1" eb="3">
      <t>カンキョウ</t>
    </rPh>
    <rPh sb="3" eb="5">
      <t>キョウセイ</t>
    </rPh>
    <rPh sb="5" eb="6">
      <t>ガク</t>
    </rPh>
    <rPh sb="6" eb="9">
      <t>ケンキュウカ</t>
    </rPh>
    <phoneticPr fontId="2"/>
  </si>
  <si>
    <t>　アドミニストレーション研究科</t>
    <rPh sb="12" eb="15">
      <t>ケンキュウカ</t>
    </rPh>
    <phoneticPr fontId="2"/>
  </si>
  <si>
    <t>私立</t>
  </si>
  <si>
    <t>〒862-8680</t>
  </si>
  <si>
    <t>096-364-5161</t>
  </si>
  <si>
    <t>096-363-1289</t>
  </si>
  <si>
    <t>岡本　悳也</t>
    <rPh sb="0" eb="2">
      <t>オカモト</t>
    </rPh>
    <rPh sb="3" eb="4">
      <t>トク</t>
    </rPh>
    <rPh sb="4" eb="5">
      <t>ヤ</t>
    </rPh>
    <phoneticPr fontId="2"/>
  </si>
  <si>
    <t>　商学部</t>
    <rPh sb="1" eb="3">
      <t>ショウガク</t>
    </rPh>
    <rPh sb="3" eb="4">
      <t>ブ</t>
    </rPh>
    <phoneticPr fontId="2"/>
  </si>
  <si>
    <t>　社会福祉学部</t>
    <rPh sb="1" eb="3">
      <t>シャカイ</t>
    </rPh>
    <rPh sb="3" eb="5">
      <t>フクシ</t>
    </rPh>
    <rPh sb="5" eb="7">
      <t>ガクブ</t>
    </rPh>
    <phoneticPr fontId="2"/>
  </si>
  <si>
    <t xml:space="preserve">  会計専門職研究科</t>
  </si>
  <si>
    <t xml:space="preserve">  商学研究科</t>
    <rPh sb="2" eb="3">
      <t>ショウヒン</t>
    </rPh>
    <rPh sb="3" eb="4">
      <t>ガク</t>
    </rPh>
    <rPh sb="4" eb="6">
      <t>ケンキュウ</t>
    </rPh>
    <rPh sb="6" eb="7">
      <t>カ</t>
    </rPh>
    <phoneticPr fontId="2"/>
  </si>
  <si>
    <t xml:space="preserve">   －</t>
  </si>
  <si>
    <t>東海大学九州キャンパス　　　　　　</t>
    <rPh sb="4" eb="6">
      <t>キュウシュウ</t>
    </rPh>
    <phoneticPr fontId="2"/>
  </si>
  <si>
    <t>〒862-8652</t>
  </si>
  <si>
    <t>096-382-1141</t>
  </si>
  <si>
    <t>096-381-7956</t>
  </si>
  <si>
    <t>髙野　二郎
（学長）</t>
    <rPh sb="0" eb="2">
      <t>タカノ</t>
    </rPh>
    <rPh sb="3" eb="5">
      <t>ジロウ</t>
    </rPh>
    <rPh sb="7" eb="9">
      <t>ガクチョウ</t>
    </rPh>
    <phoneticPr fontId="2"/>
  </si>
  <si>
    <t>総合経営学部</t>
    <rPh sb="0" eb="2">
      <t>ソウゴウ</t>
    </rPh>
    <rPh sb="2" eb="4">
      <t>ケイエイ</t>
    </rPh>
    <phoneticPr fontId="2"/>
  </si>
  <si>
    <t>産業工学部</t>
    <rPh sb="0" eb="2">
      <t>サンギョウ</t>
    </rPh>
    <rPh sb="2" eb="5">
      <t>コウガクブ</t>
    </rPh>
    <phoneticPr fontId="2"/>
  </si>
  <si>
    <t>市川　　勉</t>
    <rPh sb="0" eb="2">
      <t>イチカワ</t>
    </rPh>
    <rPh sb="4" eb="5">
      <t>ベン</t>
    </rPh>
    <phoneticPr fontId="2"/>
  </si>
  <si>
    <t>農学部</t>
    <rPh sb="0" eb="3">
      <t>ノウガクブ</t>
    </rPh>
    <phoneticPr fontId="2"/>
  </si>
  <si>
    <t>〒869-1404</t>
  </si>
  <si>
    <t>阿蘇郡南阿蘇村河陽</t>
    <rPh sb="3" eb="4">
      <t>ミナミ</t>
    </rPh>
    <rPh sb="4" eb="6">
      <t>アソ</t>
    </rPh>
    <phoneticPr fontId="2"/>
  </si>
  <si>
    <t>村田　達郎</t>
    <rPh sb="0" eb="2">
      <t>ムラタ</t>
    </rPh>
    <rPh sb="3" eb="5">
      <t>タツロウ</t>
    </rPh>
    <phoneticPr fontId="2"/>
  </si>
  <si>
    <t>熊本教養教育センター</t>
    <rPh sb="0" eb="2">
      <t>クマモト</t>
    </rPh>
    <rPh sb="2" eb="4">
      <t>キョウヨウ</t>
    </rPh>
    <rPh sb="4" eb="6">
      <t>キョウイク</t>
    </rPh>
    <phoneticPr fontId="2"/>
  </si>
  <si>
    <t>阿蘇教養教育センター</t>
    <rPh sb="0" eb="2">
      <t>アソ</t>
    </rPh>
    <rPh sb="2" eb="4">
      <t>キョウヨウ</t>
    </rPh>
    <rPh sb="4" eb="6">
      <t>キョウイク</t>
    </rPh>
    <phoneticPr fontId="2"/>
  </si>
  <si>
    <t>大学院</t>
    <rPh sb="0" eb="3">
      <t>ダイガクイン</t>
    </rPh>
    <phoneticPr fontId="2"/>
  </si>
  <si>
    <t>山鹿市鹿本町中川965</t>
  </si>
  <si>
    <t>0968-46-2178</t>
  </si>
  <si>
    <t>0968-42-3287</t>
  </si>
  <si>
    <t>山田　隆典</t>
  </si>
  <si>
    <t>岩　　野</t>
  </si>
  <si>
    <t>酒井　洋史</t>
    <rPh sb="0" eb="2">
      <t>サカイ</t>
    </rPh>
    <rPh sb="3" eb="5">
      <t>ヨウジ</t>
    </rPh>
    <phoneticPr fontId="2"/>
  </si>
  <si>
    <t>内　　田</t>
  </si>
  <si>
    <t>〒861-0414</t>
  </si>
  <si>
    <t>山鹿市菊鹿町上内田561</t>
  </si>
  <si>
    <t>0968-48-9021</t>
  </si>
  <si>
    <t>0968-48-9910</t>
  </si>
  <si>
    <t>〒861-0413</t>
  </si>
  <si>
    <t>山鹿市菊鹿町矢谷1040</t>
  </si>
  <si>
    <t>　　　－</t>
  </si>
  <si>
    <t>-</t>
  </si>
  <si>
    <t>〒861-0411</t>
  </si>
  <si>
    <t>0968-48-9979</t>
  </si>
  <si>
    <t>〒861-0424</t>
  </si>
  <si>
    <t>山鹿市菊鹿町松尾664</t>
  </si>
  <si>
    <t>0968-48-2955</t>
  </si>
  <si>
    <t>0968-48-3673</t>
  </si>
  <si>
    <t>千　　田</t>
  </si>
  <si>
    <t>〒861-0563</t>
  </si>
  <si>
    <t>山鹿市鹿央町千田4187</t>
  </si>
  <si>
    <t>0968-36-2004</t>
  </si>
  <si>
    <t>0968-42-0788</t>
  </si>
  <si>
    <t>迫本　裕輔</t>
    <rPh sb="0" eb="1">
      <t>サコ</t>
    </rPh>
    <rPh sb="1" eb="2">
      <t>モト</t>
    </rPh>
    <rPh sb="3" eb="5">
      <t>ヒロスケ</t>
    </rPh>
    <phoneticPr fontId="2"/>
  </si>
  <si>
    <t>〒861-0565</t>
  </si>
  <si>
    <t>山鹿市鹿央町合里380</t>
  </si>
  <si>
    <t>0968-36-2055</t>
  </si>
  <si>
    <t>0968-42-0591</t>
  </si>
  <si>
    <t>山　　内</t>
  </si>
  <si>
    <t>〒861-0574</t>
  </si>
  <si>
    <t>山鹿市鹿央町梅木谷245</t>
  </si>
  <si>
    <t>0968-36-2255</t>
  </si>
  <si>
    <t>0968-42-0211</t>
  </si>
  <si>
    <t>木下　育代</t>
    <rPh sb="0" eb="2">
      <t>キノシタ</t>
    </rPh>
    <rPh sb="3" eb="5">
      <t>イクヨ</t>
    </rPh>
    <phoneticPr fontId="2"/>
  </si>
  <si>
    <t>六　　郷</t>
  </si>
  <si>
    <t>〒861-0405</t>
  </si>
  <si>
    <t>山鹿市菊鹿町下永野841</t>
  </si>
  <si>
    <t>普通（健康スポーツコース）
普通（国際経済コース）
情報（ＯＡ会計コース）
情報（経営情報コース）</t>
    <rPh sb="14" eb="16">
      <t>フツウ</t>
    </rPh>
    <rPh sb="38" eb="40">
      <t>ジョウホウ</t>
    </rPh>
    <phoneticPr fontId="2"/>
  </si>
  <si>
    <t xml:space="preserve">（私　立） </t>
    <phoneticPr fontId="2"/>
  </si>
  <si>
    <t>普通、機械、自動車、総合学
土木建築、電気情報</t>
    <rPh sb="12" eb="13">
      <t>ガク</t>
    </rPh>
    <phoneticPr fontId="2"/>
  </si>
  <si>
    <t>普通､情報ビジネス､食物
看護、看護専攻</t>
    <rPh sb="16" eb="18">
      <t>カンゴ</t>
    </rPh>
    <rPh sb="18" eb="20">
      <t>センコウ</t>
    </rPh>
    <phoneticPr fontId="2"/>
  </si>
  <si>
    <t>普通､福祉、電気情報
生産工業、看護、看護専攻</t>
    <rPh sb="19" eb="21">
      <t>カンゴ</t>
    </rPh>
    <rPh sb="21" eb="23">
      <t>センコウ</t>
    </rPh>
    <phoneticPr fontId="2"/>
  </si>
  <si>
    <t>普通､情報メディア
総合ビジネス</t>
    <rPh sb="3" eb="5">
      <t>ジョウホウ</t>
    </rPh>
    <rPh sb="10" eb="12">
      <t>ソウゴウ</t>
    </rPh>
    <phoneticPr fontId="2"/>
  </si>
  <si>
    <t>設置者</t>
    <phoneticPr fontId="2"/>
  </si>
  <si>
    <t>学校名</t>
    <phoneticPr fontId="2"/>
  </si>
  <si>
    <t>（３）通信制高等学校</t>
    <phoneticPr fontId="2"/>
  </si>
  <si>
    <t>設置者</t>
    <phoneticPr fontId="2"/>
  </si>
  <si>
    <t>学校名</t>
    <phoneticPr fontId="2"/>
  </si>
  <si>
    <t>ＦＡＸ番号</t>
    <phoneticPr fontId="2"/>
  </si>
  <si>
    <t>校 長 名</t>
    <phoneticPr fontId="2"/>
  </si>
  <si>
    <t xml:space="preserve">（ 　）は学校教育法第８１条の学級再掲   </t>
    <phoneticPr fontId="2"/>
  </si>
  <si>
    <t>生徒数</t>
    <phoneticPr fontId="2"/>
  </si>
  <si>
    <t>宇城教育事務所管内</t>
    <phoneticPr fontId="2"/>
  </si>
  <si>
    <t>0968-37-3420</t>
    <phoneticPr fontId="2"/>
  </si>
  <si>
    <t>学　校　種　別</t>
    <phoneticPr fontId="2"/>
  </si>
  <si>
    <t>学 　校 　数</t>
    <phoneticPr fontId="2"/>
  </si>
  <si>
    <t>園児数・児童数・生徒数</t>
    <phoneticPr fontId="2"/>
  </si>
  <si>
    <t>男</t>
    <phoneticPr fontId="2"/>
  </si>
  <si>
    <t>女</t>
    <phoneticPr fontId="2"/>
  </si>
  <si>
    <t>県　　立</t>
    <phoneticPr fontId="2"/>
  </si>
  <si>
    <t>熊本市南区城南町宮地1009</t>
    <rPh sb="0" eb="2">
      <t>クマモト</t>
    </rPh>
    <rPh sb="2" eb="3">
      <t>シ</t>
    </rPh>
    <rPh sb="3" eb="5">
      <t>ミナミク</t>
    </rPh>
    <phoneticPr fontId="2"/>
  </si>
  <si>
    <t>0964-28-2143</t>
  </si>
  <si>
    <t>0964-28-8118</t>
  </si>
  <si>
    <t>池辺　京子</t>
    <rPh sb="0" eb="2">
      <t>イケベ</t>
    </rPh>
    <rPh sb="3" eb="5">
      <t>キョウコ</t>
    </rPh>
    <phoneticPr fontId="2"/>
  </si>
  <si>
    <t>〒869-0434</t>
  </si>
  <si>
    <t>宇土市門内町86</t>
    <phoneticPr fontId="2"/>
  </si>
  <si>
    <t>0964-22-0326</t>
  </si>
  <si>
    <t>0964-22-6306</t>
  </si>
  <si>
    <t>山口　若子</t>
    <phoneticPr fontId="2"/>
  </si>
  <si>
    <t>宇土市古保里町990-1</t>
    <phoneticPr fontId="2"/>
  </si>
  <si>
    <t>0964-22-0031</t>
    <phoneticPr fontId="2"/>
  </si>
  <si>
    <t>0964-22-6323</t>
  </si>
  <si>
    <t>池田　繁子</t>
    <phoneticPr fontId="2"/>
  </si>
  <si>
    <t>山鹿市山鹿922</t>
    <phoneticPr fontId="2"/>
  </si>
  <si>
    <t>0968-43-1154</t>
  </si>
  <si>
    <t>山鹿市鹿本町御宇田202-5</t>
    <rPh sb="0" eb="3">
      <t>ヤマガシ</t>
    </rPh>
    <phoneticPr fontId="2"/>
  </si>
  <si>
    <t>0968-46-2345</t>
  </si>
  <si>
    <t>菊池市泗水町吉富1593</t>
    <rPh sb="2" eb="3">
      <t>シ</t>
    </rPh>
    <phoneticPr fontId="2"/>
  </si>
  <si>
    <t>0968-38-2709</t>
  </si>
  <si>
    <t>0968-38-7636</t>
  </si>
  <si>
    <t>菊池市旭志新明2805</t>
    <rPh sb="2" eb="3">
      <t>シ</t>
    </rPh>
    <phoneticPr fontId="2"/>
  </si>
  <si>
    <t>村上　由起子</t>
    <rPh sb="0" eb="2">
      <t>ムラカミ</t>
    </rPh>
    <rPh sb="3" eb="6">
      <t>ユキコ</t>
    </rPh>
    <phoneticPr fontId="2"/>
  </si>
  <si>
    <t>菊池郡大津町室365</t>
  </si>
  <si>
    <t>096-293-2131</t>
  </si>
  <si>
    <t>096-293-5890</t>
  </si>
  <si>
    <t>陣　　内</t>
  </si>
  <si>
    <t>096-293-2512</t>
  </si>
  <si>
    <t>上益城郡嘉島町上島846</t>
  </si>
  <si>
    <t>096-237-5210</t>
  </si>
  <si>
    <t>096-237-5220</t>
  </si>
  <si>
    <t>岩永　啓次</t>
    <rPh sb="0" eb="2">
      <t>イワナガ</t>
    </rPh>
    <rPh sb="3" eb="5">
      <t>ケイジ</t>
    </rPh>
    <phoneticPr fontId="2"/>
  </si>
  <si>
    <t>〒861-2242</t>
  </si>
  <si>
    <t>096-242-2121</t>
  </si>
  <si>
    <t>〒866-8501</t>
  </si>
  <si>
    <t>八代市平山新町2627</t>
  </si>
  <si>
    <t>0965-53-1219</t>
  </si>
  <si>
    <t>熊本高等専門学校
（八代キャンパス）</t>
    <rPh sb="0" eb="2">
      <t>クマモト</t>
    </rPh>
    <rPh sb="2" eb="4">
      <t>コウトウ</t>
    </rPh>
    <rPh sb="4" eb="6">
      <t>センモン</t>
    </rPh>
    <rPh sb="6" eb="8">
      <t>ガッコウ</t>
    </rPh>
    <rPh sb="10" eb="12">
      <t>ヤツシロ</t>
    </rPh>
    <phoneticPr fontId="2"/>
  </si>
  <si>
    <t>熊本高等専門学校
（熊本キャンパス）</t>
    <rPh sb="0" eb="2">
      <t>クマモト</t>
    </rPh>
    <rPh sb="2" eb="4">
      <t>コウトウ</t>
    </rPh>
    <rPh sb="4" eb="6">
      <t>センモン</t>
    </rPh>
    <rPh sb="6" eb="8">
      <t>ガッコウ</t>
    </rPh>
    <rPh sb="10" eb="12">
      <t>クマモト</t>
    </rPh>
    <phoneticPr fontId="2"/>
  </si>
  <si>
    <t>〒860-1102</t>
  </si>
  <si>
    <t>096-242-5503</t>
  </si>
  <si>
    <t>熊本市中央区黒髪2丁目39-1</t>
    <rPh sb="3" eb="6">
      <t>チュウオウク</t>
    </rPh>
    <rPh sb="6" eb="8">
      <t>クロカミ</t>
    </rPh>
    <phoneticPr fontId="2"/>
  </si>
  <si>
    <t>熊本市中央区黒髪2丁目40-1</t>
    <rPh sb="3" eb="6">
      <t>チュウオウク</t>
    </rPh>
    <phoneticPr fontId="2"/>
  </si>
  <si>
    <t>熊本市中央区黒髪2丁目39-1</t>
    <rPh sb="3" eb="6">
      <t>チュウオウク</t>
    </rPh>
    <phoneticPr fontId="2"/>
  </si>
  <si>
    <t>熊本市中央区九品寺4丁目24-1</t>
    <rPh sb="3" eb="6">
      <t>チュウオウク</t>
    </rPh>
    <phoneticPr fontId="2"/>
  </si>
  <si>
    <t>熊本市中央区黒髪2丁目39-1</t>
    <rPh sb="0" eb="3">
      <t>クマモトシ</t>
    </rPh>
    <rPh sb="6" eb="8">
      <t>クロカミ</t>
    </rPh>
    <rPh sb="8" eb="11">
      <t>２チョウメ</t>
    </rPh>
    <phoneticPr fontId="2"/>
  </si>
  <si>
    <t xml:space="preserve">  生命科学研究部</t>
    <rPh sb="2" eb="4">
      <t>セイメイ</t>
    </rPh>
    <rPh sb="4" eb="6">
      <t>カガク</t>
    </rPh>
    <rPh sb="6" eb="8">
      <t>ケンキュウ</t>
    </rPh>
    <rPh sb="8" eb="9">
      <t>ブ</t>
    </rPh>
    <phoneticPr fontId="2"/>
  </si>
  <si>
    <t>大学院先導機構</t>
    <rPh sb="0" eb="3">
      <t>ダイガクイン</t>
    </rPh>
    <rPh sb="3" eb="5">
      <t>センドウ</t>
    </rPh>
    <rPh sb="5" eb="7">
      <t>キコウ</t>
    </rPh>
    <phoneticPr fontId="2"/>
  </si>
  <si>
    <t>熊本市中央区黒髪2丁目39-1</t>
    <rPh sb="0" eb="3">
      <t>クマモトシ</t>
    </rPh>
    <rPh sb="3" eb="6">
      <t>チュウオウク</t>
    </rPh>
    <rPh sb="6" eb="8">
      <t>クロカミ</t>
    </rPh>
    <rPh sb="9" eb="11">
      <t>チョウメ</t>
    </rPh>
    <phoneticPr fontId="2"/>
  </si>
  <si>
    <t>谷口　功</t>
    <rPh sb="0" eb="2">
      <t>タニグチ</t>
    </rPh>
    <rPh sb="3" eb="4">
      <t>イサオ</t>
    </rPh>
    <phoneticPr fontId="2"/>
  </si>
  <si>
    <t>山尾　敏孝</t>
    <rPh sb="0" eb="2">
      <t>ヤマオ</t>
    </rPh>
    <rPh sb="3" eb="5">
      <t>トシタカ</t>
    </rPh>
    <phoneticPr fontId="2"/>
  </si>
  <si>
    <t>先進マグネシウム国際研究センター</t>
    <rPh sb="0" eb="2">
      <t>センシン</t>
    </rPh>
    <rPh sb="8" eb="10">
      <t>コクサイ</t>
    </rPh>
    <rPh sb="10" eb="12">
      <t>ケンキュウ</t>
    </rPh>
    <phoneticPr fontId="2"/>
  </si>
  <si>
    <t>河村　能人</t>
    <rPh sb="0" eb="2">
      <t>カワムラ</t>
    </rPh>
    <rPh sb="3" eb="5">
      <t>ノリト</t>
    </rPh>
    <phoneticPr fontId="2"/>
  </si>
  <si>
    <t>埋蔵文化財調査センター</t>
    <rPh sb="0" eb="2">
      <t>マイゾウ</t>
    </rPh>
    <rPh sb="2" eb="5">
      <t>ブンカザイ</t>
    </rPh>
    <rPh sb="5" eb="7">
      <t>チョウサ</t>
    </rPh>
    <phoneticPr fontId="2"/>
  </si>
  <si>
    <t>木下　尚子</t>
    <rPh sb="0" eb="2">
      <t>キノシタ</t>
    </rPh>
    <rPh sb="3" eb="5">
      <t>ナオコ</t>
    </rPh>
    <phoneticPr fontId="2"/>
  </si>
  <si>
    <t>熊本県立大学　　　　</t>
  </si>
  <si>
    <t>熊本市東区月出3丁目１-100</t>
    <rPh sb="3" eb="5">
      <t>ヒガシク</t>
    </rPh>
    <phoneticPr fontId="2"/>
  </si>
  <si>
    <t>096-383-2929</t>
  </si>
  <si>
    <t>　文　学　部　　　　　　</t>
  </si>
  <si>
    <t>　環境共生学部　　</t>
  </si>
  <si>
    <t>堤　裕昭</t>
    <rPh sb="0" eb="1">
      <t>ツツミ</t>
    </rPh>
    <rPh sb="2" eb="4">
      <t>ヒロアキ</t>
    </rPh>
    <phoneticPr fontId="2"/>
  </si>
  <si>
    <t xml:space="preserve">  総合管理学部</t>
  </si>
  <si>
    <t>〒869-1102</t>
  </si>
  <si>
    <t>熊本学園大学　　　　　　　</t>
  </si>
  <si>
    <t>熊本市中央区大江2丁目5-1</t>
    <rPh sb="3" eb="6">
      <t>チュウオウク</t>
    </rPh>
    <phoneticPr fontId="2"/>
  </si>
  <si>
    <t>　経 済 学 部　　　　　　</t>
  </si>
  <si>
    <t>細江　守紀</t>
  </si>
  <si>
    <t xml:space="preserve">  外国語学部　　　　　　</t>
  </si>
  <si>
    <t>大　学　院</t>
  </si>
  <si>
    <t xml:space="preserve">  経済学研究科</t>
  </si>
  <si>
    <t xml:space="preserve">  国際文化研究科</t>
  </si>
  <si>
    <t>　社会福祉学研究科</t>
  </si>
  <si>
    <t>熊本市東区渡鹿9丁目1-1</t>
    <rPh sb="3" eb="5">
      <t>ヒガシク</t>
    </rPh>
    <phoneticPr fontId="2"/>
  </si>
  <si>
    <t>0967-67-0611</t>
  </si>
  <si>
    <t>0967-67-2053</t>
  </si>
  <si>
    <t>崇　城　大　学　　　　　　　</t>
  </si>
  <si>
    <t>熊本市西区池田４丁目22-1</t>
    <rPh sb="3" eb="4">
      <t>ニシ</t>
    </rPh>
    <rPh sb="4" eb="5">
      <t>ク</t>
    </rPh>
    <phoneticPr fontId="2"/>
  </si>
  <si>
    <t>　工　学　部</t>
  </si>
  <si>
    <t>　芸 術 学 部　　　　　</t>
  </si>
  <si>
    <t>西　宏之</t>
    <rPh sb="0" eb="1">
      <t>ニシ</t>
    </rPh>
    <rPh sb="2" eb="4">
      <t>ヒロユキ</t>
    </rPh>
    <phoneticPr fontId="2"/>
  </si>
  <si>
    <t>　芸術研究科</t>
  </si>
  <si>
    <t>　薬学研究科</t>
    <rPh sb="1" eb="2">
      <t>ヤク</t>
    </rPh>
    <rPh sb="2" eb="3">
      <t>ガク</t>
    </rPh>
    <rPh sb="3" eb="5">
      <t>ケンキュウ</t>
    </rPh>
    <rPh sb="5" eb="6">
      <t>カ</t>
    </rPh>
    <phoneticPr fontId="2"/>
  </si>
  <si>
    <t>九州ルーテル学院大学　　　　　　　</t>
  </si>
  <si>
    <t>熊本市中央区黒髪3丁目12-16</t>
    <rPh sb="3" eb="6">
      <t>チュウオウク</t>
    </rPh>
    <phoneticPr fontId="2"/>
  </si>
  <si>
    <t>〒861-5598</t>
  </si>
  <si>
    <t>熊本市北区和泉町亀の甲325</t>
    <rPh sb="0" eb="3">
      <t>クマモトシ</t>
    </rPh>
    <rPh sb="3" eb="5">
      <t>キタク</t>
    </rPh>
    <rPh sb="5" eb="7">
      <t>イズミ</t>
    </rPh>
    <rPh sb="7" eb="8">
      <t>マチ</t>
    </rPh>
    <rPh sb="8" eb="9">
      <t>カメ</t>
    </rPh>
    <rPh sb="10" eb="11">
      <t>コウ</t>
    </rPh>
    <phoneticPr fontId="2"/>
  </si>
  <si>
    <t>096-275-2111</t>
  </si>
  <si>
    <t>096-245-3126</t>
  </si>
  <si>
    <t>別科</t>
    <rPh sb="0" eb="2">
      <t>ベッカ</t>
    </rPh>
    <phoneticPr fontId="2"/>
  </si>
  <si>
    <t>尚　絅　大　学</t>
  </si>
  <si>
    <t>〒861-8538</t>
  </si>
  <si>
    <t>熊本市北区楡木6丁目5-1</t>
    <rPh sb="3" eb="5">
      <t>キタク</t>
    </rPh>
    <phoneticPr fontId="2"/>
  </si>
  <si>
    <t>〒862-8678</t>
  </si>
  <si>
    <t>熊本市中央区九品寺2丁目6-78</t>
    <rPh sb="0" eb="3">
      <t>クマモトシ</t>
    </rPh>
    <rPh sb="3" eb="6">
      <t>チュウオウク</t>
    </rPh>
    <rPh sb="6" eb="9">
      <t>クホンジ</t>
    </rPh>
    <phoneticPr fontId="2"/>
  </si>
  <si>
    <t>熊本市中央区九品寺2丁目6-78</t>
    <rPh sb="3" eb="6">
      <t>チュウオウク</t>
    </rPh>
    <phoneticPr fontId="2"/>
  </si>
  <si>
    <t>平成音楽大学　　　　　　</t>
  </si>
  <si>
    <t>中九州短期大学</t>
  </si>
  <si>
    <t>（１）全日制高等学校</t>
  </si>
  <si>
    <t>電話番号</t>
  </si>
  <si>
    <t>県立</t>
  </si>
  <si>
    <t>〒860-0862</t>
  </si>
  <si>
    <t>096-343-6195</t>
  </si>
  <si>
    <t>096-346-8943</t>
  </si>
  <si>
    <t>熊　　本</t>
  </si>
  <si>
    <t>〒862-0972</t>
  </si>
  <si>
    <t>096-371-3611</t>
  </si>
  <si>
    <t>096-371-3623</t>
  </si>
  <si>
    <t>第　　一</t>
  </si>
  <si>
    <t>〒860-0003</t>
  </si>
  <si>
    <t>熊本市中央区古城町3-1</t>
  </si>
  <si>
    <t>096-354-4933</t>
  </si>
  <si>
    <t>096-324-0748</t>
  </si>
  <si>
    <t>第　　二</t>
  </si>
  <si>
    <t>〒862-0901</t>
  </si>
  <si>
    <t>096-368-4125</t>
  </si>
  <si>
    <t>096-365-5636</t>
  </si>
  <si>
    <t>熊 本 西</t>
  </si>
  <si>
    <t>〒860-0067</t>
  </si>
  <si>
    <t>熊本市西区城山大塘5-5-15</t>
  </si>
  <si>
    <t>096-329-3711</t>
  </si>
  <si>
    <t>096-329-6471</t>
  </si>
  <si>
    <t>熊 本 北</t>
  </si>
  <si>
    <t>〒861-8082</t>
  </si>
  <si>
    <t>096-338-1110</t>
  </si>
  <si>
    <t>096-339-9098</t>
  </si>
  <si>
    <t>東　　稜</t>
  </si>
  <si>
    <t>〒862-0933</t>
  </si>
  <si>
    <t>096-369-1008</t>
  </si>
  <si>
    <t>096-369-7116</t>
  </si>
  <si>
    <t>湧 心 館</t>
  </si>
  <si>
    <t>〒862-8603</t>
  </si>
  <si>
    <t>096-372-5311</t>
  </si>
  <si>
    <t>096-364-9382</t>
  </si>
  <si>
    <t>玉　　名</t>
  </si>
  <si>
    <t>〒865-0064</t>
  </si>
  <si>
    <t>玉名市中1853</t>
  </si>
  <si>
    <t>0968-73-2101</t>
  </si>
  <si>
    <t>0968-73-3436</t>
  </si>
  <si>
    <t>荒　　尾</t>
  </si>
  <si>
    <t>〒864-0041</t>
  </si>
  <si>
    <t>荒尾市荒尾2620-1</t>
  </si>
  <si>
    <t>0968-63-0384</t>
  </si>
  <si>
    <t>0968-63-0385</t>
  </si>
  <si>
    <t>南　　関</t>
  </si>
  <si>
    <t>〒861-0892</t>
  </si>
  <si>
    <t>玉名郡南関町関町64</t>
  </si>
  <si>
    <t>0968-53-0004</t>
  </si>
  <si>
    <t>0968-53-3403</t>
  </si>
  <si>
    <t>鹿　　本</t>
  </si>
  <si>
    <t>〒861-0532</t>
  </si>
  <si>
    <t>山鹿市鹿校通3丁目5-1</t>
  </si>
  <si>
    <t>0968-44-5101</t>
  </si>
  <si>
    <t>0968-44-6899</t>
  </si>
  <si>
    <t>菊　　池</t>
  </si>
  <si>
    <t>〒861-1331</t>
  </si>
  <si>
    <t>菊池市隈府1332-1</t>
  </si>
  <si>
    <t>0968-25-3175</t>
  </si>
  <si>
    <t>0968-25-5758</t>
  </si>
  <si>
    <t>大　　津</t>
  </si>
  <si>
    <t>〒869-1233</t>
  </si>
  <si>
    <t>菊池郡大津町大津1340</t>
  </si>
  <si>
    <t>096-293-2751</t>
  </si>
  <si>
    <t>096-292-1850</t>
  </si>
  <si>
    <t>〒869-2612</t>
  </si>
  <si>
    <t>小　　国</t>
  </si>
  <si>
    <t>〒869-2593</t>
  </si>
  <si>
    <t>0967-46-2425</t>
  </si>
  <si>
    <t>0967-46-5779</t>
  </si>
  <si>
    <t>高　　森</t>
  </si>
  <si>
    <t>〒869-1602</t>
  </si>
  <si>
    <t>阿蘇郡高森町高森1557</t>
  </si>
  <si>
    <t>0967-62-0185</t>
  </si>
  <si>
    <t>0967-62-0937</t>
  </si>
  <si>
    <t>御　　船</t>
  </si>
  <si>
    <t>〒861-3204</t>
  </si>
  <si>
    <t>上益城郡御船町木倉1253</t>
  </si>
  <si>
    <t>096-282-0056</t>
  </si>
  <si>
    <t>096-282-1286</t>
  </si>
  <si>
    <t>甲　　佐</t>
  </si>
  <si>
    <t>〒861-4606</t>
  </si>
  <si>
    <t>上益城郡甲佐町横田327</t>
  </si>
  <si>
    <t>096-234-0041</t>
  </si>
  <si>
    <t>096-234-4425</t>
  </si>
  <si>
    <t>〒869-0454</t>
  </si>
  <si>
    <t>宇土市古城町63</t>
  </si>
  <si>
    <t>0964-22-0043</t>
  </si>
  <si>
    <t>0964-22-4753</t>
  </si>
  <si>
    <t>松　　橋</t>
  </si>
  <si>
    <t>〒869-0532</t>
  </si>
  <si>
    <t>宇城市松橋町久具300</t>
  </si>
  <si>
    <t>0964-32-0511</t>
  </si>
  <si>
    <t>0964-33-4742</t>
  </si>
  <si>
    <t>八　　代</t>
  </si>
  <si>
    <t>〒866-0885</t>
  </si>
  <si>
    <t>八代市永碇町856</t>
  </si>
  <si>
    <t>0965-33-4138</t>
  </si>
  <si>
    <t>0965-35-8463</t>
  </si>
  <si>
    <t>〒866-0061</t>
  </si>
  <si>
    <t>八代市渡町松上1576</t>
  </si>
  <si>
    <t>0965-35-5455</t>
  </si>
  <si>
    <t>0965-35-5680</t>
  </si>
  <si>
    <t>八 代 東</t>
  </si>
  <si>
    <t>〒866-0866</t>
  </si>
  <si>
    <t>八代市鷹辻町4-2</t>
  </si>
  <si>
    <t>0965-33-1600</t>
  </si>
  <si>
    <t>0965-35-8857</t>
  </si>
  <si>
    <t>〒869-4201</t>
  </si>
  <si>
    <t>人　　吉</t>
  </si>
  <si>
    <t>〒868-8511</t>
  </si>
  <si>
    <t>人吉市北泉田町350</t>
  </si>
  <si>
    <t>0966-22-2261</t>
  </si>
  <si>
    <t>0966-22-1522</t>
  </si>
  <si>
    <t>人　　吉
五木分校</t>
  </si>
  <si>
    <t>〒868-0201</t>
  </si>
  <si>
    <t>球磨郡五木村甲2672-61</t>
  </si>
  <si>
    <t>0966-37-2877</t>
  </si>
  <si>
    <t>0966-25-9121</t>
  </si>
  <si>
    <t>多 良 木</t>
  </si>
  <si>
    <t>〒868-0501</t>
  </si>
  <si>
    <t>球磨郡多良木町多良木1212</t>
  </si>
  <si>
    <t>0966-42-2102</t>
  </si>
  <si>
    <t>0966-49-1022</t>
  </si>
  <si>
    <t>天　　草</t>
  </si>
  <si>
    <t>〒863-0003</t>
  </si>
  <si>
    <t>天草市本渡町本渡557</t>
  </si>
  <si>
    <t>0969-23-5533</t>
  </si>
  <si>
    <t>0969-25-1168</t>
  </si>
  <si>
    <t>〒863-2805</t>
  </si>
  <si>
    <t>天草市天草町高浜北2658</t>
  </si>
  <si>
    <t>0969-42-0261</t>
  </si>
  <si>
    <t>0969-42-0350</t>
  </si>
  <si>
    <t>天　　草
倉岳校</t>
  </si>
  <si>
    <t>〒861-6402</t>
  </si>
  <si>
    <t>0969-64-3121</t>
  </si>
  <si>
    <t>0969-64-3642</t>
  </si>
  <si>
    <t>牛　　深</t>
  </si>
  <si>
    <t>〒863-1902</t>
  </si>
  <si>
    <t>天草市久玉町1216-5</t>
  </si>
  <si>
    <t>0969-73-3105</t>
  </si>
  <si>
    <t>0969-72-6605</t>
  </si>
  <si>
    <t xml:space="preserve">上 天 草
</t>
  </si>
  <si>
    <t>〒869-3603</t>
  </si>
  <si>
    <t>上天草市大矢野町中5424</t>
  </si>
  <si>
    <t>0964-56-0007</t>
  </si>
  <si>
    <t>0964-26-5025</t>
  </si>
  <si>
    <t>普　通
情報会計
福　祉</t>
  </si>
  <si>
    <t>河　　浦</t>
  </si>
  <si>
    <t>〒863-1202</t>
  </si>
  <si>
    <t>天草市河浦町河浦2233</t>
  </si>
  <si>
    <t>0969-76-1141</t>
  </si>
  <si>
    <t>0969-74-2005</t>
  </si>
  <si>
    <t>熊本商業</t>
  </si>
  <si>
    <t>〒862-0954</t>
  </si>
  <si>
    <t>096-384-1551</t>
  </si>
  <si>
    <t>096-386-5040</t>
  </si>
  <si>
    <t>球磨商業</t>
  </si>
  <si>
    <t>〒868-0303</t>
  </si>
  <si>
    <t>球磨郡錦町西192</t>
  </si>
  <si>
    <t>0966-38-2052</t>
  </si>
  <si>
    <t>0966-25-2125</t>
  </si>
  <si>
    <t>鹿本商工</t>
  </si>
  <si>
    <t>〒861-0304</t>
  </si>
  <si>
    <t>山鹿市鹿本町御宇田312</t>
  </si>
  <si>
    <t>0968-46-3191</t>
  </si>
  <si>
    <t>0968-42-3031</t>
  </si>
  <si>
    <t>熊本工業</t>
  </si>
  <si>
    <t>〒862-0953</t>
  </si>
  <si>
    <t>熊本市中央区上京塚町5-1</t>
  </si>
  <si>
    <t>096-383-2105</t>
  </si>
  <si>
    <t>096-385-4482</t>
  </si>
  <si>
    <t>玉名工業</t>
  </si>
  <si>
    <t>〒869-0295</t>
  </si>
  <si>
    <t>玉名市岱明町下前原368</t>
  </si>
  <si>
    <t>0968-73-2215</t>
  </si>
  <si>
    <t>0968-73-2605</t>
  </si>
  <si>
    <t>小川工業</t>
  </si>
  <si>
    <t>〒869-0631</t>
  </si>
  <si>
    <t>宇城市小川町北新田770</t>
  </si>
  <si>
    <t>0964-43-1151</t>
  </si>
  <si>
    <t>0964-43-4970</t>
  </si>
  <si>
    <t>八代工業</t>
  </si>
  <si>
    <t>〒866-0082</t>
  </si>
  <si>
    <t>八代市大福寺町473</t>
  </si>
  <si>
    <t>0965-33-2663</t>
  </si>
  <si>
    <t>0965-33-2698</t>
  </si>
  <si>
    <t>球磨工業</t>
  </si>
  <si>
    <t>〒868-8515</t>
  </si>
  <si>
    <t>人吉市城本町800</t>
  </si>
  <si>
    <t>0966-22-4189</t>
  </si>
  <si>
    <t>0966-22-5049</t>
  </si>
  <si>
    <t>15
(2)</t>
  </si>
  <si>
    <t>天草工業</t>
  </si>
  <si>
    <t>〒863-0043</t>
  </si>
  <si>
    <t>0969-23-2330</t>
  </si>
  <si>
    <t>0969-23-2105</t>
  </si>
  <si>
    <t>熊本農業</t>
  </si>
  <si>
    <t>〒861-4105</t>
  </si>
  <si>
    <t>096-357-8800</t>
  </si>
  <si>
    <t>096-357-6699</t>
  </si>
  <si>
    <t>北　　稜</t>
  </si>
  <si>
    <t>〒865-0061</t>
  </si>
  <si>
    <t>玉名市立願寺247</t>
  </si>
  <si>
    <t>0968-73-2123</t>
  </si>
  <si>
    <t>0968-74-4101</t>
  </si>
  <si>
    <t>〒861-0331</t>
  </si>
  <si>
    <t>山鹿市鹿本町来民2055</t>
  </si>
  <si>
    <t>0968-46-3101</t>
  </si>
  <si>
    <t>0968-46-5855</t>
  </si>
  <si>
    <t>菊池農業</t>
  </si>
  <si>
    <t>〒861-1201</t>
  </si>
  <si>
    <t>菊池市泗水町吉富250</t>
  </si>
  <si>
    <t>0968-38-2621</t>
  </si>
  <si>
    <t>0968-38-6707</t>
  </si>
  <si>
    <t>翔　　陽</t>
  </si>
  <si>
    <t>〒869-1235</t>
  </si>
  <si>
    <t>菊池郡大津町室1782</t>
  </si>
  <si>
    <t>096-293-2055</t>
  </si>
  <si>
    <t>096-294-0691</t>
  </si>
  <si>
    <t>総合学科</t>
  </si>
  <si>
    <t>〒861-3515</t>
  </si>
  <si>
    <t>上益城郡山都町城平954</t>
  </si>
  <si>
    <t>0967-72-0024</t>
  </si>
  <si>
    <t>0967-73-1030</t>
  </si>
  <si>
    <t>八代農業</t>
  </si>
  <si>
    <t>八代市鏡町鏡村129</t>
  </si>
  <si>
    <t>0965-52-0076</t>
  </si>
  <si>
    <t>0965-52-5048</t>
  </si>
  <si>
    <t>〒869-4401</t>
  </si>
  <si>
    <t>八代市泉町柿迫3636</t>
  </si>
  <si>
    <t>0965-67-2012</t>
  </si>
  <si>
    <t>0965-67-3503</t>
  </si>
  <si>
    <t>グリーンライフ</t>
  </si>
  <si>
    <t>芦　　北</t>
  </si>
  <si>
    <t>〒869-5431</t>
  </si>
  <si>
    <t>0966-82-2034</t>
  </si>
  <si>
    <t>0966-82-5606</t>
  </si>
  <si>
    <t>南　　稜</t>
  </si>
  <si>
    <t>〒868-0422</t>
  </si>
  <si>
    <t>球磨郡あさぎり町上北310</t>
  </si>
  <si>
    <t>0966-45-1131</t>
  </si>
  <si>
    <t>0966-45-0466</t>
  </si>
  <si>
    <t>苓　　明</t>
  </si>
  <si>
    <t>〒863-0002</t>
  </si>
  <si>
    <t>天草市本渡町本戸馬場495</t>
  </si>
  <si>
    <t>0969-23-2141</t>
  </si>
  <si>
    <t>0969-23-0784</t>
  </si>
  <si>
    <t>苓　　洋</t>
  </si>
  <si>
    <t>〒863-2507</t>
  </si>
  <si>
    <t>天草郡苓北町富岡3757</t>
  </si>
  <si>
    <t>0969-35-1155</t>
  </si>
  <si>
    <t>0969-35-2326</t>
  </si>
  <si>
    <t>市立</t>
  </si>
  <si>
    <t>熊本市立
必 由 館</t>
  </si>
  <si>
    <t>〒860-0863</t>
  </si>
  <si>
    <t>096-344-7289</t>
  </si>
  <si>
    <t>熊本市立
千 原 台</t>
  </si>
  <si>
    <t>〒860-0073</t>
  </si>
  <si>
    <t>096-355-2947</t>
  </si>
  <si>
    <t>九州学院</t>
  </si>
  <si>
    <t>〒862-8676</t>
  </si>
  <si>
    <t>096-364-6134</t>
  </si>
  <si>
    <t>096-363-2576</t>
  </si>
  <si>
    <t>普 通</t>
  </si>
  <si>
    <t>鎮　　西</t>
  </si>
  <si>
    <t>〒862-0976</t>
  </si>
  <si>
    <t>096-364-8176</t>
  </si>
  <si>
    <t>096-364-8182</t>
  </si>
  <si>
    <t>真　　和</t>
  </si>
  <si>
    <t>開　　新</t>
  </si>
  <si>
    <t>〒862-8677</t>
  </si>
  <si>
    <t>096-366-1201</t>
  </si>
  <si>
    <t>096-372-6052</t>
  </si>
  <si>
    <t>〒862-0971</t>
  </si>
  <si>
    <t>096-371-2551</t>
  </si>
  <si>
    <t>096-372-6127</t>
  </si>
  <si>
    <t>〒862-0970</t>
  </si>
  <si>
    <t>096-385-2161</t>
  </si>
  <si>
    <t>尚　　絅</t>
  </si>
  <si>
    <t>096-372-8341</t>
  </si>
  <si>
    <t>慶　　誠</t>
  </si>
  <si>
    <t>096-366-0128</t>
  </si>
  <si>
    <t>096-366-0239</t>
  </si>
  <si>
    <t>普通、食物、ふくし</t>
  </si>
  <si>
    <t>熊本国府</t>
  </si>
  <si>
    <t>〒862-0949</t>
  </si>
  <si>
    <t>096-366-1276</t>
  </si>
  <si>
    <t>096-364-8544</t>
  </si>
  <si>
    <t>〒862-0911</t>
  </si>
  <si>
    <t>096-368-2131</t>
  </si>
  <si>
    <t>096-365-7850</t>
  </si>
  <si>
    <t>096-343-3246</t>
  </si>
  <si>
    <t>096-343-3455</t>
  </si>
  <si>
    <t>096-354-5355</t>
  </si>
  <si>
    <t>096-324-7292</t>
  </si>
  <si>
    <t>松尾  京子</t>
  </si>
  <si>
    <t>096-354-2333</t>
  </si>
  <si>
    <t>096-356-6279</t>
  </si>
  <si>
    <t>文　　徳</t>
  </si>
  <si>
    <t>096-354-6416</t>
  </si>
  <si>
    <t>096-359-2373</t>
  </si>
  <si>
    <t>荒木　孝洋</t>
  </si>
  <si>
    <t>〒866-0825</t>
  </si>
  <si>
    <t>八代市井上町727-1</t>
  </si>
  <si>
    <t>0965-32-2354</t>
  </si>
  <si>
    <t>0965-32-7240</t>
  </si>
  <si>
    <t>秀 岳 館</t>
  </si>
  <si>
    <t>〒866-0881</t>
  </si>
  <si>
    <t>八代市興国町1-5</t>
  </si>
  <si>
    <t>0965-33-5134</t>
  </si>
  <si>
    <t>0965-33-5135</t>
  </si>
  <si>
    <t>普通､商業､建設工業</t>
  </si>
  <si>
    <t>玉名女子</t>
  </si>
  <si>
    <t>〒865-0016</t>
  </si>
  <si>
    <t>玉名市岩崎1061</t>
  </si>
  <si>
    <t>0968-72-5161</t>
  </si>
  <si>
    <t>0968-72-5163</t>
  </si>
  <si>
    <t>７　　幼 稚 園</t>
    <rPh sb="3" eb="4">
      <t>ヨウ</t>
    </rPh>
    <rPh sb="5" eb="6">
      <t>オサナイ</t>
    </rPh>
    <rPh sb="7" eb="8">
      <t>エン</t>
    </rPh>
    <phoneticPr fontId="2"/>
  </si>
  <si>
    <t xml:space="preserve"> （公　立）</t>
    <phoneticPr fontId="2"/>
  </si>
  <si>
    <t>（幼稚園）</t>
    <rPh sb="1" eb="4">
      <t>ヨウチエン</t>
    </rPh>
    <phoneticPr fontId="2"/>
  </si>
  <si>
    <t>設置者</t>
    <phoneticPr fontId="2"/>
  </si>
  <si>
    <t>幼稚園名</t>
    <rPh sb="0" eb="3">
      <t>ヨウチエン</t>
    </rPh>
    <phoneticPr fontId="2"/>
  </si>
  <si>
    <t>園 長 名</t>
    <rPh sb="0" eb="1">
      <t>エン</t>
    </rPh>
    <phoneticPr fontId="2"/>
  </si>
  <si>
    <t>園児数</t>
    <rPh sb="0" eb="2">
      <t>エンジ</t>
    </rPh>
    <phoneticPr fontId="2"/>
  </si>
  <si>
    <t>〒860-0842</t>
  </si>
  <si>
    <t>阿蘇郡南阿蘇村久石1-101</t>
  </si>
  <si>
    <t>一ッ葉</t>
  </si>
  <si>
    <t>〒861-3672</t>
  </si>
  <si>
    <t>上益城郡山都町目丸2472</t>
  </si>
  <si>
    <t>0967-72-3344</t>
  </si>
  <si>
    <t>0967-72-3466</t>
  </si>
  <si>
    <t>３　　高 等 学 校</t>
    <phoneticPr fontId="2"/>
  </si>
  <si>
    <t>（公　立）</t>
    <phoneticPr fontId="2"/>
  </si>
  <si>
    <t>（高等学校）</t>
    <rPh sb="1" eb="3">
      <t>コウトウ</t>
    </rPh>
    <rPh sb="3" eb="5">
      <t>ガッコウ</t>
    </rPh>
    <phoneticPr fontId="2"/>
  </si>
  <si>
    <t>設置者</t>
    <phoneticPr fontId="2"/>
  </si>
  <si>
    <t>学校名</t>
    <phoneticPr fontId="2"/>
  </si>
  <si>
    <t>郵便番号</t>
    <rPh sb="0" eb="2">
      <t>ユウビン</t>
    </rPh>
    <rPh sb="2" eb="4">
      <t>バンゴウ</t>
    </rPh>
    <phoneticPr fontId="2"/>
  </si>
  <si>
    <t>住  所</t>
    <rPh sb="0" eb="1">
      <t>ジュウ</t>
    </rPh>
    <rPh sb="3" eb="4">
      <t>ショ</t>
    </rPh>
    <phoneticPr fontId="2"/>
  </si>
  <si>
    <t xml:space="preserve"> 学　科</t>
    <phoneticPr fontId="2"/>
  </si>
  <si>
    <t>教員数</t>
    <phoneticPr fontId="2"/>
  </si>
  <si>
    <t>生徒数</t>
    <phoneticPr fontId="2"/>
  </si>
  <si>
    <t>学級数</t>
    <phoneticPr fontId="2"/>
  </si>
  <si>
    <t>0969-64-3389</t>
  </si>
  <si>
    <t>0969-64-3395</t>
  </si>
  <si>
    <t>栖　　本</t>
  </si>
  <si>
    <t>〒861-6305</t>
  </si>
  <si>
    <t>天草市栖本町湯船原690-4</t>
  </si>
  <si>
    <t>0969-66-2024</t>
  </si>
  <si>
    <t>0969-66-2025</t>
  </si>
  <si>
    <t>田中　士郎</t>
    <rPh sb="0" eb="2">
      <t>タナカ</t>
    </rPh>
    <rPh sb="3" eb="5">
      <t>シロウ</t>
    </rPh>
    <phoneticPr fontId="2"/>
  </si>
  <si>
    <t>五　　和</t>
  </si>
  <si>
    <t>吉村　幸男</t>
    <rPh sb="0" eb="2">
      <t>ヨシムラ</t>
    </rPh>
    <rPh sb="3" eb="5">
      <t>ユキオ</t>
    </rPh>
    <phoneticPr fontId="2"/>
  </si>
  <si>
    <t>新　　和</t>
  </si>
  <si>
    <t>〒863-0101</t>
  </si>
  <si>
    <t>天草市新和町小宮地1304</t>
  </si>
  <si>
    <t>0969-46-2235</t>
  </si>
  <si>
    <t>0969-46-2405</t>
  </si>
  <si>
    <t>本 渡 東</t>
  </si>
  <si>
    <t>〒863-0041</t>
  </si>
  <si>
    <t>天草市志柿町5031</t>
  </si>
  <si>
    <t>0969-23-5995</t>
  </si>
  <si>
    <t>0969-22-2907</t>
  </si>
  <si>
    <t>髙木　政光</t>
    <rPh sb="0" eb="2">
      <t>タカギ</t>
    </rPh>
    <rPh sb="3" eb="5">
      <t>マサミツ</t>
    </rPh>
    <phoneticPr fontId="2"/>
  </si>
  <si>
    <t>稜　　南</t>
  </si>
  <si>
    <t>天草市亀場町亀川1425</t>
  </si>
  <si>
    <t>0969-23-9966</t>
  </si>
  <si>
    <t>〒863-2804</t>
  </si>
  <si>
    <t>天草市天草町高浜南488-1</t>
  </si>
  <si>
    <t>0969-42-1105</t>
  </si>
  <si>
    <t>0969-42-1106</t>
  </si>
  <si>
    <t>岩下　昭彦</t>
    <rPh sb="0" eb="2">
      <t>イワシタ</t>
    </rPh>
    <rPh sb="3" eb="5">
      <t>アキヒコ</t>
    </rPh>
    <phoneticPr fontId="2"/>
  </si>
  <si>
    <t>天草市河浦町河浦35-24</t>
  </si>
  <si>
    <t>0969-76-0009</t>
  </si>
  <si>
    <t>0969-76-0091</t>
  </si>
  <si>
    <t>〒861-7201</t>
  </si>
  <si>
    <t>天草市有明町赤崎3383</t>
  </si>
  <si>
    <t>0969-53-0532</t>
  </si>
  <si>
    <t>0969-53-0568</t>
  </si>
  <si>
    <t>〒863-1901</t>
  </si>
  <si>
    <t>天草市牛深町1211-25</t>
  </si>
  <si>
    <t>0969-72-3134</t>
  </si>
  <si>
    <t>0969-72-3127</t>
  </si>
  <si>
    <t>牛 深 東</t>
  </si>
  <si>
    <t>天草市久玉町2364</t>
  </si>
  <si>
    <t>0969-72-3214</t>
  </si>
  <si>
    <t>0969-73-4646</t>
  </si>
  <si>
    <t>苓 北 町</t>
  </si>
  <si>
    <t>坂 瀬 川</t>
  </si>
  <si>
    <t>〒863-2501</t>
  </si>
  <si>
    <t>天草郡苓北町坂瀬川2600</t>
  </si>
  <si>
    <t>赤城　陽一</t>
    <rPh sb="0" eb="2">
      <t>アカギ</t>
    </rPh>
    <rPh sb="3" eb="5">
      <t>ヨウイチ</t>
    </rPh>
    <phoneticPr fontId="2"/>
  </si>
  <si>
    <t>普　通</t>
    <rPh sb="0" eb="1">
      <t>ススム</t>
    </rPh>
    <rPh sb="2" eb="3">
      <t>ツウ</t>
    </rPh>
    <phoneticPr fontId="2"/>
  </si>
  <si>
    <t xml:space="preserve">（高等学校）
生徒数及び学級数の（  ）は、専攻科別掲　 </t>
    <rPh sb="7" eb="9">
      <t>セイト</t>
    </rPh>
    <rPh sb="9" eb="10">
      <t>スウ</t>
    </rPh>
    <rPh sb="10" eb="11">
      <t>オヨ</t>
    </rPh>
    <rPh sb="12" eb="14">
      <t>ガッキュウ</t>
    </rPh>
    <rPh sb="14" eb="15">
      <t>スウ</t>
    </rPh>
    <rPh sb="25" eb="26">
      <t>ベツ</t>
    </rPh>
    <phoneticPr fontId="2"/>
  </si>
  <si>
    <t>設置者</t>
    <phoneticPr fontId="2"/>
  </si>
  <si>
    <t>学校名</t>
    <phoneticPr fontId="2"/>
  </si>
  <si>
    <t>学校長名</t>
    <rPh sb="0" eb="3">
      <t>ガッコウチョウ</t>
    </rPh>
    <rPh sb="3" eb="4">
      <t>メイ</t>
    </rPh>
    <phoneticPr fontId="2"/>
  </si>
  <si>
    <t>山口　勲</t>
    <rPh sb="0" eb="2">
      <t>ヤマグチ</t>
    </rPh>
    <rPh sb="3" eb="4">
      <t>イサオ</t>
    </rPh>
    <phoneticPr fontId="2"/>
  </si>
  <si>
    <t>福永　勝則</t>
    <rPh sb="0" eb="2">
      <t>フクナガ</t>
    </rPh>
    <rPh sb="3" eb="5">
      <t>カツノリ</t>
    </rPh>
    <phoneticPr fontId="2"/>
  </si>
  <si>
    <t>農　業
園芸・果樹
畜　産
農業経済
農業土木
食品工業
生　活</t>
    <rPh sb="14" eb="16">
      <t>ノウギョウ</t>
    </rPh>
    <rPh sb="16" eb="18">
      <t>ケイザイ</t>
    </rPh>
    <rPh sb="19" eb="21">
      <t>ノウギョウ</t>
    </rPh>
    <rPh sb="21" eb="23">
      <t>ドボク</t>
    </rPh>
    <phoneticPr fontId="2"/>
  </si>
  <si>
    <t>施設園芸
食品工業
バイオ工学
生活科学</t>
    <phoneticPr fontId="2"/>
  </si>
  <si>
    <t>農　業
園　芸
畜産科学
食品化学
生活文化</t>
    <phoneticPr fontId="2"/>
  </si>
  <si>
    <t>山田　史郎</t>
    <rPh sb="0" eb="2">
      <t>ヤマダ</t>
    </rPh>
    <rPh sb="3" eb="5">
      <t>シロウ</t>
    </rPh>
    <phoneticPr fontId="2"/>
  </si>
  <si>
    <t>矢　　部</t>
    <phoneticPr fontId="2"/>
  </si>
  <si>
    <t>普　通
食農科学（農業科学コース）
食農科学（食・生活コース）
緑科学（林業コース）
緑科学（みどり活用コース）</t>
    <rPh sb="0" eb="1">
      <t>ススム</t>
    </rPh>
    <rPh sb="2" eb="3">
      <t>ツウ</t>
    </rPh>
    <rPh sb="4" eb="5">
      <t>ショク</t>
    </rPh>
    <rPh sb="5" eb="6">
      <t>ノウ</t>
    </rPh>
    <rPh sb="6" eb="8">
      <t>カガク</t>
    </rPh>
    <rPh sb="9" eb="11">
      <t>ノウギョウ</t>
    </rPh>
    <rPh sb="11" eb="13">
      <t>カガク</t>
    </rPh>
    <rPh sb="18" eb="19">
      <t>ショク</t>
    </rPh>
    <rPh sb="19" eb="20">
      <t>ノウ</t>
    </rPh>
    <rPh sb="20" eb="22">
      <t>カガク</t>
    </rPh>
    <rPh sb="23" eb="24">
      <t>ショク</t>
    </rPh>
    <rPh sb="25" eb="27">
      <t>セイカツ</t>
    </rPh>
    <rPh sb="32" eb="33">
      <t>ミドリ</t>
    </rPh>
    <rPh sb="33" eb="35">
      <t>カガク</t>
    </rPh>
    <rPh sb="36" eb="38">
      <t>リンギョウ</t>
    </rPh>
    <rPh sb="43" eb="44">
      <t>ミドリ</t>
    </rPh>
    <rPh sb="44" eb="46">
      <t>カガク</t>
    </rPh>
    <rPh sb="50" eb="52">
      <t>カツヨウ</t>
    </rPh>
    <phoneticPr fontId="2"/>
  </si>
  <si>
    <t>園芸科学
食品科学
農業工学
福祉家庭</t>
    <phoneticPr fontId="2"/>
  </si>
  <si>
    <t>八代農業
泉分校</t>
    <phoneticPr fontId="2"/>
  </si>
  <si>
    <t>葦北郡芦北町乙千屋
20-2</t>
    <phoneticPr fontId="2"/>
  </si>
  <si>
    <t>農　業
林　業
福　祉</t>
    <phoneticPr fontId="2"/>
  </si>
  <si>
    <t>普　通
商　業
園芸科学
食品科学
生活情報</t>
    <phoneticPr fontId="2"/>
  </si>
  <si>
    <t>普　通（総合コース）
海洋開発 (海洋コース）
海洋開発（栽培コース)
水産食品</t>
    <rPh sb="24" eb="26">
      <t>カイヨウ</t>
    </rPh>
    <rPh sb="26" eb="28">
      <t>カイハツ</t>
    </rPh>
    <rPh sb="36" eb="38">
      <t>スイサン</t>
    </rPh>
    <rPh sb="38" eb="40">
      <t>ショクヒン</t>
    </rPh>
    <phoneticPr fontId="2"/>
  </si>
  <si>
    <t>熊本市中央区坪井4丁目15-1</t>
    <rPh sb="3" eb="6">
      <t>チュウオウク</t>
    </rPh>
    <phoneticPr fontId="6"/>
  </si>
  <si>
    <t>熊本市西区島崎2丁目37-1</t>
    <rPh sb="3" eb="5">
      <t>ニシク</t>
    </rPh>
    <phoneticPr fontId="6"/>
  </si>
  <si>
    <t xml:space="preserve">（  ）は、専攻科別掲　 </t>
    <rPh sb="9" eb="10">
      <t>ベツ</t>
    </rPh>
    <phoneticPr fontId="2"/>
  </si>
  <si>
    <t>　(高等学校)</t>
    <rPh sb="2" eb="4">
      <t>コウトウ</t>
    </rPh>
    <rPh sb="4" eb="6">
      <t>ガッコウ</t>
    </rPh>
    <phoneticPr fontId="2"/>
  </si>
  <si>
    <t>田中  満生</t>
    <rPh sb="0" eb="2">
      <t>タナカ</t>
    </rPh>
    <rPh sb="4" eb="6">
      <t>ミツオ</t>
    </rPh>
    <phoneticPr fontId="2"/>
  </si>
  <si>
    <t>木下　隆雄</t>
    <rPh sb="0" eb="2">
      <t>キノシタ</t>
    </rPh>
    <rPh sb="3" eb="4">
      <t>リュウ</t>
    </rPh>
    <rPh sb="4" eb="5">
      <t>ユウ</t>
    </rPh>
    <phoneticPr fontId="2"/>
  </si>
  <si>
    <t>甲斐　正哉</t>
    <rPh sb="0" eb="2">
      <t>カイ</t>
    </rPh>
    <rPh sb="3" eb="5">
      <t>マサヤ</t>
    </rPh>
    <phoneticPr fontId="2"/>
  </si>
  <si>
    <t>関戸  一義</t>
    <rPh sb="0" eb="2">
      <t>セキド</t>
    </rPh>
    <rPh sb="4" eb="6">
      <t>カズヨシ</t>
    </rPh>
    <phoneticPr fontId="2"/>
  </si>
  <si>
    <t>髙田　憲清</t>
    <rPh sb="1" eb="2">
      <t>ダ</t>
    </rPh>
    <rPh sb="3" eb="4">
      <t>ノリ</t>
    </rPh>
    <rPh sb="4" eb="5">
      <t>キヨ</t>
    </rPh>
    <phoneticPr fontId="2"/>
  </si>
  <si>
    <t>林田　博文</t>
    <rPh sb="0" eb="2">
      <t>ハヤシダ</t>
    </rPh>
    <rPh sb="3" eb="5">
      <t>ヒロフミ</t>
    </rPh>
    <phoneticPr fontId="2"/>
  </si>
  <si>
    <t>普通、情報ビジネス</t>
    <rPh sb="3" eb="5">
      <t>ジョウホウ</t>
    </rPh>
    <phoneticPr fontId="2"/>
  </si>
  <si>
    <t>池田　廣</t>
    <rPh sb="0" eb="2">
      <t>イケダ</t>
    </rPh>
    <rPh sb="3" eb="4">
      <t>ヒロシ</t>
    </rPh>
    <phoneticPr fontId="2"/>
  </si>
  <si>
    <t>柳　宗一郎</t>
    <rPh sb="0" eb="1">
      <t>ヤナギ</t>
    </rPh>
    <rPh sb="2" eb="5">
      <t>ソウイチロウ</t>
    </rPh>
    <phoneticPr fontId="2"/>
  </si>
  <si>
    <t>中川  靜也</t>
    <rPh sb="4" eb="5">
      <t>シズカ</t>
    </rPh>
    <phoneticPr fontId="2"/>
  </si>
  <si>
    <t>玉名市岱明町野口1046</t>
    <rPh sb="2" eb="3">
      <t>シ</t>
    </rPh>
    <phoneticPr fontId="2"/>
  </si>
  <si>
    <t>竹原　英治</t>
    <rPh sb="0" eb="2">
      <t>タケハラ</t>
    </rPh>
    <rPh sb="3" eb="5">
      <t>エイジ</t>
    </rPh>
    <phoneticPr fontId="2"/>
  </si>
  <si>
    <t>（２）定時制高等学校</t>
    <phoneticPr fontId="2"/>
  </si>
  <si>
    <t xml:space="preserve">（県　立） </t>
    <rPh sb="1" eb="2">
      <t>ケン</t>
    </rPh>
    <phoneticPr fontId="2"/>
  </si>
  <si>
    <t>商　業</t>
    <rPh sb="0" eb="1">
      <t>ショウ</t>
    </rPh>
    <rPh sb="2" eb="3">
      <t>ギョウ</t>
    </rPh>
    <phoneticPr fontId="2"/>
  </si>
  <si>
    <t>私立</t>
    <rPh sb="0" eb="2">
      <t>シリツ</t>
    </rPh>
    <phoneticPr fontId="2"/>
  </si>
  <si>
    <t>勇志国際</t>
    <rPh sb="0" eb="1">
      <t>ユウ</t>
    </rPh>
    <rPh sb="1" eb="2">
      <t>シ</t>
    </rPh>
    <rPh sb="2" eb="4">
      <t>コクサイ</t>
    </rPh>
    <phoneticPr fontId="2"/>
  </si>
  <si>
    <t>天草市御所浦町牧島1065-3</t>
    <rPh sb="0" eb="2">
      <t>アマクサ</t>
    </rPh>
    <rPh sb="2" eb="3">
      <t>シ</t>
    </rPh>
    <rPh sb="3" eb="6">
      <t>ゴショウラ</t>
    </rPh>
    <rPh sb="6" eb="7">
      <t>マチ</t>
    </rPh>
    <rPh sb="7" eb="9">
      <t>マキシマ</t>
    </rPh>
    <phoneticPr fontId="2"/>
  </si>
  <si>
    <t>（特別支援学校）</t>
    <rPh sb="1" eb="3">
      <t>トクベツ</t>
    </rPh>
    <rPh sb="3" eb="5">
      <t>シエン</t>
    </rPh>
    <phoneticPr fontId="2"/>
  </si>
  <si>
    <t>郵 便 番 号</t>
    <rPh sb="0" eb="7">
      <t>ユウビンバンゴウ</t>
    </rPh>
    <phoneticPr fontId="2"/>
  </si>
  <si>
    <t>住  所</t>
    <rPh sb="0" eb="4">
      <t>ジュウショ</t>
    </rPh>
    <phoneticPr fontId="2"/>
  </si>
  <si>
    <t>学校長名</t>
    <rPh sb="0" eb="2">
      <t>ガッコウ</t>
    </rPh>
    <rPh sb="2" eb="3">
      <t>チョウ</t>
    </rPh>
    <rPh sb="3" eb="4">
      <t>メイ</t>
    </rPh>
    <phoneticPr fontId="2"/>
  </si>
  <si>
    <t xml:space="preserve"> 幼児・児童・生徒数</t>
  </si>
  <si>
    <t>熊本市東区東町3丁目14-1</t>
    <rPh sb="3" eb="5">
      <t>ヒガシク</t>
    </rPh>
    <phoneticPr fontId="2"/>
  </si>
  <si>
    <t>096-368-3147</t>
  </si>
  <si>
    <t>096-368-3148</t>
  </si>
  <si>
    <t>普　通
保健理療
理　療（専）
保健理療（専）</t>
    <rPh sb="4" eb="6">
      <t>ホケン</t>
    </rPh>
    <rPh sb="6" eb="7">
      <t>リ</t>
    </rPh>
    <rPh sb="7" eb="8">
      <t>リョウ</t>
    </rPh>
    <rPh sb="13" eb="14">
      <t>セン</t>
    </rPh>
    <rPh sb="21" eb="22">
      <t>セン</t>
    </rPh>
    <phoneticPr fontId="2"/>
  </si>
  <si>
    <t>熊本市東区東町3丁目14-2</t>
    <rPh sb="3" eb="5">
      <t>ヒガシク</t>
    </rPh>
    <phoneticPr fontId="2"/>
  </si>
  <si>
    <t>096-368-2135</t>
  </si>
  <si>
    <t>096-368-2137</t>
  </si>
  <si>
    <t>鬼塚　行彦</t>
  </si>
  <si>
    <t>ひのくに
高等支援</t>
  </si>
  <si>
    <t>〒861-1101</t>
  </si>
  <si>
    <t>合志市合生4360-7</t>
  </si>
  <si>
    <t>096-249-1001</t>
  </si>
  <si>
    <t>096-249-1102</t>
  </si>
  <si>
    <t>熊本支援</t>
  </si>
  <si>
    <t>〒862-0941</t>
  </si>
  <si>
    <t>熊本市中央区出水5丁目5-16</t>
    <rPh sb="3" eb="6">
      <t>チュウオウク</t>
    </rPh>
    <phoneticPr fontId="2"/>
  </si>
  <si>
    <t>096-371-2323</t>
  </si>
  <si>
    <t>096-371-0078</t>
  </si>
  <si>
    <t>松橋西支援</t>
  </si>
  <si>
    <t>〒869-0502</t>
  </si>
  <si>
    <t>0964-33-2797</t>
  </si>
  <si>
    <t>0964-33-2737</t>
  </si>
  <si>
    <t>春野　今朝伸</t>
    <rPh sb="0" eb="2">
      <t>ハルノ</t>
    </rPh>
    <rPh sb="3" eb="5">
      <t>ケサ</t>
    </rPh>
    <rPh sb="5" eb="6">
      <t>ノ</t>
    </rPh>
    <phoneticPr fontId="2"/>
  </si>
  <si>
    <t>松橋支援</t>
  </si>
  <si>
    <t>〒869-0543</t>
  </si>
  <si>
    <t>宇城市松橋町南豊崎252</t>
  </si>
  <si>
    <t>0964-32-0729</t>
  </si>
  <si>
    <t>0964-32-0565</t>
  </si>
  <si>
    <t>松橋東支援</t>
  </si>
  <si>
    <t>〒869-0524</t>
  </si>
  <si>
    <t>宇城市松橋町豊福2910</t>
  </si>
  <si>
    <t>0964-32-1726</t>
  </si>
  <si>
    <t>0964-32-2280</t>
  </si>
  <si>
    <t>甲斐　純代</t>
    <rPh sb="0" eb="2">
      <t>カイ</t>
    </rPh>
    <rPh sb="3" eb="5">
      <t>スミヨ</t>
    </rPh>
    <phoneticPr fontId="2"/>
  </si>
  <si>
    <t>荒尾支援</t>
  </si>
  <si>
    <t>0968-62-1131</t>
  </si>
  <si>
    <t>0968-69-1064</t>
  </si>
  <si>
    <t>大津支援</t>
  </si>
  <si>
    <t>096-293-0486</t>
  </si>
  <si>
    <t>096-293-8052</t>
  </si>
  <si>
    <t>菊池支援</t>
  </si>
  <si>
    <t>096-242-0069</t>
  </si>
  <si>
    <t>髙橋　広</t>
    <rPh sb="0" eb="2">
      <t>タカハシ</t>
    </rPh>
    <rPh sb="3" eb="4">
      <t>ヒロ</t>
    </rPh>
    <phoneticPr fontId="2"/>
  </si>
  <si>
    <t>黒石原支援</t>
  </si>
  <si>
    <t>〒861-1102</t>
  </si>
  <si>
    <t>合志市須屋2659</t>
  </si>
  <si>
    <t>096-242-0156</t>
  </si>
  <si>
    <t>096-242-5341</t>
  </si>
  <si>
    <t>小国支援</t>
  </si>
  <si>
    <t>〒869-2501</t>
  </si>
  <si>
    <t>阿蘇郡小国町宮原2635-2</t>
  </si>
  <si>
    <t>0967-46-4370</t>
  </si>
  <si>
    <t>0967-46-5980</t>
  </si>
  <si>
    <t>芦北支援</t>
  </si>
  <si>
    <t>〒869-5461</t>
  </si>
  <si>
    <t>0966-82-4627</t>
  </si>
  <si>
    <t>0966-82-4606</t>
  </si>
  <si>
    <t>那須　雅秀</t>
    <rPh sb="0" eb="2">
      <t>ナス</t>
    </rPh>
    <rPh sb="3" eb="5">
      <t>マサヒデ</t>
    </rPh>
    <phoneticPr fontId="2"/>
  </si>
  <si>
    <t>球磨支援</t>
  </si>
  <si>
    <t>0966-42-3792</t>
  </si>
  <si>
    <t>0966-42-6938</t>
  </si>
  <si>
    <t>天草支援</t>
  </si>
  <si>
    <t>〒863-0005</t>
  </si>
  <si>
    <t>天草市本町新休972</t>
  </si>
  <si>
    <t>0969-23-0141</t>
  </si>
  <si>
    <t>0969-22-5673</t>
  </si>
  <si>
    <t>苓北支援</t>
  </si>
  <si>
    <t>〒863-2503</t>
  </si>
  <si>
    <t>0969-35-1780</t>
  </si>
  <si>
    <t>0969-35-2766</t>
  </si>
  <si>
    <t>菊池　きよ子</t>
    <rPh sb="0" eb="2">
      <t>キクチ</t>
    </rPh>
    <rPh sb="5" eb="6">
      <t>コ</t>
    </rPh>
    <phoneticPr fontId="2"/>
  </si>
  <si>
    <t xml:space="preserve">（市　立） </t>
    <rPh sb="1" eb="2">
      <t>シ</t>
    </rPh>
    <phoneticPr fontId="2"/>
  </si>
  <si>
    <t>設置者</t>
    <phoneticPr fontId="2"/>
  </si>
  <si>
    <t>学 校 名</t>
    <phoneticPr fontId="2"/>
  </si>
  <si>
    <t>〒866-0014</t>
  </si>
  <si>
    <t>八代市高島町1-6</t>
  </si>
  <si>
    <t>0965-32-3251</t>
  </si>
  <si>
    <t>0965-39-5007</t>
  </si>
  <si>
    <t>（国立大学法人）</t>
    <rPh sb="1" eb="3">
      <t>コクリツ</t>
    </rPh>
    <rPh sb="3" eb="5">
      <t>ダイガク</t>
    </rPh>
    <rPh sb="5" eb="7">
      <t>ホウジン</t>
    </rPh>
    <phoneticPr fontId="2"/>
  </si>
  <si>
    <t>住  所</t>
    <phoneticPr fontId="2"/>
  </si>
  <si>
    <t>ＦＡＸ番号</t>
    <phoneticPr fontId="2"/>
  </si>
  <si>
    <t>熊本大学教育学部附属特別支援</t>
    <rPh sb="10" eb="12">
      <t>トクベツ</t>
    </rPh>
    <rPh sb="12" eb="14">
      <t>シエン</t>
    </rPh>
    <phoneticPr fontId="2"/>
  </si>
  <si>
    <t>熊本市中央区黒髪5丁目17-1</t>
    <rPh sb="3" eb="6">
      <t>チュウオウク</t>
    </rPh>
    <phoneticPr fontId="2"/>
  </si>
  <si>
    <t>096-342-2953</t>
  </si>
  <si>
    <t>096-342-2950</t>
  </si>
  <si>
    <t>ＦＡＸ番号</t>
    <phoneticPr fontId="2"/>
  </si>
  <si>
    <t xml:space="preserve"> 高等部
 学科名</t>
    <phoneticPr fontId="2"/>
  </si>
  <si>
    <t>幼稚部</t>
    <phoneticPr fontId="2"/>
  </si>
  <si>
    <t>小学部</t>
    <phoneticPr fontId="2"/>
  </si>
  <si>
    <t>中学部</t>
    <phoneticPr fontId="2"/>
  </si>
  <si>
    <t>高等部</t>
    <phoneticPr fontId="2"/>
  </si>
  <si>
    <t>計</t>
    <phoneticPr fontId="2"/>
  </si>
  <si>
    <t>中学校</t>
    <rPh sb="0" eb="3">
      <t>チュウガッコウ</t>
    </rPh>
    <phoneticPr fontId="2"/>
  </si>
  <si>
    <t>学 校 名</t>
    <phoneticPr fontId="2"/>
  </si>
  <si>
    <t>096-380-5712</t>
  </si>
  <si>
    <t>　 楠</t>
  </si>
  <si>
    <t>〒861-8003</t>
  </si>
  <si>
    <t>熊本市北区楠3丁目2番1号</t>
  </si>
  <si>
    <t>096-338-1735</t>
  </si>
  <si>
    <t>096-338-1961</t>
  </si>
  <si>
    <t>武　　蔵</t>
  </si>
  <si>
    <t>〒861-8001</t>
  </si>
  <si>
    <t>熊本市北区武蔵ヶ丘4丁目19番1号</t>
  </si>
  <si>
    <t>096-338-5430</t>
  </si>
  <si>
    <t>096-338-5468</t>
  </si>
  <si>
    <t>東　　町</t>
  </si>
  <si>
    <t>熊本市東区東町4丁目15番1号</t>
  </si>
  <si>
    <t>096-367-8113</t>
  </si>
  <si>
    <t>096-367-8178</t>
  </si>
  <si>
    <t xml:space="preserve">（ 　）は学校教育法第８１条の学級再掲   </t>
    <phoneticPr fontId="2"/>
  </si>
  <si>
    <t>設 置 者</t>
    <phoneticPr fontId="2"/>
  </si>
  <si>
    <t>出 水 南</t>
  </si>
  <si>
    <t>熊本市中央区出水7丁目86番1号</t>
  </si>
  <si>
    <t>096-378-6429</t>
  </si>
  <si>
    <t>096-378-6910</t>
  </si>
  <si>
    <t>清　　水</t>
  </si>
  <si>
    <t>〒861-8075</t>
  </si>
  <si>
    <t>熊本市北区清水新地2丁目3番1号</t>
  </si>
  <si>
    <t>096-345-2753</t>
  </si>
  <si>
    <t>096-345-2758</t>
  </si>
  <si>
    <t>井　　芹</t>
  </si>
  <si>
    <t>〒860-0079</t>
  </si>
  <si>
    <t>熊本市西区上熊本3丁目27番1号</t>
  </si>
  <si>
    <t>096-359-0747</t>
  </si>
  <si>
    <t>096-359-0757</t>
  </si>
  <si>
    <t>堤　俊介</t>
  </si>
  <si>
    <t>長　　嶺</t>
  </si>
  <si>
    <t>〒861-8039</t>
  </si>
  <si>
    <t>熊本市東区長嶺南7丁目21番40号</t>
  </si>
  <si>
    <t>096-368-9926</t>
  </si>
  <si>
    <t>096-368-9936</t>
  </si>
  <si>
    <t>力　　合</t>
  </si>
  <si>
    <t>〒861-4133</t>
  </si>
  <si>
    <t>096-358-6454</t>
  </si>
  <si>
    <t>096-358-6487</t>
  </si>
  <si>
    <t>龍　　田</t>
  </si>
  <si>
    <t>〒861-8006</t>
  </si>
  <si>
    <t>096-339-9965</t>
  </si>
  <si>
    <t>096-339-0136</t>
  </si>
  <si>
    <t>日　　吉</t>
  </si>
  <si>
    <t>〒861-4101</t>
  </si>
  <si>
    <t>熊本市南区近見5丁目5番1号</t>
  </si>
  <si>
    <t>096-351-6442</t>
  </si>
  <si>
    <t>096-351-6447</t>
  </si>
  <si>
    <t>桜　　木</t>
  </si>
  <si>
    <t>〒861-2101</t>
  </si>
  <si>
    <t>熊本市東区桜木4丁目13番23号</t>
  </si>
  <si>
    <t>096-365-1641</t>
  </si>
  <si>
    <t>096-365-1705</t>
  </si>
  <si>
    <t>富　　合</t>
  </si>
  <si>
    <t>〒861-4154</t>
  </si>
  <si>
    <t>熊本市南区富合町平原56番地</t>
  </si>
  <si>
    <t>096-357-4343</t>
  </si>
  <si>
    <t>096-357-4344</t>
  </si>
  <si>
    <t>熊本市</t>
  </si>
  <si>
    <t>球磨郡球磨村一勝地丙123</t>
  </si>
  <si>
    <t>0966-32-1122</t>
  </si>
  <si>
    <t>0966-32-1123</t>
  </si>
  <si>
    <t>あさぎり町</t>
  </si>
  <si>
    <t>あさぎり</t>
  </si>
  <si>
    <t>球磨郡あさぎり町上北2144</t>
  </si>
  <si>
    <t>0966-47-0010</t>
  </si>
  <si>
    <t>0966-47-0690</t>
  </si>
  <si>
    <t>天草教育事務所管内</t>
    <rPh sb="0" eb="2">
      <t>アマクサ</t>
    </rPh>
    <phoneticPr fontId="2"/>
  </si>
  <si>
    <t>中学校（天草）</t>
    <rPh sb="0" eb="3">
      <t>チュウガッコウ</t>
    </rPh>
    <rPh sb="4" eb="6">
      <t>アマクサ</t>
    </rPh>
    <phoneticPr fontId="2"/>
  </si>
  <si>
    <t>上天草市</t>
  </si>
  <si>
    <t>大 矢 野</t>
  </si>
  <si>
    <t>上天草市大矢野町中483</t>
  </si>
  <si>
    <t>0964-56-0365</t>
  </si>
  <si>
    <t>0964-56-4960</t>
  </si>
  <si>
    <t>維　　和</t>
  </si>
  <si>
    <t>〒869-3604</t>
  </si>
  <si>
    <t>上天草市大矢野町維和1757</t>
  </si>
  <si>
    <t>0964-58-0009</t>
  </si>
  <si>
    <t>0964-58-0775</t>
  </si>
  <si>
    <t>田中　新作</t>
    <rPh sb="0" eb="2">
      <t>タナカ</t>
    </rPh>
    <rPh sb="3" eb="5">
      <t>シンサク</t>
    </rPh>
    <phoneticPr fontId="2"/>
  </si>
  <si>
    <t>湯　　島</t>
  </si>
  <si>
    <t>〒869-3711</t>
  </si>
  <si>
    <t>上天草市大矢野町湯島154</t>
  </si>
  <si>
    <t>0964-56-4151</t>
  </si>
  <si>
    <t>阿　　村</t>
  </si>
  <si>
    <t>〒861-6101</t>
  </si>
  <si>
    <t>上天草市松島町阿村841-2</t>
  </si>
  <si>
    <t>宇 城 市</t>
  </si>
  <si>
    <t>三　　角</t>
  </si>
  <si>
    <t>〒869-3205</t>
  </si>
  <si>
    <t>宇城市三角町波多2946</t>
  </si>
  <si>
    <t>0964-52-2136</t>
  </si>
  <si>
    <t>0964-52-2081</t>
  </si>
  <si>
    <t>不 知 火</t>
  </si>
  <si>
    <t>〒869-0562</t>
  </si>
  <si>
    <t>宇城市不知火町長崎45</t>
  </si>
  <si>
    <t>0964-32-0211</t>
  </si>
  <si>
    <t>0964-32-0304</t>
  </si>
  <si>
    <t>小　　川</t>
  </si>
  <si>
    <t>〒869-0605</t>
  </si>
  <si>
    <t>宇城市小川町南部田287-2</t>
  </si>
  <si>
    <t>0964-43-0036</t>
  </si>
  <si>
    <t>0964-43-0167</t>
  </si>
  <si>
    <t>中島　仙一郎　　</t>
  </si>
  <si>
    <t>豊　　野</t>
  </si>
  <si>
    <t>〒861-4301</t>
  </si>
  <si>
    <t>宇城市豊野町糸石3536</t>
  </si>
  <si>
    <t>0964-45-2004</t>
  </si>
  <si>
    <t>0964-45-2104</t>
  </si>
  <si>
    <t>宇城市松橋町松橋522-1</t>
  </si>
  <si>
    <t>0964-33-1130</t>
  </si>
  <si>
    <t>0964-33-1131</t>
  </si>
  <si>
    <t>美 里 町</t>
  </si>
  <si>
    <t>中　　央</t>
  </si>
  <si>
    <t>〒861-4405</t>
  </si>
  <si>
    <t>下益城郡美里町萱野810</t>
  </si>
  <si>
    <t>0964-46-2017</t>
  </si>
  <si>
    <t>0964-46-2027</t>
  </si>
  <si>
    <t>砥　　用</t>
  </si>
  <si>
    <t>〒861-4727</t>
  </si>
  <si>
    <t>下益城郡美里町原町330</t>
  </si>
  <si>
    <t>0964-47-0004</t>
  </si>
  <si>
    <t>0964-47-0364</t>
  </si>
  <si>
    <t>中学校（玉名）</t>
    <rPh sb="0" eb="3">
      <t>チュウガッコウ</t>
    </rPh>
    <rPh sb="4" eb="6">
      <t>タマナ</t>
    </rPh>
    <phoneticPr fontId="2"/>
  </si>
  <si>
    <t>玉 名 市</t>
  </si>
  <si>
    <t>〒865-0063</t>
  </si>
  <si>
    <t>玉名市中尾380</t>
  </si>
  <si>
    <t>0968-72-4191</t>
  </si>
  <si>
    <t>0968-72-4210</t>
  </si>
  <si>
    <t>谷口　慶志郎</t>
    <rPh sb="0" eb="2">
      <t>タニグチ</t>
    </rPh>
    <rPh sb="3" eb="6">
      <t>ケイシロウ</t>
    </rPh>
    <phoneticPr fontId="2"/>
  </si>
  <si>
    <t>玉　　南</t>
  </si>
  <si>
    <t>〒865-0041</t>
  </si>
  <si>
    <t>玉名市伊倉北方2636</t>
  </si>
  <si>
    <t>0968-73-3171</t>
  </si>
  <si>
    <t>0968-73-3172</t>
  </si>
  <si>
    <t>髙森　富雄</t>
    <rPh sb="0" eb="2">
      <t>タカモリ</t>
    </rPh>
    <rPh sb="3" eb="5">
      <t>トミオ</t>
    </rPh>
    <phoneticPr fontId="2"/>
  </si>
  <si>
    <t>玉　　陵</t>
  </si>
  <si>
    <t>〒865-0005</t>
  </si>
  <si>
    <t>玉名市玉名900</t>
  </si>
  <si>
    <t>0968-72-2597</t>
  </si>
  <si>
    <t>0968-72-2397</t>
  </si>
  <si>
    <t>〒865-0055</t>
  </si>
  <si>
    <t>玉名市大浜町1765-8</t>
  </si>
  <si>
    <t>0968-76-0136</t>
  </si>
  <si>
    <t>0968-76-0140</t>
  </si>
  <si>
    <t>菊池郡大津町引水210</t>
  </si>
  <si>
    <t>096-293-2065</t>
  </si>
  <si>
    <t>096-293-2816</t>
  </si>
  <si>
    <t>〒869-1231</t>
  </si>
  <si>
    <t>菊池郡大津町平川2261</t>
  </si>
  <si>
    <t>096-293-2367</t>
  </si>
  <si>
    <t>096-293-7663</t>
  </si>
  <si>
    <t>佐賀　文男</t>
    <rPh sb="0" eb="2">
      <t>サガ</t>
    </rPh>
    <rPh sb="3" eb="5">
      <t>フミオ</t>
    </rPh>
    <phoneticPr fontId="2"/>
  </si>
  <si>
    <t>菊陽中部</t>
  </si>
  <si>
    <t>菊池郡菊陽町津久礼411</t>
    <rPh sb="8" eb="9">
      <t>レイ</t>
    </rPh>
    <phoneticPr fontId="2"/>
  </si>
  <si>
    <t>096-232-2001</t>
  </si>
  <si>
    <t>096-232-2344</t>
  </si>
  <si>
    <t>岩根　浩</t>
    <rPh sb="0" eb="2">
      <t>イワネ</t>
    </rPh>
    <rPh sb="3" eb="4">
      <t>ヒロシ</t>
    </rPh>
    <phoneticPr fontId="2"/>
  </si>
  <si>
    <t>〒869-1112</t>
  </si>
  <si>
    <t>096-338-2132</t>
  </si>
  <si>
    <t>096-338-7601</t>
  </si>
  <si>
    <t>岩下　育男</t>
    <rPh sb="0" eb="2">
      <t>イワシタ</t>
    </rPh>
    <rPh sb="3" eb="5">
      <t>イクオ</t>
    </rPh>
    <phoneticPr fontId="2"/>
  </si>
  <si>
    <t>菊 陽 南</t>
  </si>
  <si>
    <t>〒869-1106</t>
  </si>
  <si>
    <t>菊池郡菊陽町曲手397</t>
  </si>
  <si>
    <t>096-232-2002</t>
  </si>
  <si>
    <t>096-232-2104</t>
  </si>
  <si>
    <t>菊 陽 北</t>
  </si>
  <si>
    <t>菊池郡菊陽町原水4652</t>
  </si>
  <si>
    <t>096-232-0453</t>
  </si>
  <si>
    <t>096-232-0309</t>
  </si>
  <si>
    <t>田中　真治</t>
    <rPh sb="0" eb="2">
      <t>タナカ</t>
    </rPh>
    <rPh sb="3" eb="5">
      <t>シンジ</t>
    </rPh>
    <phoneticPr fontId="2"/>
  </si>
  <si>
    <t>武蔵ヶ丘北</t>
  </si>
  <si>
    <t>096-338-2500</t>
  </si>
  <si>
    <t>096-338-2519</t>
  </si>
  <si>
    <t>平尾　健吾</t>
    <rPh sb="0" eb="2">
      <t>ヒラオ</t>
    </rPh>
    <rPh sb="3" eb="5">
      <t>ケンゴ</t>
    </rPh>
    <phoneticPr fontId="2"/>
  </si>
  <si>
    <t>小学校（阿蘇）</t>
  </si>
  <si>
    <t>宮　　地</t>
  </si>
  <si>
    <t>阿蘇市一の宮町宮地2511</t>
  </si>
  <si>
    <t>0967-22-0113</t>
  </si>
  <si>
    <t>0967-22-0391</t>
  </si>
  <si>
    <t>坂　　梨</t>
  </si>
  <si>
    <t>〒869-2611</t>
  </si>
  <si>
    <t>阿蘇市一の宮町坂梨3028</t>
  </si>
  <si>
    <t>0967-22-0035</t>
  </si>
  <si>
    <t>0967-22-0271</t>
  </si>
  <si>
    <t>〒869-2613</t>
  </si>
  <si>
    <t>工藤　英治</t>
    <rPh sb="0" eb="2">
      <t>クドウ</t>
    </rPh>
    <rPh sb="3" eb="5">
      <t>エイジ</t>
    </rPh>
    <phoneticPr fontId="2"/>
  </si>
  <si>
    <t>古　　城</t>
  </si>
  <si>
    <t>阿蘇市一の宮町中通2177</t>
  </si>
  <si>
    <t>0967-22-0199</t>
  </si>
  <si>
    <t>0967-22-3792</t>
  </si>
  <si>
    <t>〒869-2225</t>
  </si>
  <si>
    <t>阿蘇市黒川1234-1</t>
  </si>
  <si>
    <t>0967-34-0017</t>
  </si>
  <si>
    <t>0967-34-1631</t>
  </si>
  <si>
    <t>原山　昭信</t>
    <rPh sb="0" eb="2">
      <t>ハラヤマ</t>
    </rPh>
    <rPh sb="3" eb="5">
      <t>アキノブ</t>
    </rPh>
    <phoneticPr fontId="2"/>
  </si>
  <si>
    <t>阿 蘇 西</t>
  </si>
  <si>
    <t>〒869-2237</t>
  </si>
  <si>
    <t>阿蘇市的石1494</t>
  </si>
  <si>
    <t>0967-35-0812</t>
  </si>
  <si>
    <t>0967-35-0881</t>
  </si>
  <si>
    <t>〒869-2235</t>
  </si>
  <si>
    <t>阿蘇市狩尾675</t>
  </si>
  <si>
    <t>0967-32-2442</t>
  </si>
  <si>
    <t>0967-32-4394</t>
  </si>
  <si>
    <t>和田　孝司</t>
    <rPh sb="0" eb="2">
      <t>ワダ</t>
    </rPh>
    <rPh sb="3" eb="5">
      <t>コウジ</t>
    </rPh>
    <phoneticPr fontId="2"/>
  </si>
  <si>
    <t>内　　牧</t>
  </si>
  <si>
    <t>阿蘇市内牧1376</t>
  </si>
  <si>
    <t>0967-32-0010</t>
  </si>
  <si>
    <t>0967-32-3286</t>
  </si>
  <si>
    <t>中野　晃</t>
    <rPh sb="0" eb="2">
      <t>ナカノ</t>
    </rPh>
    <rPh sb="3" eb="4">
      <t>アキラ</t>
    </rPh>
    <phoneticPr fontId="2"/>
  </si>
  <si>
    <t>山　　田</t>
  </si>
  <si>
    <t>〒869-2314</t>
  </si>
  <si>
    <t>阿蘇市小野田567-2</t>
  </si>
  <si>
    <t>0967-32-0797</t>
  </si>
  <si>
    <t>0967-32-4639</t>
  </si>
  <si>
    <t>松嵜　文子</t>
    <rPh sb="0" eb="1">
      <t>マツ</t>
    </rPh>
    <rPh sb="1" eb="2">
      <t>サキ</t>
    </rPh>
    <rPh sb="3" eb="5">
      <t>フミコ</t>
    </rPh>
    <phoneticPr fontId="2"/>
  </si>
  <si>
    <t>阿蘇市波野大字波野3742-1</t>
  </si>
  <si>
    <t>0967-24-2032</t>
  </si>
  <si>
    <t>0967-24-2030</t>
  </si>
  <si>
    <t>井上　正広</t>
    <rPh sb="0" eb="2">
      <t>イノウエ</t>
    </rPh>
    <rPh sb="3" eb="5">
      <t>マサヒロ</t>
    </rPh>
    <phoneticPr fontId="2"/>
  </si>
  <si>
    <t>中　　原</t>
  </si>
  <si>
    <t>〒869-2403</t>
  </si>
  <si>
    <t>阿蘇郡南小国町中原2469</t>
  </si>
  <si>
    <t>0967-42-0044</t>
  </si>
  <si>
    <t>0967-42-0496</t>
  </si>
  <si>
    <t>市　　原</t>
  </si>
  <si>
    <t>阿蘇郡南小国町赤馬場1922</t>
  </si>
  <si>
    <t>0967-42-0039</t>
  </si>
  <si>
    <t>0967-42-0456</t>
  </si>
  <si>
    <t>工藤　次生</t>
    <rPh sb="0" eb="2">
      <t>クドウ</t>
    </rPh>
    <rPh sb="3" eb="5">
      <t>ツグオ</t>
    </rPh>
    <phoneticPr fontId="2"/>
  </si>
  <si>
    <t>りんどうヶ丘</t>
  </si>
  <si>
    <t>〒869-2402</t>
  </si>
  <si>
    <t>阿蘇郡南小国町満願寺7045</t>
  </si>
  <si>
    <t>0967-44-0450</t>
  </si>
  <si>
    <t>0967-44-0008</t>
  </si>
  <si>
    <t>山本　定</t>
    <rPh sb="0" eb="2">
      <t>ヤマモト</t>
    </rPh>
    <rPh sb="3" eb="4">
      <t>サダム</t>
    </rPh>
    <phoneticPr fontId="2"/>
  </si>
  <si>
    <t>阿蘇郡小国町宮原172-1</t>
  </si>
  <si>
    <t>0967-46-2063</t>
  </si>
  <si>
    <t>0967-46-5820</t>
  </si>
  <si>
    <t>渡邉　雅壽</t>
    <rPh sb="0" eb="2">
      <t>ワタナベ</t>
    </rPh>
    <rPh sb="3" eb="4">
      <t>マサ</t>
    </rPh>
    <rPh sb="4" eb="5">
      <t>ジュ</t>
    </rPh>
    <phoneticPr fontId="2"/>
  </si>
  <si>
    <t>阿蘇郡産山村山鹿476</t>
  </si>
  <si>
    <t>0967-25-2012</t>
  </si>
  <si>
    <t>0967-25-2017</t>
  </si>
  <si>
    <t>阿蘇郡高森町野尻1897</t>
  </si>
  <si>
    <t>0967-65-0022</t>
  </si>
  <si>
    <t>0967-65-0250</t>
  </si>
  <si>
    <t>阿蘇郡高森町高森1100</t>
  </si>
  <si>
    <t>0967-62-0038</t>
  </si>
  <si>
    <t>0967-62-3368</t>
  </si>
  <si>
    <t>東　伸一朗</t>
    <rPh sb="0" eb="1">
      <t>ヒガシ</t>
    </rPh>
    <rPh sb="2" eb="3">
      <t>ノ</t>
    </rPh>
    <rPh sb="3" eb="5">
      <t>イチロウ</t>
    </rPh>
    <phoneticPr fontId="2"/>
  </si>
  <si>
    <t>山　　西</t>
  </si>
  <si>
    <t>阿蘇郡西原村小森2767</t>
  </si>
  <si>
    <t>096-279-2004</t>
  </si>
  <si>
    <t>096-279-4076</t>
  </si>
  <si>
    <t>〒861-2404</t>
  </si>
  <si>
    <t>阿蘇郡西原村河原976</t>
  </si>
  <si>
    <t>096-279-2506</t>
  </si>
  <si>
    <t>096-279-4073</t>
  </si>
  <si>
    <t>家興　修一</t>
    <rPh sb="0" eb="2">
      <t>ヤオキ</t>
    </rPh>
    <rPh sb="3" eb="5">
      <t>シュウイチ</t>
    </rPh>
    <phoneticPr fontId="2"/>
  </si>
  <si>
    <t>中　　松</t>
  </si>
  <si>
    <t>〒869-1505</t>
  </si>
  <si>
    <t>阿蘇郡南阿蘇村中松4212</t>
  </si>
  <si>
    <t>0967-62-9403</t>
  </si>
  <si>
    <t>0967-62-9479</t>
  </si>
  <si>
    <t>阿蘇郡南阿蘇村吉田1499</t>
  </si>
  <si>
    <t>0967-62-9443</t>
  </si>
  <si>
    <t>0967-62-9483</t>
  </si>
  <si>
    <t>両　　併</t>
  </si>
  <si>
    <t>〒869-1501</t>
  </si>
  <si>
    <t>阿蘇郡南阿蘇村両併995</t>
  </si>
  <si>
    <t>0967-62-0126</t>
  </si>
  <si>
    <t>0967-62-0191</t>
  </si>
  <si>
    <t>坂梨　正文</t>
    <rPh sb="0" eb="2">
      <t>サカナシ</t>
    </rPh>
    <rPh sb="3" eb="5">
      <t>マサフミ</t>
    </rPh>
    <phoneticPr fontId="2"/>
  </si>
  <si>
    <t>阿蘇郡南阿蘇村河陰130</t>
  </si>
  <si>
    <t>0967-67-0232</t>
  </si>
  <si>
    <t>0967-63-4070</t>
  </si>
  <si>
    <t>笹原　照明</t>
    <rPh sb="0" eb="2">
      <t>ササハラ</t>
    </rPh>
    <rPh sb="3" eb="5">
      <t>テルアキ</t>
    </rPh>
    <phoneticPr fontId="2"/>
  </si>
  <si>
    <t>南阿蘇西</t>
    <rPh sb="0" eb="3">
      <t>ミナミアソ</t>
    </rPh>
    <rPh sb="3" eb="4">
      <t>ニシ</t>
    </rPh>
    <phoneticPr fontId="2"/>
  </si>
  <si>
    <t>阿蘇郡南阿蘇村河陽2986</t>
  </si>
  <si>
    <t>0967-67-0021</t>
  </si>
  <si>
    <t>0967-67-2596</t>
  </si>
  <si>
    <t>小学校（上益城）</t>
    <rPh sb="0" eb="3">
      <t>ショウガッコウ</t>
    </rPh>
    <rPh sb="4" eb="7">
      <t>カミマシキ</t>
    </rPh>
    <phoneticPr fontId="2"/>
  </si>
  <si>
    <t>〒861-3205</t>
  </si>
  <si>
    <t>上益城郡御船町滝川3</t>
  </si>
  <si>
    <t>096-282-0044</t>
  </si>
  <si>
    <t>096-281-7803</t>
  </si>
  <si>
    <t>滝　　尾</t>
  </si>
  <si>
    <t>〒861-3208</t>
  </si>
  <si>
    <t>上益城郡御船町滝尾934-1</t>
  </si>
  <si>
    <t>096-282-0703</t>
  </si>
  <si>
    <t>096-281-7855</t>
  </si>
  <si>
    <t>木　　倉</t>
  </si>
  <si>
    <t>上益城郡御船町木倉954</t>
  </si>
  <si>
    <t>096-282-0076</t>
  </si>
  <si>
    <t>096-281-7856</t>
  </si>
  <si>
    <t>高　　木</t>
  </si>
  <si>
    <t>〒861-3203</t>
  </si>
  <si>
    <t>上益城郡御船町高木1633</t>
  </si>
  <si>
    <t>096-282-0719</t>
  </si>
  <si>
    <t>096-281-7055</t>
  </si>
  <si>
    <t>小　　坂</t>
  </si>
  <si>
    <t>〒861-3202</t>
  </si>
  <si>
    <t>上益城郡御船町小坂2193-2</t>
  </si>
  <si>
    <t>096-282-0718</t>
  </si>
  <si>
    <t>096-281-7618</t>
  </si>
  <si>
    <t>七滝中央</t>
  </si>
  <si>
    <t>〒861-3322</t>
  </si>
  <si>
    <t>上益城郡御船町上野1500</t>
  </si>
  <si>
    <t>096-284-2021</t>
  </si>
  <si>
    <t>096-281-9002</t>
  </si>
  <si>
    <t>木屋　秀章</t>
    <rPh sb="0" eb="1">
      <t>キ</t>
    </rPh>
    <rPh sb="1" eb="2">
      <t>ヤ</t>
    </rPh>
    <rPh sb="3" eb="5">
      <t>ヒデアキ</t>
    </rPh>
    <phoneticPr fontId="2"/>
  </si>
  <si>
    <t>嘉 島 東</t>
  </si>
  <si>
    <t>〒861-3105</t>
  </si>
  <si>
    <t>上益城郡嘉島町上六嘉2063</t>
  </si>
  <si>
    <t>096-237-0002</t>
  </si>
  <si>
    <t>096-237-1972</t>
  </si>
  <si>
    <t>嘉 島 西</t>
  </si>
  <si>
    <t>上益城郡嘉島町上島1919-2</t>
  </si>
  <si>
    <t>096-237-0013</t>
  </si>
  <si>
    <t>096-235-2730</t>
  </si>
  <si>
    <t>飯　　野</t>
  </si>
  <si>
    <t>〒861-2222</t>
  </si>
  <si>
    <t>上益城郡益城町砥川910</t>
  </si>
  <si>
    <t>096-288-8130</t>
  </si>
  <si>
    <t>096-287-6005</t>
  </si>
  <si>
    <t>竹田　泰司</t>
  </si>
  <si>
    <t>広　　安</t>
  </si>
  <si>
    <t>〒861-2232</t>
  </si>
  <si>
    <t>上益城郡益城町馬水35</t>
  </si>
  <si>
    <t>096-286-6116</t>
  </si>
  <si>
    <t>096-286-6687</t>
  </si>
  <si>
    <t>須藤　紀博</t>
    <rPh sb="0" eb="2">
      <t>スドウ</t>
    </rPh>
    <rPh sb="3" eb="5">
      <t>ノリヒロ</t>
    </rPh>
    <phoneticPr fontId="2"/>
  </si>
  <si>
    <t>益城中央</t>
  </si>
  <si>
    <t>上益城郡益城町寺迫1142</t>
    <rPh sb="7" eb="9">
      <t>テラサコ</t>
    </rPh>
    <phoneticPr fontId="2"/>
  </si>
  <si>
    <t>096-286-2031</t>
  </si>
  <si>
    <t>096-287-1131</t>
  </si>
  <si>
    <t>廣瀬　誠一郎</t>
    <rPh sb="0" eb="2">
      <t>ヒロセ</t>
    </rPh>
    <rPh sb="3" eb="6">
      <t>セイイチロウ</t>
    </rPh>
    <phoneticPr fontId="2"/>
  </si>
  <si>
    <t>津　　森</t>
  </si>
  <si>
    <t>〒861-2203</t>
  </si>
  <si>
    <t>上益城郡益城町上陳369</t>
  </si>
  <si>
    <t>096-286-2091</t>
  </si>
  <si>
    <t>096-286-6199</t>
  </si>
  <si>
    <t>広 安 西</t>
  </si>
  <si>
    <t>〒861-2235</t>
  </si>
  <si>
    <t>上益城郡益城町福富1001</t>
  </si>
  <si>
    <t>096-289-0700</t>
  </si>
  <si>
    <t>096-289-0701</t>
  </si>
  <si>
    <t>徳島　道雄</t>
  </si>
  <si>
    <t>〒861-4607</t>
  </si>
  <si>
    <t>上益城郡甲佐町豊内613-1</t>
  </si>
  <si>
    <t>096-234-0043</t>
  </si>
  <si>
    <t>096-235-3036</t>
  </si>
  <si>
    <t>白　　旗</t>
  </si>
  <si>
    <t>〒861-3243</t>
  </si>
  <si>
    <t>上益城郡甲佐町白旗50</t>
  </si>
  <si>
    <t>096-234-0788</t>
  </si>
  <si>
    <t>096-235-5005</t>
  </si>
  <si>
    <t>古泉　俊彦</t>
    <rPh sb="0" eb="2">
      <t>コイズミ</t>
    </rPh>
    <rPh sb="3" eb="5">
      <t>トシヒコ</t>
    </rPh>
    <phoneticPr fontId="2"/>
  </si>
  <si>
    <t>乙　　女</t>
  </si>
  <si>
    <t>〒861-4617</t>
  </si>
  <si>
    <t>上益城郡甲佐町津志田3073</t>
  </si>
  <si>
    <t>096-234-0078</t>
  </si>
  <si>
    <t>096-234-5003</t>
  </si>
  <si>
    <t>河原　邦博</t>
    <rPh sb="0" eb="2">
      <t>カワハラ</t>
    </rPh>
    <rPh sb="3" eb="5">
      <t>クニヒロ</t>
    </rPh>
    <phoneticPr fontId="2"/>
  </si>
  <si>
    <t>龍　　野</t>
  </si>
  <si>
    <t>〒861-4622</t>
  </si>
  <si>
    <t>上益城郡甲佐町上早川1220</t>
  </si>
  <si>
    <t>096-234-0106</t>
  </si>
  <si>
    <t>096-235-3010</t>
  </si>
  <si>
    <t>矢　  部</t>
  </si>
  <si>
    <t>〒861-3512</t>
  </si>
  <si>
    <t>上益城郡山都町下馬尾17</t>
  </si>
  <si>
    <t>0967-72-0069</t>
  </si>
  <si>
    <t>0967-72-0288</t>
  </si>
  <si>
    <t>井手　文雄</t>
    <rPh sb="0" eb="2">
      <t>イデ</t>
    </rPh>
    <rPh sb="3" eb="5">
      <t>フミオ</t>
    </rPh>
    <phoneticPr fontId="2"/>
  </si>
  <si>
    <t>御　　岳</t>
  </si>
  <si>
    <t>〒861-3784</t>
  </si>
  <si>
    <t>上益城郡山都町川野1543</t>
  </si>
  <si>
    <t>0967-72-1004</t>
  </si>
  <si>
    <t>0967-72-1068</t>
  </si>
  <si>
    <t>潤　　徳</t>
  </si>
  <si>
    <t>〒861-3511</t>
  </si>
  <si>
    <t>上益城郡山都町入佐264</t>
  </si>
  <si>
    <t>0967-72-0085</t>
  </si>
  <si>
    <t>0967-72-0012</t>
  </si>
  <si>
    <t>清田　設郎</t>
    <rPh sb="0" eb="2">
      <t>キヨタ</t>
    </rPh>
    <rPh sb="3" eb="4">
      <t>セツ</t>
    </rPh>
    <rPh sb="4" eb="5">
      <t>ロウ</t>
    </rPh>
    <phoneticPr fontId="2"/>
  </si>
  <si>
    <t>〒861-3841</t>
  </si>
  <si>
    <t>上益城郡山都町仮屋384</t>
  </si>
  <si>
    <t>0967-82-2012</t>
  </si>
  <si>
    <t>0967-82-3428</t>
  </si>
  <si>
    <t>藤吉　勇治</t>
    <rPh sb="0" eb="1">
      <t>フジ</t>
    </rPh>
    <rPh sb="1" eb="2">
      <t>ヨシ</t>
    </rPh>
    <rPh sb="3" eb="5">
      <t>ユウジ</t>
    </rPh>
    <phoneticPr fontId="2"/>
  </si>
  <si>
    <t>〒861-3901</t>
  </si>
  <si>
    <t>上益城郡山都町馬見原165</t>
  </si>
  <si>
    <t>0967-83-0022</t>
  </si>
  <si>
    <t>0967-83-0046</t>
  </si>
  <si>
    <t>〒861-3923</t>
  </si>
  <si>
    <t>上益城郡山都町柏981-3</t>
  </si>
  <si>
    <t>0967-85-0200</t>
  </si>
  <si>
    <t>0967-85-0294</t>
  </si>
  <si>
    <t>〒861-3455</t>
  </si>
  <si>
    <t>上益城郡山都町北中島2333-1</t>
  </si>
  <si>
    <t>0967-75-0022</t>
  </si>
  <si>
    <t>0967-73-3001</t>
  </si>
  <si>
    <t>赤星　法眞</t>
    <rPh sb="0" eb="2">
      <t>アカホシ</t>
    </rPh>
    <rPh sb="3" eb="4">
      <t>ホウ</t>
    </rPh>
    <rPh sb="4" eb="5">
      <t>シン</t>
    </rPh>
    <phoneticPr fontId="2"/>
  </si>
  <si>
    <t>小学校（八代）</t>
    <rPh sb="0" eb="3">
      <t>ショウガッコウ</t>
    </rPh>
    <rPh sb="4" eb="6">
      <t>ヤツシロ</t>
    </rPh>
    <phoneticPr fontId="2"/>
  </si>
  <si>
    <t>代　　陽</t>
  </si>
  <si>
    <t>八代市北の丸町1-7</t>
  </si>
  <si>
    <t>0965-33-2149</t>
  </si>
  <si>
    <t>0965-33-2140</t>
  </si>
  <si>
    <t>太 田 郷</t>
  </si>
  <si>
    <t>〒866-0896</t>
  </si>
  <si>
    <t>八代市日置町445</t>
  </si>
  <si>
    <t>0965-32-6143</t>
  </si>
  <si>
    <t>0965-32-6144</t>
  </si>
  <si>
    <t>吉田　秀一</t>
    <rPh sb="0" eb="2">
      <t>ヨシダ</t>
    </rPh>
    <rPh sb="3" eb="5">
      <t>シュウイチ</t>
    </rPh>
    <phoneticPr fontId="2"/>
  </si>
  <si>
    <t>植　　柳</t>
  </si>
  <si>
    <t>〒866-0081</t>
  </si>
  <si>
    <t>八代市植柳上町449</t>
  </si>
  <si>
    <t>0965-35-1933</t>
  </si>
  <si>
    <t>0965-35-1934</t>
  </si>
  <si>
    <t>松　　高</t>
  </si>
  <si>
    <t>八代市永碇町828-1</t>
  </si>
  <si>
    <t>0965-32-2709</t>
  </si>
  <si>
    <t>0965-32-2719</t>
  </si>
  <si>
    <t>金　　剛</t>
  </si>
  <si>
    <t>〒869-5154</t>
  </si>
  <si>
    <t>八代市高植本町1207</t>
  </si>
  <si>
    <t>0965-32-3988</t>
  </si>
  <si>
    <t>0965-39-4133</t>
  </si>
  <si>
    <t>〒869-5163</t>
  </si>
  <si>
    <t>八代市三江湖町1472-1</t>
  </si>
  <si>
    <t>0965-35-9970</t>
  </si>
  <si>
    <t>〒869-5151</t>
  </si>
  <si>
    <t>八代市敷川内町1133-1</t>
  </si>
  <si>
    <t>0965-38-0258</t>
  </si>
  <si>
    <t>高　　田</t>
  </si>
  <si>
    <t>〒866-0062</t>
  </si>
  <si>
    <t>八代市豊原中町317</t>
  </si>
  <si>
    <t>0965-32-4575</t>
  </si>
  <si>
    <t>0965-32-4585</t>
  </si>
  <si>
    <t>八 千 把</t>
  </si>
  <si>
    <t>〒866-0894</t>
  </si>
  <si>
    <t>八代市上野町1131</t>
  </si>
  <si>
    <t>0965-32-3254</t>
  </si>
  <si>
    <t>0965-33-0917</t>
  </si>
  <si>
    <t>〒866-0891</t>
  </si>
  <si>
    <t>八代市古閑浜町3287</t>
  </si>
  <si>
    <t>0965-32-2035</t>
  </si>
  <si>
    <t>郡　　築</t>
  </si>
  <si>
    <t>〒866-0007</t>
  </si>
  <si>
    <t>八代市郡築六番町49-1</t>
  </si>
  <si>
    <t>0965-37-0806</t>
  </si>
  <si>
    <t>0965-37-0859</t>
  </si>
  <si>
    <t>今坂　孝広</t>
    <rPh sb="0" eb="2">
      <t>イマサカ</t>
    </rPh>
    <rPh sb="3" eb="5">
      <t>タカヒロ</t>
    </rPh>
    <phoneticPr fontId="2"/>
  </si>
  <si>
    <t>〒866-0016</t>
  </si>
  <si>
    <t>八代市新地町4-1</t>
  </si>
  <si>
    <t>0965-33-3163</t>
  </si>
  <si>
    <t>0965-33-3164</t>
  </si>
  <si>
    <t>宮　  地</t>
  </si>
  <si>
    <t>八代市宮地町1826</t>
  </si>
  <si>
    <t>0965-32-3877</t>
  </si>
  <si>
    <t>0965-31-6250</t>
  </si>
  <si>
    <t>山田　健二</t>
  </si>
  <si>
    <t>八代市日奈久竹之内町4277-1</t>
  </si>
  <si>
    <t>0965-38-0044</t>
  </si>
  <si>
    <t>0965-43-6002</t>
  </si>
  <si>
    <t>昭　　和</t>
  </si>
  <si>
    <t>〒869-4722</t>
  </si>
  <si>
    <t>八代市昭和明徴町731-2</t>
  </si>
  <si>
    <t>0965-37-2025</t>
  </si>
  <si>
    <t>0965-31-3013</t>
  </si>
  <si>
    <t>〒869-5174</t>
  </si>
  <si>
    <t>八代市二見下大野町2258-1</t>
  </si>
  <si>
    <t>0965-38-9339</t>
  </si>
  <si>
    <t>0965-46-7012</t>
  </si>
  <si>
    <t>龍　　峯</t>
  </si>
  <si>
    <t>〒869-4613</t>
  </si>
  <si>
    <t>八代市岡町谷川1043</t>
  </si>
  <si>
    <t>0965-39-0005</t>
  </si>
  <si>
    <t>0965-53-6005</t>
  </si>
  <si>
    <t>八代市鏡町鏡村609-1</t>
  </si>
  <si>
    <t>0965-52-0050</t>
  </si>
  <si>
    <t>0965-52-6661</t>
  </si>
  <si>
    <t>鏡 西 部</t>
  </si>
  <si>
    <t>〒869-4205</t>
  </si>
  <si>
    <t>八代市鏡町野崎217-1</t>
  </si>
  <si>
    <t>0965-53-9125</t>
  </si>
  <si>
    <t>0965-30-4040</t>
  </si>
  <si>
    <t>有　　佐</t>
  </si>
  <si>
    <t>産業工学研究科</t>
    <rPh sb="0" eb="2">
      <t>サンギョウ</t>
    </rPh>
    <rPh sb="2" eb="4">
      <t>コウガク</t>
    </rPh>
    <rPh sb="4" eb="6">
      <t>ケンキュウ</t>
    </rPh>
    <rPh sb="6" eb="7">
      <t>カ</t>
    </rPh>
    <phoneticPr fontId="2"/>
  </si>
  <si>
    <t>農学研究科</t>
    <rPh sb="0" eb="2">
      <t>ノウガク</t>
    </rPh>
    <rPh sb="2" eb="5">
      <t>ケンキュウカ</t>
    </rPh>
    <phoneticPr fontId="2"/>
  </si>
  <si>
    <t>〒860-0082</t>
  </si>
  <si>
    <t>096-326-3111</t>
  </si>
  <si>
    <t>096-326-3000</t>
  </si>
  <si>
    <t>中山　峰男</t>
    <rPh sb="3" eb="5">
      <t>ミネオ</t>
    </rPh>
    <phoneticPr fontId="2"/>
  </si>
  <si>
    <t>小野　長門</t>
    <rPh sb="0" eb="2">
      <t>オノ</t>
    </rPh>
    <rPh sb="3" eb="5">
      <t>ナガト</t>
    </rPh>
    <phoneticPr fontId="2"/>
  </si>
  <si>
    <t>　生物生命学部</t>
    <rPh sb="1" eb="3">
      <t>セイブツ</t>
    </rPh>
    <rPh sb="3" eb="5">
      <t>セイメイ</t>
    </rPh>
    <rPh sb="5" eb="7">
      <t>ガクブ</t>
    </rPh>
    <phoneticPr fontId="2"/>
  </si>
  <si>
    <t>　薬　学　部</t>
    <rPh sb="1" eb="2">
      <t>クスリ</t>
    </rPh>
    <rPh sb="3" eb="4">
      <t>ガク</t>
    </rPh>
    <rPh sb="5" eb="6">
      <t>ブ</t>
    </rPh>
    <phoneticPr fontId="2"/>
  </si>
  <si>
    <t>小田切　優樹</t>
    <rPh sb="0" eb="3">
      <t>オダギリ</t>
    </rPh>
    <rPh sb="4" eb="6">
      <t>ユウキ</t>
    </rPh>
    <phoneticPr fontId="2"/>
  </si>
  <si>
    <t>　工学研究科</t>
    <rPh sb="1" eb="3">
      <t>コウガク</t>
    </rPh>
    <rPh sb="3" eb="6">
      <t>ケンキュウカ</t>
    </rPh>
    <phoneticPr fontId="2"/>
  </si>
  <si>
    <t>塩谷　捨明</t>
    <rPh sb="0" eb="2">
      <t>シオヤ</t>
    </rPh>
    <rPh sb="3" eb="4">
      <t>ス</t>
    </rPh>
    <rPh sb="4" eb="5">
      <t>アキ</t>
    </rPh>
    <phoneticPr fontId="2"/>
  </si>
  <si>
    <t>学 生 数</t>
    <rPh sb="0" eb="1">
      <t>ガク</t>
    </rPh>
    <rPh sb="2" eb="3">
      <t>ショウ</t>
    </rPh>
    <rPh sb="4" eb="5">
      <t>カズ</t>
    </rPh>
    <phoneticPr fontId="2"/>
  </si>
  <si>
    <t>〒860-8520</t>
  </si>
  <si>
    <t>096-343-1600</t>
  </si>
  <si>
    <t>096-343-0354</t>
  </si>
  <si>
    <t>清重　尚弘</t>
  </si>
  <si>
    <t>　人文学研究科</t>
    <rPh sb="1" eb="3">
      <t>ジンブン</t>
    </rPh>
    <rPh sb="3" eb="4">
      <t>ガク</t>
    </rPh>
    <rPh sb="4" eb="7">
      <t>ケンキュウカ</t>
    </rPh>
    <phoneticPr fontId="2"/>
  </si>
  <si>
    <t>熊本保健科学大学</t>
    <rPh sb="0" eb="2">
      <t>クマモト</t>
    </rPh>
    <rPh sb="2" eb="4">
      <t>ホケン</t>
    </rPh>
    <rPh sb="4" eb="6">
      <t>カガク</t>
    </rPh>
    <rPh sb="6" eb="8">
      <t>ダイガク</t>
    </rPh>
    <phoneticPr fontId="2"/>
  </si>
  <si>
    <t>小野　友道</t>
    <rPh sb="0" eb="2">
      <t>オノ</t>
    </rPh>
    <rPh sb="3" eb="5">
      <t>トモミチ</t>
    </rPh>
    <phoneticPr fontId="2"/>
  </si>
  <si>
    <t>　保健科学部</t>
    <rPh sb="1" eb="3">
      <t>ホケン</t>
    </rPh>
    <rPh sb="3" eb="6">
      <t>カガクブ</t>
    </rPh>
    <phoneticPr fontId="2"/>
  </si>
  <si>
    <t>石丸　靖二</t>
    <rPh sb="0" eb="2">
      <t>イシマル</t>
    </rPh>
    <rPh sb="3" eb="4">
      <t>ヤス</t>
    </rPh>
    <rPh sb="4" eb="5">
      <t>ニ</t>
    </rPh>
    <phoneticPr fontId="2"/>
  </si>
  <si>
    <t xml:space="preserve">  保健科学研究科</t>
  </si>
  <si>
    <t>　助産別科</t>
    <rPh sb="1" eb="3">
      <t>ジョサン</t>
    </rPh>
    <rPh sb="3" eb="4">
      <t>ベツ</t>
    </rPh>
    <rPh sb="4" eb="5">
      <t>カ</t>
    </rPh>
    <phoneticPr fontId="2"/>
  </si>
  <si>
    <t>竪野　眞紀子</t>
    <rPh sb="0" eb="2">
      <t>タテノ</t>
    </rPh>
    <rPh sb="3" eb="6">
      <t>マキコ</t>
    </rPh>
    <phoneticPr fontId="2"/>
  </si>
  <si>
    <t>096-338-8840</t>
  </si>
  <si>
    <t>096-338-9301</t>
  </si>
  <si>
    <t>大羽　宏一</t>
  </si>
  <si>
    <t>　文化言語学部</t>
    <rPh sb="1" eb="3">
      <t>ブンカ</t>
    </rPh>
    <rPh sb="3" eb="5">
      <t>ゲンゴ</t>
    </rPh>
    <rPh sb="5" eb="7">
      <t>ガクブ</t>
    </rPh>
    <phoneticPr fontId="2"/>
  </si>
  <si>
    <t>林田 俊一郎</t>
  </si>
  <si>
    <t>　生活科学部</t>
    <rPh sb="1" eb="3">
      <t>セイカツ</t>
    </rPh>
    <rPh sb="3" eb="5">
      <t>カガク</t>
    </rPh>
    <rPh sb="5" eb="6">
      <t>ブ</t>
    </rPh>
    <phoneticPr fontId="2"/>
  </si>
  <si>
    <t>井上　稔</t>
    <rPh sb="0" eb="2">
      <t>イノウエ</t>
    </rPh>
    <rPh sb="3" eb="4">
      <t>ミノル</t>
    </rPh>
    <phoneticPr fontId="2"/>
  </si>
  <si>
    <t>096-293-3349</t>
  </si>
  <si>
    <t>096-293-0474</t>
  </si>
  <si>
    <t>菊陽町</t>
  </si>
  <si>
    <t>〒869-1192</t>
  </si>
  <si>
    <t>菊池郡菊陽町久保田2800</t>
  </si>
  <si>
    <t>096-232-4918</t>
  </si>
  <si>
    <t>096-233-4010</t>
  </si>
  <si>
    <t>赤峰　洋次</t>
    <rPh sb="0" eb="1">
      <t>アカ</t>
    </rPh>
    <rPh sb="1" eb="2">
      <t>ミネ</t>
    </rPh>
    <rPh sb="3" eb="4">
      <t>ヨウ</t>
    </rPh>
    <rPh sb="4" eb="5">
      <t>ツギ</t>
    </rPh>
    <phoneticPr fontId="2"/>
  </si>
  <si>
    <t>(阿蘇郡)</t>
    <rPh sb="1" eb="4">
      <t>アソグン</t>
    </rPh>
    <phoneticPr fontId="2"/>
  </si>
  <si>
    <t>教育委員会名</t>
    <phoneticPr fontId="2"/>
  </si>
  <si>
    <t>阿蘇郡南小国町赤馬場144-1</t>
  </si>
  <si>
    <t>0967-42-0047</t>
  </si>
  <si>
    <t>0967-42-0053</t>
  </si>
  <si>
    <t>武田　邦典</t>
  </si>
  <si>
    <t>小国町</t>
  </si>
  <si>
    <t>阿蘇郡小国町宮原1567-1</t>
  </si>
  <si>
    <t>0967-46-3317</t>
  </si>
  <si>
    <t>0967-46-5363</t>
  </si>
  <si>
    <t>北里　武一</t>
  </si>
  <si>
    <t>産山村</t>
  </si>
  <si>
    <t>0967-25-2214</t>
  </si>
  <si>
    <t>0967-23-9670</t>
  </si>
  <si>
    <t>高森町</t>
  </si>
  <si>
    <t>阿蘇郡高森町高森2168</t>
  </si>
  <si>
    <t>佐藤　増夫</t>
    <rPh sb="0" eb="2">
      <t>サトウ</t>
    </rPh>
    <rPh sb="3" eb="5">
      <t>マスオ</t>
    </rPh>
    <phoneticPr fontId="2"/>
  </si>
  <si>
    <t>西原村</t>
  </si>
  <si>
    <t>〒861-2492</t>
  </si>
  <si>
    <t>阿蘇郡西原村小森3259</t>
  </si>
  <si>
    <t>096-279-4424</t>
  </si>
  <si>
    <t>曽我　敏秀</t>
  </si>
  <si>
    <t>0967-67-1602</t>
  </si>
  <si>
    <t>0967-67-2095</t>
  </si>
  <si>
    <t>藤岡　孝輔</t>
  </si>
  <si>
    <t>(上益城郡)</t>
    <rPh sb="1" eb="5">
      <t>カミマシキグン</t>
    </rPh>
    <phoneticPr fontId="2"/>
  </si>
  <si>
    <t>御船町</t>
  </si>
  <si>
    <t>上益城郡御船町木倉1168</t>
  </si>
  <si>
    <t>096-282-0888</t>
  </si>
  <si>
    <t>096-282-0894</t>
  </si>
  <si>
    <t>山　　東</t>
  </si>
  <si>
    <t>〒861-0123</t>
  </si>
  <si>
    <t>熊本市北区植木町有泉841番地</t>
  </si>
  <si>
    <t>096-272-0857</t>
  </si>
  <si>
    <t>096-272-0860</t>
  </si>
  <si>
    <t>田中　元</t>
  </si>
  <si>
    <t>吉　　松</t>
  </si>
  <si>
    <t>〒861-0106</t>
  </si>
  <si>
    <t>熊本市北区植木町豊田474番地</t>
  </si>
  <si>
    <t>096-272-0838</t>
  </si>
  <si>
    <t>096-272-0885</t>
  </si>
  <si>
    <t>田　　底</t>
  </si>
  <si>
    <t>〒861-0117</t>
  </si>
  <si>
    <t>熊本市北区植木町正清515番地</t>
  </si>
  <si>
    <t>096-274-6250</t>
  </si>
  <si>
    <t>096-274-6262</t>
  </si>
  <si>
    <t>宇城教育事務所管内</t>
    <rPh sb="0" eb="1">
      <t>ウ</t>
    </rPh>
    <rPh sb="1" eb="2">
      <t>ジョウ</t>
    </rPh>
    <rPh sb="2" eb="4">
      <t>キョウイク</t>
    </rPh>
    <rPh sb="4" eb="6">
      <t>ジム</t>
    </rPh>
    <rPh sb="6" eb="7">
      <t>ショ</t>
    </rPh>
    <rPh sb="7" eb="8">
      <t>カン</t>
    </rPh>
    <rPh sb="8" eb="9">
      <t>ナイ</t>
    </rPh>
    <phoneticPr fontId="2"/>
  </si>
  <si>
    <t xml:space="preserve">（ 　）は学校教育法第８１条の学級再掲   </t>
    <phoneticPr fontId="2"/>
  </si>
  <si>
    <t>小学校（宇城）</t>
  </si>
  <si>
    <t>児童数</t>
  </si>
  <si>
    <t>宇　　土</t>
  </si>
  <si>
    <t>〒869-0452</t>
  </si>
  <si>
    <t>宇土市高柳町104-1</t>
  </si>
  <si>
    <t>0964-22-1101</t>
  </si>
  <si>
    <t>0964-22-0063</t>
  </si>
  <si>
    <t>緑　　川</t>
  </si>
  <si>
    <t>〒869-0463</t>
  </si>
  <si>
    <t>宇土市野鶴町246</t>
  </si>
  <si>
    <t>0964-22-0613</t>
  </si>
  <si>
    <t>0964-22-0615</t>
  </si>
  <si>
    <t>網　　津</t>
  </si>
  <si>
    <t>〒869-0461</t>
  </si>
  <si>
    <t>宇土市網津町2082-3</t>
  </si>
  <si>
    <t>0964-24-3213</t>
  </si>
  <si>
    <t>0964-24-3216</t>
  </si>
  <si>
    <t>〒869-0415</t>
  </si>
  <si>
    <t>宇土市古保里町695</t>
  </si>
  <si>
    <t>0964-22-0145</t>
  </si>
  <si>
    <t>0964-22-4892</t>
  </si>
  <si>
    <t>走　　潟</t>
  </si>
  <si>
    <t>〒869-0404</t>
  </si>
  <si>
    <t>宇土市走潟町743</t>
  </si>
  <si>
    <t>0964-22-0315</t>
  </si>
  <si>
    <t>0964-22-0363</t>
  </si>
  <si>
    <t>荒尾市西原町2丁目1-24</t>
  </si>
  <si>
    <t>0968-64-0787</t>
  </si>
  <si>
    <t>山鹿市山鹿332-1</t>
  </si>
  <si>
    <t>0968-44-6098</t>
  </si>
  <si>
    <t>0968-44-3835</t>
  </si>
  <si>
    <t>菊池郡市医師会立看護高等専修学校</t>
  </si>
  <si>
    <t>菊池市隈府764-1</t>
  </si>
  <si>
    <t>0968-25-2182</t>
  </si>
  <si>
    <t>0968-24-0507</t>
  </si>
  <si>
    <t>八代実業専門学校</t>
  </si>
  <si>
    <t>八代市迎町1丁目16-33</t>
    <rPh sb="4" eb="5">
      <t>マチ</t>
    </rPh>
    <phoneticPr fontId="2"/>
  </si>
  <si>
    <t>0965-33-1800</t>
  </si>
  <si>
    <t>0965-33-1801</t>
  </si>
  <si>
    <t>八代看護学校</t>
  </si>
  <si>
    <t>〒866-0074</t>
  </si>
  <si>
    <t>八代市平山新町4453-2</t>
  </si>
  <si>
    <t>0965-53-1813</t>
  </si>
  <si>
    <t>専修学校
ＩＥＣ熊本国際大学校</t>
    <rPh sb="0" eb="2">
      <t>センシュウ</t>
    </rPh>
    <rPh sb="2" eb="4">
      <t>ガッコウ</t>
    </rPh>
    <rPh sb="8" eb="10">
      <t>クマモト</t>
    </rPh>
    <rPh sb="10" eb="12">
      <t>コクサイ</t>
    </rPh>
    <rPh sb="12" eb="15">
      <t>ダイガッコウ</t>
    </rPh>
    <phoneticPr fontId="2"/>
  </si>
  <si>
    <t>八代市日置町651-1</t>
  </si>
  <si>
    <t>0965-35-5430</t>
  </si>
  <si>
    <t>0965-32-0232</t>
  </si>
  <si>
    <t>天草郡市医師会附属天草准看護高等専修学校</t>
  </si>
  <si>
    <t>天草市本渡町本戸馬場1078-2</t>
    <rPh sb="0" eb="2">
      <t>アマクサ</t>
    </rPh>
    <phoneticPr fontId="2"/>
  </si>
  <si>
    <t>0969-22-2309</t>
  </si>
  <si>
    <t>0969-24-1554</t>
  </si>
  <si>
    <t>日本総合教育専門学校</t>
  </si>
  <si>
    <t>〒865-8550</t>
  </si>
  <si>
    <t>0968-74-6666</t>
  </si>
  <si>
    <t>0968-74-3100</t>
  </si>
  <si>
    <t>（休校中）</t>
  </si>
  <si>
    <t>　　－</t>
  </si>
  <si>
    <t>独立行政法人国立病院機構熊本医療センター附属看護学校</t>
    <phoneticPr fontId="2"/>
  </si>
  <si>
    <t>岱　　明</t>
  </si>
  <si>
    <t>〒869-0203</t>
  </si>
  <si>
    <t>玉名市岱明町浜田120</t>
  </si>
  <si>
    <t>0968-57-0402</t>
  </si>
  <si>
    <t>0968-57-0466</t>
  </si>
  <si>
    <t>西村　健一</t>
    <rPh sb="0" eb="2">
      <t>ニシムラ</t>
    </rPh>
    <rPh sb="3" eb="5">
      <t>ケンイチ</t>
    </rPh>
    <phoneticPr fontId="2"/>
  </si>
  <si>
    <t>天　　水</t>
  </si>
  <si>
    <t>〒861-5401</t>
  </si>
  <si>
    <t>玉名市天水町小天7032</t>
  </si>
  <si>
    <t>0968-82-2044</t>
  </si>
  <si>
    <t>0968-82-2418</t>
  </si>
  <si>
    <t>荒 尾 市</t>
  </si>
  <si>
    <t>荒尾海陽</t>
    <rPh sb="0" eb="2">
      <t>アラオ</t>
    </rPh>
    <rPh sb="2" eb="4">
      <t>カイヨウ</t>
    </rPh>
    <phoneticPr fontId="2"/>
  </si>
  <si>
    <t>荒尾市荒尾1828</t>
  </si>
  <si>
    <t>0968-62-7840</t>
  </si>
  <si>
    <t>0968-63-0191</t>
  </si>
  <si>
    <t>荒尾第三</t>
  </si>
  <si>
    <t>〒864-0012</t>
  </si>
  <si>
    <t>荒尾市本井手700</t>
  </si>
  <si>
    <t>0968-66-0462</t>
  </si>
  <si>
    <t>0968-66-0977</t>
  </si>
  <si>
    <t>曽我　祐智</t>
    <rPh sb="0" eb="2">
      <t>ソガ</t>
    </rPh>
    <rPh sb="3" eb="4">
      <t>ユウ</t>
    </rPh>
    <rPh sb="4" eb="5">
      <t>トモ</t>
    </rPh>
    <phoneticPr fontId="2"/>
  </si>
  <si>
    <t>荒尾第四</t>
  </si>
  <si>
    <t>〒864-0163</t>
  </si>
  <si>
    <t>荒尾市野原1528</t>
  </si>
  <si>
    <t>0968-68-0014</t>
  </si>
  <si>
    <t>中山　直幸</t>
    <rPh sb="0" eb="2">
      <t>ナカヤマ</t>
    </rPh>
    <rPh sb="3" eb="5">
      <t>ナオユキ</t>
    </rPh>
    <phoneticPr fontId="2"/>
  </si>
  <si>
    <t>玉 東 町</t>
  </si>
  <si>
    <t>玉　　東</t>
  </si>
  <si>
    <t>〒869-0312</t>
  </si>
  <si>
    <t>玉名郡玉東町白木34</t>
  </si>
  <si>
    <t>0968-85-2116</t>
  </si>
  <si>
    <t>0968-85-2198</t>
  </si>
  <si>
    <t>和 水 町</t>
  </si>
  <si>
    <t>菊　　水</t>
  </si>
  <si>
    <t>〒865-0136</t>
  </si>
  <si>
    <t>玉名郡和水町江田4250</t>
  </si>
  <si>
    <t>0968-86-2004</t>
  </si>
  <si>
    <t>0968-75-6060</t>
  </si>
  <si>
    <t>三 加 和</t>
  </si>
  <si>
    <t>〒861-0913</t>
  </si>
  <si>
    <t>玉名郡和水町板楠1001</t>
  </si>
  <si>
    <t>0968-34-2134</t>
  </si>
  <si>
    <t>0968-34-2660</t>
  </si>
  <si>
    <t>南 関 町</t>
  </si>
  <si>
    <t>〒861-0811</t>
  </si>
  <si>
    <t>玉名郡南関町小原2121-1</t>
  </si>
  <si>
    <t>0968-53-0005</t>
  </si>
  <si>
    <t>0968-53-0209</t>
  </si>
  <si>
    <t>長 洲 町</t>
  </si>
  <si>
    <t>腹　　栄</t>
  </si>
  <si>
    <t>〒869-0103</t>
  </si>
  <si>
    <t>玉名郡長洲町腹赤732</t>
  </si>
  <si>
    <t>0968-78-0707</t>
  </si>
  <si>
    <t>0968-78-7105</t>
  </si>
  <si>
    <t>長　　洲</t>
  </si>
  <si>
    <t>〒869-0123</t>
  </si>
  <si>
    <t>玉名郡長洲町長洲805-1</t>
  </si>
  <si>
    <t>0968-78-0105</t>
  </si>
  <si>
    <t>0968-78-7106</t>
  </si>
  <si>
    <t>山 鹿 市</t>
  </si>
  <si>
    <t>山　　鹿</t>
  </si>
  <si>
    <t>〒861-0501</t>
  </si>
  <si>
    <t>山鹿市山鹿446</t>
  </si>
  <si>
    <t>0968-43-1185</t>
  </si>
  <si>
    <t>0968-43-5818</t>
  </si>
  <si>
    <t>〒861-0551</t>
  </si>
  <si>
    <t>山鹿市津留1190</t>
  </si>
  <si>
    <t>0968-43-1188</t>
  </si>
  <si>
    <t>0968-43-1766</t>
  </si>
  <si>
    <t>米 野 岳</t>
  </si>
  <si>
    <t>〒861-0561</t>
  </si>
  <si>
    <t>山鹿市鹿央町岩原1350</t>
  </si>
  <si>
    <t>0968-36-3151</t>
  </si>
  <si>
    <t>0968-36-3152</t>
  </si>
  <si>
    <t>菊　　鹿</t>
  </si>
  <si>
    <t>〒861-0406</t>
  </si>
  <si>
    <t>山鹿市菊鹿町下内田485</t>
  </si>
  <si>
    <t>0968-48-2034</t>
  </si>
  <si>
    <t>0968-48-3194</t>
  </si>
  <si>
    <t>山鹿市鹿本町来民1267-1</t>
  </si>
  <si>
    <t>0968-46-2076</t>
  </si>
  <si>
    <t>0968-42-3040</t>
  </si>
  <si>
    <t>有働　昭法</t>
    <rPh sb="0" eb="2">
      <t>ウドウ</t>
    </rPh>
    <rPh sb="3" eb="5">
      <t>アキノリ</t>
    </rPh>
    <phoneticPr fontId="2"/>
  </si>
  <si>
    <t>鹿　　北</t>
  </si>
  <si>
    <t>山鹿市鹿北町四丁1464</t>
  </si>
  <si>
    <t>0968-32-2019</t>
  </si>
  <si>
    <t>0968-32-3797</t>
  </si>
  <si>
    <t>菊池教育事務所管内</t>
    <rPh sb="0" eb="2">
      <t>キクチ</t>
    </rPh>
    <phoneticPr fontId="2"/>
  </si>
  <si>
    <t>中学校（菊池）</t>
    <rPh sb="0" eb="3">
      <t>チュウガッコウ</t>
    </rPh>
    <rPh sb="4" eb="6">
      <t>キクチ</t>
    </rPh>
    <phoneticPr fontId="2"/>
  </si>
  <si>
    <t>菊 池 市</t>
  </si>
  <si>
    <t>菊 池 北</t>
  </si>
  <si>
    <t>菊池市隈府1515</t>
  </si>
  <si>
    <t>0968-25-2041</t>
  </si>
  <si>
    <t>0968-25-1908</t>
  </si>
  <si>
    <t>久保　明博</t>
    <rPh sb="0" eb="2">
      <t>クボ</t>
    </rPh>
    <rPh sb="3" eb="5">
      <t>アキヒロ</t>
    </rPh>
    <phoneticPr fontId="2"/>
  </si>
  <si>
    <t>菊 池 南</t>
  </si>
  <si>
    <t>菊池市隈府833</t>
  </si>
  <si>
    <t>0968-25-2239</t>
  </si>
  <si>
    <t>0968-25-0972</t>
  </si>
  <si>
    <t>泗　　水</t>
  </si>
  <si>
    <t>〒861-1212</t>
  </si>
  <si>
    <t>菊池市泗水町豊水3490</t>
  </si>
  <si>
    <t>0968-38-2450</t>
  </si>
  <si>
    <t>0968-38-6560</t>
  </si>
  <si>
    <t>井野　英利</t>
    <rPh sb="0" eb="2">
      <t>イノ</t>
    </rPh>
    <rPh sb="3" eb="5">
      <t>ヒデトシ</t>
    </rPh>
    <phoneticPr fontId="2"/>
  </si>
  <si>
    <t>七　　城</t>
  </si>
  <si>
    <t>〒861-1353</t>
  </si>
  <si>
    <t>菊池市七城町甲佐町66</t>
  </si>
  <si>
    <t>0968-25-2628</t>
  </si>
  <si>
    <t>0968-25-3130</t>
  </si>
  <si>
    <t>旭　　志</t>
  </si>
  <si>
    <t>〒869-1204</t>
  </si>
  <si>
    <t>菊池市旭志小原224</t>
  </si>
  <si>
    <t>0968-37-2009</t>
  </si>
  <si>
    <t>0968-37-3535</t>
  </si>
  <si>
    <t>合 志 市</t>
  </si>
  <si>
    <t>合　　志</t>
  </si>
  <si>
    <t>〒861-1115</t>
  </si>
  <si>
    <t>合志市豊岡955</t>
  </si>
  <si>
    <t>096-248-0006</t>
  </si>
  <si>
    <t>096-249-2035</t>
  </si>
  <si>
    <t>中島　栄治</t>
    <rPh sb="0" eb="2">
      <t>ナカシマ</t>
    </rPh>
    <rPh sb="3" eb="5">
      <t>エイジ</t>
    </rPh>
    <phoneticPr fontId="2"/>
  </si>
  <si>
    <t>西 合 志</t>
  </si>
  <si>
    <t>〒861-1103</t>
  </si>
  <si>
    <t>合志市野々島4393-1</t>
  </si>
  <si>
    <t>096-242-0100</t>
  </si>
  <si>
    <t>096-242-2006</t>
  </si>
  <si>
    <t>西合志南</t>
  </si>
  <si>
    <t>合志市須屋2956</t>
  </si>
  <si>
    <t>096-242-3733</t>
  </si>
  <si>
    <t>096-242-3739</t>
  </si>
  <si>
    <t>大 津 町</t>
  </si>
  <si>
    <t>菊池郡大津町大津1270</t>
  </si>
  <si>
    <t>096-293-4360</t>
  </si>
  <si>
    <t>096-293-4333</t>
  </si>
  <si>
    <t>大 津 北</t>
  </si>
  <si>
    <t>菊池郡大津町大津310</t>
  </si>
  <si>
    <t>096-294-2310</t>
  </si>
  <si>
    <t>096-294-2316</t>
  </si>
  <si>
    <t>菊 陽 町</t>
  </si>
  <si>
    <t>菊　　陽</t>
  </si>
  <si>
    <t>〒869-1103</t>
  </si>
  <si>
    <t>菊池郡菊陽町久保田2563</t>
  </si>
  <si>
    <t>096-232-2004</t>
  </si>
  <si>
    <t>096-232-1218</t>
  </si>
  <si>
    <t>武蔵ヶ丘</t>
  </si>
  <si>
    <t>〒869-1101</t>
  </si>
  <si>
    <t>096-232-4110</t>
  </si>
  <si>
    <t>096-232-4509</t>
  </si>
  <si>
    <t>阿蘇教育事務所管内</t>
    <rPh sb="0" eb="2">
      <t>アソ</t>
    </rPh>
    <phoneticPr fontId="2"/>
  </si>
  <si>
    <t>中学校（阿蘇）</t>
    <rPh sb="0" eb="3">
      <t>チュウガッコウ</t>
    </rPh>
    <rPh sb="4" eb="6">
      <t>アソ</t>
    </rPh>
    <phoneticPr fontId="2"/>
  </si>
  <si>
    <t>阿 蘇 市</t>
  </si>
  <si>
    <t>一 の 宮</t>
  </si>
  <si>
    <t>阿蘇市一の宮町宮地1669-2</t>
  </si>
  <si>
    <t>0967-22-0201</t>
  </si>
  <si>
    <t>0967-22-3815</t>
  </si>
  <si>
    <t>家入　春三</t>
    <rPh sb="0" eb="2">
      <t>イエイリ</t>
    </rPh>
    <rPh sb="3" eb="4">
      <t>ハル</t>
    </rPh>
    <rPh sb="4" eb="5">
      <t>サン</t>
    </rPh>
    <phoneticPr fontId="2"/>
  </si>
  <si>
    <t>〒869-2301</t>
  </si>
  <si>
    <t>阿蘇市内牧609</t>
    <rPh sb="3" eb="5">
      <t>ウチノマキ</t>
    </rPh>
    <phoneticPr fontId="2"/>
  </si>
  <si>
    <t>0967-32-0076</t>
  </si>
  <si>
    <t>0967-32-4632</t>
  </si>
  <si>
    <t>波　　野</t>
  </si>
  <si>
    <t>〒869-2806</t>
  </si>
  <si>
    <t>阿蘇市波野大字波野3748</t>
  </si>
  <si>
    <t>0967-24-2031</t>
  </si>
  <si>
    <t>0967-23-0010</t>
  </si>
  <si>
    <t>野田　文隆</t>
    <rPh sb="0" eb="2">
      <t>ノダ</t>
    </rPh>
    <rPh sb="3" eb="5">
      <t>フミタカ</t>
    </rPh>
    <phoneticPr fontId="2"/>
  </si>
  <si>
    <t>南小国町</t>
  </si>
  <si>
    <t>南 小 国</t>
  </si>
  <si>
    <t>〒869-2401</t>
  </si>
  <si>
    <t>阿蘇郡南小国町赤馬場1833</t>
  </si>
  <si>
    <t>0967-42-0034</t>
  </si>
  <si>
    <t>0967-42-0916</t>
  </si>
  <si>
    <t>岩切　昭宏</t>
    <rPh sb="0" eb="2">
      <t>イワキリ</t>
    </rPh>
    <rPh sb="3" eb="5">
      <t>アキヒロ</t>
    </rPh>
    <phoneticPr fontId="2"/>
  </si>
  <si>
    <t>小 国 町</t>
  </si>
  <si>
    <t>特</t>
    <rPh sb="0" eb="1">
      <t>トク</t>
    </rPh>
    <phoneticPr fontId="2"/>
  </si>
  <si>
    <t>阿蘇郡小国町宮原200-1</t>
  </si>
  <si>
    <t>0967-46-3225</t>
  </si>
  <si>
    <t>0967-46-3493</t>
  </si>
  <si>
    <t>産 山 村</t>
  </si>
  <si>
    <t>産　　山</t>
  </si>
  <si>
    <t>〒869-2703</t>
  </si>
  <si>
    <t>阿蘇郡産山村山鹿477</t>
  </si>
  <si>
    <t>0967-25-2013</t>
  </si>
  <si>
    <t>0967-25-2939</t>
  </si>
  <si>
    <t>星山　晃</t>
    <rPh sb="0" eb="2">
      <t>ホシヤマ</t>
    </rPh>
    <rPh sb="3" eb="4">
      <t>コウ</t>
    </rPh>
    <phoneticPr fontId="2"/>
  </si>
  <si>
    <t>高 森 町</t>
  </si>
  <si>
    <t>高 森 東</t>
  </si>
  <si>
    <t>〒869-1824</t>
  </si>
  <si>
    <t>阿蘇郡高森町野尻1912</t>
  </si>
  <si>
    <t>0967-65-0023</t>
  </si>
  <si>
    <t>0967-65-0024</t>
  </si>
  <si>
    <t>田邉　鶴芳</t>
  </si>
  <si>
    <t>阿蘇郡高森町高森1955</t>
  </si>
  <si>
    <t>0967-62-0226</t>
  </si>
  <si>
    <t>0967-62-3367</t>
  </si>
  <si>
    <t>古庄　泰則</t>
    <rPh sb="0" eb="2">
      <t>フルショウ</t>
    </rPh>
    <rPh sb="3" eb="5">
      <t>ヤスノリ</t>
    </rPh>
    <phoneticPr fontId="2"/>
  </si>
  <si>
    <t>西 原 村</t>
  </si>
  <si>
    <t>〒861-2402</t>
  </si>
  <si>
    <t>阿蘇郡西原村小森3251</t>
  </si>
  <si>
    <t>096-279-2003</t>
  </si>
  <si>
    <t>096-279-4082</t>
  </si>
  <si>
    <t>南阿蘇村</t>
  </si>
  <si>
    <t>白　　水</t>
  </si>
  <si>
    <t>〒869-1503</t>
  </si>
  <si>
    <t>阿蘇郡南阿蘇村吉田2301</t>
  </si>
  <si>
    <t>0967-62-9440</t>
  </si>
  <si>
    <t>0967-62-9477</t>
  </si>
  <si>
    <t>久 木 野</t>
  </si>
  <si>
    <t>〒869-1411</t>
  </si>
  <si>
    <t>阿蘇郡南阿蘇村河陰5265</t>
  </si>
  <si>
    <t>0967-67-0057</t>
  </si>
  <si>
    <t>0967-63-4071</t>
  </si>
  <si>
    <t>長　　陽</t>
  </si>
  <si>
    <t>阿蘇郡南阿蘇村河陽3645</t>
  </si>
  <si>
    <t>0967-67-0030</t>
  </si>
  <si>
    <t>0967-67-2561</t>
  </si>
  <si>
    <t>上益城教育事務所管内</t>
    <rPh sb="0" eb="3">
      <t>カミマシキ</t>
    </rPh>
    <phoneticPr fontId="2"/>
  </si>
  <si>
    <t>中学校（上益城）</t>
    <rPh sb="0" eb="3">
      <t>チュウガッコウ</t>
    </rPh>
    <rPh sb="4" eb="7">
      <t>カミマシキ</t>
    </rPh>
    <phoneticPr fontId="2"/>
  </si>
  <si>
    <t>御 船 町</t>
  </si>
  <si>
    <t>御  　船</t>
  </si>
  <si>
    <t>〒861-3206</t>
  </si>
  <si>
    <t>上益城郡御船町辺田見55</t>
  </si>
  <si>
    <t>096-282-0002</t>
  </si>
  <si>
    <t>096-282-1591</t>
  </si>
  <si>
    <t>嘉 島 町</t>
  </si>
  <si>
    <t>嘉　　島</t>
  </si>
  <si>
    <t>〒861-3106</t>
  </si>
  <si>
    <t>上益城郡嘉島町上島887</t>
  </si>
  <si>
    <t>096-237-0014</t>
  </si>
  <si>
    <t>096-237-0190</t>
  </si>
  <si>
    <t>髙野　隆</t>
    <rPh sb="0" eb="1">
      <t>タカ</t>
    </rPh>
    <rPh sb="1" eb="2">
      <t>ノ</t>
    </rPh>
    <rPh sb="3" eb="4">
      <t>タカシ</t>
    </rPh>
    <phoneticPr fontId="2"/>
  </si>
  <si>
    <t xml:space="preserve"> </t>
  </si>
  <si>
    <t>益 城 町</t>
  </si>
  <si>
    <t>木　　山</t>
  </si>
  <si>
    <t>〒861-2244</t>
  </si>
  <si>
    <t>上益城郡益城町寺迫1090</t>
  </si>
  <si>
    <t>096-286-2043</t>
  </si>
  <si>
    <t>096-286-2048</t>
  </si>
  <si>
    <t>松本　正文</t>
    <rPh sb="0" eb="2">
      <t>マツモト</t>
    </rPh>
    <rPh sb="3" eb="5">
      <t>マサフミ</t>
    </rPh>
    <phoneticPr fontId="2"/>
  </si>
  <si>
    <t>益　　城</t>
  </si>
  <si>
    <t>〒861-2233</t>
  </si>
  <si>
    <t>上益城郡益城町惣領900</t>
  </si>
  <si>
    <t>096-286-2025</t>
  </si>
  <si>
    <t>096-286-2066</t>
  </si>
  <si>
    <t>酒井　博範</t>
    <rPh sb="0" eb="2">
      <t>サカイ</t>
    </rPh>
    <rPh sb="3" eb="5">
      <t>ヒロノリ</t>
    </rPh>
    <phoneticPr fontId="2"/>
  </si>
  <si>
    <t>甲 佐 町</t>
  </si>
  <si>
    <t>〒861-4623</t>
  </si>
  <si>
    <t>上益城郡甲佐町中横田300</t>
  </si>
  <si>
    <t>096-234-0689</t>
  </si>
  <si>
    <t>096-234-0799</t>
  </si>
  <si>
    <t>山 都 町</t>
  </si>
  <si>
    <t>清　　和</t>
  </si>
  <si>
    <t>〒861-3811</t>
  </si>
  <si>
    <t>上益城郡山都町大平410</t>
  </si>
  <si>
    <t>0967-82-2124</t>
  </si>
  <si>
    <t>0967-82-2125</t>
  </si>
  <si>
    <t>蘇　　陽</t>
  </si>
  <si>
    <t>〒861-3913</t>
  </si>
  <si>
    <t>上益城郡山都町今450-1</t>
  </si>
  <si>
    <t>0967-83-0546</t>
  </si>
  <si>
    <t>0967-73-6001</t>
  </si>
  <si>
    <t>矢　　部</t>
  </si>
  <si>
    <t>上益城郡山都町城平527</t>
  </si>
  <si>
    <t>0967-72-3810</t>
  </si>
  <si>
    <t>0967-72-0712</t>
  </si>
  <si>
    <t>八代教育事務所管内</t>
    <rPh sb="0" eb="2">
      <t>ヤツシロ</t>
    </rPh>
    <phoneticPr fontId="2"/>
  </si>
  <si>
    <t xml:space="preserve">（ 　）は学校教育法第８１条の学級再掲   </t>
    <phoneticPr fontId="2"/>
  </si>
  <si>
    <t>中学校（八代）</t>
    <rPh sb="0" eb="3">
      <t>チュウガッコウ</t>
    </rPh>
    <rPh sb="4" eb="6">
      <t>ヤツシロ</t>
    </rPh>
    <phoneticPr fontId="2"/>
  </si>
  <si>
    <t>設置者</t>
    <phoneticPr fontId="2"/>
  </si>
  <si>
    <t>八 代 市</t>
  </si>
  <si>
    <t>〒866-0865</t>
  </si>
  <si>
    <t>八代市北の丸町1-29</t>
  </si>
  <si>
    <t>0965-32-7103</t>
  </si>
  <si>
    <t>0965-33-0915</t>
  </si>
  <si>
    <t>〒866-0824</t>
  </si>
  <si>
    <t>八代市上日置町2248-1</t>
  </si>
  <si>
    <t>0965-32-8139</t>
  </si>
  <si>
    <t>0965-33-0843</t>
  </si>
  <si>
    <t>堀口　八郎</t>
    <rPh sb="0" eb="2">
      <t>ホリグチ</t>
    </rPh>
    <rPh sb="3" eb="5">
      <t>ハチロウ</t>
    </rPh>
    <phoneticPr fontId="2"/>
  </si>
  <si>
    <t>第　　三</t>
  </si>
  <si>
    <t>〒866-0044</t>
  </si>
  <si>
    <t>八代市中北町3378-5</t>
  </si>
  <si>
    <t>0965-33-1102</t>
  </si>
  <si>
    <t>0965-33-1103</t>
  </si>
  <si>
    <t>中野　信哉</t>
    <rPh sb="0" eb="2">
      <t>ナカノ</t>
    </rPh>
    <rPh sb="3" eb="5">
      <t>ノブヤ</t>
    </rPh>
    <phoneticPr fontId="2"/>
  </si>
  <si>
    <t>第　　四</t>
  </si>
  <si>
    <t>〒866-0897</t>
  </si>
  <si>
    <t>八代市古閑上町182-2</t>
  </si>
  <si>
    <t>0965-32-3255</t>
  </si>
  <si>
    <t>0965-35-8997</t>
  </si>
  <si>
    <t>本村　裕</t>
    <rPh sb="0" eb="2">
      <t>モトムラ</t>
    </rPh>
    <rPh sb="3" eb="4">
      <t>ユタカ</t>
    </rPh>
    <phoneticPr fontId="2"/>
  </si>
  <si>
    <t>第　　五</t>
  </si>
  <si>
    <t>〒866-0065</t>
  </si>
  <si>
    <t>八代市豊原下町3807</t>
  </si>
  <si>
    <t>0965-32-3259</t>
  </si>
  <si>
    <t>永野　直文</t>
    <rPh sb="0" eb="2">
      <t>ナガノ</t>
    </rPh>
    <rPh sb="3" eb="5">
      <t>ナオフミ</t>
    </rPh>
    <phoneticPr fontId="2"/>
  </si>
  <si>
    <t>第　　六</t>
  </si>
  <si>
    <t>〒869-5155</t>
  </si>
  <si>
    <t>八代市水島町2065-4</t>
  </si>
  <si>
    <t>0965-32-3991</t>
  </si>
  <si>
    <t>第　　七</t>
  </si>
  <si>
    <t>〒866-0006</t>
  </si>
  <si>
    <t>八代市郡築七番町41-2</t>
  </si>
  <si>
    <t>0965-37-0138</t>
  </si>
  <si>
    <t>第　　八</t>
  </si>
  <si>
    <t>〒866-0805</t>
  </si>
  <si>
    <t>0965-32-2966</t>
  </si>
  <si>
    <t>木本　芳照</t>
    <rPh sb="0" eb="2">
      <t>キモト</t>
    </rPh>
    <rPh sb="3" eb="5">
      <t>ヨシテル</t>
    </rPh>
    <phoneticPr fontId="2"/>
  </si>
  <si>
    <t>日 奈 久</t>
  </si>
  <si>
    <t>〒869-5143</t>
  </si>
  <si>
    <t>八代市日奈久竹之内町4332-1</t>
    <rPh sb="7" eb="8">
      <t>ノ</t>
    </rPh>
    <phoneticPr fontId="2"/>
  </si>
  <si>
    <t>0965-38-0144</t>
  </si>
  <si>
    <t>0965-31-9008</t>
  </si>
  <si>
    <t>二　　見</t>
  </si>
  <si>
    <t>〒869-5172</t>
  </si>
  <si>
    <t>八代市二見本町852</t>
  </si>
  <si>
    <t>0965-38-9330</t>
  </si>
  <si>
    <t>千　　丁</t>
  </si>
  <si>
    <t>〒869-4704</t>
  </si>
  <si>
    <t>八代市千丁町古閑出新2493-1</t>
    <rPh sb="9" eb="10">
      <t>シン</t>
    </rPh>
    <phoneticPr fontId="2"/>
  </si>
  <si>
    <t>0965-46-0036</t>
  </si>
  <si>
    <t>0965-46-0086</t>
  </si>
  <si>
    <t>　 泉</t>
  </si>
  <si>
    <t>八代市泉町柿迫1111</t>
  </si>
  <si>
    <t>0965-67-2311</t>
  </si>
  <si>
    <t>0965-36-4010</t>
  </si>
  <si>
    <t>東　　陽</t>
  </si>
  <si>
    <t>〒869-4301</t>
  </si>
  <si>
    <t>八代市東陽町南1869</t>
  </si>
  <si>
    <t>0965-65-2650</t>
  </si>
  <si>
    <t>0965-65-2667</t>
  </si>
  <si>
    <t>山鹿　智</t>
    <rPh sb="0" eb="2">
      <t>ヤマガ</t>
    </rPh>
    <rPh sb="3" eb="4">
      <t>サトシ</t>
    </rPh>
    <phoneticPr fontId="2"/>
  </si>
  <si>
    <t>　 鏡</t>
  </si>
  <si>
    <t>〒869-4202</t>
  </si>
  <si>
    <t>八代市鏡町内田1038-1</t>
  </si>
  <si>
    <t>0965-52-0107</t>
  </si>
  <si>
    <t>0965-52-0329</t>
  </si>
  <si>
    <t>宮﨑　尚生</t>
    <rPh sb="0" eb="1">
      <t>ミヤ</t>
    </rPh>
    <rPh sb="1" eb="2">
      <t>キ</t>
    </rPh>
    <rPh sb="3" eb="5">
      <t>タカオ</t>
    </rPh>
    <phoneticPr fontId="2"/>
  </si>
  <si>
    <t>坂　　本</t>
  </si>
  <si>
    <t>〒869-6115</t>
  </si>
  <si>
    <t>八代市坂本町荒瀬6000</t>
  </si>
  <si>
    <t>0965-45-2016</t>
  </si>
  <si>
    <t>0965-45-2017</t>
  </si>
  <si>
    <t>氷川町　</t>
  </si>
  <si>
    <t>竜　　北</t>
  </si>
  <si>
    <t>〒869-4814</t>
  </si>
  <si>
    <t>八代郡氷川町島地665</t>
  </si>
  <si>
    <t>0965-52-1504</t>
  </si>
  <si>
    <t>0965-52-2706</t>
  </si>
  <si>
    <t>氷川町及び八代市中学校組合</t>
  </si>
  <si>
    <t>氷　　川</t>
  </si>
  <si>
    <t>〒869-4601</t>
  </si>
  <si>
    <t>八代郡氷川町今39</t>
  </si>
  <si>
    <t>0965-62-2525</t>
  </si>
  <si>
    <t>0965-62-4460</t>
  </si>
  <si>
    <t>芦北教育事務所管内</t>
    <rPh sb="0" eb="2">
      <t>アシキタ</t>
    </rPh>
    <phoneticPr fontId="2"/>
  </si>
  <si>
    <t>中学校（芦北）</t>
    <rPh sb="0" eb="3">
      <t>チュウガッコウ</t>
    </rPh>
    <rPh sb="4" eb="6">
      <t>アシキタ</t>
    </rPh>
    <phoneticPr fontId="2"/>
  </si>
  <si>
    <t>水 俣 市</t>
  </si>
  <si>
    <t>水俣第一</t>
  </si>
  <si>
    <t>〒867-0012</t>
  </si>
  <si>
    <t>水俣市古城1丁目14-1</t>
  </si>
  <si>
    <t>0966-63-2981</t>
  </si>
  <si>
    <t>0966-63-2990</t>
  </si>
  <si>
    <t>〒867-0041</t>
  </si>
  <si>
    <t>水俣市天神町1丁目2-1</t>
  </si>
  <si>
    <t>0966-63-2101</t>
  </si>
  <si>
    <t>水俣第二</t>
  </si>
  <si>
    <t>〒867-0067</t>
  </si>
  <si>
    <t>水俣市塩浜町3-1</t>
  </si>
  <si>
    <t>0966-63-3651</t>
  </si>
  <si>
    <t>0966-63-2857</t>
  </si>
  <si>
    <t>松本　秀一</t>
    <rPh sb="0" eb="2">
      <t>マツモト</t>
    </rPh>
    <rPh sb="3" eb="5">
      <t>シュウイチ</t>
    </rPh>
    <phoneticPr fontId="2"/>
  </si>
  <si>
    <t xml:space="preserve">     袋</t>
  </si>
  <si>
    <t>〒867-0034</t>
  </si>
  <si>
    <t>水俣市袋1403-2</t>
  </si>
  <si>
    <t>0966-63-4711</t>
  </si>
  <si>
    <t>0966-63-4852</t>
  </si>
  <si>
    <t>緑　　東</t>
    <rPh sb="0" eb="1">
      <t>ミドリ</t>
    </rPh>
    <rPh sb="3" eb="4">
      <t>ヒガシ</t>
    </rPh>
    <phoneticPr fontId="2"/>
  </si>
  <si>
    <t>〒867-0173</t>
  </si>
  <si>
    <t>水俣市葛渡181</t>
  </si>
  <si>
    <t>芦 北 町</t>
  </si>
  <si>
    <t>田　　浦</t>
  </si>
  <si>
    <t>〒869-5302</t>
  </si>
  <si>
    <t>葦北郡芦北町田浦760</t>
  </si>
  <si>
    <t>0966-87-0026</t>
  </si>
  <si>
    <t>本田　栄一</t>
    <rPh sb="0" eb="2">
      <t>ホンダ</t>
    </rPh>
    <rPh sb="3" eb="5">
      <t>エイイチ</t>
    </rPh>
    <phoneticPr fontId="2"/>
  </si>
  <si>
    <t>佐　　敷</t>
  </si>
  <si>
    <t>〒869-5442</t>
  </si>
  <si>
    <t>葦北郡芦北町花岡496-2</t>
  </si>
  <si>
    <t>0966-82-2107</t>
  </si>
  <si>
    <t>0966-82-2150</t>
  </si>
  <si>
    <t>吉海　達也</t>
    <rPh sb="0" eb="2">
      <t>ヨシカイ</t>
    </rPh>
    <rPh sb="3" eb="5">
      <t>タツヤ</t>
    </rPh>
    <phoneticPr fontId="2"/>
  </si>
  <si>
    <t>大　　野</t>
  </si>
  <si>
    <t>〒869-6306</t>
  </si>
  <si>
    <t>湯　　浦</t>
  </si>
  <si>
    <t>〒869-5563</t>
  </si>
  <si>
    <t>葦北郡芦北町湯浦369</t>
  </si>
  <si>
    <t>0966-86-0035</t>
  </si>
  <si>
    <t>0966-86-1919</t>
  </si>
  <si>
    <t>松本　弘二</t>
    <rPh sb="0" eb="2">
      <t>マツモト</t>
    </rPh>
    <rPh sb="3" eb="5">
      <t>コウジ</t>
    </rPh>
    <phoneticPr fontId="2"/>
  </si>
  <si>
    <t>津奈木町</t>
  </si>
  <si>
    <t>津 奈 木</t>
  </si>
  <si>
    <t>〒869-5603</t>
  </si>
  <si>
    <t>葦北郡津奈木町岩城425</t>
  </si>
  <si>
    <t>0966-78-2019</t>
  </si>
  <si>
    <t>0966-78-2955</t>
  </si>
  <si>
    <t>球磨教育事務所管内</t>
    <rPh sb="0" eb="2">
      <t>クマ</t>
    </rPh>
    <phoneticPr fontId="2"/>
  </si>
  <si>
    <t>096-339-5103</t>
  </si>
  <si>
    <t>096-386-3305</t>
  </si>
  <si>
    <t>熊本市東区長嶺南7丁目22番1号</t>
  </si>
  <si>
    <t>096-368-9925</t>
  </si>
  <si>
    <t>096-331-3013</t>
  </si>
  <si>
    <t>日 吉 東</t>
  </si>
  <si>
    <t>熊本市南区近見5丁目1番1号</t>
  </si>
  <si>
    <t>096-323-3264</t>
  </si>
  <si>
    <t>096-311-2201</t>
  </si>
  <si>
    <t>桜 木 東</t>
  </si>
  <si>
    <t>熊本市東区桜木6丁目10番1号</t>
  </si>
  <si>
    <t>096-360-3341</t>
  </si>
  <si>
    <t>096-331-1043</t>
  </si>
  <si>
    <t>富     合</t>
  </si>
  <si>
    <t>〒861-4151</t>
  </si>
  <si>
    <t>熊本市南区富合町清藤472番地</t>
  </si>
  <si>
    <t>096-357-4511</t>
  </si>
  <si>
    <t>096-358-5881</t>
  </si>
  <si>
    <t>杉　　上</t>
  </si>
  <si>
    <t>〒861-4234</t>
  </si>
  <si>
    <t>熊本市南区城南町永505番地１号</t>
  </si>
  <si>
    <t>0964-28-2120</t>
  </si>
  <si>
    <t>0964-28-0204</t>
  </si>
  <si>
    <t>隈　　庄</t>
  </si>
  <si>
    <t>〒861-4203</t>
  </si>
  <si>
    <t>熊本市南区城南町隈庄270番地</t>
  </si>
  <si>
    <t>0964-28-2045</t>
  </si>
  <si>
    <t>0964-28-2130</t>
  </si>
  <si>
    <t>豊　　田</t>
  </si>
  <si>
    <t>〒861-4226</t>
  </si>
  <si>
    <t>熊本市南区城南町塚原259番地</t>
  </si>
  <si>
    <t>0964-28-2044</t>
  </si>
  <si>
    <t>0964-28-0163</t>
  </si>
  <si>
    <t>植　　木</t>
  </si>
  <si>
    <t>〒861-0131</t>
  </si>
  <si>
    <t>熊本市北区植木町広住1番地</t>
  </si>
  <si>
    <t>096-272-0009</t>
  </si>
  <si>
    <t>096-272-0016</t>
  </si>
  <si>
    <t>山　　本</t>
  </si>
  <si>
    <t>〒861-0102</t>
  </si>
  <si>
    <t>熊本市北区植木町内1424番地</t>
  </si>
  <si>
    <t>096-272-0839</t>
  </si>
  <si>
    <t>096-273-3993</t>
  </si>
  <si>
    <t>田　　原</t>
  </si>
  <si>
    <t>〒861-0162</t>
  </si>
  <si>
    <t>熊本市北区植木町富応1302番5号</t>
  </si>
  <si>
    <t>096-272-0141</t>
  </si>
  <si>
    <t>096-272-0941</t>
  </si>
  <si>
    <t>菱　　形</t>
  </si>
  <si>
    <t>〒861-0153</t>
  </si>
  <si>
    <t>熊本市北区植木町円台寺124番地</t>
  </si>
  <si>
    <t>096-272-3951</t>
  </si>
  <si>
    <t>096-272-3954</t>
  </si>
  <si>
    <t>桜　　井</t>
  </si>
  <si>
    <t>熊本市北区植木町滴水2255番地 　</t>
  </si>
  <si>
    <t>096-272-0054</t>
  </si>
  <si>
    <t>096-272-0909</t>
  </si>
  <si>
    <t>泗 水 東</t>
  </si>
  <si>
    <t>〒861-1203</t>
  </si>
  <si>
    <t>菊池市泗水町住吉2851</t>
  </si>
  <si>
    <t>0968-38-2151</t>
  </si>
  <si>
    <t>0968-38-5493</t>
  </si>
  <si>
    <t>秋吉　美津子</t>
    <rPh sb="0" eb="2">
      <t>アキヨシ</t>
    </rPh>
    <rPh sb="3" eb="6">
      <t>ミツコ</t>
    </rPh>
    <phoneticPr fontId="2"/>
  </si>
  <si>
    <t>菊池市泗水町豊水3481</t>
  </si>
  <si>
    <t>0968-38-2028</t>
  </si>
  <si>
    <t>0968-38-6557</t>
  </si>
  <si>
    <t>宮川　淳一</t>
    <rPh sb="0" eb="2">
      <t>ミヤガワ</t>
    </rPh>
    <rPh sb="3" eb="5">
      <t>ジュンイチ</t>
    </rPh>
    <phoneticPr fontId="2"/>
  </si>
  <si>
    <t>泗 水 西</t>
  </si>
  <si>
    <t>〒861-1214</t>
  </si>
  <si>
    <t>菊池市泗水町田島333</t>
  </si>
  <si>
    <t>0968-38-2453</t>
  </si>
  <si>
    <t>0968-38-5295</t>
  </si>
  <si>
    <t>菊池市七城町甲佐町33</t>
  </si>
  <si>
    <t>0968-25-2629</t>
  </si>
  <si>
    <t>0968-25-5020</t>
  </si>
  <si>
    <t>東　光洋</t>
    <rPh sb="0" eb="1">
      <t>ヒガシ</t>
    </rPh>
    <rPh sb="2" eb="4">
      <t>ミツヒロ</t>
    </rPh>
    <phoneticPr fontId="2"/>
  </si>
  <si>
    <t>〒869-1207</t>
  </si>
  <si>
    <t>菊池市旭志新明2790</t>
  </si>
  <si>
    <t>0968-37-2032</t>
  </si>
  <si>
    <t>0968-37-2797</t>
  </si>
  <si>
    <t>吉田　栄二</t>
    <rPh sb="0" eb="2">
      <t>ヨシダ</t>
    </rPh>
    <rPh sb="3" eb="5">
      <t>エイジ</t>
    </rPh>
    <phoneticPr fontId="2"/>
  </si>
  <si>
    <t>松本　拓也</t>
    <rPh sb="0" eb="2">
      <t>マツモト</t>
    </rPh>
    <rPh sb="3" eb="5">
      <t>タクヤ</t>
    </rPh>
    <phoneticPr fontId="2"/>
  </si>
  <si>
    <t>菊池市隈府1530-1</t>
  </si>
  <si>
    <t>0968-25-3933</t>
  </si>
  <si>
    <t>0968-25-2915</t>
  </si>
  <si>
    <t>〒861-1111</t>
  </si>
  <si>
    <t>宇土市下網田町1842</t>
  </si>
  <si>
    <t>0964-27-0006</t>
  </si>
  <si>
    <t>0964-27-0067</t>
  </si>
  <si>
    <t>宇 土 東</t>
  </si>
  <si>
    <t>〒869-0408</t>
  </si>
  <si>
    <t>宇土市築籠町46</t>
  </si>
  <si>
    <t>0964-23-3013</t>
  </si>
  <si>
    <t>0964-23-3940</t>
  </si>
  <si>
    <t>〒869-3207</t>
  </si>
  <si>
    <t>宇城市三角町三角浦574-1</t>
  </si>
  <si>
    <t>0964-52-2070</t>
  </si>
  <si>
    <t>0964-52-2072</t>
  </si>
  <si>
    <t>松　　合</t>
  </si>
  <si>
    <t>〒869-3472</t>
  </si>
  <si>
    <t>宇城市不知火町松合1578</t>
  </si>
  <si>
    <t>0964-42-2011</t>
  </si>
  <si>
    <t>0964-42-2024</t>
  </si>
  <si>
    <t>〒869-0552</t>
  </si>
  <si>
    <t>宇城市不知火町高良1952</t>
  </si>
  <si>
    <t>0964-32-0212</t>
  </si>
  <si>
    <t>0964-32-0310</t>
  </si>
  <si>
    <t>宇城市松橋町松橋1666</t>
  </si>
  <si>
    <t>0964-32-0068</t>
  </si>
  <si>
    <t>0964-32-0073</t>
  </si>
  <si>
    <t>当　　尾</t>
  </si>
  <si>
    <t>〒869-0511</t>
  </si>
  <si>
    <t>宇城市松橋町曲野1856</t>
  </si>
  <si>
    <t>0964-32-0268</t>
  </si>
  <si>
    <t>0964-32-1250</t>
  </si>
  <si>
    <t>豊　　川</t>
  </si>
  <si>
    <t>宇城市松橋町南豊崎582</t>
  </si>
  <si>
    <t>0964-32-0271</t>
  </si>
  <si>
    <t>0964-32-5720</t>
  </si>
  <si>
    <t>豊　　福</t>
  </si>
  <si>
    <t>宇城市松橋町豊福1604</t>
  </si>
  <si>
    <t>0964-32-0329</t>
  </si>
  <si>
    <t>0964-32-0319</t>
  </si>
  <si>
    <t>小野部田</t>
  </si>
  <si>
    <t>〒869-0603</t>
  </si>
  <si>
    <t>宇城市小川町南小野1402</t>
  </si>
  <si>
    <t>0964-43-0039</t>
  </si>
  <si>
    <t>河　　江</t>
  </si>
  <si>
    <t>〒869-0633</t>
  </si>
  <si>
    <t>0964-43-0109</t>
  </si>
  <si>
    <t>0964-43-0229</t>
  </si>
  <si>
    <t>八代市千丁町新牟田1340</t>
    <rPh sb="2" eb="3">
      <t>シ</t>
    </rPh>
    <phoneticPr fontId="2"/>
  </si>
  <si>
    <t>0965-46-2118</t>
  </si>
  <si>
    <t>芦　　北</t>
    <rPh sb="0" eb="1">
      <t>アシ</t>
    </rPh>
    <rPh sb="3" eb="4">
      <t>キタ</t>
    </rPh>
    <phoneticPr fontId="2"/>
  </si>
  <si>
    <t>〒869-5304</t>
  </si>
  <si>
    <t>0966-87-0105</t>
  </si>
  <si>
    <t>〒869-5604</t>
  </si>
  <si>
    <t>葦北郡津奈木町小津奈木2114-6</t>
  </si>
  <si>
    <t>0966-78-2136</t>
  </si>
  <si>
    <t>河野　健二</t>
  </si>
  <si>
    <t xml:space="preserve">多良木町
</t>
    <phoneticPr fontId="2"/>
  </si>
  <si>
    <t>0966-42-2361</t>
  </si>
  <si>
    <t>天草市川原町4-7</t>
  </si>
  <si>
    <t>0969-23-4469</t>
  </si>
  <si>
    <t>天草市浜崎町4-9</t>
  </si>
  <si>
    <t>0969-22-3681</t>
  </si>
  <si>
    <t>松岡　逸子</t>
  </si>
  <si>
    <t>天草市牛深町2065-9</t>
  </si>
  <si>
    <t>0969-72-2071</t>
  </si>
  <si>
    <t>亀　　場</t>
  </si>
  <si>
    <t>天草市亀場町亀川1538-1</t>
  </si>
  <si>
    <t>0969-23-1548</t>
  </si>
  <si>
    <t>田中　美鈴</t>
  </si>
  <si>
    <t xml:space="preserve"> （私　立）</t>
  </si>
  <si>
    <t>（幼稚園）</t>
  </si>
  <si>
    <t>設置者</t>
  </si>
  <si>
    <t>幼稚園名</t>
  </si>
  <si>
    <t>郵 便 番 号</t>
  </si>
  <si>
    <t>住  所</t>
  </si>
  <si>
    <t>ＦＡＸ番号</t>
  </si>
  <si>
    <t>園 長 名</t>
  </si>
  <si>
    <t>園児数</t>
  </si>
  <si>
    <t>私　　立</t>
  </si>
  <si>
    <t>熊本市中央区大江5丁目3-36</t>
    <rPh sb="3" eb="6">
      <t>チュウオウク</t>
    </rPh>
    <phoneticPr fontId="2"/>
  </si>
  <si>
    <t>096-364-4405</t>
  </si>
  <si>
    <t>熊本市中央区上林町2-20</t>
    <rPh sb="3" eb="6">
      <t>チュウオウク</t>
    </rPh>
    <phoneticPr fontId="2"/>
  </si>
  <si>
    <t>096-352-9078</t>
  </si>
  <si>
    <t>096-352-9079</t>
  </si>
  <si>
    <t>熊本市西区島崎6丁目1-18</t>
    <rPh sb="3" eb="5">
      <t>ニシク</t>
    </rPh>
    <phoneticPr fontId="2"/>
  </si>
  <si>
    <t>096-353-2638</t>
  </si>
  <si>
    <t>096-353-2644</t>
  </si>
  <si>
    <t>096-343-3968</t>
  </si>
  <si>
    <t>096-343-3248</t>
  </si>
  <si>
    <t>坪　  井</t>
  </si>
  <si>
    <t>〒860-0077</t>
  </si>
  <si>
    <t>熊本市中央区内坪井町4-19</t>
    <rPh sb="3" eb="6">
      <t>チュウオウク</t>
    </rPh>
    <phoneticPr fontId="2"/>
  </si>
  <si>
    <t>096-352-1257</t>
  </si>
  <si>
    <t>096-371-5541</t>
  </si>
  <si>
    <t>096-371-5586</t>
  </si>
  <si>
    <t>王　　栄</t>
  </si>
  <si>
    <t>熊本市中央区九品寺2丁目2-44</t>
    <rPh sb="3" eb="6">
      <t>チュウオウク</t>
    </rPh>
    <phoneticPr fontId="2"/>
  </si>
  <si>
    <t>096-363-4315</t>
  </si>
  <si>
    <t>096-362-8205</t>
  </si>
  <si>
    <t>神　　水</t>
  </si>
  <si>
    <t>熊本市中央区神水1丁目14-1</t>
    <rPh sb="3" eb="6">
      <t>チュウオウク</t>
    </rPh>
    <phoneticPr fontId="2"/>
  </si>
  <si>
    <t>096-383-2727</t>
  </si>
  <si>
    <t>096-383-2728</t>
  </si>
  <si>
    <t>め ぐ み</t>
  </si>
  <si>
    <t>熊本市東区水源2丁目2-1</t>
    <rPh sb="3" eb="5">
      <t>ヒガシク</t>
    </rPh>
    <phoneticPr fontId="2"/>
  </si>
  <si>
    <t>096-368-2322</t>
  </si>
  <si>
    <t>096-368-2336</t>
  </si>
  <si>
    <t>熊本市東区湖東1丁目12-26</t>
    <rPh sb="3" eb="5">
      <t>ヒガシク</t>
    </rPh>
    <phoneticPr fontId="2"/>
  </si>
  <si>
    <t>096-368-3144</t>
  </si>
  <si>
    <t>096-368-1004</t>
  </si>
  <si>
    <t>湖東第二</t>
  </si>
  <si>
    <t>熊本市東区健軍3丁目36-14</t>
    <rPh sb="3" eb="5">
      <t>ヒガシク</t>
    </rPh>
    <phoneticPr fontId="2"/>
  </si>
  <si>
    <t>096-368-2939</t>
  </si>
  <si>
    <t>熊本市中央区出水3丁目12-1</t>
    <rPh sb="3" eb="6">
      <t>チュウオウク</t>
    </rPh>
    <phoneticPr fontId="2"/>
  </si>
  <si>
    <t>096-362-4141</t>
  </si>
  <si>
    <t>096-362-4143</t>
  </si>
  <si>
    <t>と き わ</t>
  </si>
  <si>
    <t>〒860-0816</t>
  </si>
  <si>
    <t>熊本市中央区本荘町中の坪689</t>
    <rPh sb="3" eb="6">
      <t>チュウオウク</t>
    </rPh>
    <phoneticPr fontId="2"/>
  </si>
  <si>
    <t>096-362-0312</t>
  </si>
  <si>
    <t>096-362-1607</t>
  </si>
  <si>
    <t>九州音楽</t>
  </si>
  <si>
    <t>〒862-0956</t>
  </si>
  <si>
    <t>熊本市中央区水前寺公園23-21</t>
    <rPh sb="3" eb="6">
      <t>チュウオウク</t>
    </rPh>
    <phoneticPr fontId="2"/>
  </si>
  <si>
    <t>096-384-1656</t>
  </si>
  <si>
    <t>096-381-1446</t>
  </si>
  <si>
    <t>熊本市東区尾ノ上1丁目47-9</t>
    <rPh sb="3" eb="5">
      <t>ヒガシク</t>
    </rPh>
    <phoneticPr fontId="2"/>
  </si>
  <si>
    <t>096-381-2072</t>
  </si>
  <si>
    <t>熊本市中央区坪井4丁目20-22</t>
    <rPh sb="3" eb="6">
      <t>チュウオウク</t>
    </rPh>
    <phoneticPr fontId="2"/>
  </si>
  <si>
    <t>096-344-6465</t>
  </si>
  <si>
    <t>096-344-6462</t>
  </si>
  <si>
    <t>〒86１-8065</t>
  </si>
  <si>
    <t>熊本市北区清水東町10-45</t>
    <rPh sb="3" eb="5">
      <t>キタク</t>
    </rPh>
    <phoneticPr fontId="2"/>
  </si>
  <si>
    <t>096-344-8006</t>
  </si>
  <si>
    <t>096-344-8019</t>
  </si>
  <si>
    <t>熊本音楽</t>
  </si>
  <si>
    <t>熊本市南区出仲間6丁目14-40</t>
    <rPh sb="3" eb="5">
      <t>ミナミク</t>
    </rPh>
    <phoneticPr fontId="2"/>
  </si>
  <si>
    <t>096-378-8966</t>
  </si>
  <si>
    <t>096-379-1139</t>
  </si>
  <si>
    <t>熊本市中央区国府2丁目10-39</t>
    <rPh sb="3" eb="6">
      <t>チュウオウク</t>
    </rPh>
    <phoneticPr fontId="2"/>
  </si>
  <si>
    <t>096-364-3578</t>
  </si>
  <si>
    <t>096-364-3605</t>
  </si>
  <si>
    <t>立　　田</t>
  </si>
  <si>
    <t>熊本市北区龍田6丁目12-1</t>
    <rPh sb="3" eb="5">
      <t>キタク</t>
    </rPh>
    <phoneticPr fontId="2"/>
  </si>
  <si>
    <t>096-338-7320</t>
  </si>
  <si>
    <t>096-338-1145</t>
  </si>
  <si>
    <t>マ リ ア</t>
  </si>
  <si>
    <t>〒862-0950</t>
  </si>
  <si>
    <t>熊本市中央区水前寺4丁目31-56</t>
    <rPh sb="3" eb="6">
      <t>チュウオウク</t>
    </rPh>
    <phoneticPr fontId="2"/>
  </si>
  <si>
    <t>096-381-9798</t>
  </si>
  <si>
    <t>096-382-9294</t>
  </si>
  <si>
    <t>〒860-0053</t>
  </si>
  <si>
    <t>熊本市西区田崎3丁目1-52</t>
    <rPh sb="3" eb="5">
      <t>ニシク</t>
    </rPh>
    <phoneticPr fontId="2"/>
  </si>
  <si>
    <t>096-353-0745</t>
  </si>
  <si>
    <t>096-353-0927</t>
  </si>
  <si>
    <t>熊本市中央区菅原町6-11</t>
    <rPh sb="3" eb="6">
      <t>チュウオウク</t>
    </rPh>
    <phoneticPr fontId="2"/>
  </si>
  <si>
    <t>096-364-7975</t>
  </si>
  <si>
    <t>096-364-8055</t>
  </si>
  <si>
    <t>熊本市中央区帯山4丁目42-16</t>
    <rPh sb="3" eb="6">
      <t>チュウオウク</t>
    </rPh>
    <phoneticPr fontId="2"/>
  </si>
  <si>
    <t>096-382-9417</t>
  </si>
  <si>
    <t>096-382-9418</t>
  </si>
  <si>
    <t>高　　平</t>
  </si>
  <si>
    <t>熊本市北区高平2丁目20-32</t>
    <rPh sb="3" eb="5">
      <t>キタク</t>
    </rPh>
    <phoneticPr fontId="2"/>
  </si>
  <si>
    <t>096-344-7603</t>
  </si>
  <si>
    <t>096-344-2928</t>
  </si>
  <si>
    <t>熊本市北区清水新地2丁目8-2</t>
    <rPh sb="3" eb="5">
      <t>キタク</t>
    </rPh>
    <phoneticPr fontId="2"/>
  </si>
  <si>
    <t>096-344-8150</t>
  </si>
  <si>
    <t>096-346-3533</t>
  </si>
  <si>
    <t>熊本市東区新南部3丁目3-51</t>
    <rPh sb="3" eb="5">
      <t>ヒガシク</t>
    </rPh>
    <phoneticPr fontId="2"/>
  </si>
  <si>
    <t>096-382-1156</t>
  </si>
  <si>
    <t>096-382-1159</t>
  </si>
  <si>
    <t>熊本市中央区出水8丁目7-40</t>
    <rPh sb="3" eb="6">
      <t>チュウオウク</t>
    </rPh>
    <phoneticPr fontId="2"/>
  </si>
  <si>
    <t>096-362-1520</t>
  </si>
  <si>
    <t>096-362-1545</t>
  </si>
  <si>
    <t>西部音楽</t>
  </si>
  <si>
    <t>〒861-5271</t>
  </si>
  <si>
    <t>熊本市西区中原町686</t>
    <rPh sb="3" eb="4">
      <t>ニシ</t>
    </rPh>
    <rPh sb="4" eb="5">
      <t>ク</t>
    </rPh>
    <rPh sb="5" eb="8">
      <t>ナカハラチョウ</t>
    </rPh>
    <phoneticPr fontId="2"/>
  </si>
  <si>
    <t>096-329-5210</t>
  </si>
  <si>
    <t>〒86１-8538</t>
  </si>
  <si>
    <t>096-338-6771</t>
  </si>
  <si>
    <t>聖　　母</t>
  </si>
  <si>
    <t>〒862-0905</t>
  </si>
  <si>
    <t>熊本市東区南町13-7</t>
    <rPh sb="3" eb="5">
      <t>ヒガシク</t>
    </rPh>
    <phoneticPr fontId="2"/>
  </si>
  <si>
    <t>096-369-7235</t>
  </si>
  <si>
    <t>096-369-8802</t>
  </si>
  <si>
    <t>〒862-0918</t>
  </si>
  <si>
    <t>熊本市東区花立5丁目4-93</t>
    <rPh sb="3" eb="5">
      <t>ヒガシク</t>
    </rPh>
    <phoneticPr fontId="2"/>
  </si>
  <si>
    <t>096-368-6423</t>
  </si>
  <si>
    <t>ルンビニー</t>
  </si>
  <si>
    <t>熊本市南区近見2丁目7-2</t>
    <rPh sb="3" eb="5">
      <t>ミナミク</t>
    </rPh>
    <phoneticPr fontId="2"/>
  </si>
  <si>
    <t>096-354-1168</t>
  </si>
  <si>
    <t>096-322-7266</t>
  </si>
  <si>
    <t>熊本市西区島崎5丁目47-41</t>
    <rPh sb="3" eb="5">
      <t>ニシク</t>
    </rPh>
    <phoneticPr fontId="2"/>
  </si>
  <si>
    <t>096-356-6622</t>
  </si>
  <si>
    <t>096-356-6661</t>
  </si>
  <si>
    <t>東海大学付属
かもめ</t>
  </si>
  <si>
    <t>熊本市中央区帯山7丁目13-41</t>
    <rPh sb="3" eb="6">
      <t>チュウオウク</t>
    </rPh>
    <phoneticPr fontId="2"/>
  </si>
  <si>
    <t>096-382-1511</t>
  </si>
  <si>
    <t>096-381-4624</t>
  </si>
  <si>
    <t>ち ぐ さ</t>
  </si>
  <si>
    <t>熊本市西区池上町133-3</t>
    <rPh sb="3" eb="5">
      <t>ニシク</t>
    </rPh>
    <phoneticPr fontId="2"/>
  </si>
  <si>
    <t>096-356-5478</t>
  </si>
  <si>
    <t>096-324-1580</t>
  </si>
  <si>
    <t>熊本市北区武蔵ヶ丘5丁目9-16</t>
    <rPh sb="3" eb="5">
      <t>キタク</t>
    </rPh>
    <phoneticPr fontId="2"/>
  </si>
  <si>
    <t>096-339-0452</t>
  </si>
  <si>
    <t>096-339-0463</t>
  </si>
  <si>
    <t>熊本市東区長嶺南1丁目4-80</t>
    <rPh sb="3" eb="5">
      <t>ヒガシク</t>
    </rPh>
    <phoneticPr fontId="2"/>
  </si>
  <si>
    <t>096-382-2247</t>
  </si>
  <si>
    <t>096-387-5968</t>
  </si>
  <si>
    <t>〒861-5251</t>
  </si>
  <si>
    <t>熊本市南区今町161-1</t>
    <rPh sb="3" eb="5">
      <t>ミナミク</t>
    </rPh>
    <phoneticPr fontId="2"/>
  </si>
  <si>
    <t>096-227-1863</t>
  </si>
  <si>
    <t>096-227-2071</t>
  </si>
  <si>
    <t>熊本市北区鹿子木町356</t>
    <rPh sb="3" eb="5">
      <t>キタク</t>
    </rPh>
    <phoneticPr fontId="2"/>
  </si>
  <si>
    <t>096-245-1096</t>
  </si>
  <si>
    <t>096-245-1144</t>
  </si>
  <si>
    <t>〒861-4112</t>
  </si>
  <si>
    <t>熊本市南区白藤1丁目22-7</t>
    <rPh sb="3" eb="5">
      <t>ミナミク</t>
    </rPh>
    <phoneticPr fontId="2"/>
  </si>
  <si>
    <t>096-357-3034</t>
  </si>
  <si>
    <t>096-357-3094</t>
  </si>
  <si>
    <t>わかくさ</t>
  </si>
  <si>
    <t>熊本市南区南高江7丁目9-36</t>
    <rPh sb="3" eb="5">
      <t>ミナミク</t>
    </rPh>
    <phoneticPr fontId="2"/>
  </si>
  <si>
    <t>096-357-2541</t>
  </si>
  <si>
    <t>096-357-2588</t>
  </si>
  <si>
    <t>亀 の 子</t>
  </si>
  <si>
    <t>〒860-0044</t>
  </si>
  <si>
    <t>熊本市西区谷尾崎町439-1</t>
    <rPh sb="3" eb="5">
      <t>ニシク</t>
    </rPh>
    <phoneticPr fontId="2"/>
  </si>
  <si>
    <t>096-322-8416</t>
  </si>
  <si>
    <t>恵　　水</t>
  </si>
  <si>
    <t>熊本市南区御幸笛田3-13-12</t>
    <rPh sb="3" eb="5">
      <t>ミナミク</t>
    </rPh>
    <phoneticPr fontId="2"/>
  </si>
  <si>
    <t>096-379-2698</t>
  </si>
  <si>
    <t>096-379-2776</t>
  </si>
  <si>
    <t>第２さくら体育</t>
  </si>
  <si>
    <t>〒861-8043</t>
  </si>
  <si>
    <t>096-365-1321</t>
  </si>
  <si>
    <t>096-365-1964</t>
  </si>
  <si>
    <t>く る み</t>
  </si>
  <si>
    <t>熊本市東区渡鹿8丁目1-18</t>
    <rPh sb="3" eb="5">
      <t>ヒガシク</t>
    </rPh>
    <phoneticPr fontId="2"/>
  </si>
  <si>
    <t>096-372-0633</t>
  </si>
  <si>
    <t>096-372-5582</t>
  </si>
  <si>
    <t>大　　窪</t>
  </si>
  <si>
    <t>〒860-0083</t>
  </si>
  <si>
    <t>へき地</t>
    <phoneticPr fontId="2"/>
  </si>
  <si>
    <t>教員数</t>
  </si>
  <si>
    <t>生徒数</t>
  </si>
  <si>
    <t>学級数</t>
  </si>
  <si>
    <t>県　立</t>
  </si>
  <si>
    <t>宇　　　土</t>
    <rPh sb="0" eb="1">
      <t>タカ</t>
    </rPh>
    <rPh sb="4" eb="5">
      <t>ツチ</t>
    </rPh>
    <phoneticPr fontId="2"/>
  </si>
  <si>
    <t>玉名高等学校附属</t>
    <rPh sb="0" eb="2">
      <t>タマナ</t>
    </rPh>
    <rPh sb="2" eb="6">
      <t>コウトウガッコウ</t>
    </rPh>
    <rPh sb="6" eb="8">
      <t>フゾク</t>
    </rPh>
    <phoneticPr fontId="2"/>
  </si>
  <si>
    <t>八　　　代</t>
  </si>
  <si>
    <t>唐津　和雄</t>
    <rPh sb="0" eb="2">
      <t>カラツ</t>
    </rPh>
    <rPh sb="3" eb="4">
      <t>ワ</t>
    </rPh>
    <rPh sb="4" eb="5">
      <t>オス</t>
    </rPh>
    <phoneticPr fontId="2"/>
  </si>
  <si>
    <t>熊本市教育委員会管内</t>
    <rPh sb="0" eb="3">
      <t>クマモトシ</t>
    </rPh>
    <rPh sb="3" eb="5">
      <t>キョウイク</t>
    </rPh>
    <rPh sb="5" eb="8">
      <t>イインカイ</t>
    </rPh>
    <rPh sb="8" eb="10">
      <t>カンナイ</t>
    </rPh>
    <phoneticPr fontId="2"/>
  </si>
  <si>
    <t xml:space="preserve">（ 　）は学校教育法第８１条の学級再掲   </t>
    <rPh sb="15" eb="17">
      <t>ガッキュウ</t>
    </rPh>
    <phoneticPr fontId="2"/>
  </si>
  <si>
    <t>中学校（熊本市）</t>
    <rPh sb="0" eb="3">
      <t>チュウガッコウ</t>
    </rPh>
    <rPh sb="4" eb="7">
      <t>クマモトシ</t>
    </rPh>
    <phoneticPr fontId="2"/>
  </si>
  <si>
    <t>熊 本 市</t>
  </si>
  <si>
    <t>出　　水</t>
  </si>
  <si>
    <t>熊本市中央区出水5丁目3番1号</t>
  </si>
  <si>
    <t>096-371-2277</t>
  </si>
  <si>
    <t>096-371-2296</t>
  </si>
  <si>
    <t>白　　川</t>
  </si>
  <si>
    <t>熊本市中央区大江3丁目1番12号</t>
  </si>
  <si>
    <t>096-364-6181</t>
  </si>
  <si>
    <t>096-364-6389</t>
  </si>
  <si>
    <t>藤　　園</t>
  </si>
  <si>
    <t>〒860-0001</t>
  </si>
  <si>
    <t>熊本市中央区千葉城町5番2号</t>
  </si>
  <si>
    <t>096-353-6417</t>
  </si>
  <si>
    <t>096-353-6421</t>
  </si>
  <si>
    <t>花　　陵</t>
  </si>
  <si>
    <t>〒860-0054</t>
  </si>
  <si>
    <t>熊本市西区八島2丁目14番1号</t>
  </si>
  <si>
    <t>096-354-5635</t>
  </si>
  <si>
    <t>096-351-8428</t>
  </si>
  <si>
    <t>城　　南</t>
  </si>
  <si>
    <t>〒861-4113</t>
  </si>
  <si>
    <t>熊本市南区八幡8丁目1番1号</t>
  </si>
  <si>
    <t>096-357-7175</t>
  </si>
  <si>
    <t>096-358-1296</t>
  </si>
  <si>
    <t>京　　陵</t>
  </si>
  <si>
    <t>〒860-0081</t>
  </si>
  <si>
    <t>熊本市中央区京町本丁1番14号</t>
  </si>
  <si>
    <t>096-354-1316</t>
  </si>
  <si>
    <t>096-351-5610</t>
  </si>
  <si>
    <t>清水が丘分校</t>
  </si>
  <si>
    <t>〒860-0086</t>
  </si>
  <si>
    <t>熊本市北区打越町38番1号</t>
  </si>
  <si>
    <t>096-344-7600</t>
  </si>
  <si>
    <t>096-346-2077</t>
  </si>
  <si>
    <t>江　　南</t>
  </si>
  <si>
    <t>〒860-0822</t>
  </si>
  <si>
    <t>熊本市中央区本山町75番地</t>
  </si>
  <si>
    <t>096-325-0259</t>
  </si>
  <si>
    <t>096-351-8896</t>
  </si>
  <si>
    <t>江　　原</t>
  </si>
  <si>
    <t>〒860-0813</t>
  </si>
  <si>
    <t>熊本市中央区琴平2丁目9番59号</t>
  </si>
  <si>
    <t>096-372-1710</t>
  </si>
  <si>
    <t>096-372-1748</t>
  </si>
  <si>
    <t>竜　　南</t>
  </si>
  <si>
    <t>熊本市中央区坪井4丁目16番1号</t>
  </si>
  <si>
    <t>096-343-3203</t>
  </si>
  <si>
    <t>096-343-3267</t>
  </si>
  <si>
    <t>桜　　山</t>
  </si>
  <si>
    <t>熊本市中央区黒髪5丁目13番1号</t>
  </si>
  <si>
    <t>096-344-3828</t>
  </si>
  <si>
    <t>096-344-3896</t>
  </si>
  <si>
    <t>西　　山</t>
  </si>
  <si>
    <t>熊本市中央区島崎1丁目27番1号</t>
  </si>
  <si>
    <t>096-354-0091</t>
  </si>
  <si>
    <t>096-351-1853</t>
  </si>
  <si>
    <t>湖　　東</t>
  </si>
  <si>
    <t>〒862-0909</t>
  </si>
  <si>
    <t>熊本市東区湖東1丁目13番1号</t>
  </si>
  <si>
    <t>096-368-2118</t>
  </si>
  <si>
    <t>096-368-2218</t>
  </si>
  <si>
    <t>託　　麻</t>
  </si>
  <si>
    <t>〒862-0963</t>
  </si>
  <si>
    <t>熊本市南区出仲間6丁目4番1号</t>
  </si>
  <si>
    <t>096-378-0338</t>
  </si>
  <si>
    <t>096-378-0536</t>
  </si>
  <si>
    <t>三　　和</t>
  </si>
  <si>
    <t>〒860-0061</t>
  </si>
  <si>
    <t>熊本市西区上高橋1丁目4番1号</t>
  </si>
  <si>
    <t>096-329-0518</t>
  </si>
  <si>
    <t>096-329-0803</t>
  </si>
  <si>
    <t>城　　西</t>
  </si>
  <si>
    <t>〒861-5287</t>
  </si>
  <si>
    <t>096-329-2792</t>
  </si>
  <si>
    <t>096-329-2817</t>
  </si>
  <si>
    <t>帯　　山</t>
  </si>
  <si>
    <t>〒862-0924</t>
  </si>
  <si>
    <t>熊本市中央区帯山1丁目35番32号</t>
  </si>
  <si>
    <t>096-383-1288</t>
  </si>
  <si>
    <t>096-383-1349</t>
  </si>
  <si>
    <t>錦 ヶ 丘</t>
  </si>
  <si>
    <t>〒862-0912</t>
  </si>
  <si>
    <t>096-368-3166</t>
  </si>
  <si>
    <t>096-368-3739</t>
  </si>
  <si>
    <t>東　　野</t>
  </si>
  <si>
    <t>〒861-2106</t>
  </si>
  <si>
    <t>熊本市東区東野3丁目6番50号</t>
  </si>
  <si>
    <t>096-369-5459</t>
  </si>
  <si>
    <t>096-369-5641</t>
  </si>
  <si>
    <t>西　　原</t>
  </si>
  <si>
    <t>〒862-0926</t>
  </si>
  <si>
    <t>熊本市東区保田窪4丁目9番1号</t>
  </si>
  <si>
    <t>096-383-6124</t>
  </si>
  <si>
    <t>096-383-6125</t>
  </si>
  <si>
    <t>芳　　野</t>
  </si>
  <si>
    <t>〒861-5343</t>
  </si>
  <si>
    <t>熊本市西区河内町野出1420番地46</t>
  </si>
  <si>
    <t>096-277-2004</t>
  </si>
  <si>
    <t>096-277-2032</t>
  </si>
  <si>
    <t>河　　内</t>
  </si>
  <si>
    <t>特</t>
  </si>
  <si>
    <t>〒861-5347</t>
  </si>
  <si>
    <t>熊本市西区河内町大字船津2470番地1</t>
  </si>
  <si>
    <t>096-276-0030</t>
  </si>
  <si>
    <t>096-276-0034</t>
  </si>
  <si>
    <t>飽　　田</t>
  </si>
  <si>
    <t>〒861-5254</t>
  </si>
  <si>
    <t>熊本市南区孫代町72番地</t>
  </si>
  <si>
    <t>096-227-0004</t>
  </si>
  <si>
    <t>096-227-0353</t>
  </si>
  <si>
    <t>天　　明</t>
  </si>
  <si>
    <t>〒861-4125</t>
  </si>
  <si>
    <t>熊本市南区奥古閑町2146番地1</t>
  </si>
  <si>
    <t>096-223-0038</t>
  </si>
  <si>
    <t>096-223-0283</t>
  </si>
  <si>
    <t>二　　岡</t>
  </si>
  <si>
    <t>〒861-8041</t>
  </si>
  <si>
    <t>熊本市東区戸島3丁目15番2号</t>
  </si>
  <si>
    <t>096-380-2155</t>
  </si>
  <si>
    <t>096-380-4197</t>
  </si>
  <si>
    <t>北　　部</t>
  </si>
  <si>
    <t>〒861-5521</t>
  </si>
  <si>
    <t>熊本市北区鹿子木町1番地</t>
  </si>
  <si>
    <t>096-245-0002</t>
  </si>
  <si>
    <t>096-245-0543</t>
  </si>
  <si>
    <t>東　　部</t>
  </si>
  <si>
    <t>〒861-8010</t>
  </si>
  <si>
    <t>熊本市東区上南部2丁目21番1号</t>
  </si>
  <si>
    <t>096-380-2053</t>
  </si>
  <si>
    <t>有　　明</t>
  </si>
  <si>
    <t>〒864-0032</t>
  </si>
  <si>
    <t>荒尾市増永2200</t>
  </si>
  <si>
    <t>0968-63-0545</t>
  </si>
  <si>
    <t>0968-64-1366</t>
  </si>
  <si>
    <t>菊池女子</t>
  </si>
  <si>
    <t>菊池市隈府1081</t>
  </si>
  <si>
    <t>0968-25-3032</t>
  </si>
  <si>
    <t>0968-25-3180</t>
  </si>
  <si>
    <t>普通､家庭､社会福祉</t>
  </si>
  <si>
    <t>〒869-0293</t>
  </si>
  <si>
    <t>0968-72-4151</t>
  </si>
  <si>
    <t>0968-73-5688</t>
  </si>
  <si>
    <t>城　　北</t>
  </si>
  <si>
    <t>〒861-0598</t>
  </si>
  <si>
    <t>山鹿市志々岐798</t>
  </si>
  <si>
    <t>0968-44-8111</t>
  </si>
  <si>
    <t>0968-44-0747</t>
  </si>
  <si>
    <t>（高等学校）</t>
  </si>
  <si>
    <t>096-364-4668</t>
  </si>
  <si>
    <t>096-372-5372</t>
  </si>
  <si>
    <t>普　通</t>
  </si>
  <si>
    <t>麦　　島</t>
  </si>
  <si>
    <t>〒866-0055</t>
  </si>
  <si>
    <t>八代市迎町1丁目16号1-1</t>
  </si>
  <si>
    <t>0965-35-6191</t>
  </si>
  <si>
    <t>0965-35-6183</t>
  </si>
  <si>
    <t>八　　竜</t>
  </si>
  <si>
    <t>八代市坂本町荒瀬6544</t>
  </si>
  <si>
    <t>0965-45-3888</t>
  </si>
  <si>
    <t>0965-45-3277</t>
  </si>
  <si>
    <t>氷 川 町</t>
  </si>
  <si>
    <t>宮　　原</t>
  </si>
  <si>
    <t>八代郡氷川町今762</t>
  </si>
  <si>
    <t>0965-62-2147</t>
  </si>
  <si>
    <t>0965-62-4480</t>
  </si>
  <si>
    <t>竜北西部</t>
  </si>
  <si>
    <t>〒869-4815</t>
  </si>
  <si>
    <t>八代郡氷川町鹿島746</t>
  </si>
  <si>
    <t>0965-52-0268</t>
  </si>
  <si>
    <t>0968-52-0065</t>
  </si>
  <si>
    <t>竜 北 東</t>
  </si>
  <si>
    <t>〒869-4805</t>
  </si>
  <si>
    <t>八代郡氷川町野津2336</t>
  </si>
  <si>
    <t>0965-62-3800</t>
  </si>
  <si>
    <t>0965-62-3841</t>
  </si>
  <si>
    <t>小学校（芦北）</t>
    <rPh sb="0" eb="3">
      <t>ショウガッコウ</t>
    </rPh>
    <rPh sb="4" eb="6">
      <t>アシキタ</t>
    </rPh>
    <phoneticPr fontId="2"/>
  </si>
  <si>
    <t>〒867-0011</t>
  </si>
  <si>
    <t>水俣市陣内1丁目1-2</t>
  </si>
  <si>
    <t>0966-63-4133</t>
  </si>
  <si>
    <t>0966-63-4134</t>
  </si>
  <si>
    <t>〒867-0059</t>
  </si>
  <si>
    <t>尚絅大学短期大学部　　</t>
    <rPh sb="2" eb="4">
      <t>ダイガク</t>
    </rPh>
    <rPh sb="4" eb="6">
      <t>タンキ</t>
    </rPh>
    <rPh sb="6" eb="8">
      <t>ダイガク</t>
    </rPh>
    <rPh sb="8" eb="9">
      <t>ブ</t>
    </rPh>
    <phoneticPr fontId="2"/>
  </si>
  <si>
    <t>096-362-2011</t>
  </si>
  <si>
    <t>096-363-2975</t>
  </si>
  <si>
    <t xml:space="preserve"> －</t>
  </si>
  <si>
    <t>総合生活学科</t>
    <rPh sb="0" eb="2">
      <t>ソウゴウ</t>
    </rPh>
    <rPh sb="2" eb="4">
      <t>セイカツ</t>
    </rPh>
    <rPh sb="4" eb="6">
      <t>ガッカ</t>
    </rPh>
    <phoneticPr fontId="2"/>
  </si>
  <si>
    <t>川口　恵子</t>
    <rPh sb="0" eb="2">
      <t>カワグチ</t>
    </rPh>
    <rPh sb="3" eb="5">
      <t>ケイコ</t>
    </rPh>
    <phoneticPr fontId="2"/>
  </si>
  <si>
    <t>食物栄養学科</t>
    <rPh sb="0" eb="2">
      <t>ショクモツ</t>
    </rPh>
    <rPh sb="2" eb="4">
      <t>エイヨウ</t>
    </rPh>
    <rPh sb="4" eb="6">
      <t>ガッカ</t>
    </rPh>
    <phoneticPr fontId="2"/>
  </si>
  <si>
    <t>幼児教育学科</t>
    <rPh sb="0" eb="2">
      <t>ヨウジ</t>
    </rPh>
    <rPh sb="2" eb="4">
      <t>キョウイク</t>
    </rPh>
    <rPh sb="4" eb="6">
      <t>ガッカ</t>
    </rPh>
    <phoneticPr fontId="2"/>
  </si>
  <si>
    <t>佐澤　安廣</t>
    <rPh sb="0" eb="2">
      <t>サザワ</t>
    </rPh>
    <rPh sb="3" eb="5">
      <t>ヤスヒロ</t>
    </rPh>
    <phoneticPr fontId="2"/>
  </si>
  <si>
    <t>〒865-0062</t>
  </si>
  <si>
    <t>玉名市富尾888</t>
    <rPh sb="4" eb="5">
      <t>オ</t>
    </rPh>
    <phoneticPr fontId="2"/>
  </si>
  <si>
    <t>0968-75-1800</t>
  </si>
  <si>
    <t>0968-75-1811</t>
  </si>
  <si>
    <t>　看護福祉学部</t>
    <rPh sb="1" eb="3">
      <t>カンゴ</t>
    </rPh>
    <rPh sb="3" eb="5">
      <t>フクシ</t>
    </rPh>
    <rPh sb="5" eb="7">
      <t>ガクブ</t>
    </rPh>
    <phoneticPr fontId="2"/>
  </si>
  <si>
    <t>　看護福祉学研究科</t>
    <rPh sb="1" eb="3">
      <t>カンゴ</t>
    </rPh>
    <rPh sb="3" eb="5">
      <t>フクシ</t>
    </rPh>
    <rPh sb="5" eb="6">
      <t>ガク</t>
    </rPh>
    <rPh sb="6" eb="8">
      <t>ケンキュウ</t>
    </rPh>
    <rPh sb="8" eb="9">
      <t>カ</t>
    </rPh>
    <phoneticPr fontId="2"/>
  </si>
  <si>
    <t>〒861-3295</t>
  </si>
  <si>
    <t>上益城郡御船町滝川1658</t>
  </si>
  <si>
    <t>096-282-0506</t>
  </si>
  <si>
    <t>096-282-7800</t>
  </si>
  <si>
    <t>出田　敬三</t>
  </si>
  <si>
    <t>　－</t>
  </si>
  <si>
    <t>〒866-8502</t>
  </si>
  <si>
    <t>八代市平山新町4438</t>
  </si>
  <si>
    <t>0965-34-7651</t>
  </si>
  <si>
    <t>県立</t>
    <rPh sb="0" eb="2">
      <t>ケンリツ</t>
    </rPh>
    <phoneticPr fontId="2"/>
  </si>
  <si>
    <t xml:space="preserve"> </t>
    <phoneticPr fontId="2"/>
  </si>
  <si>
    <t>1　 大学・大学院</t>
    <rPh sb="3" eb="5">
      <t>ダイガク</t>
    </rPh>
    <rPh sb="6" eb="9">
      <t>ダイガクイン</t>
    </rPh>
    <phoneticPr fontId="2"/>
  </si>
  <si>
    <t>（高等専門学校）</t>
    <phoneticPr fontId="2"/>
  </si>
  <si>
    <t>設置者</t>
    <phoneticPr fontId="2"/>
  </si>
  <si>
    <t>学  校  名</t>
    <phoneticPr fontId="2"/>
  </si>
  <si>
    <t>電話番号</t>
    <phoneticPr fontId="2"/>
  </si>
  <si>
    <t>ＦＡＸ番号</t>
    <phoneticPr fontId="2"/>
  </si>
  <si>
    <t>学校長名</t>
    <phoneticPr fontId="2"/>
  </si>
  <si>
    <t>学 生 数</t>
    <phoneticPr fontId="2"/>
  </si>
  <si>
    <t>専 攻 科</t>
    <phoneticPr fontId="2"/>
  </si>
  <si>
    <t>独立行政法人</t>
    <rPh sb="0" eb="2">
      <t>ドクリツ</t>
    </rPh>
    <rPh sb="2" eb="4">
      <t>ギョウセイ</t>
    </rPh>
    <rPh sb="4" eb="6">
      <t>ホウジン</t>
    </rPh>
    <phoneticPr fontId="2"/>
  </si>
  <si>
    <t>合志市須屋2659-2</t>
    <rPh sb="2" eb="3">
      <t>シ</t>
    </rPh>
    <phoneticPr fontId="2"/>
  </si>
  <si>
    <t>球磨郡多良木町多良木1648</t>
  </si>
  <si>
    <t>0966-42-1266</t>
  </si>
  <si>
    <t>0966-42-2293</t>
  </si>
  <si>
    <t>湯前町</t>
  </si>
  <si>
    <t>0966-43-2050</t>
  </si>
  <si>
    <t>山中　虎雄</t>
  </si>
  <si>
    <t>水上村</t>
  </si>
  <si>
    <t>球磨郡水上村岩野2678</t>
  </si>
  <si>
    <t>0966-44-0333</t>
  </si>
  <si>
    <t>0966-44-0329</t>
  </si>
  <si>
    <t>井上　幸典</t>
    <rPh sb="0" eb="2">
      <t>イノウエ</t>
    </rPh>
    <rPh sb="3" eb="5">
      <t>ユキノリ</t>
    </rPh>
    <phoneticPr fontId="2"/>
  </si>
  <si>
    <t>相良村</t>
  </si>
  <si>
    <t>〒868-8501</t>
  </si>
  <si>
    <t>球磨郡相良村深水2500-1</t>
  </si>
  <si>
    <t>0966-35-1039</t>
  </si>
  <si>
    <t>0966-35-0689</t>
  </si>
  <si>
    <t>五木村</t>
  </si>
  <si>
    <t>球磨郡五木村甲2672-7</t>
  </si>
  <si>
    <t>0966-37-2266</t>
  </si>
  <si>
    <t>0966-37-2267</t>
  </si>
  <si>
    <t>深水　公洋</t>
    <rPh sb="0" eb="2">
      <t>フカミ</t>
    </rPh>
    <rPh sb="3" eb="5">
      <t>キミヒロ</t>
    </rPh>
    <phoneticPr fontId="2"/>
  </si>
  <si>
    <t>山江村</t>
  </si>
  <si>
    <t>球磨郡山江村山田甲1360</t>
  </si>
  <si>
    <t>0966-23-3604</t>
  </si>
  <si>
    <t>0966-24-6681</t>
  </si>
  <si>
    <t>大平　和明</t>
    <rPh sb="0" eb="2">
      <t>オオヒラ</t>
    </rPh>
    <rPh sb="3" eb="5">
      <t>カズアキ</t>
    </rPh>
    <phoneticPr fontId="2"/>
  </si>
  <si>
    <t>球磨村</t>
  </si>
  <si>
    <t>球磨郡球磨村渡丙1730</t>
  </si>
  <si>
    <t>0966-32-1117</t>
  </si>
  <si>
    <t>0966-32-0101</t>
  </si>
  <si>
    <t>中根　耕造</t>
  </si>
  <si>
    <t>0966-45-7226</t>
  </si>
  <si>
    <t>松尾　達三</t>
    <rPh sb="0" eb="2">
      <t>マツオ</t>
    </rPh>
    <rPh sb="3" eb="5">
      <t>タツゾウ</t>
    </rPh>
    <phoneticPr fontId="2"/>
  </si>
  <si>
    <t>(天草郡)</t>
    <rPh sb="1" eb="4">
      <t>アマクサグン</t>
    </rPh>
    <phoneticPr fontId="2"/>
  </si>
  <si>
    <t>苓北町</t>
  </si>
  <si>
    <t>天草郡苓北町志岐660</t>
    <rPh sb="0" eb="3">
      <t>アマクサグン</t>
    </rPh>
    <rPh sb="3" eb="6">
      <t>レイホクマチ</t>
    </rPh>
    <rPh sb="6" eb="7">
      <t>シ</t>
    </rPh>
    <rPh sb="7" eb="8">
      <t>イキ</t>
    </rPh>
    <phoneticPr fontId="2"/>
  </si>
  <si>
    <t>0969-35-2111</t>
  </si>
  <si>
    <t>芦塚　博昭</t>
    <rPh sb="0" eb="1">
      <t>アシ</t>
    </rPh>
    <rPh sb="1" eb="2">
      <t>ツカ</t>
    </rPh>
    <rPh sb="3" eb="4">
      <t>ハク</t>
    </rPh>
    <rPh sb="4" eb="5">
      <t>アキ</t>
    </rPh>
    <phoneticPr fontId="2"/>
  </si>
  <si>
    <t>３　 独立行政法人教育機関</t>
    <rPh sb="3" eb="5">
      <t>ドクリツ</t>
    </rPh>
    <rPh sb="5" eb="7">
      <t>ギョウセイ</t>
    </rPh>
    <rPh sb="7" eb="9">
      <t>ホウジン</t>
    </rPh>
    <rPh sb="9" eb="11">
      <t>キョウイク</t>
    </rPh>
    <rPh sb="11" eb="13">
      <t>キカン</t>
    </rPh>
    <phoneticPr fontId="2"/>
  </si>
  <si>
    <t>機　関　名</t>
    <phoneticPr fontId="2"/>
  </si>
  <si>
    <t>所　長　名</t>
    <phoneticPr fontId="2"/>
  </si>
  <si>
    <t>国立阿蘇青少年交流の家</t>
    <rPh sb="5" eb="7">
      <t>ショウネン</t>
    </rPh>
    <rPh sb="7" eb="9">
      <t>コウリュウ</t>
    </rPh>
    <rPh sb="10" eb="11">
      <t>イエ</t>
    </rPh>
    <phoneticPr fontId="2"/>
  </si>
  <si>
    <t>阿蘇市一の宮町宮地6029-1</t>
    <rPh sb="2" eb="3">
      <t>シ</t>
    </rPh>
    <phoneticPr fontId="2"/>
  </si>
  <si>
    <t>教育委員会名</t>
    <phoneticPr fontId="2"/>
  </si>
  <si>
    <t>ＦＡＸ番号</t>
    <phoneticPr fontId="2"/>
  </si>
  <si>
    <t>教 育 長 名</t>
    <phoneticPr fontId="2"/>
  </si>
  <si>
    <t>学 校 数</t>
    <phoneticPr fontId="2"/>
  </si>
  <si>
    <t>児童生徒数</t>
    <phoneticPr fontId="2"/>
  </si>
  <si>
    <t>教 員 数</t>
    <phoneticPr fontId="2"/>
  </si>
  <si>
    <t>郵 便 番 号</t>
    <phoneticPr fontId="2"/>
  </si>
  <si>
    <t>電話番号</t>
    <phoneticPr fontId="2"/>
  </si>
  <si>
    <t>〒869-2692</t>
    <phoneticPr fontId="2"/>
  </si>
  <si>
    <t>0967-22-0811</t>
    <phoneticPr fontId="2"/>
  </si>
  <si>
    <t>学 級 数</t>
  </si>
  <si>
    <t>教 員 数</t>
  </si>
  <si>
    <t>職 員 数</t>
  </si>
  <si>
    <t>総数</t>
  </si>
  <si>
    <t>本校</t>
  </si>
  <si>
    <t>分校</t>
  </si>
  <si>
    <t xml:space="preserve"> 総　数</t>
  </si>
  <si>
    <t>幼稚園</t>
    <rPh sb="0" eb="3">
      <t>ヨウチエン</t>
    </rPh>
    <phoneticPr fontId="2"/>
  </si>
  <si>
    <t>計</t>
    <rPh sb="0" eb="1">
      <t>ケイ</t>
    </rPh>
    <phoneticPr fontId="2"/>
  </si>
  <si>
    <t>－</t>
    <phoneticPr fontId="2"/>
  </si>
  <si>
    <t>国立大学法人</t>
    <rPh sb="0" eb="1">
      <t>コク</t>
    </rPh>
    <rPh sb="1" eb="2">
      <t>リツ</t>
    </rPh>
    <rPh sb="2" eb="4">
      <t>ダイガク</t>
    </rPh>
    <rPh sb="4" eb="6">
      <t>ホウジン</t>
    </rPh>
    <phoneticPr fontId="2"/>
  </si>
  <si>
    <t>公　立
（市町村立）</t>
    <rPh sb="0" eb="1">
      <t>コウ</t>
    </rPh>
    <rPh sb="2" eb="3">
      <t>リツ</t>
    </rPh>
    <rPh sb="5" eb="8">
      <t>シチョウソン</t>
    </rPh>
    <rPh sb="8" eb="9">
      <t>リツ</t>
    </rPh>
    <phoneticPr fontId="2"/>
  </si>
  <si>
    <t>私　立</t>
    <rPh sb="0" eb="1">
      <t>ワタシ</t>
    </rPh>
    <rPh sb="2" eb="3">
      <t>リツ</t>
    </rPh>
    <phoneticPr fontId="2"/>
  </si>
  <si>
    <t>公　立</t>
    <rPh sb="0" eb="1">
      <t>コウ</t>
    </rPh>
    <rPh sb="2" eb="3">
      <t>リツ</t>
    </rPh>
    <phoneticPr fontId="2"/>
  </si>
  <si>
    <t>公　立
(市町村立）</t>
  </si>
  <si>
    <t>高校</t>
    <rPh sb="0" eb="1">
      <t>コウ</t>
    </rPh>
    <rPh sb="1" eb="2">
      <t>コウ</t>
    </rPh>
    <phoneticPr fontId="2"/>
  </si>
  <si>
    <t>公立</t>
    <rPh sb="0" eb="2">
      <t>コウリツ</t>
    </rPh>
    <phoneticPr fontId="2"/>
  </si>
  <si>
    <t>市町村立</t>
    <rPh sb="0" eb="3">
      <t>シチョウソン</t>
    </rPh>
    <rPh sb="3" eb="4">
      <t>リツ</t>
    </rPh>
    <phoneticPr fontId="2"/>
  </si>
  <si>
    <t>私　　立</t>
    <rPh sb="0" eb="1">
      <t>シ</t>
    </rPh>
    <rPh sb="3" eb="4">
      <t>リツ</t>
    </rPh>
    <phoneticPr fontId="2"/>
  </si>
  <si>
    <t>課程別</t>
    <rPh sb="0" eb="2">
      <t>カテイ</t>
    </rPh>
    <rPh sb="2" eb="3">
      <t>ベツ</t>
    </rPh>
    <phoneticPr fontId="2"/>
  </si>
  <si>
    <t>全日制</t>
    <rPh sb="0" eb="3">
      <t>ゼンニチセイ</t>
    </rPh>
    <phoneticPr fontId="2"/>
  </si>
  <si>
    <t>定時制</t>
    <rPh sb="0" eb="3">
      <t>テイジセイ</t>
    </rPh>
    <phoneticPr fontId="2"/>
  </si>
  <si>
    <t>特別支援学校</t>
    <rPh sb="0" eb="2">
      <t>トクベツ</t>
    </rPh>
    <rPh sb="2" eb="4">
      <t>シエン</t>
    </rPh>
    <rPh sb="4" eb="6">
      <t>ガッコウ</t>
    </rPh>
    <phoneticPr fontId="2"/>
  </si>
  <si>
    <t>　　　高等学校の専攻科は（　）で別掲</t>
    <rPh sb="16" eb="17">
      <t>ベツ</t>
    </rPh>
    <phoneticPr fontId="2"/>
  </si>
  <si>
    <t>　　　教員数は、校長、教頭、教諭、助教諭、養護教諭、養護助教諭、栄養教諭及び講師の計</t>
    <rPh sb="32" eb="34">
      <t>エイヨウ</t>
    </rPh>
    <rPh sb="34" eb="36">
      <t>キョウユ</t>
    </rPh>
    <phoneticPr fontId="2"/>
  </si>
  <si>
    <t>　　　（学校に籍を置く本採職員（充指導主事、休職者、研修生等を含む。）と常勤の臨時採用者の計）</t>
    <phoneticPr fontId="2"/>
  </si>
  <si>
    <t>　　　高等学校数（計）・生徒数・教員数・職員数は、全日制、定時制の計</t>
    <rPh sb="7" eb="8">
      <t>スウ</t>
    </rPh>
    <rPh sb="9" eb="10">
      <t>ケイ</t>
    </rPh>
    <phoneticPr fontId="2"/>
  </si>
  <si>
    <t>-</t>
    <phoneticPr fontId="2"/>
  </si>
  <si>
    <t>-</t>
    <phoneticPr fontId="2"/>
  </si>
  <si>
    <t>熊本市</t>
    <rPh sb="0" eb="3">
      <t>クマモトシ</t>
    </rPh>
    <phoneticPr fontId="2"/>
  </si>
  <si>
    <t>宇　城</t>
  </si>
  <si>
    <t>玉　名</t>
  </si>
  <si>
    <t>菊　池</t>
  </si>
  <si>
    <t>阿　蘇</t>
  </si>
  <si>
    <t>上益城</t>
  </si>
  <si>
    <t>八　代</t>
  </si>
  <si>
    <t>芦　北</t>
  </si>
  <si>
    <t>球　磨</t>
  </si>
  <si>
    <t>天　草</t>
  </si>
  <si>
    <t xml:space="preserve">       教委数の組合立は（　）で別掲</t>
    <rPh sb="7" eb="8">
      <t>キョウ</t>
    </rPh>
    <rPh sb="8" eb="9">
      <t>イ</t>
    </rPh>
    <rPh sb="9" eb="10">
      <t>スウ</t>
    </rPh>
    <rPh sb="11" eb="13">
      <t>クミアイ</t>
    </rPh>
    <rPh sb="13" eb="14">
      <t>リツ</t>
    </rPh>
    <rPh sb="19" eb="21">
      <t>ベッケイ</t>
    </rPh>
    <phoneticPr fontId="2"/>
  </si>
  <si>
    <t xml:space="preserve">     　国立大学法人、県立及び私立を除く</t>
  </si>
  <si>
    <t>区  分</t>
    <phoneticPr fontId="2"/>
  </si>
  <si>
    <t>教 委 数</t>
    <phoneticPr fontId="2"/>
  </si>
  <si>
    <t>小　　学　　校</t>
    <phoneticPr fontId="2"/>
  </si>
  <si>
    <t>中　　学　　校</t>
    <phoneticPr fontId="2"/>
  </si>
  <si>
    <t>学 校 数</t>
    <phoneticPr fontId="2"/>
  </si>
  <si>
    <t>学 級 数</t>
    <phoneticPr fontId="2"/>
  </si>
  <si>
    <t>児 童 数</t>
    <phoneticPr fontId="2"/>
  </si>
  <si>
    <t>教 員 数</t>
    <phoneticPr fontId="2"/>
  </si>
  <si>
    <t>事務職員数</t>
    <phoneticPr fontId="2"/>
  </si>
  <si>
    <t>栄養職員数</t>
    <phoneticPr fontId="2"/>
  </si>
  <si>
    <t>生 徒 数</t>
    <phoneticPr fontId="2"/>
  </si>
  <si>
    <t>計</t>
    <phoneticPr fontId="2"/>
  </si>
  <si>
    <t>(注)  分校の数は（　）で別掲</t>
    <phoneticPr fontId="2"/>
  </si>
  <si>
    <t xml:space="preserve">       事務職員及び栄養職員は、県費負担職員のみ</t>
    <phoneticPr fontId="2"/>
  </si>
  <si>
    <t>小　学　校</t>
  </si>
  <si>
    <t>小学校計</t>
    <rPh sb="0" eb="3">
      <t>ショウガッコウ</t>
    </rPh>
    <phoneticPr fontId="2"/>
  </si>
  <si>
    <t>中　学　校</t>
  </si>
  <si>
    <t>中学校計</t>
    <rPh sb="0" eb="3">
      <t>チュウガッコウ</t>
    </rPh>
    <phoneticPr fontId="2"/>
  </si>
  <si>
    <t>１学年</t>
  </si>
  <si>
    <t>２学年</t>
  </si>
  <si>
    <t>３学年</t>
  </si>
  <si>
    <t>４学年</t>
  </si>
  <si>
    <t>５学年</t>
  </si>
  <si>
    <t>６学年</t>
  </si>
  <si>
    <t>男</t>
    <rPh sb="0" eb="1">
      <t>オトコ</t>
    </rPh>
    <phoneticPr fontId="2"/>
  </si>
  <si>
    <t>女</t>
    <rPh sb="0" eb="1">
      <t>オンナ</t>
    </rPh>
    <phoneticPr fontId="2"/>
  </si>
  <si>
    <t>計</t>
  </si>
  <si>
    <t>専 攻 科</t>
  </si>
  <si>
    <t xml:space="preserve"> １学年</t>
  </si>
  <si>
    <t xml:space="preserve"> ２学年</t>
  </si>
  <si>
    <t xml:space="preserve"> ３学年</t>
  </si>
  <si>
    <t>県　立</t>
    <rPh sb="0" eb="1">
      <t>ケン</t>
    </rPh>
    <rPh sb="2" eb="3">
      <t>リツ</t>
    </rPh>
    <phoneticPr fontId="2"/>
  </si>
  <si>
    <t>市町村</t>
    <rPh sb="0" eb="3">
      <t>シチョウソン</t>
    </rPh>
    <phoneticPr fontId="2"/>
  </si>
  <si>
    <t>高等学校生徒数（学年別、設置者別、課程別）</t>
    <phoneticPr fontId="2"/>
  </si>
  <si>
    <t>区　分</t>
    <phoneticPr fontId="2"/>
  </si>
  <si>
    <t>全　　日　　制</t>
    <phoneticPr fontId="2"/>
  </si>
  <si>
    <t>定　　時　　制</t>
    <phoneticPr fontId="2"/>
  </si>
  <si>
    <t>計</t>
    <phoneticPr fontId="2"/>
  </si>
  <si>
    <t>私　立</t>
    <phoneticPr fontId="2"/>
  </si>
  <si>
    <t>計</t>
    <phoneticPr fontId="2"/>
  </si>
  <si>
    <t>玉名郡和水町江田2891</t>
  </si>
  <si>
    <t>0968-86-2039</t>
  </si>
  <si>
    <t>0968-86-2062</t>
  </si>
  <si>
    <t>福田　哲朗</t>
    <rPh sb="0" eb="2">
      <t>フクダ</t>
    </rPh>
    <rPh sb="3" eb="5">
      <t>テツロウ</t>
    </rPh>
    <phoneticPr fontId="2"/>
  </si>
  <si>
    <t>菊 水 東</t>
  </si>
  <si>
    <t>〒865-0114</t>
  </si>
  <si>
    <t>玉名郡和水町岩尻1047</t>
  </si>
  <si>
    <t>0968-86-2057</t>
  </si>
  <si>
    <t>0968-86-2916</t>
  </si>
  <si>
    <t>菊 水 南</t>
  </si>
  <si>
    <t>〒865-0131</t>
  </si>
  <si>
    <t>玉名郡和水町用木472</t>
  </si>
  <si>
    <t>0968-86-2078</t>
  </si>
  <si>
    <t>0968-86-3023</t>
  </si>
  <si>
    <t>田代　敬之</t>
    <rPh sb="0" eb="2">
      <t>タシロ</t>
    </rPh>
    <rPh sb="3" eb="5">
      <t>タカユキ</t>
    </rPh>
    <phoneticPr fontId="2"/>
  </si>
  <si>
    <t>南関第一</t>
  </si>
  <si>
    <t>〒861-0803</t>
  </si>
  <si>
    <t>玉名郡南関町関町188</t>
  </si>
  <si>
    <t>0968-53-0009</t>
  </si>
  <si>
    <t>0968-53-0086</t>
  </si>
  <si>
    <t>南関第二</t>
  </si>
  <si>
    <t>〒861-0833</t>
  </si>
  <si>
    <t>玉名郡南関町高久野754</t>
  </si>
  <si>
    <t>0968-53-0412</t>
  </si>
  <si>
    <t>0968-53-0554</t>
  </si>
  <si>
    <t>南関第三</t>
  </si>
  <si>
    <t>〒861-0812</t>
  </si>
  <si>
    <t>玉名郡南関町相谷1800</t>
  </si>
  <si>
    <t>0968-53-0101</t>
  </si>
  <si>
    <t>0968-53-0140</t>
  </si>
  <si>
    <t>南関第四</t>
  </si>
  <si>
    <t>〒861-0822</t>
  </si>
  <si>
    <t>玉名郡南関町上坂下3528</t>
  </si>
  <si>
    <t>0968-53-9204</t>
  </si>
  <si>
    <t>0968-53-9233</t>
  </si>
  <si>
    <t>林田　正弘</t>
    <rPh sb="0" eb="2">
      <t>ハヤシダ</t>
    </rPh>
    <rPh sb="3" eb="5">
      <t>マサヒロ</t>
    </rPh>
    <phoneticPr fontId="2"/>
  </si>
  <si>
    <t>六　　栄</t>
  </si>
  <si>
    <t>〒869-0101</t>
  </si>
  <si>
    <t>玉名郡長洲町宮野957-1</t>
  </si>
  <si>
    <t>0968-78-0705</t>
  </si>
  <si>
    <t>0968-78-7101</t>
  </si>
  <si>
    <t>腹　　赤</t>
  </si>
  <si>
    <t>玉名郡長洲町腹赤125</t>
  </si>
  <si>
    <t>0968-78-0704</t>
  </si>
  <si>
    <t>玉名郡長洲町長洲1776</t>
  </si>
  <si>
    <t>0968-78-0109</t>
  </si>
  <si>
    <t>髙森　秀一</t>
  </si>
  <si>
    <t>〒869-0121</t>
  </si>
  <si>
    <t>玉名郡長洲町高浜1250</t>
  </si>
  <si>
    <t>0968-78-0605</t>
  </si>
  <si>
    <t>0968-78-7104</t>
  </si>
  <si>
    <t>山鹿市山鹿351</t>
  </si>
  <si>
    <t>0968-43-1171</t>
  </si>
  <si>
    <t>0968-43-1173</t>
  </si>
  <si>
    <t>米　　田</t>
  </si>
  <si>
    <t>〒861-0535</t>
  </si>
  <si>
    <t>山鹿市南島1125</t>
  </si>
  <si>
    <t>0968-43-1179</t>
  </si>
  <si>
    <t>0968-42-8277</t>
  </si>
  <si>
    <t>船津　龍雄</t>
    <rPh sb="0" eb="2">
      <t>フナツ</t>
    </rPh>
    <rPh sb="3" eb="5">
      <t>タツオ</t>
    </rPh>
    <phoneticPr fontId="2"/>
  </si>
  <si>
    <t>〒861-0511</t>
  </si>
  <si>
    <t>山鹿市熊入町300</t>
  </si>
  <si>
    <t>0968-43-1178</t>
  </si>
  <si>
    <t>0968-42-8238</t>
  </si>
  <si>
    <t>山本　一成</t>
    <rPh sb="0" eb="2">
      <t>ヤマモト</t>
    </rPh>
    <rPh sb="3" eb="5">
      <t>イッセイ</t>
    </rPh>
    <phoneticPr fontId="2"/>
  </si>
  <si>
    <t>平 小 城</t>
  </si>
  <si>
    <t>〒861-0556</t>
  </si>
  <si>
    <t>山鹿市平山5364</t>
  </si>
  <si>
    <t>0968-43-1175</t>
  </si>
  <si>
    <t>0968-42-1718</t>
  </si>
  <si>
    <t>島田　俊一</t>
    <rPh sb="0" eb="2">
      <t>シマダ</t>
    </rPh>
    <rPh sb="3" eb="5">
      <t>シュンイチ</t>
    </rPh>
    <phoneticPr fontId="2"/>
  </si>
  <si>
    <t>三　　岳</t>
  </si>
  <si>
    <t>山鹿市津留2795</t>
  </si>
  <si>
    <t>0968-43-1176</t>
  </si>
  <si>
    <t>0968-42-8488</t>
  </si>
  <si>
    <t>三　　玉</t>
  </si>
  <si>
    <t>〒861-0522</t>
  </si>
  <si>
    <t>山鹿市久原2935</t>
  </si>
  <si>
    <t>0968-43-1177</t>
  </si>
  <si>
    <t>0968-42-8410</t>
  </si>
  <si>
    <t>中満　敬</t>
    <rPh sb="0" eb="1">
      <t>ナカ</t>
    </rPh>
    <rPh sb="1" eb="2">
      <t>ミツ</t>
    </rPh>
    <rPh sb="3" eb="4">
      <t>タカシ</t>
    </rPh>
    <phoneticPr fontId="2"/>
  </si>
  <si>
    <t>大　　道</t>
  </si>
  <si>
    <t>〒861-0382</t>
  </si>
  <si>
    <t>山鹿市方保田1874</t>
  </si>
  <si>
    <t>0968-46-2168</t>
  </si>
  <si>
    <t>0968-42-9266</t>
  </si>
  <si>
    <t>来　　民</t>
  </si>
  <si>
    <t>山鹿市鹿本町御宇田258</t>
  </si>
  <si>
    <t>0968-46-2067</t>
  </si>
  <si>
    <t>0968-46-5875</t>
  </si>
  <si>
    <t>稲　　田</t>
  </si>
  <si>
    <t>〒861-0303</t>
  </si>
  <si>
    <t>山鹿市鹿本町高橋638</t>
  </si>
  <si>
    <t>0968-46-2162</t>
  </si>
  <si>
    <t>0968-42-3915</t>
  </si>
  <si>
    <t>中　　富</t>
  </si>
  <si>
    <t>〒861-0314</t>
  </si>
  <si>
    <t>〒869-4214</t>
  </si>
  <si>
    <t>八代市鏡町中島1360-1</t>
  </si>
  <si>
    <t>0965-52-1206</t>
  </si>
  <si>
    <t>0965-53-2015</t>
  </si>
  <si>
    <t>文　　政</t>
  </si>
  <si>
    <t>〒869-4292</t>
  </si>
  <si>
    <t>八代市鏡町両出1371-1</t>
  </si>
  <si>
    <t>0965-52-0349</t>
  </si>
  <si>
    <t>0965-52-6483</t>
  </si>
  <si>
    <t>〒869-4703</t>
  </si>
  <si>
    <t>八代市千丁町新牟田1345</t>
  </si>
  <si>
    <t>0965-46-0075</t>
  </si>
  <si>
    <t>0965-46-2095</t>
  </si>
  <si>
    <t>八代市東陽町南3405-2</t>
  </si>
  <si>
    <t>0965-65-2131</t>
  </si>
  <si>
    <t>0965-65-2132</t>
  </si>
  <si>
    <t>中村　和子</t>
    <rPh sb="0" eb="2">
      <t>ナカムラ</t>
    </rPh>
    <rPh sb="3" eb="5">
      <t>カズコ</t>
    </rPh>
    <phoneticPr fontId="2"/>
  </si>
  <si>
    <t>生田　文明</t>
    <rPh sb="0" eb="2">
      <t>イクタ</t>
    </rPh>
    <rPh sb="3" eb="5">
      <t>ブンメイ</t>
    </rPh>
    <phoneticPr fontId="2"/>
  </si>
  <si>
    <t>泉 第 八</t>
  </si>
  <si>
    <t>〒869-4512</t>
  </si>
  <si>
    <t>八代市泉町樅木137-4</t>
  </si>
  <si>
    <t>0965-67-5220</t>
  </si>
  <si>
    <t>0965-67-5188</t>
  </si>
  <si>
    <t>熊本市中央区南千反畑町15-23</t>
    <rPh sb="3" eb="6">
      <t>チュウオウク</t>
    </rPh>
    <phoneticPr fontId="2"/>
  </si>
  <si>
    <t>096-352-0511</t>
  </si>
  <si>
    <t>096-352-0519</t>
  </si>
  <si>
    <t>熊本市中央区新町1丁目10-38</t>
    <rPh sb="3" eb="6">
      <t>チュウオウク</t>
    </rPh>
    <phoneticPr fontId="2"/>
  </si>
  <si>
    <t>096-322-9525</t>
  </si>
  <si>
    <t>096-322-9531</t>
  </si>
  <si>
    <t>熊本五福</t>
  </si>
  <si>
    <t>〒860-0031</t>
  </si>
  <si>
    <t>熊本市中央区魚屋町1丁目9</t>
    <rPh sb="3" eb="6">
      <t>チュウオウク</t>
    </rPh>
    <phoneticPr fontId="2"/>
  </si>
  <si>
    <t>096-352-2981</t>
  </si>
  <si>
    <t>096-352-2991</t>
  </si>
  <si>
    <t>熊本市中央区本山4丁目5-2</t>
    <rPh sb="3" eb="6">
      <t>チュウオウク</t>
    </rPh>
    <phoneticPr fontId="2"/>
  </si>
  <si>
    <t>096-356-8803</t>
  </si>
  <si>
    <t>096-356-8806</t>
  </si>
  <si>
    <t>熊本市西区二本木4丁目4-13</t>
    <rPh sb="3" eb="5">
      <t>ニシク</t>
    </rPh>
    <phoneticPr fontId="2"/>
  </si>
  <si>
    <t>096-352-4907</t>
  </si>
  <si>
    <t>096-352-4908</t>
    <phoneticPr fontId="2"/>
  </si>
  <si>
    <t>吉岡　英子</t>
    <rPh sb="0" eb="2">
      <t>ヨシオカ</t>
    </rPh>
    <rPh sb="3" eb="5">
      <t>ヒデコ</t>
    </rPh>
    <phoneticPr fontId="2"/>
  </si>
  <si>
    <t>熊本市南区川尻4丁目1-70</t>
    <rPh sb="3" eb="5">
      <t>ミナミク</t>
    </rPh>
    <phoneticPr fontId="2"/>
  </si>
  <si>
    <t>096-357-4634</t>
  </si>
  <si>
    <t>096-358-4906</t>
  </si>
  <si>
    <t>〒862-8003</t>
  </si>
  <si>
    <t>熊本市北区楠3丁目6-1</t>
    <rPh sb="3" eb="5">
      <t>キタク</t>
    </rPh>
    <phoneticPr fontId="2"/>
  </si>
  <si>
    <t>096-338-8230</t>
  </si>
  <si>
    <t>096-339-4094</t>
  </si>
  <si>
    <t>水俣市栄町1丁目2-1</t>
  </si>
  <si>
    <t>0966-63-2227</t>
  </si>
  <si>
    <t>0966-63-0754</t>
  </si>
  <si>
    <t>水　　東</t>
  </si>
  <si>
    <t>〒867-0002</t>
  </si>
  <si>
    <t>水俣市初野59</t>
  </si>
  <si>
    <t>0966-63-3279</t>
  </si>
  <si>
    <t>0966-63-3293</t>
  </si>
  <si>
    <t>　 袋</t>
  </si>
  <si>
    <t>水俣市袋1413</t>
  </si>
  <si>
    <t>0966-63-4611</t>
  </si>
  <si>
    <t>0966-63-4620</t>
  </si>
  <si>
    <t>湯　　出</t>
  </si>
  <si>
    <t>〒867-0025</t>
  </si>
  <si>
    <t>水俣市湯出1641</t>
  </si>
  <si>
    <t>0966-68-0018</t>
  </si>
  <si>
    <t>0966-68-0063</t>
  </si>
  <si>
    <t>黒木　博寿</t>
    <rPh sb="0" eb="2">
      <t>クロキ</t>
    </rPh>
    <rPh sb="3" eb="5">
      <t>ヒロジュ</t>
    </rPh>
    <phoneticPr fontId="2"/>
  </si>
  <si>
    <t>葛　　渡</t>
  </si>
  <si>
    <t>水俣市葛渡270-2</t>
  </si>
  <si>
    <t>0966-67-1003</t>
  </si>
  <si>
    <t>0966-67-1066</t>
  </si>
  <si>
    <t>福田　岩雄</t>
    <rPh sb="0" eb="2">
      <t>フクダ</t>
    </rPh>
    <rPh sb="3" eb="5">
      <t>イワオ</t>
    </rPh>
    <phoneticPr fontId="2"/>
  </si>
  <si>
    <t>〒867-0281</t>
  </si>
  <si>
    <t>水俣市久木野1117</t>
  </si>
  <si>
    <t>0966-69-0014</t>
  </si>
  <si>
    <t>0966-69-0027</t>
  </si>
  <si>
    <t>森山　祐一</t>
    <rPh sb="0" eb="2">
      <t>モリヤマ</t>
    </rPh>
    <rPh sb="3" eb="5">
      <t>ユウイチ</t>
    </rPh>
    <phoneticPr fontId="2"/>
  </si>
  <si>
    <t>葦北郡芦北町田浦840</t>
  </si>
  <si>
    <t>0966-87-0015</t>
  </si>
  <si>
    <t>0966-87-2120</t>
  </si>
  <si>
    <t>〒869-5451</t>
  </si>
  <si>
    <t>葦北郡芦北町道川内31</t>
  </si>
  <si>
    <t>0966-82-2036</t>
  </si>
  <si>
    <t>0966-82-2069</t>
  </si>
  <si>
    <t>〒869-5424</t>
  </si>
  <si>
    <t>葦北郡芦北町市野瀬1119</t>
  </si>
  <si>
    <t>0966-84-0230</t>
  </si>
  <si>
    <t>0966-84-0240</t>
  </si>
  <si>
    <t>海　　路</t>
  </si>
  <si>
    <t>〒869-6216</t>
  </si>
  <si>
    <t>葦北郡芦北町海路1583</t>
  </si>
  <si>
    <t>〒869-6215</t>
  </si>
  <si>
    <t>葦北郡芦北町上原258-1</t>
  </si>
  <si>
    <t>吉　　尾</t>
  </si>
  <si>
    <t>〒869-6212</t>
  </si>
  <si>
    <t>葦北郡芦北町吉尾51</t>
  </si>
  <si>
    <t>0966-83-0122</t>
  </si>
  <si>
    <t>0966-83-0127</t>
  </si>
  <si>
    <t>石井　省介</t>
    <rPh sb="0" eb="2">
      <t>イシイ</t>
    </rPh>
    <rPh sb="3" eb="4">
      <t>ショウ</t>
    </rPh>
    <rPh sb="4" eb="5">
      <t>スケ</t>
    </rPh>
    <phoneticPr fontId="2"/>
  </si>
  <si>
    <t>葦北郡芦北町湯浦1396</t>
  </si>
  <si>
    <t>0966-86-0022</t>
  </si>
  <si>
    <t>0969-37-0401</t>
  </si>
  <si>
    <t>0969-37-0402</t>
  </si>
  <si>
    <t>苓  　北</t>
  </si>
  <si>
    <t>天草郡苓北町志岐294-4</t>
  </si>
  <si>
    <t>0969-35-0035</t>
  </si>
  <si>
    <t>0969-35-0437</t>
  </si>
  <si>
    <t>都 呂 々</t>
  </si>
  <si>
    <t>〒863-2611</t>
  </si>
  <si>
    <t>天草郡苓北町都呂々1245-1</t>
  </si>
  <si>
    <t>0969-36-0140</t>
  </si>
  <si>
    <t>0969-36-0141</t>
  </si>
  <si>
    <t>（私立）</t>
    <rPh sb="1" eb="3">
      <t>シリツ</t>
    </rPh>
    <phoneticPr fontId="2"/>
  </si>
  <si>
    <t xml:space="preserve"> 私　立</t>
  </si>
  <si>
    <t>熊本市中央区大江5丁目2-1</t>
  </si>
  <si>
    <t>熊本市中央区九品寺2丁目6-78</t>
  </si>
  <si>
    <t>096-363-2301</t>
  </si>
  <si>
    <t>ルーテル学院</t>
  </si>
  <si>
    <t>熊本市中央区黒髪3丁目12-16</t>
  </si>
  <si>
    <t>熊本信愛女学院</t>
  </si>
  <si>
    <t>〒860-0847</t>
  </si>
  <si>
    <t>熊本市中央区上林町3-18</t>
  </si>
  <si>
    <t>熊本市中央区九品寺3丁目1-1</t>
  </si>
  <si>
    <t>熊本マリスト学園</t>
  </si>
  <si>
    <t>熊本市東区健軍2丁目11-54</t>
  </si>
  <si>
    <t>文　  徳</t>
  </si>
  <si>
    <t>熊本市西区池田4丁目22-2</t>
  </si>
  <si>
    <t>096-323-6677</t>
  </si>
  <si>
    <t>鎮　　西</t>
    <rPh sb="0" eb="1">
      <t>シン</t>
    </rPh>
    <rPh sb="3" eb="4">
      <t>ニシ</t>
    </rPh>
    <phoneticPr fontId="2"/>
  </si>
  <si>
    <t>熊本学園大学付属</t>
    <rPh sb="0" eb="2">
      <t>クマモト</t>
    </rPh>
    <rPh sb="2" eb="4">
      <t>ガクエン</t>
    </rPh>
    <rPh sb="4" eb="6">
      <t>ダイガク</t>
    </rPh>
    <rPh sb="6" eb="8">
      <t>フゾク</t>
    </rPh>
    <phoneticPr fontId="2"/>
  </si>
  <si>
    <t>熊本市中央区大江2丁目1-21</t>
    <rPh sb="0" eb="3">
      <t>クマモトシ</t>
    </rPh>
    <rPh sb="6" eb="8">
      <t>オオエ</t>
    </rPh>
    <rPh sb="9" eb="11">
      <t>チョウメ</t>
    </rPh>
    <phoneticPr fontId="2"/>
  </si>
  <si>
    <t>096-364-2316</t>
  </si>
  <si>
    <t>096-364-1303</t>
  </si>
  <si>
    <t>国立大学
法人</t>
    <rPh sb="0" eb="2">
      <t>コクリツ</t>
    </rPh>
    <rPh sb="2" eb="4">
      <t>ダイガク</t>
    </rPh>
    <rPh sb="5" eb="7">
      <t>ホウジン</t>
    </rPh>
    <phoneticPr fontId="2"/>
  </si>
  <si>
    <t>熊本大学教育学部附属</t>
  </si>
  <si>
    <t>熊本市中央区京町本丁5-12</t>
    <rPh sb="3" eb="6">
      <t>チュウオウク</t>
    </rPh>
    <phoneticPr fontId="2"/>
  </si>
  <si>
    <t>５　　中 学 校</t>
    <phoneticPr fontId="2"/>
  </si>
  <si>
    <t>（県 立）</t>
    <phoneticPr fontId="2"/>
  </si>
  <si>
    <t>玉名教育事務所管内</t>
    <phoneticPr fontId="2"/>
  </si>
  <si>
    <t xml:space="preserve">（ 　）は学校教育法第８１条の学級再掲   </t>
    <phoneticPr fontId="2"/>
  </si>
  <si>
    <t xml:space="preserve">（ 　）は学校教育法第８１条の学級再掲   </t>
    <phoneticPr fontId="2"/>
  </si>
  <si>
    <t xml:space="preserve">（ 　）は学校教育法第８１条の学級再掲   </t>
    <phoneticPr fontId="2"/>
  </si>
  <si>
    <t>６　　小 学 校</t>
    <rPh sb="3" eb="8">
      <t>ショウガッコウ</t>
    </rPh>
    <phoneticPr fontId="2"/>
  </si>
  <si>
    <t>熊本市教育委員会管内</t>
    <rPh sb="0" eb="3">
      <t>クマモトシ</t>
    </rPh>
    <rPh sb="5" eb="8">
      <t>イインカイ</t>
    </rPh>
    <phoneticPr fontId="2"/>
  </si>
  <si>
    <t>小学校（熊本市）</t>
    <rPh sb="0" eb="3">
      <t>ショウガッコウ</t>
    </rPh>
    <rPh sb="4" eb="7">
      <t>クマモトシ</t>
    </rPh>
    <phoneticPr fontId="2"/>
  </si>
  <si>
    <t>児童数</t>
    <rPh sb="0" eb="2">
      <t>ジドウ</t>
    </rPh>
    <phoneticPr fontId="2"/>
  </si>
  <si>
    <t>壺　　川</t>
  </si>
  <si>
    <t>〒860-0076</t>
  </si>
  <si>
    <t>熊本市中央区壺川1丁目4番5号</t>
  </si>
  <si>
    <t>096-325-8267</t>
  </si>
  <si>
    <t>096-312-1587</t>
  </si>
  <si>
    <t>碩　　台</t>
  </si>
  <si>
    <t>〒860-0841</t>
  </si>
  <si>
    <t>熊本市中央区井川淵町4番8号</t>
  </si>
  <si>
    <t>096-343-1178</t>
  </si>
  <si>
    <t>096-341-1503</t>
  </si>
  <si>
    <t>〒862-0975</t>
  </si>
  <si>
    <t>熊本市中央区新屋敷1丁目7番13号</t>
  </si>
  <si>
    <t>096-366-4205</t>
  </si>
  <si>
    <t>096-375-1168</t>
  </si>
  <si>
    <t>城　　東</t>
  </si>
  <si>
    <t>熊本市中央区千葉城町5番1号　</t>
  </si>
  <si>
    <t>096-356-0759</t>
  </si>
  <si>
    <t>096-312-1590</t>
  </si>
  <si>
    <t>慶　　徳</t>
  </si>
  <si>
    <t>〒860-0016</t>
  </si>
  <si>
    <t>熊本市中央区山崎町72番地</t>
  </si>
  <si>
    <t>096-322-0134</t>
  </si>
  <si>
    <t>096-312-1580</t>
  </si>
  <si>
    <t>一　　新</t>
  </si>
  <si>
    <t>〒860-0004</t>
  </si>
  <si>
    <t>熊本市中央区新町3丁目10番45号</t>
  </si>
  <si>
    <t>096-354-3040</t>
  </si>
  <si>
    <t>096-312-1585</t>
  </si>
  <si>
    <t>五　　福</t>
  </si>
  <si>
    <t>〒860-0041</t>
  </si>
  <si>
    <t>熊本市中央区細工町2丁目25番地</t>
  </si>
  <si>
    <t>096-356-0739</t>
  </si>
  <si>
    <t>096-312-1570</t>
  </si>
  <si>
    <t>向　　山</t>
  </si>
  <si>
    <t>〒860-0821</t>
  </si>
  <si>
    <t>熊本市中央区本山4丁目5番11号</t>
  </si>
  <si>
    <t>096-354-5495</t>
  </si>
  <si>
    <t>096-312-1575</t>
  </si>
  <si>
    <t>黒　　髪</t>
  </si>
  <si>
    <t>熊本市中央区黒髪2丁目2番1号</t>
  </si>
  <si>
    <t>096-343-0178</t>
  </si>
  <si>
    <t>096-341-1387</t>
  </si>
  <si>
    <t>大　　江</t>
  </si>
  <si>
    <t>熊本市中央区大江3丁目5番31号</t>
  </si>
  <si>
    <t>096-366-8947</t>
  </si>
  <si>
    <t>096-375-1176</t>
  </si>
  <si>
    <t>本　　荘</t>
  </si>
  <si>
    <t>〒860-0811</t>
  </si>
  <si>
    <t>熊本市中央区本荘6丁目5番47号</t>
  </si>
  <si>
    <t>096-364-2929</t>
  </si>
  <si>
    <t>096-375-1187</t>
  </si>
  <si>
    <t>春　　竹</t>
  </si>
  <si>
    <t>熊本市中央区琴平1丁目9番43号</t>
  </si>
  <si>
    <t>096-362-3315</t>
  </si>
  <si>
    <t>096-375-1185</t>
  </si>
  <si>
    <t>古　　町</t>
  </si>
  <si>
    <t>〒860-0051</t>
  </si>
  <si>
    <t>熊本市西区二本木4丁目9番65号</t>
  </si>
  <si>
    <t>096-325-7422</t>
  </si>
  <si>
    <t>096-312-1571</t>
  </si>
  <si>
    <t>春　　日</t>
  </si>
  <si>
    <t>〒860-0047</t>
  </si>
  <si>
    <t>熊本市西区春日5丁目3番5号</t>
  </si>
  <si>
    <t>096-352-1922</t>
  </si>
  <si>
    <t>096-312-1567</t>
  </si>
  <si>
    <t>熊本市西区島崎3丁目12番60号</t>
  </si>
  <si>
    <t>096-325-2739</t>
  </si>
  <si>
    <t>096-312-1595</t>
  </si>
  <si>
    <t>花　　園</t>
  </si>
  <si>
    <t>〒860-0072</t>
  </si>
  <si>
    <t>熊本市西区花園6丁目9番15号</t>
  </si>
  <si>
    <t>096-355-0258</t>
  </si>
  <si>
    <t>096-312-1581</t>
  </si>
  <si>
    <t>池　　田</t>
  </si>
  <si>
    <t>熊本市西区池田1丁目28番5号</t>
  </si>
  <si>
    <t>096-354-0218</t>
  </si>
  <si>
    <t>096-312-1557</t>
  </si>
  <si>
    <t>熊本市中央区出水1丁目1番75号</t>
  </si>
  <si>
    <t>096-371-1465</t>
  </si>
  <si>
    <t>096-375-1180</t>
  </si>
  <si>
    <t>白　　坪</t>
  </si>
  <si>
    <t>〒860-0055</t>
  </si>
  <si>
    <t>熊本市西区蓮台寺4丁目4番1号</t>
  </si>
  <si>
    <t>096-354-5575</t>
  </si>
  <si>
    <t>096-312-1011</t>
  </si>
  <si>
    <t>画　　図</t>
  </si>
  <si>
    <t>〒862-0960</t>
  </si>
  <si>
    <t>096-378-0710</t>
  </si>
  <si>
    <t>096-334-1201</t>
  </si>
  <si>
    <t>砂　　取</t>
  </si>
  <si>
    <t>熊本市中央区神水1丁目1番1号</t>
  </si>
  <si>
    <t>096-382-7033</t>
  </si>
  <si>
    <t>096-386-5215</t>
  </si>
  <si>
    <t>健　　軍</t>
  </si>
  <si>
    <t>熊本市東区健軍2丁目25番56号</t>
  </si>
  <si>
    <t>096-369-2004</t>
  </si>
  <si>
    <t>096-331-1530</t>
  </si>
  <si>
    <t>〒860-0874</t>
  </si>
  <si>
    <t>熊本市北区清水本町14番58号</t>
  </si>
  <si>
    <t>096-343-4628</t>
  </si>
  <si>
    <t>096-341-1516</t>
  </si>
  <si>
    <t>096-325-0072</t>
  </si>
  <si>
    <t>096-312-1565</t>
  </si>
  <si>
    <t>川　　尻</t>
  </si>
  <si>
    <t>〒861-4115</t>
  </si>
  <si>
    <t>熊本市南区川尻4丁目1番1号</t>
  </si>
  <si>
    <t>096-357-9100</t>
  </si>
  <si>
    <t>096-311-3545</t>
  </si>
  <si>
    <t>尾 ノ 上</t>
  </si>
  <si>
    <t>〒862-0913</t>
  </si>
  <si>
    <t>熊本市東区尾ﾉ上2丁目8番1号</t>
  </si>
  <si>
    <t>096-381-0165</t>
  </si>
  <si>
    <t>096-386-5226</t>
  </si>
  <si>
    <t>〒861-4134</t>
  </si>
  <si>
    <t>096-357-9417</t>
  </si>
  <si>
    <t>096-311-3510</t>
  </si>
  <si>
    <t>田　　迎</t>
  </si>
  <si>
    <t>熊本市南区出仲間8丁目3番30号</t>
  </si>
  <si>
    <t>096-378-2818</t>
  </si>
  <si>
    <t>096-334-1210</t>
  </si>
  <si>
    <t>御　　幸</t>
  </si>
  <si>
    <t>〒861-4172</t>
  </si>
  <si>
    <t>096-379-1921</t>
  </si>
  <si>
    <t>096-334-1205</t>
  </si>
  <si>
    <t>池　　上</t>
  </si>
  <si>
    <t>〒860-0048</t>
  </si>
  <si>
    <t>熊本市西区池上町850番地</t>
  </si>
  <si>
    <t>096-322-0400</t>
  </si>
  <si>
    <t>096-312-1578</t>
  </si>
  <si>
    <t>城　　山</t>
  </si>
  <si>
    <t>096-329-4866</t>
  </si>
  <si>
    <t>096-311-4062</t>
  </si>
  <si>
    <t>高　　橋</t>
  </si>
  <si>
    <t>〒860-0062</t>
  </si>
  <si>
    <t>熊本市西区高橋町1丁目6番1号</t>
  </si>
  <si>
    <t>096-329-8101</t>
  </si>
  <si>
    <t>096-311-4060</t>
  </si>
  <si>
    <t>託 麻 原</t>
  </si>
  <si>
    <t>熊本市中央区渡鹿2丁目3番1号</t>
  </si>
  <si>
    <t>096-366-5201</t>
  </si>
  <si>
    <t>096-375-1172</t>
  </si>
  <si>
    <t>秋　　津</t>
  </si>
  <si>
    <t>〒861-2104</t>
  </si>
  <si>
    <t>熊本市東区秋津3丁目9番20号</t>
  </si>
  <si>
    <t>096-367-4868</t>
  </si>
  <si>
    <t>096-331-1531</t>
  </si>
  <si>
    <t>松 尾 東</t>
  </si>
  <si>
    <t>〒861-5283</t>
  </si>
  <si>
    <t>熊本市西区松尾町上松尾2880番地</t>
  </si>
  <si>
    <t>096-329-7235</t>
  </si>
  <si>
    <t>096-311-4061</t>
  </si>
  <si>
    <t>松 尾 西</t>
  </si>
  <si>
    <t>熊本市西区松尾町上松尾4456番地1</t>
  </si>
  <si>
    <t>096-329-7100</t>
  </si>
  <si>
    <t>096-311-4066</t>
  </si>
  <si>
    <t>松 尾 北</t>
  </si>
  <si>
    <t>〒861-5282</t>
  </si>
  <si>
    <t>熊本市西区松尾町平山255番地</t>
  </si>
  <si>
    <t>096-329-7350</t>
  </si>
  <si>
    <t>096-311-4063</t>
  </si>
  <si>
    <t>泉 ヶ 丘</t>
  </si>
  <si>
    <t>〒862-0907</t>
  </si>
  <si>
    <t>熊本市東区水源1丁目7番1号</t>
  </si>
  <si>
    <t>096-369-2007</t>
  </si>
  <si>
    <t>096-331-1541</t>
  </si>
  <si>
    <t>〒862-8006</t>
  </si>
  <si>
    <t>096-338-1377</t>
  </si>
  <si>
    <t>小　　島</t>
  </si>
  <si>
    <t>〒861-5284</t>
  </si>
  <si>
    <t>096-329-0912</t>
  </si>
  <si>
    <t>096-311-4064</t>
  </si>
  <si>
    <t>中　　島</t>
  </si>
  <si>
    <t>〒861-5272</t>
  </si>
  <si>
    <t>熊本市西区中島町538番地</t>
  </si>
  <si>
    <t>096-329-7120</t>
  </si>
  <si>
    <t>096-311-4065</t>
  </si>
  <si>
    <t>熊本市中央区帯山4丁目11番11号</t>
  </si>
  <si>
    <t>096-382-5102</t>
  </si>
  <si>
    <t>096-386-5218</t>
  </si>
  <si>
    <t>白　　山</t>
  </si>
  <si>
    <t>〒862-0957</t>
  </si>
  <si>
    <t>熊本市中央区菅原町9番1号</t>
  </si>
  <si>
    <t>096-366-6216</t>
  </si>
  <si>
    <t>096-375-1178</t>
  </si>
  <si>
    <t>若　　葉</t>
  </si>
  <si>
    <t>〒861-2103</t>
  </si>
  <si>
    <t>熊本市東区若葉4丁目23番1号</t>
  </si>
  <si>
    <t>096-368-2750</t>
  </si>
  <si>
    <t>096-331-1545</t>
  </si>
  <si>
    <t>熊本市北区清水新地1丁目4番1号</t>
  </si>
  <si>
    <t>096-344-8521</t>
  </si>
  <si>
    <t>096-341-1507</t>
  </si>
  <si>
    <t>〒861-8028</t>
  </si>
  <si>
    <t>熊本市東区新南部3丁目4番60号</t>
  </si>
  <si>
    <t>096-382-3461</t>
  </si>
  <si>
    <t>096-386-5225</t>
  </si>
  <si>
    <t>高 平 台</t>
  </si>
  <si>
    <t>〒860-0085</t>
  </si>
  <si>
    <t>熊本市北区高平1丁目17番28号</t>
  </si>
  <si>
    <t>096-325-3257</t>
  </si>
  <si>
    <t>096-312-3121</t>
  </si>
  <si>
    <t>熊本市北区楠5丁目15番1号</t>
  </si>
  <si>
    <t>096-338-7780</t>
  </si>
  <si>
    <t>096-386-3303</t>
  </si>
  <si>
    <t>〒861-2118</t>
  </si>
  <si>
    <t>熊本市東区花立2丁目23番1号</t>
  </si>
  <si>
    <t>096-368-6095</t>
  </si>
  <si>
    <t>096-331-1514</t>
  </si>
  <si>
    <t>熊本市北区武蔵ｹ丘3丁目15番1号</t>
  </si>
  <si>
    <t>096-339-3393</t>
  </si>
  <si>
    <t>096-386-3307</t>
  </si>
  <si>
    <t>帯 山 西</t>
  </si>
  <si>
    <t>熊本市中央区帯山1丁目29番8号</t>
  </si>
  <si>
    <t>096-381-7755</t>
  </si>
  <si>
    <t>096-386-5227</t>
  </si>
  <si>
    <t>月　　出</t>
  </si>
  <si>
    <t>〒862-0920</t>
  </si>
  <si>
    <t>熊本市東区月出6丁目2番40号</t>
  </si>
  <si>
    <t>096-382-5747</t>
  </si>
  <si>
    <t>096-386-5217</t>
  </si>
  <si>
    <t>熊本市中央区出水4丁目1番1号</t>
  </si>
  <si>
    <t>096-363-5671</t>
  </si>
  <si>
    <t>096-375-1182</t>
  </si>
  <si>
    <t>川　　上</t>
  </si>
  <si>
    <t>〒861-5516</t>
  </si>
  <si>
    <t>熊本市北区西梶尾町480番地</t>
  </si>
  <si>
    <t>096-245-0018</t>
  </si>
  <si>
    <t>096-275-2078</t>
  </si>
  <si>
    <t>西　　里</t>
  </si>
  <si>
    <t>〒861-5522</t>
  </si>
  <si>
    <t>熊本市北区下硯川町1784番地</t>
  </si>
  <si>
    <t>096-245-0004</t>
  </si>
  <si>
    <t>096-275-2080</t>
  </si>
  <si>
    <t>林　敬三</t>
  </si>
  <si>
    <t>熊本市西区河内町野出1419番地</t>
  </si>
  <si>
    <t>096-277-2006</t>
  </si>
  <si>
    <t>096-278-2010</t>
  </si>
  <si>
    <t>熊本市西区河内町船津2505番地2号</t>
  </si>
  <si>
    <t>096-276-0031</t>
  </si>
  <si>
    <t>096-278-1016</t>
  </si>
  <si>
    <t>〒861-5348</t>
  </si>
  <si>
    <t>熊本市西区河内町白浜1018番地6号</t>
  </si>
  <si>
    <t>096-276-0100</t>
  </si>
  <si>
    <t>096-278-1023</t>
  </si>
  <si>
    <t>飽 田 東</t>
  </si>
  <si>
    <t>〒861-5255</t>
  </si>
  <si>
    <t>熊本市南区砂原町115番地</t>
  </si>
  <si>
    <t>096-227-0003</t>
  </si>
  <si>
    <t>096-228-1051</t>
  </si>
  <si>
    <t>飽 田 南</t>
  </si>
  <si>
    <t>〒861-4117</t>
  </si>
  <si>
    <t>熊本市南区護藤町999番地</t>
  </si>
  <si>
    <t>096-357-9240</t>
  </si>
  <si>
    <t>096-311-3520</t>
  </si>
  <si>
    <t>飽 田 西</t>
  </si>
  <si>
    <t>〒861-5263</t>
  </si>
  <si>
    <t>熊本市南区並建町1005番地</t>
  </si>
  <si>
    <t>096-227-0028</t>
  </si>
  <si>
    <t>096-228-1058</t>
  </si>
  <si>
    <t>中　　緑</t>
  </si>
  <si>
    <t>〒861-4122</t>
  </si>
  <si>
    <t>熊本市南区美登里町800番地</t>
  </si>
  <si>
    <t>096-223-1415</t>
  </si>
  <si>
    <t>096-228-2051</t>
  </si>
  <si>
    <t>銭　　塘</t>
  </si>
  <si>
    <t>〒861-4126</t>
  </si>
  <si>
    <t>熊本市南区銭塘町990番地</t>
  </si>
  <si>
    <t>096-223-0028</t>
  </si>
  <si>
    <t>096-228-2055</t>
  </si>
  <si>
    <t>奥 古 閑</t>
  </si>
  <si>
    <t>熊本市南区奥古閑町4072番地</t>
  </si>
  <si>
    <t>096-223-0045</t>
  </si>
  <si>
    <t>096-228-2057</t>
  </si>
  <si>
    <t>川　　口</t>
  </si>
  <si>
    <t>〒861-4123</t>
  </si>
  <si>
    <t>熊本市南区川口町3045番地</t>
  </si>
  <si>
    <t>096-223-0025</t>
  </si>
  <si>
    <t>096-228-2060</t>
  </si>
  <si>
    <t>託 麻 北</t>
  </si>
  <si>
    <t>熊本市東区上南部3丁目34番1号</t>
  </si>
  <si>
    <t>096-380-2004</t>
  </si>
  <si>
    <t>096-386-4337</t>
  </si>
  <si>
    <t>松川　誠</t>
  </si>
  <si>
    <t>託 麻 西</t>
  </si>
  <si>
    <t>〒861-8035</t>
  </si>
  <si>
    <t>熊本市東区御領2丁目3番30号</t>
  </si>
  <si>
    <t>096-380-2123</t>
  </si>
  <si>
    <t>096-386-4341</t>
  </si>
  <si>
    <t>託 麻 東</t>
  </si>
  <si>
    <t>熊本市東区戸島3丁目15番1号　</t>
  </si>
  <si>
    <t>096-380-2156</t>
  </si>
  <si>
    <t>096-386-4345</t>
  </si>
  <si>
    <t>熊本市東区東町3丁目3番1号</t>
  </si>
  <si>
    <t>096-367-0357</t>
  </si>
  <si>
    <t>096-331-1528</t>
  </si>
  <si>
    <t>麻 生 田</t>
  </si>
  <si>
    <t>〒861-8081</t>
  </si>
  <si>
    <t>熊本市北区麻生田3丁目9番1号</t>
  </si>
  <si>
    <t>096-338-0349</t>
  </si>
  <si>
    <t>096-386-3213</t>
  </si>
  <si>
    <t>健 軍 東</t>
  </si>
  <si>
    <t>熊本市東区東町4丁目15番2号</t>
  </si>
  <si>
    <t>096-367-8117</t>
  </si>
  <si>
    <t>096-331-1526</t>
  </si>
  <si>
    <t>〒861-4106</t>
  </si>
  <si>
    <t>熊本市南区南高江4丁目2番70号</t>
  </si>
  <si>
    <t>096-358-2380</t>
  </si>
  <si>
    <t>096-311-3588</t>
  </si>
  <si>
    <t>北 部 東</t>
  </si>
  <si>
    <t>096-344-5630</t>
  </si>
  <si>
    <t>096-341-1501</t>
  </si>
  <si>
    <t>田 迎 南</t>
  </si>
  <si>
    <t>〒862-0965</t>
  </si>
  <si>
    <t>096-378-6405</t>
  </si>
  <si>
    <t>弓　　削</t>
  </si>
  <si>
    <t>〒862-8002</t>
  </si>
  <si>
    <t>熊本市北区龍田町弓削879番地1</t>
  </si>
  <si>
    <t>096-338-9390</t>
  </si>
  <si>
    <t>096-386-3301</t>
  </si>
  <si>
    <t>託 麻 南</t>
  </si>
  <si>
    <t>〒861-8038</t>
  </si>
  <si>
    <t>熊本市東区長嶺東3丁目2番20号</t>
  </si>
  <si>
    <t>096-389-0850</t>
  </si>
  <si>
    <t>096-386-4347</t>
  </si>
  <si>
    <t>〒862-0914</t>
  </si>
  <si>
    <t>熊本市東区山ノ内4丁目1番1号</t>
  </si>
  <si>
    <t>096-367-0800</t>
  </si>
  <si>
    <t>096-331-1503</t>
  </si>
  <si>
    <t>楡　　木</t>
  </si>
  <si>
    <t>〒861-8083</t>
  </si>
  <si>
    <t>熊本市北区楡木3丁目9番1号</t>
  </si>
  <si>
    <t>熊本高等理容学校</t>
  </si>
  <si>
    <t>〒862-0959</t>
  </si>
  <si>
    <t>熊本市中央区白山2丁目13-20</t>
  </si>
  <si>
    <t>096-372-1818</t>
  </si>
  <si>
    <t>096-362-7869</t>
  </si>
  <si>
    <t>専門学校公務員ゼミナール熊本校</t>
  </si>
  <si>
    <t>〒860-0071</t>
  </si>
  <si>
    <t>熊本市西区池亀町5-5</t>
    <rPh sb="0" eb="3">
      <t>クマモトシ</t>
    </rPh>
    <rPh sb="5" eb="7">
      <t>イケガメ</t>
    </rPh>
    <rPh sb="7" eb="8">
      <t>マチ</t>
    </rPh>
    <phoneticPr fontId="2"/>
  </si>
  <si>
    <t>096-325-6373</t>
  </si>
  <si>
    <t>096-325-6380</t>
  </si>
  <si>
    <t>北九州予備校熊本校</t>
    <rPh sb="0" eb="3">
      <t>キタキュウシュウ</t>
    </rPh>
    <rPh sb="3" eb="6">
      <t>ヨビコウ</t>
    </rPh>
    <rPh sb="6" eb="9">
      <t>クマモトコウ</t>
    </rPh>
    <phoneticPr fontId="2"/>
  </si>
  <si>
    <t>096-324-3377</t>
  </si>
  <si>
    <t>096-324-3335</t>
  </si>
  <si>
    <t>九州技術教育専門学校</t>
  </si>
  <si>
    <t>〒868-0006
〒860-0041</t>
  </si>
  <si>
    <t>（本校）
人吉市駒井田町216-12
（熊本校）
熊本市中央区細工町5-35-1</t>
    <rPh sb="1" eb="3">
      <t>ホンコウ</t>
    </rPh>
    <rPh sb="20" eb="23">
      <t>クマモトコウ</t>
    </rPh>
    <rPh sb="25" eb="28">
      <t>クマモトシ</t>
    </rPh>
    <rPh sb="31" eb="33">
      <t>サイク</t>
    </rPh>
    <rPh sb="33" eb="34">
      <t>マチ</t>
    </rPh>
    <phoneticPr fontId="2"/>
  </si>
  <si>
    <t>（本校）
0966-22-3412
（熊本校）
096-211-0181</t>
    <rPh sb="1" eb="3">
      <t>ホンコウ</t>
    </rPh>
    <rPh sb="19" eb="22">
      <t>クマモトコウ</t>
    </rPh>
    <phoneticPr fontId="2"/>
  </si>
  <si>
    <t>（本校）
0966-25-1400
（熊本校）
096-211-0182</t>
    <rPh sb="1" eb="3">
      <t>ホンコウ</t>
    </rPh>
    <rPh sb="19" eb="22">
      <t>クマモトコウ</t>
    </rPh>
    <phoneticPr fontId="2"/>
  </si>
  <si>
    <t>下益城城南</t>
  </si>
  <si>
    <t>〒861-4202</t>
  </si>
  <si>
    <t>熊本市南区城南町宮地1020番地1</t>
  </si>
  <si>
    <t>0964-28-2006</t>
  </si>
  <si>
    <t>0964-28-0165</t>
  </si>
  <si>
    <t>鹿　　南</t>
  </si>
  <si>
    <t>〒861-0133</t>
  </si>
  <si>
    <t>熊本市北区植木町滴水1110番地</t>
  </si>
  <si>
    <t>096-272-0073</t>
  </si>
  <si>
    <t>096-272-0191</t>
  </si>
  <si>
    <t>五　　霊</t>
  </si>
  <si>
    <t>〒861-0135</t>
  </si>
  <si>
    <t>熊本市北区植木町一木163番地</t>
  </si>
  <si>
    <t>096-272-0103</t>
  </si>
  <si>
    <t>096-272-0160</t>
  </si>
  <si>
    <t>植 木 北</t>
  </si>
  <si>
    <t>〒861-0114</t>
  </si>
  <si>
    <t>熊本市北区植木町舟島455番地1</t>
  </si>
  <si>
    <t>096-272-0209</t>
  </si>
  <si>
    <t>096-272-0431</t>
  </si>
  <si>
    <t>中学校（宇城）</t>
    <rPh sb="0" eb="3">
      <t>チュウガッコウ</t>
    </rPh>
    <rPh sb="4" eb="5">
      <t>ウ</t>
    </rPh>
    <rPh sb="5" eb="6">
      <t>ジョウ</t>
    </rPh>
    <phoneticPr fontId="2"/>
  </si>
  <si>
    <t>宇 土 市</t>
  </si>
  <si>
    <t>鶴　　城</t>
  </si>
  <si>
    <t>〒869-0433</t>
  </si>
  <si>
    <t>宇土市新小路町151</t>
  </si>
  <si>
    <t>0964-22-0140</t>
  </si>
  <si>
    <t>0964-22-5265</t>
  </si>
  <si>
    <t>住　　吉</t>
  </si>
  <si>
    <t>〒869-0402</t>
  </si>
  <si>
    <t>宇土市笹原町1700</t>
  </si>
  <si>
    <t>0964-22-0346</t>
  </si>
  <si>
    <t>0964-22-0302</t>
  </si>
  <si>
    <t>網　　田</t>
  </si>
  <si>
    <t>〒869-3173</t>
  </si>
  <si>
    <t>宇土市下網田町1120</t>
  </si>
  <si>
    <t>0964-27-0011</t>
  </si>
  <si>
    <t>0964-27-0062</t>
  </si>
  <si>
    <t>0964-33-1587</t>
  </si>
  <si>
    <t>0964-33-1967</t>
  </si>
  <si>
    <t>ま こ と</t>
  </si>
  <si>
    <t>宇城市松橋町豊福1017-3</t>
  </si>
  <si>
    <t>0964-33-1664</t>
  </si>
  <si>
    <t>0964-33-5050</t>
  </si>
  <si>
    <t>白　　梅</t>
  </si>
  <si>
    <t>宇城市不知火町長崎2209-1</t>
  </si>
  <si>
    <t>0964-33-7171</t>
  </si>
  <si>
    <t>0964-32-3135</t>
  </si>
  <si>
    <t>砥用音楽</t>
  </si>
  <si>
    <t>下益城郡美里町土喰358-5</t>
  </si>
  <si>
    <t>0964-47-2552</t>
  </si>
  <si>
    <t>0964-47-7731</t>
  </si>
  <si>
    <t>荒尾市増永647-2</t>
  </si>
  <si>
    <t>0968-62-0417</t>
  </si>
  <si>
    <t>0968-62-0473</t>
  </si>
  <si>
    <t>〒864-0053</t>
  </si>
  <si>
    <t>荒尾市西原町2-3-34</t>
  </si>
  <si>
    <t>0968-62-0649</t>
  </si>
  <si>
    <t>小　　鳩</t>
  </si>
  <si>
    <t>荒尾市一部2182-266</t>
  </si>
  <si>
    <t>0968-68-1104</t>
  </si>
  <si>
    <t>0968-68-1327</t>
  </si>
  <si>
    <t>荒尾市野原93-1</t>
  </si>
  <si>
    <t>青　　葉</t>
  </si>
  <si>
    <t>荒尾市荒尾1074</t>
  </si>
  <si>
    <t>あけぼの</t>
  </si>
  <si>
    <t>荒尾市増永962-1</t>
  </si>
  <si>
    <t>0968-62-0636</t>
  </si>
  <si>
    <t>荒尾市荒尾2835</t>
  </si>
  <si>
    <t>0968-62-0971</t>
  </si>
  <si>
    <t>0968-62-5368</t>
  </si>
  <si>
    <t>荒尾市樺970</t>
  </si>
  <si>
    <t>0968-68-4764</t>
  </si>
  <si>
    <t>0968-68-4780</t>
  </si>
  <si>
    <t>〒864-0031</t>
  </si>
  <si>
    <t>荒尾市川登1850</t>
  </si>
  <si>
    <t>0968-68-0175</t>
  </si>
  <si>
    <t>0968-68-1683</t>
  </si>
  <si>
    <t>みやじま</t>
  </si>
  <si>
    <t>荒尾市万田918-1</t>
  </si>
  <si>
    <t>0968-62-6234</t>
  </si>
  <si>
    <t>0968-62-6235</t>
  </si>
  <si>
    <t>〒865-0051</t>
  </si>
  <si>
    <t>玉名市繁根木21</t>
  </si>
  <si>
    <t>0968-73-4096</t>
  </si>
  <si>
    <t>0968-73-4077</t>
  </si>
  <si>
    <t>玉名市横島町横島2345-1</t>
  </si>
  <si>
    <t>0968-84-2053</t>
  </si>
  <si>
    <t>0968-84-2123</t>
  </si>
  <si>
    <t>おおとり</t>
  </si>
  <si>
    <t>〒869-0232</t>
  </si>
  <si>
    <t>玉名市岱明町上60-2</t>
  </si>
  <si>
    <t>川上　修治</t>
    <rPh sb="0" eb="2">
      <t>カワカミ</t>
    </rPh>
    <rPh sb="3" eb="5">
      <t>シュウジ</t>
    </rPh>
    <phoneticPr fontId="2"/>
  </si>
  <si>
    <t>古閑　正治</t>
    <rPh sb="0" eb="2">
      <t>コガ</t>
    </rPh>
    <rPh sb="3" eb="5">
      <t>マサハル</t>
    </rPh>
    <phoneticPr fontId="2"/>
  </si>
  <si>
    <t>竹下　文則</t>
    <rPh sb="0" eb="2">
      <t>タケシタ</t>
    </rPh>
    <rPh sb="3" eb="5">
      <t>フミノリ</t>
    </rPh>
    <phoneticPr fontId="2"/>
  </si>
  <si>
    <t>0966-86-0046</t>
  </si>
  <si>
    <t>平生　孝臣</t>
    <rPh sb="0" eb="2">
      <t>ヒラバエ</t>
    </rPh>
    <rPh sb="3" eb="4">
      <t>タカ</t>
    </rPh>
    <rPh sb="4" eb="5">
      <t>オミ</t>
    </rPh>
    <phoneticPr fontId="2"/>
  </si>
  <si>
    <t>内　　野</t>
  </si>
  <si>
    <t>〒869-5574</t>
  </si>
  <si>
    <t>葦北郡芦北町大川内602</t>
  </si>
  <si>
    <t>0966-86-1836</t>
  </si>
  <si>
    <t>0966-86-1927</t>
  </si>
  <si>
    <t>松原　惠治</t>
    <rPh sb="0" eb="2">
      <t>マツバラ</t>
    </rPh>
    <rPh sb="3" eb="5">
      <t>ケイジ</t>
    </rPh>
    <phoneticPr fontId="2"/>
  </si>
  <si>
    <t>葦北郡津奈木町岩城1470</t>
  </si>
  <si>
    <t>0966-78-2008</t>
  </si>
  <si>
    <t>0966-78-2016</t>
  </si>
  <si>
    <t>平　　国</t>
  </si>
  <si>
    <t>〒869-5605</t>
  </si>
  <si>
    <t>葦北郡津奈木町福浜3503</t>
  </si>
  <si>
    <t>0966-78-3315</t>
  </si>
  <si>
    <t>0966-78-3458</t>
  </si>
  <si>
    <t>小学校（球磨）</t>
    <rPh sb="0" eb="3">
      <t>ショウガッコウ</t>
    </rPh>
    <rPh sb="4" eb="6">
      <t>クマ</t>
    </rPh>
    <phoneticPr fontId="2"/>
  </si>
  <si>
    <t>人 吉 東</t>
  </si>
  <si>
    <t>〒868-0034</t>
  </si>
  <si>
    <t>人吉市七日町100-1</t>
  </si>
  <si>
    <t>0966-23-2291</t>
  </si>
  <si>
    <t>0966-23-2290</t>
  </si>
  <si>
    <t>人 吉 西</t>
  </si>
  <si>
    <t>〒868-0016</t>
  </si>
  <si>
    <t>人吉市城本町873</t>
  </si>
  <si>
    <t>0966-22-3904</t>
  </si>
  <si>
    <t>0966-22-3913</t>
  </si>
  <si>
    <t>鹿末　秀臣</t>
  </si>
  <si>
    <t>東　　間</t>
  </si>
  <si>
    <t>〒868-0044</t>
  </si>
  <si>
    <t>人吉市東間下町2683</t>
  </si>
  <si>
    <t>0966-22-3905</t>
  </si>
  <si>
    <t>0966-26-3027</t>
  </si>
  <si>
    <t>大　　畑</t>
  </si>
  <si>
    <t>〒868-0803</t>
  </si>
  <si>
    <t>人吉市大畑町4097</t>
  </si>
  <si>
    <t>0966-23-0040</t>
  </si>
  <si>
    <t>0966-25-3722</t>
  </si>
  <si>
    <t>生田　敏男</t>
    <rPh sb="0" eb="2">
      <t>イクタ</t>
    </rPh>
    <rPh sb="3" eb="5">
      <t>トシオ</t>
    </rPh>
    <phoneticPr fontId="2"/>
  </si>
  <si>
    <t>西　　瀬</t>
  </si>
  <si>
    <t>〒868-0077</t>
  </si>
  <si>
    <t>人吉市下戸越町1654-1</t>
  </si>
  <si>
    <t>0966-22-3907</t>
  </si>
  <si>
    <t>0966-26-3047</t>
  </si>
  <si>
    <t>〒868-0085</t>
  </si>
  <si>
    <t>人吉市中神町548</t>
  </si>
  <si>
    <t>0966-22-3908</t>
  </si>
  <si>
    <t>0966-26-3046</t>
  </si>
  <si>
    <t>　 西</t>
  </si>
  <si>
    <t>球磨郡錦町西1132</t>
  </si>
  <si>
    <t>0966-38-0039</t>
  </si>
  <si>
    <t>0966-26-5411</t>
  </si>
  <si>
    <t>一　　武</t>
  </si>
  <si>
    <t>球磨郡錦町一武2658</t>
  </si>
  <si>
    <t>0966-38-1045</t>
  </si>
  <si>
    <t>0966-38-5066</t>
  </si>
  <si>
    <t>木　　上</t>
  </si>
  <si>
    <t>〒868-0301</t>
  </si>
  <si>
    <t>球磨郡錦町木上北2737</t>
  </si>
  <si>
    <t>0966-38-0083</t>
  </si>
  <si>
    <t>0966-26-5701</t>
  </si>
  <si>
    <t>球磨郡多良木町多良木876</t>
  </si>
  <si>
    <t>0966-42-2101</t>
  </si>
  <si>
    <t>0966-42-2274</t>
  </si>
  <si>
    <t>球磨郡多良木町多良木3272</t>
  </si>
  <si>
    <t>久　　米</t>
  </si>
  <si>
    <t>〒868-0503</t>
  </si>
  <si>
    <t>球磨郡多良木町久米128</t>
  </si>
  <si>
    <t>0966-42-2180</t>
  </si>
  <si>
    <t>0966-49-0510</t>
  </si>
  <si>
    <t>窪田　龍記</t>
    <rPh sb="0" eb="2">
      <t>クボタ</t>
    </rPh>
    <rPh sb="3" eb="4">
      <t>タツ</t>
    </rPh>
    <rPh sb="4" eb="5">
      <t>キ</t>
    </rPh>
    <phoneticPr fontId="2"/>
  </si>
  <si>
    <t>槻　　木</t>
  </si>
  <si>
    <t>〒868-0505</t>
  </si>
  <si>
    <t>球磨郡多良木町槻木713</t>
  </si>
  <si>
    <t>黒 肥 地</t>
  </si>
  <si>
    <t>〒868-0502</t>
  </si>
  <si>
    <t>球磨郡多良木町黒肥地1629</t>
  </si>
  <si>
    <t>0966-42-2131</t>
  </si>
  <si>
    <t>0966-49-0350</t>
  </si>
  <si>
    <t>竹下　美保</t>
    <rPh sb="0" eb="2">
      <t>タケシタ</t>
    </rPh>
    <rPh sb="3" eb="5">
      <t>ミホ</t>
    </rPh>
    <phoneticPr fontId="2"/>
  </si>
  <si>
    <t>0966-42-6162</t>
  </si>
  <si>
    <t>0966-49-0705</t>
  </si>
  <si>
    <t>〒868-0621</t>
  </si>
  <si>
    <t>球磨郡湯前町2120</t>
  </si>
  <si>
    <t>0966-43-2014</t>
  </si>
  <si>
    <t>0966-43-4144</t>
  </si>
  <si>
    <t>湯　　山</t>
  </si>
  <si>
    <t>球磨郡水上村湯山412</t>
  </si>
  <si>
    <t>0966-46-0004</t>
  </si>
  <si>
    <t>0966-46-0765</t>
  </si>
  <si>
    <t>〒868-0701</t>
  </si>
  <si>
    <t>球磨郡水上村岩野2696-2</t>
  </si>
  <si>
    <t>0966-44-0004</t>
  </si>
  <si>
    <t>0966-44-0551</t>
  </si>
  <si>
    <t>相 良 南</t>
  </si>
  <si>
    <t>球磨郡相良村深水2012</t>
  </si>
  <si>
    <t>0966-35-0009</t>
  </si>
  <si>
    <t>0966-35-0069</t>
  </si>
  <si>
    <t>尾﨑　光正</t>
    <rPh sb="0" eb="1">
      <t>オ</t>
    </rPh>
    <rPh sb="1" eb="2">
      <t>サキ</t>
    </rPh>
    <rPh sb="3" eb="5">
      <t>ミツマサ</t>
    </rPh>
    <phoneticPr fontId="2"/>
  </si>
  <si>
    <t>相 良 北</t>
  </si>
  <si>
    <t>〒868-0101</t>
  </si>
  <si>
    <t>球磨郡相良村四浦東2449</t>
  </si>
  <si>
    <t>0966-36-0122</t>
  </si>
  <si>
    <t>0966-36-0066</t>
  </si>
  <si>
    <t>五 木 東</t>
  </si>
  <si>
    <t>球磨郡五木村甲3374-51</t>
  </si>
  <si>
    <t>0966-37-2009</t>
  </si>
  <si>
    <t>0966-37-2330</t>
  </si>
  <si>
    <t>球磨郡山江村山田乙2030</t>
  </si>
  <si>
    <t>0966-22-5375</t>
  </si>
  <si>
    <t>0966-25-1377</t>
  </si>
  <si>
    <t>藤本　誠一</t>
    <rPh sb="0" eb="2">
      <t>フジモト</t>
    </rPh>
    <rPh sb="3" eb="5">
      <t>セイイチ</t>
    </rPh>
    <phoneticPr fontId="2"/>
  </si>
  <si>
    <t>万　　江</t>
  </si>
  <si>
    <t>〒868-0091</t>
  </si>
  <si>
    <t>球磨郡山江村万江甲931</t>
  </si>
  <si>
    <t>0966-23-5691</t>
  </si>
  <si>
    <t>0966-23-6344</t>
  </si>
  <si>
    <t>　 渡</t>
  </si>
  <si>
    <t>〒869-6401</t>
  </si>
  <si>
    <t>球磨郡球磨村渡乙1836</t>
  </si>
  <si>
    <t>0966-33-0009</t>
  </si>
  <si>
    <t>0966-25-6650</t>
  </si>
  <si>
    <t xml:space="preserve"> 一 勝 地</t>
    <rPh sb="1" eb="2">
      <t>イチ</t>
    </rPh>
    <rPh sb="3" eb="4">
      <t>カツ</t>
    </rPh>
    <rPh sb="5" eb="6">
      <t>チ</t>
    </rPh>
    <phoneticPr fontId="2"/>
  </si>
  <si>
    <t>球磨郡球磨村一勝地丙22-1</t>
  </si>
  <si>
    <t>0966-32-0380</t>
  </si>
  <si>
    <t>0966-26-7570</t>
  </si>
  <si>
    <t>中村　和弘</t>
    <rPh sb="0" eb="2">
      <t>ナカムラ</t>
    </rPh>
    <rPh sb="3" eb="5">
      <t>カズヒロ</t>
    </rPh>
    <phoneticPr fontId="2"/>
  </si>
  <si>
    <t>免　　田</t>
  </si>
  <si>
    <t>〒868-0408</t>
  </si>
  <si>
    <t>球磨郡あさぎり町免田東1719</t>
  </si>
  <si>
    <t>0966-45-0044</t>
  </si>
  <si>
    <t>0966-45-6071</t>
  </si>
  <si>
    <t xml:space="preserve">   上</t>
  </si>
  <si>
    <t>〒868-0423</t>
  </si>
  <si>
    <t>球磨郡あさぎり町上南2370</t>
  </si>
  <si>
    <t>0966-47-0006</t>
  </si>
  <si>
    <t>0966-47-0785</t>
  </si>
  <si>
    <t>岡　　原</t>
  </si>
  <si>
    <t>〒868-0431</t>
  </si>
  <si>
    <t>球磨郡あさぎり町岡原北1313</t>
  </si>
  <si>
    <t>0966-45-0243</t>
  </si>
  <si>
    <t>0966-45-0291</t>
  </si>
  <si>
    <t>森元　祐二</t>
  </si>
  <si>
    <t>須　　恵</t>
  </si>
  <si>
    <t>〒868-0451</t>
  </si>
  <si>
    <t>球磨郡あさぎり町須恵1230</t>
  </si>
  <si>
    <t>0966-45-3130</t>
  </si>
  <si>
    <t>0966-45-3329</t>
  </si>
  <si>
    <t>深　　田</t>
  </si>
  <si>
    <t>〒868-0442</t>
  </si>
  <si>
    <t>球磨郡あさぎり町深田東787</t>
  </si>
  <si>
    <t>0966-45-0201</t>
  </si>
  <si>
    <t>0966-47-2836</t>
  </si>
  <si>
    <t>村山　淳一</t>
    <rPh sb="0" eb="2">
      <t>ムラヤマ</t>
    </rPh>
    <rPh sb="3" eb="5">
      <t>ジュンイチ</t>
    </rPh>
    <phoneticPr fontId="2"/>
  </si>
  <si>
    <t>小学校（天草）</t>
  </si>
  <si>
    <t>学 校 名</t>
    <phoneticPr fontId="2"/>
  </si>
  <si>
    <t>へき地</t>
    <phoneticPr fontId="2"/>
  </si>
  <si>
    <t>登　　立</t>
  </si>
  <si>
    <t>〒869-3601</t>
  </si>
  <si>
    <t>上天草市大矢野町登立14103</t>
  </si>
  <si>
    <t>0964-56-0004</t>
  </si>
  <si>
    <t>0964-56-0178</t>
  </si>
  <si>
    <t>上天草市大矢野町維和1680</t>
  </si>
  <si>
    <t>0964-58-0025</t>
  </si>
  <si>
    <t>0964-58-0690</t>
  </si>
  <si>
    <t>〒869-3602</t>
  </si>
  <si>
    <t>上天草市大矢野町上1119</t>
  </si>
  <si>
    <t>0964-56-0054</t>
  </si>
  <si>
    <t>0964-56-4586</t>
  </si>
  <si>
    <t>中　　北</t>
  </si>
  <si>
    <t>上天草市大矢野町中1918</t>
  </si>
  <si>
    <t>0964-56-0149</t>
  </si>
  <si>
    <t>0964-56-4995</t>
  </si>
  <si>
    <t>野崎　啓子</t>
    <rPh sb="0" eb="2">
      <t>ノザキ</t>
    </rPh>
    <rPh sb="3" eb="5">
      <t>ケイコ</t>
    </rPh>
    <phoneticPr fontId="2"/>
  </si>
  <si>
    <t>中　　南</t>
  </si>
  <si>
    <t>上天草市大矢野町中9720</t>
  </si>
  <si>
    <t>0964-57-0006</t>
  </si>
  <si>
    <t>0964-57-0038</t>
  </si>
  <si>
    <t>0964-56-4141</t>
  </si>
  <si>
    <t>上天草市松島町阿村853</t>
  </si>
  <si>
    <t>0969-56-0040</t>
  </si>
  <si>
    <t>0969-56-3555</t>
  </si>
  <si>
    <t>上天草市松島町合津2697</t>
  </si>
  <si>
    <t>0969-56-0006</t>
  </si>
  <si>
    <t>0969-56-0007</t>
  </si>
  <si>
    <t>上天草市松島町教良木2845-1</t>
  </si>
  <si>
    <t>0969-57-0014</t>
  </si>
  <si>
    <t>0969-57-0016</t>
  </si>
  <si>
    <t>上天草市姫戸町姫浦656-3</t>
  </si>
  <si>
    <t>0969-58-2068</t>
  </si>
  <si>
    <t>0969-58-2147</t>
  </si>
  <si>
    <t>〒866-0203</t>
  </si>
  <si>
    <t>上天草市龍ヶ岳町樋島500-1</t>
  </si>
  <si>
    <t>0969-62-0504</t>
  </si>
  <si>
    <t>0969-62-0506</t>
  </si>
  <si>
    <t>本 渡 南</t>
  </si>
  <si>
    <t>〒863-0024</t>
  </si>
  <si>
    <t>天草市川原町4-21</t>
  </si>
  <si>
    <t>0969-23-4200</t>
  </si>
  <si>
    <t>0969-23-4444</t>
  </si>
  <si>
    <t>本 渡 北</t>
  </si>
  <si>
    <t>〒863-0018</t>
  </si>
  <si>
    <t>天草市浜崎町3-55</t>
  </si>
  <si>
    <t>0969-23-0755</t>
  </si>
  <si>
    <t>0969-22-3000</t>
  </si>
  <si>
    <t>松下　恭子</t>
    <rPh sb="0" eb="2">
      <t>マツシタ</t>
    </rPh>
    <rPh sb="3" eb="5">
      <t>キョウコ</t>
    </rPh>
    <phoneticPr fontId="2"/>
  </si>
  <si>
    <t>亀　　川</t>
    <rPh sb="0" eb="1">
      <t>カメ</t>
    </rPh>
    <rPh sb="3" eb="4">
      <t>カワ</t>
    </rPh>
    <phoneticPr fontId="2"/>
  </si>
  <si>
    <t>天草市亀場町亀川1620</t>
  </si>
  <si>
    <t>0969-22-3263</t>
  </si>
  <si>
    <t>中村　康敬</t>
    <rPh sb="0" eb="2">
      <t>ナカムラ</t>
    </rPh>
    <rPh sb="3" eb="4">
      <t>ヤス</t>
    </rPh>
    <rPh sb="4" eb="5">
      <t>ケイ</t>
    </rPh>
    <phoneticPr fontId="2"/>
  </si>
  <si>
    <t>志　　柿</t>
  </si>
  <si>
    <t>天草市志柿町2808</t>
  </si>
  <si>
    <t>0969-23-3905</t>
  </si>
  <si>
    <t>0969-23-4786</t>
  </si>
  <si>
    <t>〒861-6551</t>
  </si>
  <si>
    <t>天草市下浦町1200</t>
  </si>
  <si>
    <t>0969-22-2906</t>
  </si>
  <si>
    <t>楠　　浦</t>
  </si>
  <si>
    <t>〒863-0044</t>
  </si>
  <si>
    <t>天草市楠浦町2805</t>
  </si>
  <si>
    <t>0969-22-2447</t>
  </si>
  <si>
    <t>0969-24-1475</t>
  </si>
  <si>
    <t>武藤　隆士</t>
    <rPh sb="0" eb="2">
      <t>ムトウ</t>
    </rPh>
    <rPh sb="3" eb="4">
      <t>タカシ</t>
    </rPh>
    <rPh sb="4" eb="5">
      <t>シ</t>
    </rPh>
    <phoneticPr fontId="2"/>
  </si>
  <si>
    <t>本　　町</t>
  </si>
  <si>
    <t>〒863-0007</t>
  </si>
  <si>
    <t>天草市本町本815</t>
  </si>
  <si>
    <t>0969-22-3318</t>
  </si>
  <si>
    <t>佐 伊 津</t>
  </si>
  <si>
    <t>〒863-2171</t>
  </si>
  <si>
    <t>天草市佐伊津町2312</t>
  </si>
  <si>
    <t>0969-23-6105</t>
  </si>
  <si>
    <t>0969-23-4564</t>
  </si>
  <si>
    <t>松本　康平</t>
    <rPh sb="0" eb="2">
      <t>マツモト</t>
    </rPh>
    <rPh sb="3" eb="4">
      <t>ヤス</t>
    </rPh>
    <rPh sb="4" eb="5">
      <t>ヒラ</t>
    </rPh>
    <phoneticPr fontId="2"/>
  </si>
  <si>
    <t>天草市牛深町1985</t>
    <rPh sb="0" eb="2">
      <t>アマクサ</t>
    </rPh>
    <phoneticPr fontId="2"/>
  </si>
  <si>
    <t>0969-72-2043</t>
  </si>
  <si>
    <t>0969-72-5521</t>
  </si>
  <si>
    <t>村端　祐之</t>
    <rPh sb="0" eb="2">
      <t>ムラハタ</t>
    </rPh>
    <rPh sb="3" eb="5">
      <t>ヒロユキ</t>
    </rPh>
    <phoneticPr fontId="2"/>
  </si>
  <si>
    <t>深　　海</t>
  </si>
  <si>
    <t>〒863-1511</t>
  </si>
  <si>
    <t>天草市深海町4462-3</t>
  </si>
  <si>
    <t>0969-75-0010</t>
  </si>
  <si>
    <t>恒松　昭</t>
    <rPh sb="0" eb="2">
      <t>ツネマツ</t>
    </rPh>
    <rPh sb="3" eb="4">
      <t>ショウ</t>
    </rPh>
    <phoneticPr fontId="2"/>
  </si>
  <si>
    <t>本田　勝則</t>
    <rPh sb="0" eb="2">
      <t>ホンダ</t>
    </rPh>
    <rPh sb="3" eb="5">
      <t>カツノリ</t>
    </rPh>
    <phoneticPr fontId="2"/>
  </si>
  <si>
    <t>大田　康雄</t>
    <rPh sb="0" eb="2">
      <t>オオタ</t>
    </rPh>
    <rPh sb="3" eb="5">
      <t>ヤスオ</t>
    </rPh>
    <phoneticPr fontId="2"/>
  </si>
  <si>
    <t>久　　玉</t>
  </si>
  <si>
    <t>天草市久玉町1963</t>
  </si>
  <si>
    <t>0969-72-3247</t>
  </si>
  <si>
    <t>0969-72-4055</t>
  </si>
  <si>
    <t>三島　和也</t>
    <rPh sb="0" eb="2">
      <t>ミシマ</t>
    </rPh>
    <rPh sb="3" eb="5">
      <t>カズヤ</t>
    </rPh>
    <phoneticPr fontId="2"/>
  </si>
  <si>
    <t>島　　子</t>
  </si>
  <si>
    <t>〒861-7314</t>
  </si>
  <si>
    <t>天草市有明町大島子2669</t>
  </si>
  <si>
    <t>0969-52-0039</t>
  </si>
  <si>
    <t>0969-52-0089</t>
  </si>
  <si>
    <t>森　佳寛</t>
    <rPh sb="0" eb="1">
      <t>モリ</t>
    </rPh>
    <rPh sb="2" eb="4">
      <t>ヨシヒト</t>
    </rPh>
    <phoneticPr fontId="2"/>
  </si>
  <si>
    <t>坂本　信也</t>
    <rPh sb="0" eb="2">
      <t>サカモト</t>
    </rPh>
    <rPh sb="3" eb="5">
      <t>シンヤ</t>
    </rPh>
    <phoneticPr fontId="2"/>
  </si>
  <si>
    <t>〒861-6303</t>
  </si>
  <si>
    <t>天草市栖本町馬場25</t>
  </si>
  <si>
    <t>0969-66-2011</t>
  </si>
  <si>
    <t>0969-66-2269</t>
  </si>
  <si>
    <t>0969-32-0013</t>
  </si>
  <si>
    <t>0969-37-4525</t>
  </si>
  <si>
    <t>芦村　伸也</t>
    <rPh sb="0" eb="2">
      <t>アシムラ</t>
    </rPh>
    <rPh sb="3" eb="5">
      <t>シンヤ</t>
    </rPh>
    <phoneticPr fontId="2"/>
  </si>
  <si>
    <t xml:space="preserve">（ 　）は学校教育法第８１条の学級再掲   </t>
    <phoneticPr fontId="2"/>
  </si>
  <si>
    <t>学 校 名</t>
    <phoneticPr fontId="2"/>
  </si>
  <si>
    <t>へき地</t>
    <phoneticPr fontId="2"/>
  </si>
  <si>
    <t>平野　洋介</t>
    <rPh sb="0" eb="2">
      <t>ヒラノ</t>
    </rPh>
    <rPh sb="3" eb="5">
      <t>ヨウスケ</t>
    </rPh>
    <phoneticPr fontId="2"/>
  </si>
  <si>
    <t>天草市天草町高浜南2714</t>
  </si>
  <si>
    <t>0969-42-1101</t>
  </si>
  <si>
    <t>0969-42-1102</t>
  </si>
  <si>
    <t>河　　浦</t>
    <rPh sb="0" eb="1">
      <t>カワ</t>
    </rPh>
    <rPh sb="3" eb="4">
      <t>ウラ</t>
    </rPh>
    <phoneticPr fontId="2"/>
  </si>
  <si>
    <t>天草市河浦町河浦4932-2</t>
  </si>
  <si>
    <t>0969-76-0012</t>
  </si>
  <si>
    <t>0969-76-0052</t>
  </si>
  <si>
    <t>吉田　亨</t>
    <rPh sb="0" eb="2">
      <t>ヨシダ</t>
    </rPh>
    <rPh sb="3" eb="4">
      <t>トオル</t>
    </rPh>
    <phoneticPr fontId="2"/>
  </si>
  <si>
    <t>富﨑　剛章</t>
    <rPh sb="0" eb="1">
      <t>トミ</t>
    </rPh>
    <rPh sb="1" eb="2">
      <t>サキ</t>
    </rPh>
    <rPh sb="3" eb="4">
      <t>ゴウ</t>
    </rPh>
    <rPh sb="4" eb="5">
      <t>ショウ</t>
    </rPh>
    <phoneticPr fontId="2"/>
  </si>
  <si>
    <t>瀬　　戸</t>
  </si>
  <si>
    <t>天草市志柿町6348</t>
  </si>
  <si>
    <t>0969-23-4023</t>
  </si>
  <si>
    <t>0969-24-1472</t>
  </si>
  <si>
    <t>浦　　和</t>
  </si>
  <si>
    <t>〒861-7311</t>
  </si>
  <si>
    <t>天草市有明町上津浦551</t>
  </si>
  <si>
    <t>0969-53-0511</t>
  </si>
  <si>
    <t>0969-53-0514</t>
  </si>
  <si>
    <t>橋口　敬介</t>
    <rPh sb="0" eb="2">
      <t>ハシグチ</t>
    </rPh>
    <rPh sb="3" eb="5">
      <t>ケイスケ</t>
    </rPh>
    <phoneticPr fontId="2"/>
  </si>
  <si>
    <t>大　　楠</t>
  </si>
  <si>
    <t>〒861-7203</t>
  </si>
  <si>
    <t>天草市有明町大浦533-1</t>
  </si>
  <si>
    <t>0969-54-0304</t>
  </si>
  <si>
    <t>0969-54-0382</t>
  </si>
  <si>
    <t>天草市新和町小宮地620</t>
  </si>
  <si>
    <t>0969-46-2011</t>
  </si>
  <si>
    <t>川﨑　宏</t>
    <rPh sb="0" eb="1">
      <t>カワ</t>
    </rPh>
    <rPh sb="1" eb="2">
      <t>サキ</t>
    </rPh>
    <rPh sb="3" eb="4">
      <t>ヒロシ</t>
    </rPh>
    <phoneticPr fontId="2"/>
  </si>
  <si>
    <t>天草市御所浦町御所浦3527-5</t>
  </si>
  <si>
    <t>0969-67-3009</t>
  </si>
  <si>
    <t>0969-63-9113</t>
  </si>
  <si>
    <t>倉　　岳</t>
    <rPh sb="0" eb="1">
      <t>クラ</t>
    </rPh>
    <rPh sb="3" eb="4">
      <t>タケ</t>
    </rPh>
    <phoneticPr fontId="2"/>
  </si>
  <si>
    <t>天草市倉岳町棚底2091</t>
  </si>
  <si>
    <t>0969-64-3324</t>
  </si>
  <si>
    <t>0969-52-5707</t>
  </si>
  <si>
    <t>天草郡苓北町坂瀬川83</t>
  </si>
  <si>
    <t>0969-37-0501</t>
  </si>
  <si>
    <t>0969-37-0515</t>
  </si>
  <si>
    <t>志　　岐</t>
  </si>
  <si>
    <t>天草郡苓北町志岐410</t>
  </si>
  <si>
    <t>0969-35-0014</t>
  </si>
  <si>
    <t>0969-35-0328</t>
  </si>
  <si>
    <t>富　　岡</t>
  </si>
  <si>
    <t>天草郡苓北町富岡2480</t>
  </si>
  <si>
    <t>0969-35-0039</t>
  </si>
  <si>
    <t>0969-35-0196</t>
  </si>
  <si>
    <t>道上　武利</t>
    <rPh sb="0" eb="2">
      <t>ミチガミ</t>
    </rPh>
    <rPh sb="3" eb="4">
      <t>ブ</t>
    </rPh>
    <rPh sb="4" eb="5">
      <t>リ</t>
    </rPh>
    <phoneticPr fontId="2"/>
  </si>
  <si>
    <t>0969-36-0025</t>
  </si>
  <si>
    <t>0969-36-0027</t>
  </si>
  <si>
    <t>林田　正治</t>
    <rPh sb="0" eb="2">
      <t>ハヤシダ</t>
    </rPh>
    <rPh sb="3" eb="5">
      <t>ショウジ</t>
    </rPh>
    <phoneticPr fontId="2"/>
  </si>
  <si>
    <t>小学校</t>
    <rPh sb="0" eb="3">
      <t>ショウガッコウ</t>
    </rPh>
    <phoneticPr fontId="2"/>
  </si>
  <si>
    <t>096-356-2492</t>
  </si>
  <si>
    <t>096-356-2499</t>
  </si>
  <si>
    <t>河野　順子</t>
    <rPh sb="0" eb="2">
      <t>カワノ</t>
    </rPh>
    <rPh sb="3" eb="5">
      <t>ジュンコ</t>
    </rPh>
    <phoneticPr fontId="2"/>
  </si>
  <si>
    <t>電 話 番 号</t>
    <phoneticPr fontId="2"/>
  </si>
  <si>
    <t>ＦＡＸ番号</t>
    <phoneticPr fontId="2"/>
  </si>
  <si>
    <t>校 長 名</t>
    <phoneticPr fontId="2"/>
  </si>
  <si>
    <t xml:space="preserve">（ 　）は学校教育法第８１条の学級再掲   </t>
    <phoneticPr fontId="2"/>
  </si>
  <si>
    <t>学 校 名</t>
    <phoneticPr fontId="2"/>
  </si>
  <si>
    <t>へき地</t>
    <phoneticPr fontId="2"/>
  </si>
  <si>
    <t>熊本市北区大窪3丁目2-25</t>
    <rPh sb="3" eb="5">
      <t>キタク</t>
    </rPh>
    <phoneticPr fontId="2"/>
  </si>
  <si>
    <t>096-356-6478</t>
  </si>
  <si>
    <t>096-356-6481</t>
  </si>
  <si>
    <t>熊本市西区城山大塘1丁目21-1</t>
    <rPh sb="3" eb="5">
      <t>ニシク</t>
    </rPh>
    <phoneticPr fontId="2"/>
  </si>
  <si>
    <t>096-329-4680</t>
  </si>
  <si>
    <t>096-329-5777</t>
  </si>
  <si>
    <t>松 　 橋</t>
  </si>
  <si>
    <t>〒869-0534</t>
  </si>
  <si>
    <t>宇城市松橋町西下郷912-1</t>
  </si>
  <si>
    <t>0964-32-0186</t>
  </si>
  <si>
    <t>0964-32-4261</t>
  </si>
  <si>
    <t>肥 後 菊</t>
  </si>
  <si>
    <t>〒869-0513</t>
  </si>
  <si>
    <t>宇城市松橋町萩尾2056</t>
  </si>
  <si>
    <t>0969-56-0640</t>
  </si>
  <si>
    <t>0969-56-1477</t>
  </si>
  <si>
    <t>今　　津</t>
  </si>
  <si>
    <t>〒861-6102</t>
  </si>
  <si>
    <t>上天草市松島町合津2649</t>
  </si>
  <si>
    <t>0969-56-0606</t>
  </si>
  <si>
    <t>0969-56-0631</t>
  </si>
  <si>
    <t>教 良 木</t>
  </si>
  <si>
    <t>〒861-6105</t>
  </si>
  <si>
    <t>姫　　戸</t>
  </si>
  <si>
    <t>〒866-0101</t>
  </si>
  <si>
    <t>上天草市姫戸町姫浦2500</t>
  </si>
  <si>
    <t>0969-58-2503</t>
  </si>
  <si>
    <t>0969-58-2737</t>
  </si>
  <si>
    <t>龍 ヶ 岳</t>
  </si>
  <si>
    <t>〒866-0201</t>
  </si>
  <si>
    <t>上天草市龍ヶ岳町高戸3053-1</t>
    <rPh sb="8" eb="10">
      <t>タカド</t>
    </rPh>
    <phoneticPr fontId="2"/>
  </si>
  <si>
    <t>0969-62-0174</t>
  </si>
  <si>
    <t>0969-62-0208</t>
  </si>
  <si>
    <t>川﨑　卓</t>
    <rPh sb="0" eb="2">
      <t>カワサキ</t>
    </rPh>
    <rPh sb="3" eb="4">
      <t>タク</t>
    </rPh>
    <phoneticPr fontId="2"/>
  </si>
  <si>
    <t>天 草 市</t>
  </si>
  <si>
    <t>本　　渡</t>
  </si>
  <si>
    <t>〒863-000１</t>
  </si>
  <si>
    <t>0969-23-4340</t>
  </si>
  <si>
    <t>0969-23-4241</t>
  </si>
  <si>
    <t>御 所 浦</t>
  </si>
  <si>
    <t>〒866-0313</t>
  </si>
  <si>
    <t>天草市御所浦町御所浦3215-2</t>
  </si>
  <si>
    <t>0969-67-3004</t>
  </si>
  <si>
    <t>0969-67-3848</t>
  </si>
  <si>
    <t>渡邉　俊哉</t>
    <rPh sb="0" eb="2">
      <t>ワタナベ</t>
    </rPh>
    <rPh sb="3" eb="4">
      <t>トシ</t>
    </rPh>
    <rPh sb="4" eb="5">
      <t>ヤ</t>
    </rPh>
    <phoneticPr fontId="2"/>
  </si>
  <si>
    <t>倉　　岳</t>
  </si>
  <si>
    <t>天草市倉岳町棚底2691-1</t>
  </si>
  <si>
    <t>楠田　明弘</t>
    <rPh sb="0" eb="2">
      <t>クスダ</t>
    </rPh>
    <rPh sb="3" eb="5">
      <t>アキヒロ</t>
    </rPh>
    <phoneticPr fontId="2"/>
  </si>
  <si>
    <t>0968-57-0234</t>
  </si>
  <si>
    <t>0968-57-4132</t>
  </si>
  <si>
    <t>おおくらの森</t>
  </si>
  <si>
    <t>〒865-0023</t>
  </si>
  <si>
    <t>玉名市大倉1503-1</t>
  </si>
  <si>
    <t>0968-72-2500</t>
  </si>
  <si>
    <t>0968-76-7006</t>
  </si>
  <si>
    <t>〒869-0224</t>
  </si>
  <si>
    <t>玉名市岱明町大野下266-2</t>
  </si>
  <si>
    <t>0968-57-4158</t>
  </si>
  <si>
    <t>0968-57-4173</t>
  </si>
  <si>
    <t>たまきな</t>
  </si>
  <si>
    <t>玉名市玉名1249-1</t>
  </si>
  <si>
    <t>0968-72-5810</t>
  </si>
  <si>
    <t>0968-72-5807</t>
  </si>
  <si>
    <t>玉名郡南関町上坂下1339</t>
  </si>
  <si>
    <t>0968-53-8777</t>
  </si>
  <si>
    <t>0968-53-8782</t>
  </si>
  <si>
    <t>玉名郡長洲町長洲607</t>
  </si>
  <si>
    <t>0968-78-4680</t>
  </si>
  <si>
    <t>0968-78-2210</t>
  </si>
  <si>
    <t>ひまわり</t>
  </si>
  <si>
    <t>玉名郡長洲町宮野1289-1</t>
  </si>
  <si>
    <t>0968-78-4712</t>
  </si>
  <si>
    <t>0968-78-4729</t>
  </si>
  <si>
    <t>〒865-0126</t>
  </si>
  <si>
    <t>玉名郡和水町前原285-5</t>
  </si>
  <si>
    <t>0968-86-2110</t>
  </si>
  <si>
    <t>0968-86-2187</t>
  </si>
  <si>
    <t>霊　　泉</t>
  </si>
  <si>
    <t>山鹿市山鹿225</t>
  </si>
  <si>
    <t>0968-44-3120</t>
  </si>
  <si>
    <t>植木中央</t>
  </si>
  <si>
    <t>〒861-0134</t>
  </si>
  <si>
    <t>熊本市北区植木町舞尾544-2</t>
    <rPh sb="3" eb="5">
      <t>キタク</t>
    </rPh>
    <phoneticPr fontId="2"/>
  </si>
  <si>
    <t>096-272-0672</t>
  </si>
  <si>
    <t>096-272-0675</t>
  </si>
  <si>
    <t>菊  　池</t>
  </si>
  <si>
    <t>菊池市隈府1637-3</t>
  </si>
  <si>
    <t>0968-25-4458</t>
  </si>
  <si>
    <t>0968-24-0932</t>
  </si>
  <si>
    <t>菊池市七城町甲佐町443-2</t>
  </si>
  <si>
    <t>0968-24-0467</t>
  </si>
  <si>
    <t>0968-24-0603</t>
  </si>
  <si>
    <t>合志市須屋2070-13</t>
  </si>
  <si>
    <t>096-344-0328</t>
  </si>
  <si>
    <t>096-344-0361</t>
  </si>
  <si>
    <t>六　　華</t>
  </si>
  <si>
    <t>合志市野々島5099-2</t>
  </si>
  <si>
    <t>096-242-1272</t>
  </si>
  <si>
    <t>096-242-6815</t>
  </si>
  <si>
    <t>杉 並 台</t>
  </si>
  <si>
    <t>合志市幾久富1656-485</t>
  </si>
  <si>
    <t>096-248-4555</t>
  </si>
  <si>
    <t>096-248-0961</t>
  </si>
  <si>
    <t>大津音楽</t>
  </si>
  <si>
    <t>菊池郡大津町大津1604-3</t>
  </si>
  <si>
    <t>096-293-7721</t>
  </si>
  <si>
    <t>096-293-7797</t>
  </si>
  <si>
    <t>〒869-1217</t>
  </si>
  <si>
    <t>菊池郡大津町森54-1</t>
  </si>
  <si>
    <t>096-293-7550</t>
  </si>
  <si>
    <t>096-293-2228</t>
  </si>
  <si>
    <t>美　　鈴</t>
  </si>
  <si>
    <t>〒869-1111</t>
  </si>
  <si>
    <t>菊池郡菊陽町武蔵ヶ丘2丁目9-12</t>
  </si>
  <si>
    <t>096-338-6158</t>
  </si>
  <si>
    <t>あそひかり</t>
  </si>
  <si>
    <t>0967-22-0089</t>
  </si>
  <si>
    <t>阿蘇中央</t>
  </si>
  <si>
    <t>阿蘇市黒川758</t>
  </si>
  <si>
    <t>0967-32-3643</t>
  </si>
  <si>
    <t>0967-32-3556</t>
  </si>
  <si>
    <t>〒869-2503</t>
  </si>
  <si>
    <t>阿蘇郡小国町下城401-3</t>
  </si>
  <si>
    <t>0967-46-3620</t>
  </si>
  <si>
    <t>0967-46-5719</t>
  </si>
  <si>
    <t>阿蘇郡高森町高森1949-1</t>
  </si>
  <si>
    <t>0967-62-0094</t>
  </si>
  <si>
    <t>上益城郡御船町滝尾6257-9</t>
  </si>
  <si>
    <t>096-282-0937</t>
  </si>
  <si>
    <t>096-282-0957</t>
  </si>
  <si>
    <t>あじさい</t>
  </si>
  <si>
    <t>〒861-2231</t>
  </si>
  <si>
    <t>上益城郡益城町安永447-6</t>
  </si>
  <si>
    <t>096-286-7011</t>
  </si>
  <si>
    <t>096-286-9873</t>
  </si>
  <si>
    <t>〒861-3516</t>
  </si>
  <si>
    <t>上益城郡山都町千滝541</t>
  </si>
  <si>
    <t>八代白百合</t>
  </si>
  <si>
    <t>0965-33-2329</t>
  </si>
  <si>
    <t>聖　　愛</t>
  </si>
  <si>
    <t>〒866-0855</t>
  </si>
  <si>
    <t>八代市袋町5-1</t>
  </si>
  <si>
    <t>0965-32-3303</t>
  </si>
  <si>
    <t>0965-32-0803</t>
  </si>
  <si>
    <t>八代市上野町1190-1</t>
  </si>
  <si>
    <t>0965-35-7715</t>
  </si>
  <si>
    <t>0965-62-8244</t>
  </si>
  <si>
    <t>松　　寿</t>
  </si>
  <si>
    <t>〒866-0005</t>
  </si>
  <si>
    <t>八代市郡築八番町45-4</t>
  </si>
  <si>
    <t>0965-37-0303</t>
  </si>
  <si>
    <t>0965-37-2810</t>
  </si>
  <si>
    <t>〒869-4606</t>
  </si>
  <si>
    <t>八代郡氷川町早尾418-1</t>
  </si>
  <si>
    <t>0965-62-4151</t>
  </si>
  <si>
    <t>0965-62-4157</t>
  </si>
  <si>
    <t>竜北さくら</t>
    <rPh sb="0" eb="2">
      <t>リュウホク</t>
    </rPh>
    <phoneticPr fontId="2"/>
  </si>
  <si>
    <t>八代郡氷川町野津4122-5</t>
  </si>
  <si>
    <t>0965-62-3211</t>
  </si>
  <si>
    <t>竜北東光</t>
  </si>
  <si>
    <t>八代郡氷川町鹿島1058-3</t>
  </si>
  <si>
    <t>0965-52-8145</t>
  </si>
  <si>
    <t>0965-52-2961</t>
  </si>
  <si>
    <t>明　　光</t>
  </si>
  <si>
    <t>〒867-0045</t>
  </si>
  <si>
    <t>水俣市桜井町3丁目1-10</t>
  </si>
  <si>
    <t>0966-63-2854</t>
  </si>
  <si>
    <t>早　　蕨</t>
  </si>
  <si>
    <t>水俣市陣内2丁目2-1</t>
  </si>
  <si>
    <t>0966-62-2613</t>
  </si>
  <si>
    <t>〒867-0042</t>
  </si>
  <si>
    <t>水俣市大園町1丁目4-11</t>
  </si>
  <si>
    <t>0966-63-2745</t>
  </si>
  <si>
    <t>水　　俣</t>
  </si>
  <si>
    <t>水俣市天神町1丁目5-24</t>
  </si>
  <si>
    <t>0966-63-2353</t>
  </si>
  <si>
    <t>〒868-0056</t>
  </si>
  <si>
    <t>人吉市寺町7</t>
  </si>
  <si>
    <t>0966-22-2988</t>
  </si>
  <si>
    <t>青　　井</t>
  </si>
  <si>
    <t>〒868-0005</t>
  </si>
  <si>
    <t>人吉市上青井町117-2</t>
  </si>
  <si>
    <t>0966-22-4795</t>
  </si>
  <si>
    <t>0966-22-9351</t>
  </si>
  <si>
    <t>人吉中央</t>
  </si>
  <si>
    <t>〒868-0037</t>
  </si>
  <si>
    <t>人吉市南泉田町99</t>
  </si>
  <si>
    <t>0966-22-2695</t>
  </si>
  <si>
    <t>0966-22-8695</t>
  </si>
  <si>
    <t>球磨郡錦町西3604-7</t>
  </si>
  <si>
    <t>0966-38-1515</t>
  </si>
  <si>
    <t>0966-38-5123</t>
  </si>
  <si>
    <t>中 球 磨</t>
  </si>
  <si>
    <t>球磨郡あさぎり町免田東1912</t>
  </si>
  <si>
    <t>0966-45-0573</t>
  </si>
  <si>
    <t>あおぞら</t>
  </si>
  <si>
    <t>球磨郡あさぎり町上北1292</t>
  </si>
  <si>
    <t>0966-45-3141</t>
  </si>
  <si>
    <t>0966-45-3860</t>
  </si>
  <si>
    <t>〒863-0015</t>
  </si>
  <si>
    <t>天草市大浜町3-28</t>
  </si>
  <si>
    <t>0969-23-5766</t>
  </si>
  <si>
    <t>愛　　隣</t>
  </si>
  <si>
    <t>天草市牛深町1546-3</t>
  </si>
  <si>
    <t>0969-72-2152</t>
  </si>
  <si>
    <t>苓　　陽</t>
  </si>
  <si>
    <t>天草市倉岳町棚底981-1</t>
  </si>
  <si>
    <t>0969-64-3661</t>
  </si>
  <si>
    <t>0969-64-3673</t>
  </si>
  <si>
    <t>（国立大学法人）</t>
  </si>
  <si>
    <t>〒860-0846</t>
  </si>
  <si>
    <t>熊本市中央区城東町5-9</t>
    <rPh sb="3" eb="6">
      <t>チュウオウク</t>
    </rPh>
    <phoneticPr fontId="2"/>
  </si>
  <si>
    <t>096-352-3483</t>
  </si>
  <si>
    <t>096-356-2433</t>
  </si>
  <si>
    <t>球磨郡多良木町多良木268-1</t>
    <phoneticPr fontId="2"/>
  </si>
  <si>
    <t>８　　専 修 学 校</t>
    <rPh sb="3" eb="4">
      <t>アツム</t>
    </rPh>
    <rPh sb="5" eb="6">
      <t>オサム</t>
    </rPh>
    <rPh sb="7" eb="8">
      <t>ガク</t>
    </rPh>
    <rPh sb="9" eb="10">
      <t>コウ</t>
    </rPh>
    <phoneticPr fontId="2"/>
  </si>
  <si>
    <t>（独立行政法人）</t>
    <rPh sb="1" eb="3">
      <t>ドクリツ</t>
    </rPh>
    <rPh sb="3" eb="5">
      <t>ギョウセイ</t>
    </rPh>
    <rPh sb="5" eb="7">
      <t>ホウジン</t>
    </rPh>
    <phoneticPr fontId="2"/>
  </si>
  <si>
    <t>（専修学校）</t>
    <rPh sb="1" eb="3">
      <t>センシュウ</t>
    </rPh>
    <rPh sb="3" eb="5">
      <t>ガッコウ</t>
    </rPh>
    <phoneticPr fontId="2"/>
  </si>
  <si>
    <t>学校名</t>
    <phoneticPr fontId="2"/>
  </si>
  <si>
    <t>校 長 名</t>
    <phoneticPr fontId="2"/>
  </si>
  <si>
    <t>学 科 名</t>
    <phoneticPr fontId="2"/>
  </si>
  <si>
    <t>修業年限</t>
    <phoneticPr fontId="2"/>
  </si>
  <si>
    <t>生徒数</t>
    <phoneticPr fontId="2"/>
  </si>
  <si>
    <t>昼夜別</t>
    <phoneticPr fontId="2"/>
  </si>
  <si>
    <t>〒860-0008</t>
  </si>
  <si>
    <t>熊本市中央区二の丸1-5</t>
    <rPh sb="3" eb="5">
      <t>チュウオウ</t>
    </rPh>
    <rPh sb="5" eb="6">
      <t>ク</t>
    </rPh>
    <phoneticPr fontId="2"/>
  </si>
  <si>
    <t>096-352-5691</t>
  </si>
  <si>
    <t>河野　文夫</t>
    <rPh sb="0" eb="2">
      <t>カワノ</t>
    </rPh>
    <rPh sb="3" eb="5">
      <t>フミオ</t>
    </rPh>
    <phoneticPr fontId="2"/>
  </si>
  <si>
    <t>看　護</t>
  </si>
  <si>
    <t xml:space="preserve"> 昼</t>
  </si>
  <si>
    <t>独立行政法人労働者健康福祉機構熊本労災看護専門学校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フクシ</t>
    </rPh>
    <rPh sb="13" eb="15">
      <t>キコウ</t>
    </rPh>
    <rPh sb="15" eb="17">
      <t>クマモト</t>
    </rPh>
    <rPh sb="17" eb="19">
      <t>ロウサイ</t>
    </rPh>
    <rPh sb="19" eb="21">
      <t>カンゴ</t>
    </rPh>
    <rPh sb="21" eb="23">
      <t>センモン</t>
    </rPh>
    <rPh sb="23" eb="25">
      <t>ガッコウ</t>
    </rPh>
    <phoneticPr fontId="2"/>
  </si>
  <si>
    <t>〒866-0826</t>
  </si>
  <si>
    <t>八代市竹原町1517-2</t>
  </si>
  <si>
    <t>0965-33-2009</t>
  </si>
  <si>
    <t>0965-31-6339</t>
  </si>
  <si>
    <t>吉田　顯正</t>
    <rPh sb="0" eb="5">
      <t>ヨ</t>
    </rPh>
    <phoneticPr fontId="2"/>
  </si>
  <si>
    <t>（公立）</t>
    <rPh sb="1" eb="3">
      <t>コウリツ</t>
    </rPh>
    <phoneticPr fontId="2"/>
  </si>
  <si>
    <t>熊本市立総合ビジネス専門学校</t>
  </si>
  <si>
    <t>熊本市西区上熊本3丁目25-5</t>
    <rPh sb="3" eb="4">
      <t>ニシ</t>
    </rPh>
    <rPh sb="4" eb="5">
      <t>ク</t>
    </rPh>
    <phoneticPr fontId="2"/>
  </si>
  <si>
    <t>096-352-1768</t>
  </si>
  <si>
    <t>096-352-5907</t>
  </si>
  <si>
    <t>櫻田　敏晃</t>
    <rPh sb="0" eb="1">
      <t>サクラ</t>
    </rPh>
    <rPh sb="1" eb="2">
      <t>タ</t>
    </rPh>
    <rPh sb="3" eb="4">
      <t>トシ</t>
    </rPh>
    <rPh sb="4" eb="5">
      <t>アキラ</t>
    </rPh>
    <phoneticPr fontId="2"/>
  </si>
  <si>
    <t>2・1</t>
  </si>
  <si>
    <t xml:space="preserve"> 昼夜</t>
  </si>
  <si>
    <t>熊本県立農業大学校</t>
    <rPh sb="0" eb="2">
      <t>クマモト</t>
    </rPh>
    <rPh sb="2" eb="4">
      <t>ケンリツ</t>
    </rPh>
    <rPh sb="4" eb="6">
      <t>ノウギョウ</t>
    </rPh>
    <rPh sb="6" eb="9">
      <t>ダイガッコウ</t>
    </rPh>
    <phoneticPr fontId="2"/>
  </si>
  <si>
    <t>〒861-1113</t>
  </si>
  <si>
    <t>合志市栄3805</t>
    <rPh sb="0" eb="3">
      <t>コウシシ</t>
    </rPh>
    <rPh sb="3" eb="4">
      <t>サカエ</t>
    </rPh>
    <phoneticPr fontId="2"/>
  </si>
  <si>
    <t>096-248-1188</t>
  </si>
  <si>
    <t>096-248-4432</t>
  </si>
  <si>
    <t>上天草看護専門学校</t>
  </si>
  <si>
    <t>〒866-0295</t>
  </si>
  <si>
    <t>上天草市龍ヶ岳町高戸1419-2</t>
    <rPh sb="0" eb="1">
      <t>カミ</t>
    </rPh>
    <rPh sb="1" eb="3">
      <t>アマクサ</t>
    </rPh>
    <rPh sb="3" eb="4">
      <t>シ</t>
    </rPh>
    <phoneticPr fontId="2"/>
  </si>
  <si>
    <t>0969-62-0200</t>
  </si>
  <si>
    <t>樋口　定信</t>
  </si>
  <si>
    <t>天草市立本渡看護専門学校</t>
    <rPh sb="0" eb="2">
      <t>アマクサ</t>
    </rPh>
    <rPh sb="4" eb="6">
      <t>ホンド</t>
    </rPh>
    <phoneticPr fontId="2"/>
  </si>
  <si>
    <t>天草市亀場町亀川12-1</t>
    <rPh sb="0" eb="2">
      <t>アマクサ</t>
    </rPh>
    <phoneticPr fontId="2"/>
  </si>
  <si>
    <t>0969-22-2000</t>
  </si>
  <si>
    <t>0969-22-3691</t>
  </si>
  <si>
    <t>植村　正三郎</t>
    <rPh sb="0" eb="2">
      <t>ウエムラ</t>
    </rPh>
    <rPh sb="3" eb="6">
      <t>ショウザブロウ</t>
    </rPh>
    <phoneticPr fontId="2"/>
  </si>
  <si>
    <t>専修学校
熊本壺溪塾</t>
  </si>
  <si>
    <t>熊本市中央区内坪井町5-10</t>
  </si>
  <si>
    <t>096-352-1442</t>
  </si>
  <si>
    <t>096-353-6004</t>
  </si>
  <si>
    <t>西日本教育医療専門学校</t>
    <rPh sb="0" eb="1">
      <t>ニシ</t>
    </rPh>
    <rPh sb="1" eb="3">
      <t>ニホン</t>
    </rPh>
    <rPh sb="3" eb="5">
      <t>キョウイク</t>
    </rPh>
    <rPh sb="5" eb="7">
      <t>イリョウ</t>
    </rPh>
    <rPh sb="7" eb="9">
      <t>センモン</t>
    </rPh>
    <rPh sb="9" eb="11">
      <t>ガッコウ</t>
    </rPh>
    <phoneticPr fontId="2"/>
  </si>
  <si>
    <t>熊本市東区健軍3-50-21</t>
    <rPh sb="5" eb="7">
      <t>ケングン</t>
    </rPh>
    <phoneticPr fontId="2"/>
  </si>
  <si>
    <t>096-331-3301</t>
  </si>
  <si>
    <t>096-331-3302</t>
  </si>
  <si>
    <t>九州工科自動車専門学校</t>
  </si>
  <si>
    <t>熊本市中央区本荘町657</t>
  </si>
  <si>
    <t>096-366-3862</t>
  </si>
  <si>
    <t>096-364-8910</t>
  </si>
  <si>
    <t>ヒロ・デザイン専門学校</t>
  </si>
  <si>
    <t>〒860-0012</t>
  </si>
  <si>
    <t>熊本市中央区紺屋今町3-14</t>
  </si>
  <si>
    <t>096-352-9059</t>
  </si>
  <si>
    <t>096-322-7824</t>
  </si>
  <si>
    <t>専修学校常盤学院</t>
    <rPh sb="0" eb="2">
      <t>センシュウ</t>
    </rPh>
    <rPh sb="2" eb="4">
      <t>ガッコウ</t>
    </rPh>
    <rPh sb="4" eb="6">
      <t>トキワ</t>
    </rPh>
    <rPh sb="6" eb="8">
      <t>ガクイン</t>
    </rPh>
    <phoneticPr fontId="2"/>
  </si>
  <si>
    <t>〒860-0815</t>
  </si>
  <si>
    <t>096-364-5203</t>
  </si>
  <si>
    <t>九州測量専門学校</t>
  </si>
  <si>
    <t>熊本市北区龍田7丁目36-80</t>
  </si>
  <si>
    <t>096-338-7417</t>
  </si>
  <si>
    <t>096-338-7468</t>
  </si>
  <si>
    <t>熊本情報経理専門学校</t>
  </si>
  <si>
    <t>熊本市中央区本荘3丁目1-6</t>
  </si>
  <si>
    <t>096-371-6581</t>
  </si>
  <si>
    <t>096-362-7221</t>
  </si>
  <si>
    <t>専修学校
熊本ＹＭＣＡ学院</t>
  </si>
  <si>
    <t>〒860-8739</t>
  </si>
  <si>
    <t>熊本市中央区新町1丁目3-8</t>
  </si>
  <si>
    <t>096-353-6393</t>
  </si>
  <si>
    <t>096-324-7877</t>
  </si>
  <si>
    <t>熊本看護専門学校</t>
  </si>
  <si>
    <t>096-355-4401</t>
  </si>
  <si>
    <t>096-355-4458</t>
  </si>
  <si>
    <t>熊本歯科技術専門学校</t>
  </si>
  <si>
    <t>熊本市医師会看護専門学校</t>
  </si>
  <si>
    <t>096-366-3638</t>
  </si>
  <si>
    <t>096-366-4159</t>
  </si>
  <si>
    <t>専門学校湖東カレッジ</t>
    <rPh sb="0" eb="2">
      <t>センモン</t>
    </rPh>
    <rPh sb="2" eb="4">
      <t>ガッコウ</t>
    </rPh>
    <rPh sb="4" eb="6">
      <t>コトウ</t>
    </rPh>
    <phoneticPr fontId="2"/>
  </si>
  <si>
    <t>熊本市東区湖東1丁目12-26</t>
  </si>
  <si>
    <t>096-365-4577</t>
  </si>
  <si>
    <t>096-365-4559</t>
  </si>
  <si>
    <t>熊本歯科衛生士専門学院</t>
  </si>
  <si>
    <t>096-344-6672</t>
  </si>
  <si>
    <t>096-346-8900</t>
  </si>
  <si>
    <t>和洋学園専門学校</t>
  </si>
  <si>
    <t>熊本市中央区大江6丁目29-21</t>
  </si>
  <si>
    <t>096-366-7640</t>
  </si>
  <si>
    <t>096-371-1353</t>
  </si>
  <si>
    <t>熊本総合医療リハビリテーション学院</t>
    <rPh sb="2" eb="4">
      <t>ソウゴウ</t>
    </rPh>
    <rPh sb="4" eb="6">
      <t>イリョウ</t>
    </rPh>
    <phoneticPr fontId="2"/>
  </si>
  <si>
    <t>〒861-8045</t>
  </si>
  <si>
    <t>096-389-1133</t>
  </si>
  <si>
    <t>096-389-1135</t>
  </si>
  <si>
    <t>西日本リハビリテーション学院</t>
  </si>
  <si>
    <t>〒861-8034</t>
  </si>
  <si>
    <t>熊本市東区八反田3-20-2</t>
  </si>
  <si>
    <t>096-380-6311</t>
  </si>
  <si>
    <t>096-380-7352</t>
  </si>
  <si>
    <t>熊本工業専門学校</t>
  </si>
  <si>
    <t>熊本市東区長嶺東5丁目1-1</t>
  </si>
  <si>
    <t>096-380-8645</t>
  </si>
  <si>
    <t>096-380-8646</t>
  </si>
  <si>
    <t>九州美容専門学校</t>
  </si>
  <si>
    <t>〒860-0848</t>
  </si>
  <si>
    <t>熊本市中央区南坪井町10-28</t>
  </si>
  <si>
    <t>096-326-2288</t>
  </si>
  <si>
    <t>096-326-2268</t>
  </si>
  <si>
    <t>熊本電子ビジネス専門学校</t>
  </si>
  <si>
    <t>熊本市中央区九品寺2丁目2-38</t>
    <rPh sb="11" eb="12">
      <t>メ</t>
    </rPh>
    <phoneticPr fontId="2"/>
  </si>
  <si>
    <t>096-362-5656</t>
  </si>
  <si>
    <t>096-362-5675</t>
  </si>
  <si>
    <t>熊本ベルエベル美容専門学校</t>
  </si>
  <si>
    <t>熊本市中央区紺屋今町2-18</t>
  </si>
  <si>
    <t>096-326-1155</t>
  </si>
  <si>
    <t>096-312-1170</t>
  </si>
  <si>
    <t>熊本外語専門学校</t>
  </si>
  <si>
    <t>〒860-0804</t>
  </si>
  <si>
    <t>熊本市中央区辛島町8-14</t>
  </si>
  <si>
    <t>096-326-0291</t>
  </si>
  <si>
    <t>096-326-0299</t>
  </si>
  <si>
    <t>熊本社会福祉専門学校</t>
  </si>
  <si>
    <t>熊本市中央区国府2丁目6-16</t>
  </si>
  <si>
    <t>096-362-7707</t>
  </si>
  <si>
    <t>096-362-7717</t>
  </si>
  <si>
    <t>崇城大学専門学校</t>
  </si>
  <si>
    <t>〒860-0806</t>
  </si>
  <si>
    <t>熊本市中央区花畑町10-25</t>
    <rPh sb="6" eb="8">
      <t>ハナバタ</t>
    </rPh>
    <rPh sb="8" eb="9">
      <t>チョウ</t>
    </rPh>
    <phoneticPr fontId="2"/>
  </si>
  <si>
    <t>096-323-1122</t>
  </si>
  <si>
    <t>096-323-1449</t>
  </si>
  <si>
    <t>専修学校代々木ゼミナール熊本校</t>
  </si>
  <si>
    <t>熊本市西区春日1丁目12-10</t>
  </si>
  <si>
    <t>096-351-3111</t>
  </si>
  <si>
    <t>096-351-4648</t>
  </si>
  <si>
    <t>専門学校湖東カレッジ唐人町校</t>
    <rPh sb="0" eb="2">
      <t>センモン</t>
    </rPh>
    <rPh sb="2" eb="4">
      <t>ガッコウ</t>
    </rPh>
    <rPh sb="4" eb="6">
      <t>コトウ</t>
    </rPh>
    <rPh sb="10" eb="13">
      <t>トウジンマチ</t>
    </rPh>
    <rPh sb="13" eb="14">
      <t>コウ</t>
    </rPh>
    <phoneticPr fontId="2"/>
  </si>
  <si>
    <t>〒860-0021</t>
  </si>
  <si>
    <t>熊本市中央区上鍛冶屋町8-2</t>
  </si>
  <si>
    <t>096-351-1001</t>
  </si>
  <si>
    <t>096-351-1020</t>
  </si>
  <si>
    <t>熊本デザイン専門学校</t>
  </si>
  <si>
    <t>熊本市中央区大江本町2-5</t>
  </si>
  <si>
    <t>096-364-8500</t>
  </si>
  <si>
    <t>096-364-2100</t>
  </si>
  <si>
    <t>中学校（球磨）</t>
    <rPh sb="0" eb="3">
      <t>チュウガッコウ</t>
    </rPh>
    <rPh sb="4" eb="6">
      <t>クマ</t>
    </rPh>
    <phoneticPr fontId="2"/>
  </si>
  <si>
    <t>人 吉 市</t>
  </si>
  <si>
    <t>〒868-0057</t>
  </si>
  <si>
    <t>人吉市土手町36-3</t>
  </si>
  <si>
    <t>0966-23-2295</t>
  </si>
  <si>
    <t>0966-23-2296</t>
  </si>
  <si>
    <t>〒868-0081</t>
  </si>
  <si>
    <t>人吉市上林町622</t>
  </si>
  <si>
    <t>0966-23-2297</t>
  </si>
  <si>
    <t>0966-23-2298</t>
  </si>
  <si>
    <t>〒868-0801</t>
  </si>
  <si>
    <t>人吉市上田代町2008</t>
  </si>
  <si>
    <t>0966-25-3610</t>
  </si>
  <si>
    <t>桑原　弘幸</t>
    <rPh sb="0" eb="2">
      <t>クワハラ</t>
    </rPh>
    <rPh sb="3" eb="5">
      <t>ヒロユキ</t>
    </rPh>
    <phoneticPr fontId="2"/>
  </si>
  <si>
    <t>錦　　町</t>
  </si>
  <si>
    <t>　 錦</t>
  </si>
  <si>
    <t>〒868-0302</t>
  </si>
  <si>
    <t>球磨郡錦町一武1115</t>
  </si>
  <si>
    <t>0966-38-1043</t>
  </si>
  <si>
    <t>0966-38-2075</t>
  </si>
  <si>
    <t>多良木町</t>
  </si>
  <si>
    <t>球磨郡多良木町多良木1736</t>
  </si>
  <si>
    <t>0966-42-2024</t>
  </si>
  <si>
    <t>0966-42-3124</t>
  </si>
  <si>
    <t>横瀬　知節</t>
  </si>
  <si>
    <t>湯 前 町</t>
  </si>
  <si>
    <t>湯　　前</t>
  </si>
  <si>
    <t>球磨郡湯前町2643</t>
  </si>
  <si>
    <t>0966-43-2022</t>
  </si>
  <si>
    <t>0966-43-3139</t>
  </si>
  <si>
    <t>中里　健一</t>
    <rPh sb="0" eb="2">
      <t>ナカサト</t>
    </rPh>
    <rPh sb="3" eb="5">
      <t>ケンイチ</t>
    </rPh>
    <phoneticPr fontId="2"/>
  </si>
  <si>
    <t>水 上 村</t>
  </si>
  <si>
    <t>水　　上</t>
  </si>
  <si>
    <t>〒868-0703</t>
  </si>
  <si>
    <t>球磨郡水上村湯山1</t>
  </si>
  <si>
    <t>0966-44-0021</t>
  </si>
  <si>
    <t>0966-44-0561</t>
  </si>
  <si>
    <t>米良　隆夫</t>
    <rPh sb="0" eb="2">
      <t>メラ</t>
    </rPh>
    <rPh sb="3" eb="4">
      <t>タカシ</t>
    </rPh>
    <rPh sb="4" eb="5">
      <t>オ</t>
    </rPh>
    <phoneticPr fontId="2"/>
  </si>
  <si>
    <t>相 良 村</t>
  </si>
  <si>
    <t xml:space="preserve">相    良 </t>
  </si>
  <si>
    <t>〒868-0094</t>
  </si>
  <si>
    <t>球磨郡相良村大字深水2130</t>
  </si>
  <si>
    <t>0966-35-0050</t>
  </si>
  <si>
    <t>0966-35-0096</t>
  </si>
  <si>
    <t>五 木 村</t>
  </si>
  <si>
    <t>五　　木</t>
  </si>
  <si>
    <t>0966-37-2830</t>
  </si>
  <si>
    <t>0966-37-2831</t>
  </si>
  <si>
    <t>中村　絹子</t>
    <rPh sb="0" eb="2">
      <t>ナカムラ</t>
    </rPh>
    <rPh sb="3" eb="5">
      <t>キヌコ</t>
    </rPh>
    <phoneticPr fontId="2"/>
  </si>
  <si>
    <t>山 江 村</t>
  </si>
  <si>
    <t>山　　江</t>
  </si>
  <si>
    <t>〒868-0092</t>
  </si>
  <si>
    <t>球磨郡山江村山田丁60</t>
  </si>
  <si>
    <t>0966-22-5376</t>
  </si>
  <si>
    <t>0966-22-7061</t>
  </si>
  <si>
    <t>中村　和長</t>
    <rPh sb="0" eb="2">
      <t>ナカムラ</t>
    </rPh>
    <rPh sb="3" eb="4">
      <t>カズ</t>
    </rPh>
    <rPh sb="4" eb="5">
      <t>ナガ</t>
    </rPh>
    <phoneticPr fontId="2"/>
  </si>
  <si>
    <t>球 磨 村</t>
  </si>
  <si>
    <t>球　　磨</t>
  </si>
  <si>
    <t>〒869-6403</t>
  </si>
  <si>
    <t>専修学校モア・ヘアメイクカレッジ</t>
    <rPh sb="0" eb="2">
      <t>センシュウ</t>
    </rPh>
    <rPh sb="2" eb="4">
      <t>ガッコウ</t>
    </rPh>
    <phoneticPr fontId="2"/>
  </si>
  <si>
    <t>096-355-2388</t>
  </si>
  <si>
    <t>096-355-7688</t>
  </si>
  <si>
    <t>九州中央リハビリテーション学院</t>
    <rPh sb="0" eb="2">
      <t>キュウシュウ</t>
    </rPh>
    <rPh sb="2" eb="4">
      <t>チュウオウ</t>
    </rPh>
    <rPh sb="13" eb="15">
      <t>ガクイン</t>
    </rPh>
    <phoneticPr fontId="2"/>
  </si>
  <si>
    <t>096-322-2200</t>
  </si>
  <si>
    <t>096-322-6161</t>
  </si>
  <si>
    <t>熊本駅前看護リハビリテーション学院</t>
    <rPh sb="15" eb="17">
      <t>ガクイン</t>
    </rPh>
    <phoneticPr fontId="2"/>
  </si>
  <si>
    <t>熊本市西区春日2-1-15</t>
    <rPh sb="0" eb="3">
      <t>クマモトシ</t>
    </rPh>
    <rPh sb="5" eb="7">
      <t>カスガ</t>
    </rPh>
    <phoneticPr fontId="2"/>
  </si>
  <si>
    <t>096-212-0711</t>
  </si>
  <si>
    <t>096-212-0712</t>
  </si>
  <si>
    <t>三角商業専門学校</t>
  </si>
  <si>
    <t>宇城市三角町三角浦        1159-78</t>
    <rPh sb="0" eb="2">
      <t>ウキ</t>
    </rPh>
    <rPh sb="2" eb="3">
      <t>シ</t>
    </rPh>
    <phoneticPr fontId="2"/>
  </si>
  <si>
    <t>0964-52-2266</t>
  </si>
  <si>
    <t>宇城看護高等専修学校</t>
  </si>
  <si>
    <t>宇城市松橋町松橋351</t>
    <rPh sb="0" eb="2">
      <t>ウキ</t>
    </rPh>
    <rPh sb="2" eb="3">
      <t>シ</t>
    </rPh>
    <phoneticPr fontId="2"/>
  </si>
  <si>
    <t>0964-33-7474</t>
  </si>
  <si>
    <t>0964-33-7478</t>
  </si>
  <si>
    <t>メディカル・カレッジ青照館</t>
  </si>
  <si>
    <t>宇城市三角町波多
2864-111</t>
    <rPh sb="0" eb="2">
      <t>ウキ</t>
    </rPh>
    <rPh sb="2" eb="3">
      <t>シ</t>
    </rPh>
    <phoneticPr fontId="2"/>
  </si>
  <si>
    <t>0964-54-2211</t>
  </si>
  <si>
    <t>0964-54-2213</t>
  </si>
  <si>
    <t>専修学校
九州高等商業学校</t>
  </si>
  <si>
    <t>合志市上庄55</t>
  </si>
  <si>
    <t>096-248-0016</t>
  </si>
  <si>
    <t>096-248-0803</t>
  </si>
  <si>
    <t>森　智保美</t>
    <rPh sb="0" eb="1">
      <t>モリ</t>
    </rPh>
    <rPh sb="2" eb="3">
      <t>チ</t>
    </rPh>
    <rPh sb="3" eb="4">
      <t>ホ</t>
    </rPh>
    <rPh sb="4" eb="5">
      <t>ミ</t>
    </rPh>
    <phoneticPr fontId="2"/>
  </si>
  <si>
    <t>合志市合生2197</t>
  </si>
  <si>
    <t>096-242-0103</t>
  </si>
  <si>
    <t>096-242-3842</t>
  </si>
  <si>
    <t>合志市須屋1873</t>
  </si>
  <si>
    <t>096-344-0100</t>
  </si>
  <si>
    <t>096-344-0147</t>
  </si>
  <si>
    <t>合志市野々島4832</t>
  </si>
  <si>
    <t>096-242-0102</t>
  </si>
  <si>
    <t>096-242-3617</t>
  </si>
  <si>
    <t>合 志 南</t>
  </si>
  <si>
    <t>合志市豊岡2224-29</t>
  </si>
  <si>
    <t>096-248-0154</t>
  </si>
  <si>
    <t>096-248-0811</t>
  </si>
  <si>
    <t>西合志東</t>
  </si>
  <si>
    <t>合志市須屋2948</t>
  </si>
  <si>
    <t>096-242-0511</t>
  </si>
  <si>
    <t>096-242-0512</t>
  </si>
  <si>
    <t>隅倉　雄一</t>
    <rPh sb="0" eb="1">
      <t>スミ</t>
    </rPh>
    <rPh sb="1" eb="2">
      <t>クラ</t>
    </rPh>
    <rPh sb="3" eb="5">
      <t>ユウイチ</t>
    </rPh>
    <phoneticPr fontId="2"/>
  </si>
  <si>
    <t>南 ヶ 丘</t>
  </si>
  <si>
    <t>〒861-1112</t>
  </si>
  <si>
    <t>合志市幾久富1909-101</t>
  </si>
  <si>
    <t>096-248-5280</t>
  </si>
  <si>
    <t>096-248-5323</t>
  </si>
  <si>
    <t>野口　誠也</t>
    <rPh sb="0" eb="2">
      <t>ノグチ</t>
    </rPh>
    <rPh sb="3" eb="5">
      <t>セイヤ</t>
    </rPh>
    <phoneticPr fontId="2"/>
  </si>
  <si>
    <t xml:space="preserve">   室</t>
  </si>
  <si>
    <t>菊池郡大津町室1825</t>
  </si>
  <si>
    <t>096-293-9201</t>
  </si>
  <si>
    <t>096-293-9202</t>
  </si>
  <si>
    <t>甲山　敏彦</t>
    <rPh sb="0" eb="2">
      <t>コウヤマ</t>
    </rPh>
    <rPh sb="3" eb="5">
      <t>トシヒコ</t>
    </rPh>
    <phoneticPr fontId="2"/>
  </si>
  <si>
    <t>大 津 南</t>
  </si>
  <si>
    <t>〒869-1221</t>
  </si>
  <si>
    <t>菊池郡大津町陣内1582</t>
  </si>
  <si>
    <t>096-293-2274</t>
  </si>
  <si>
    <t>096-293-1721</t>
  </si>
  <si>
    <t>護　  川</t>
  </si>
  <si>
    <t>〒869-1236</t>
  </si>
  <si>
    <t>菊池郡大津町杉水3092</t>
  </si>
  <si>
    <t>096-293-2365</t>
  </si>
  <si>
    <t>096-293-7687</t>
  </si>
  <si>
    <t>大 津 東</t>
  </si>
  <si>
    <t>〒869-1219</t>
  </si>
  <si>
    <t>菊池郡大津町大林44</t>
  </si>
  <si>
    <t>096-293-2341</t>
  </si>
  <si>
    <t>096-293-1719</t>
  </si>
  <si>
    <t>〒869-1234</t>
  </si>
  <si>
    <t>９　　各 種 学 校</t>
    <rPh sb="3" eb="4">
      <t>オノオノ</t>
    </rPh>
    <rPh sb="5" eb="6">
      <t>タネ</t>
    </rPh>
    <rPh sb="7" eb="8">
      <t>ガク</t>
    </rPh>
    <rPh sb="9" eb="10">
      <t>コウ</t>
    </rPh>
    <phoneticPr fontId="2"/>
  </si>
  <si>
    <t>（私立）</t>
  </si>
  <si>
    <t>学校名</t>
  </si>
  <si>
    <t>郵便番号</t>
  </si>
  <si>
    <t>校 長 名</t>
  </si>
  <si>
    <t>課 程 名</t>
  </si>
  <si>
    <t>昼夜別</t>
  </si>
  <si>
    <t>九州音楽専門学院</t>
  </si>
  <si>
    <t>寺原自動車学校</t>
  </si>
  <si>
    <t>096-353-2111</t>
  </si>
  <si>
    <t>096-322-0151</t>
  </si>
  <si>
    <t>人吉市医師会附属人吉准看護学院</t>
  </si>
  <si>
    <t>人吉市南泉田町72-2</t>
  </si>
  <si>
    <t>0966-22-2962</t>
  </si>
  <si>
    <t>0966-22-3095</t>
  </si>
  <si>
    <t>松浦服装学院</t>
  </si>
  <si>
    <t>山鹿市山鹿344-4</t>
  </si>
  <si>
    <t>0968-43-5191</t>
  </si>
  <si>
    <t>0968-44-2239</t>
  </si>
  <si>
    <t>〒860-0844</t>
  </si>
  <si>
    <t>熊本市中央区水道町8-1
よねはくビル</t>
    <rPh sb="3" eb="6">
      <t>チュウオウク</t>
    </rPh>
    <phoneticPr fontId="2"/>
  </si>
  <si>
    <t>本渡文化服装学院</t>
  </si>
  <si>
    <t>〒863-0037</t>
  </si>
  <si>
    <t>天草市諏訪町5-4</t>
  </si>
  <si>
    <t>１　　熊本県教育委員会</t>
    <rPh sb="3" eb="6">
      <t>クマモトケン</t>
    </rPh>
    <rPh sb="6" eb="8">
      <t>キョウイク</t>
    </rPh>
    <rPh sb="8" eb="11">
      <t>イインカイ</t>
    </rPh>
    <phoneticPr fontId="2"/>
  </si>
  <si>
    <t>氏　　名</t>
    <rPh sb="0" eb="4">
      <t>シメイ</t>
    </rPh>
    <phoneticPr fontId="2"/>
  </si>
  <si>
    <t>委　　　員</t>
    <phoneticPr fontId="2"/>
  </si>
  <si>
    <t>（委員長職務代理者）</t>
    <rPh sb="1" eb="4">
      <t>イインチョウ</t>
    </rPh>
    <rPh sb="4" eb="6">
      <t>ショクム</t>
    </rPh>
    <rPh sb="6" eb="8">
      <t>ダイリ</t>
    </rPh>
    <rPh sb="8" eb="9">
      <t>シャ</t>
    </rPh>
    <phoneticPr fontId="2"/>
  </si>
  <si>
    <t>田崎　龍一</t>
    <rPh sb="0" eb="2">
      <t>タサキ</t>
    </rPh>
    <rPh sb="3" eb="5">
      <t>リュウイチ</t>
    </rPh>
    <phoneticPr fontId="2"/>
  </si>
  <si>
    <t>（教 育 長）</t>
    <rPh sb="1" eb="2">
      <t>キョウ</t>
    </rPh>
    <rPh sb="3" eb="4">
      <t>イク</t>
    </rPh>
    <rPh sb="5" eb="6">
      <t>チョウ</t>
    </rPh>
    <phoneticPr fontId="2"/>
  </si>
  <si>
    <t>教育長</t>
    <rPh sb="0" eb="2">
      <t>キョウイク</t>
    </rPh>
    <rPh sb="2" eb="3">
      <t>チョウ</t>
    </rPh>
    <phoneticPr fontId="2"/>
  </si>
  <si>
    <t>特別支援教育課長</t>
    <rPh sb="0" eb="2">
      <t>トクベツ</t>
    </rPh>
    <rPh sb="2" eb="4">
      <t>シエン</t>
    </rPh>
    <rPh sb="4" eb="6">
      <t>キョウイク</t>
    </rPh>
    <rPh sb="6" eb="8">
      <t>カチョウ</t>
    </rPh>
    <phoneticPr fontId="2"/>
  </si>
  <si>
    <t>教育理事</t>
    <rPh sb="0" eb="2">
      <t>キョウイク</t>
    </rPh>
    <rPh sb="2" eb="4">
      <t>リジ</t>
    </rPh>
    <phoneticPr fontId="2"/>
  </si>
  <si>
    <t>学校人事課長</t>
    <rPh sb="0" eb="2">
      <t>ガッコウ</t>
    </rPh>
    <rPh sb="2" eb="4">
      <t>ジンジ</t>
    </rPh>
    <rPh sb="4" eb="6">
      <t>カチョウ</t>
    </rPh>
    <phoneticPr fontId="2"/>
  </si>
  <si>
    <t>教育総務局長</t>
    <rPh sb="0" eb="2">
      <t>キョウイク</t>
    </rPh>
    <rPh sb="2" eb="4">
      <t>ソウム</t>
    </rPh>
    <rPh sb="4" eb="6">
      <t>キョクチョウ</t>
    </rPh>
    <phoneticPr fontId="2"/>
  </si>
  <si>
    <t>社会教育課長</t>
    <rPh sb="0" eb="2">
      <t>シャカイ</t>
    </rPh>
    <rPh sb="2" eb="4">
      <t>キョウイク</t>
    </rPh>
    <rPh sb="4" eb="6">
      <t>カチョウ</t>
    </rPh>
    <phoneticPr fontId="2"/>
  </si>
  <si>
    <t>池田　一也</t>
    <rPh sb="0" eb="2">
      <t>イケダ</t>
    </rPh>
    <rPh sb="3" eb="5">
      <t>カズヤ</t>
    </rPh>
    <phoneticPr fontId="2"/>
  </si>
  <si>
    <t>教育政策課長</t>
    <rPh sb="0" eb="2">
      <t>キョウイク</t>
    </rPh>
    <rPh sb="2" eb="4">
      <t>セイサク</t>
    </rPh>
    <rPh sb="4" eb="5">
      <t>カ</t>
    </rPh>
    <rPh sb="5" eb="6">
      <t>チョウ</t>
    </rPh>
    <phoneticPr fontId="2"/>
  </si>
  <si>
    <t>文化課長</t>
    <rPh sb="0" eb="3">
      <t>ブンカカ</t>
    </rPh>
    <rPh sb="3" eb="4">
      <t>チョウ</t>
    </rPh>
    <phoneticPr fontId="2"/>
  </si>
  <si>
    <t>高校教育課長</t>
    <rPh sb="0" eb="2">
      <t>コウコウ</t>
    </rPh>
    <rPh sb="2" eb="4">
      <t>キョウイク</t>
    </rPh>
    <rPh sb="4" eb="5">
      <t>カ</t>
    </rPh>
    <rPh sb="5" eb="6">
      <t>チョウ</t>
    </rPh>
    <phoneticPr fontId="2"/>
  </si>
  <si>
    <t>義務教育課長</t>
    <rPh sb="0" eb="2">
      <t>ギム</t>
    </rPh>
    <rPh sb="2" eb="4">
      <t>キョウイク</t>
    </rPh>
    <rPh sb="4" eb="5">
      <t>カ</t>
    </rPh>
    <rPh sb="5" eb="6">
      <t>チョウ</t>
    </rPh>
    <phoneticPr fontId="2"/>
  </si>
  <si>
    <t>緒方　明治</t>
    <rPh sb="0" eb="2">
      <t>オガタ</t>
    </rPh>
    <rPh sb="3" eb="5">
      <t>メイジ</t>
    </rPh>
    <phoneticPr fontId="2"/>
  </si>
  <si>
    <t>施設課長</t>
    <rPh sb="0" eb="2">
      <t>シセツ</t>
    </rPh>
    <rPh sb="2" eb="4">
      <t>カチョウ</t>
    </rPh>
    <phoneticPr fontId="2"/>
  </si>
  <si>
    <t>　教育事務所</t>
    <rPh sb="1" eb="3">
      <t>キョウイク</t>
    </rPh>
    <rPh sb="3" eb="5">
      <t>ジム</t>
    </rPh>
    <rPh sb="5" eb="6">
      <t>ショ</t>
    </rPh>
    <phoneticPr fontId="2"/>
  </si>
  <si>
    <t>機　関　名</t>
    <phoneticPr fontId="2"/>
  </si>
  <si>
    <t>宇城市松橋町久具400-1</t>
    <rPh sb="0" eb="2">
      <t>ウキ</t>
    </rPh>
    <rPh sb="2" eb="3">
      <t>シ</t>
    </rPh>
    <phoneticPr fontId="2"/>
  </si>
  <si>
    <t>0964-32-0771</t>
  </si>
  <si>
    <t>玉　名　教育事務所　</t>
  </si>
  <si>
    <t>玉名市岩崎1004-1</t>
  </si>
  <si>
    <t>0968-74-2301</t>
  </si>
  <si>
    <t>0968-74-2148</t>
  </si>
  <si>
    <t>菊　池　教育事務所　</t>
  </si>
  <si>
    <t>菊池市大字隈府1272-10</t>
    <rPh sb="3" eb="5">
      <t>オオアザ</t>
    </rPh>
    <phoneticPr fontId="2"/>
  </si>
  <si>
    <t>0968-25-4277</t>
  </si>
  <si>
    <t>阿　蘇　教育事務所　</t>
  </si>
  <si>
    <t>阿蘇市一の宮町宮地2402</t>
    <rPh sb="2" eb="3">
      <t>シ</t>
    </rPh>
    <phoneticPr fontId="2"/>
  </si>
  <si>
    <t>0967-22-0150</t>
  </si>
  <si>
    <t>上益城　教育事務所　</t>
  </si>
  <si>
    <t>096-282-0771</t>
  </si>
  <si>
    <t>八　代　教育事務所　</t>
  </si>
  <si>
    <t>八代市西片町1660</t>
  </si>
  <si>
    <t>0965-33-3194</t>
  </si>
  <si>
    <t>芦　北　教育事務所</t>
    <rPh sb="0" eb="1">
      <t>アシ</t>
    </rPh>
    <rPh sb="2" eb="3">
      <t>キタ</t>
    </rPh>
    <rPh sb="4" eb="6">
      <t>キョウイク</t>
    </rPh>
    <rPh sb="6" eb="8">
      <t>ジム</t>
    </rPh>
    <rPh sb="8" eb="9">
      <t>ショ</t>
    </rPh>
    <phoneticPr fontId="2"/>
  </si>
  <si>
    <t>葦北郡芦北町芦北2670</t>
  </si>
  <si>
    <t>0966-82-4030</t>
  </si>
  <si>
    <t>0966-82-4415</t>
  </si>
  <si>
    <t>球　磨　教育事務所　</t>
  </si>
  <si>
    <t>人吉市西間下町86-1</t>
  </si>
  <si>
    <t>0966-24-7775</t>
  </si>
  <si>
    <t>0966-22-5109</t>
  </si>
  <si>
    <t>天　草　教育事務所　</t>
  </si>
  <si>
    <t>天草市今釜新町3530</t>
    <rPh sb="0" eb="2">
      <t>アマクサ</t>
    </rPh>
    <phoneticPr fontId="2"/>
  </si>
  <si>
    <t>0969-22-4378</t>
  </si>
  <si>
    <t xml:space="preserve"> 所　在　地</t>
    <phoneticPr fontId="2"/>
  </si>
  <si>
    <t>郵便番号</t>
    <rPh sb="0" eb="2">
      <t>ユウビン</t>
    </rPh>
    <phoneticPr fontId="2"/>
  </si>
  <si>
    <t>熊本県立教育センター</t>
  </si>
  <si>
    <t>0968-44-6611</t>
  </si>
  <si>
    <t>0968-44-6495</t>
  </si>
  <si>
    <t>熊本県立図書館</t>
  </si>
  <si>
    <t>〒862-8612</t>
    <phoneticPr fontId="2"/>
  </si>
  <si>
    <t>096-384-5000</t>
  </si>
  <si>
    <t>096-385-4214</t>
  </si>
  <si>
    <t>熊本県立天草青年の家</t>
  </si>
  <si>
    <t>上天草市松島町合津5500</t>
    <rPh sb="0" eb="1">
      <t>カミ</t>
    </rPh>
    <rPh sb="1" eb="3">
      <t>アマクサ</t>
    </rPh>
    <rPh sb="3" eb="4">
      <t>シ</t>
    </rPh>
    <phoneticPr fontId="2"/>
  </si>
  <si>
    <t>0969-56-1650</t>
  </si>
  <si>
    <t>0969-56-1195</t>
  </si>
  <si>
    <t>熊本県立菊池少年自然の家</t>
  </si>
  <si>
    <t>菊池市原4885-5</t>
  </si>
  <si>
    <t>0968-27-0066</t>
  </si>
  <si>
    <t>0968-27-0880</t>
  </si>
  <si>
    <t>熊本県立豊野少年自然の家</t>
  </si>
  <si>
    <t>宇城市豊野町山崎1775</t>
    <rPh sb="0" eb="2">
      <t>ウキ</t>
    </rPh>
    <rPh sb="2" eb="3">
      <t>シ</t>
    </rPh>
    <phoneticPr fontId="2"/>
  </si>
  <si>
    <t>0964-45-3855</t>
  </si>
  <si>
    <t>0964-45-3890</t>
  </si>
  <si>
    <t>熊本県立あしきた青少年の家</t>
  </si>
  <si>
    <t>葦北郡芦北町鶴木山</t>
  </si>
  <si>
    <t>0966-82-3092</t>
  </si>
  <si>
    <t>0966-82-3094</t>
  </si>
  <si>
    <t>熊本県立美術館</t>
  </si>
  <si>
    <t>横田　堅</t>
    <rPh sb="0" eb="2">
      <t>ヨコタ</t>
    </rPh>
    <rPh sb="3" eb="4">
      <t>カタ</t>
    </rPh>
    <phoneticPr fontId="2"/>
  </si>
  <si>
    <t>熊本市中央区二の丸2</t>
    <rPh sb="3" eb="6">
      <t>チュウオウク</t>
    </rPh>
    <phoneticPr fontId="2"/>
  </si>
  <si>
    <t>096-352-2111</t>
  </si>
  <si>
    <t>096-326-1512</t>
  </si>
  <si>
    <t>熊本県立装飾古墳館</t>
  </si>
  <si>
    <t>山鹿市鹿央町岩原3085</t>
    <rPh sb="0" eb="3">
      <t>ヤマガシ</t>
    </rPh>
    <phoneticPr fontId="2"/>
  </si>
  <si>
    <t>0968-36-2151</t>
  </si>
  <si>
    <t>0968-36-2120</t>
  </si>
  <si>
    <t>熊本県生涯学習推進センター</t>
  </si>
  <si>
    <t>熊本市中央区手取本町8-9</t>
    <rPh sb="3" eb="6">
      <t>チュウオウク</t>
    </rPh>
    <phoneticPr fontId="2"/>
  </si>
  <si>
    <t>096-355-4312</t>
  </si>
  <si>
    <t>　関連施設</t>
    <rPh sb="1" eb="3">
      <t>カンレン</t>
    </rPh>
    <rPh sb="3" eb="5">
      <t>シセツ</t>
    </rPh>
    <phoneticPr fontId="2"/>
  </si>
  <si>
    <t>096-380-7599</t>
  </si>
  <si>
    <t>096-389-7280</t>
  </si>
  <si>
    <t>陸 上 競 技 場
（ＫＫWING）</t>
  </si>
  <si>
    <t>熊本市東区平山町2776</t>
    <rPh sb="3" eb="5">
      <t>ヒガシク</t>
    </rPh>
    <phoneticPr fontId="2"/>
  </si>
  <si>
    <t>096-380-0782</t>
  </si>
  <si>
    <t>屋 内 運 動 広 場
（パークドーム熊本）</t>
  </si>
  <si>
    <t>熊本市東区平山町2972</t>
    <rPh sb="3" eb="5">
      <t>ヒガシク</t>
    </rPh>
    <phoneticPr fontId="2"/>
  </si>
  <si>
    <t>096-388-2180</t>
  </si>
  <si>
    <t>熊本県立総合体育館</t>
  </si>
  <si>
    <t>熊本市西区上熊本1丁目9-28</t>
    <rPh sb="3" eb="5">
      <t>ニシク</t>
    </rPh>
    <phoneticPr fontId="2"/>
  </si>
  <si>
    <t>096-356-1233</t>
  </si>
  <si>
    <t>096-356-1262</t>
  </si>
  <si>
    <t>藤崎台県営野球場</t>
  </si>
  <si>
    <t>熊本市中央区宮内4-1</t>
    <rPh sb="3" eb="6">
      <t>チュウオウク</t>
    </rPh>
    <phoneticPr fontId="2"/>
  </si>
  <si>
    <t>〒860-0005</t>
    <phoneticPr fontId="2"/>
  </si>
  <si>
    <t>熊本県営総合射撃場</t>
  </si>
  <si>
    <t>上益城郡益城町砥川3586</t>
  </si>
  <si>
    <t>〒861-2222</t>
    <phoneticPr fontId="2"/>
  </si>
  <si>
    <t>096-288-8805</t>
  </si>
  <si>
    <t>熊本県営八代運動公園</t>
  </si>
  <si>
    <t>八代市新港町4丁目1</t>
  </si>
  <si>
    <t>〒866-0034</t>
    <phoneticPr fontId="2"/>
  </si>
  <si>
    <t>0965-37-0006</t>
  </si>
  <si>
    <t>熊本武道館</t>
    <rPh sb="0" eb="2">
      <t>クマモト</t>
    </rPh>
    <rPh sb="2" eb="5">
      <t>ブドウカン</t>
    </rPh>
    <phoneticPr fontId="2"/>
  </si>
  <si>
    <t>熊本市中央区水前寺5丁目23-2</t>
    <rPh sb="3" eb="6">
      <t>チュウオウク</t>
    </rPh>
    <phoneticPr fontId="2"/>
  </si>
  <si>
    <t>〒862-0950</t>
    <phoneticPr fontId="2"/>
  </si>
  <si>
    <t>職　　名</t>
    <phoneticPr fontId="2"/>
  </si>
  <si>
    <t>職　　名</t>
    <phoneticPr fontId="2"/>
  </si>
  <si>
    <t>氏　　名</t>
    <phoneticPr fontId="2"/>
  </si>
  <si>
    <t>委　員　長</t>
    <phoneticPr fontId="2"/>
  </si>
  <si>
    <t>委　　　員</t>
    <phoneticPr fontId="2"/>
  </si>
  <si>
    <t>委　  　員</t>
    <phoneticPr fontId="2"/>
  </si>
  <si>
    <t>委　　　員</t>
    <phoneticPr fontId="2"/>
  </si>
  <si>
    <t>職　　名</t>
    <phoneticPr fontId="2"/>
  </si>
  <si>
    <t>機　関　名</t>
    <phoneticPr fontId="2"/>
  </si>
  <si>
    <t>所　長　名</t>
    <phoneticPr fontId="2"/>
  </si>
  <si>
    <t>所　在　地</t>
    <phoneticPr fontId="2"/>
  </si>
  <si>
    <t>郵便番号</t>
    <phoneticPr fontId="2"/>
  </si>
  <si>
    <t xml:space="preserve"> ＦＡＸ番号</t>
    <phoneticPr fontId="2"/>
  </si>
  <si>
    <t>宇　城　教育事務所</t>
    <phoneticPr fontId="2"/>
  </si>
  <si>
    <t>〒869-0532</t>
    <phoneticPr fontId="2"/>
  </si>
  <si>
    <t>〒865-0016</t>
    <phoneticPr fontId="2"/>
  </si>
  <si>
    <t>〒861-1331</t>
    <phoneticPr fontId="2"/>
  </si>
  <si>
    <t>〒869-2612</t>
    <phoneticPr fontId="2"/>
  </si>
  <si>
    <t>〒861-3206</t>
    <phoneticPr fontId="2"/>
  </si>
  <si>
    <t>〒866-0811</t>
    <phoneticPr fontId="2"/>
  </si>
  <si>
    <t>〒869-5461</t>
    <phoneticPr fontId="2"/>
  </si>
  <si>
    <t>〒868-8503</t>
    <phoneticPr fontId="2"/>
  </si>
  <si>
    <t>〒863-0013</t>
    <phoneticPr fontId="2"/>
  </si>
  <si>
    <t xml:space="preserve"> ＦＡＸ番号</t>
    <phoneticPr fontId="2"/>
  </si>
  <si>
    <t>〒861-0543</t>
    <phoneticPr fontId="2"/>
  </si>
  <si>
    <t>〒861-6102</t>
    <phoneticPr fontId="2"/>
  </si>
  <si>
    <t>〒861-1441</t>
    <phoneticPr fontId="2"/>
  </si>
  <si>
    <t>〒861-4305</t>
    <phoneticPr fontId="2"/>
  </si>
  <si>
    <t>〒869-5454</t>
    <phoneticPr fontId="2"/>
  </si>
  <si>
    <t>〒860-0008</t>
    <phoneticPr fontId="2"/>
  </si>
  <si>
    <t>〒861-0561</t>
    <phoneticPr fontId="2"/>
  </si>
  <si>
    <t>〒860-8554</t>
    <phoneticPr fontId="2"/>
  </si>
  <si>
    <t>096-355-4317</t>
    <phoneticPr fontId="2"/>
  </si>
  <si>
    <t xml:space="preserve"> </t>
    <phoneticPr fontId="2"/>
  </si>
  <si>
    <t>機　関　名</t>
    <phoneticPr fontId="2"/>
  </si>
  <si>
    <t>所　在　地</t>
    <phoneticPr fontId="2"/>
  </si>
  <si>
    <t>郵便番号</t>
    <phoneticPr fontId="2"/>
  </si>
  <si>
    <t>ＦＡＸ番号</t>
    <phoneticPr fontId="2"/>
  </si>
  <si>
    <t>熊本県民総合運動公園</t>
    <phoneticPr fontId="2"/>
  </si>
  <si>
    <t>〒862-8014</t>
    <phoneticPr fontId="2"/>
  </si>
  <si>
    <t>〒861-8012</t>
    <phoneticPr fontId="2"/>
  </si>
  <si>
    <t>096-389-7280</t>
    <phoneticPr fontId="2"/>
  </si>
  <si>
    <t>096-388-2234</t>
    <phoneticPr fontId="2"/>
  </si>
  <si>
    <t>〒860-0079</t>
    <phoneticPr fontId="2"/>
  </si>
  <si>
    <t>096-322-3367</t>
    <phoneticPr fontId="2"/>
  </si>
  <si>
    <t>096-383-4912</t>
    <phoneticPr fontId="2"/>
  </si>
  <si>
    <t>２　　市町村教育委員会</t>
    <rPh sb="3" eb="6">
      <t>シチョウソン</t>
    </rPh>
    <rPh sb="6" eb="8">
      <t>キョウイク</t>
    </rPh>
    <rPh sb="8" eb="11">
      <t>イインカイ</t>
    </rPh>
    <phoneticPr fontId="2"/>
  </si>
  <si>
    <t>小学校</t>
  </si>
  <si>
    <t>中学校</t>
  </si>
  <si>
    <t>〒860-8601</t>
  </si>
  <si>
    <t>熊本市中央区手取本町1-1</t>
    <rPh sb="3" eb="6">
      <t>チュウオウク</t>
    </rPh>
    <phoneticPr fontId="2"/>
  </si>
  <si>
    <t>096-328-2704</t>
  </si>
  <si>
    <t>096-359-6951</t>
  </si>
  <si>
    <t>八代市</t>
  </si>
  <si>
    <t>〒866-0862</t>
  </si>
  <si>
    <t>八代市松江城町1-10</t>
  </si>
  <si>
    <t>0965-33-6846</t>
  </si>
  <si>
    <t>0965-32-1948</t>
  </si>
  <si>
    <t>人吉市</t>
  </si>
  <si>
    <t>〒868-8601</t>
  </si>
  <si>
    <t>人吉市麓町16</t>
  </si>
  <si>
    <t>0966-22-2111</t>
  </si>
  <si>
    <t>0966-22-7019</t>
  </si>
  <si>
    <t>荒尾市</t>
  </si>
  <si>
    <t>〒864-8686</t>
  </si>
  <si>
    <t>荒尾市宮内出目390</t>
  </si>
  <si>
    <t>0968-63-1659</t>
  </si>
  <si>
    <t>0968-62-1218</t>
  </si>
  <si>
    <t>丸山　秀人</t>
  </si>
  <si>
    <t>〒867-8555</t>
  </si>
  <si>
    <t>水俣市陣内1-1-1</t>
  </si>
  <si>
    <t>0966-61-1637</t>
  </si>
  <si>
    <t>0966-63-9502</t>
  </si>
  <si>
    <t>玉名市</t>
  </si>
  <si>
    <t>〒869-0292</t>
  </si>
  <si>
    <t>玉名市岱明町野口2129</t>
  </si>
  <si>
    <t>0968-57-4411</t>
  </si>
  <si>
    <t>山鹿市</t>
  </si>
  <si>
    <t>山鹿市山鹿156-3</t>
  </si>
  <si>
    <t>0968-43-1391</t>
  </si>
  <si>
    <t>0968-43-1218</t>
  </si>
  <si>
    <t>菊池市</t>
  </si>
  <si>
    <t>菊池市隈府904-1</t>
  </si>
  <si>
    <t>0968-25-7230</t>
  </si>
  <si>
    <t>0968-25-5004</t>
  </si>
  <si>
    <t>倉原　久義</t>
    <rPh sb="0" eb="1">
      <t>クラ</t>
    </rPh>
    <rPh sb="1" eb="2">
      <t>ハラ</t>
    </rPh>
    <rPh sb="3" eb="5">
      <t>ヒサヨシ</t>
    </rPh>
    <phoneticPr fontId="2"/>
  </si>
  <si>
    <t>宇土市</t>
  </si>
  <si>
    <t>宇土市新小路町95</t>
  </si>
  <si>
    <t>0964-22-6500</t>
  </si>
  <si>
    <t>0964-23-1002</t>
  </si>
  <si>
    <t>0969-56-1111</t>
  </si>
  <si>
    <t>0969-56-2134</t>
  </si>
  <si>
    <t>宇城市</t>
  </si>
  <si>
    <t>〒869-0592</t>
  </si>
  <si>
    <t>宇城市松橋町大野85</t>
    <rPh sb="3" eb="5">
      <t>マツバセ</t>
    </rPh>
    <rPh sb="6" eb="8">
      <t>オオノ</t>
    </rPh>
    <phoneticPr fontId="2"/>
  </si>
  <si>
    <t>0964-32-1907</t>
  </si>
  <si>
    <t>0964-32-1137</t>
  </si>
  <si>
    <t>阿蘇市</t>
  </si>
  <si>
    <t>〒869-2695</t>
  </si>
  <si>
    <t>阿蘇市一の宮町宮地504-1</t>
  </si>
  <si>
    <t>0967-22-3229</t>
  </si>
  <si>
    <t>0967-22-5205</t>
  </si>
  <si>
    <t>〒863-0048</t>
  </si>
  <si>
    <t>0969-23-1111</t>
  </si>
  <si>
    <t>合志市</t>
  </si>
  <si>
    <t>〒861-1193</t>
  </si>
  <si>
    <t>合志市御代志1661-1</t>
  </si>
  <si>
    <t>096-242-1112</t>
  </si>
  <si>
    <t>096-242-1304</t>
  </si>
  <si>
    <t>高村　秀夫</t>
    <rPh sb="0" eb="2">
      <t>タカムラ</t>
    </rPh>
    <rPh sb="3" eb="4">
      <t>ヒデ</t>
    </rPh>
    <rPh sb="4" eb="5">
      <t>オット</t>
    </rPh>
    <phoneticPr fontId="2"/>
  </si>
  <si>
    <t>(下益城郡)</t>
    <rPh sb="1" eb="5">
      <t>シモマシキグン</t>
    </rPh>
    <phoneticPr fontId="2"/>
  </si>
  <si>
    <t>教育委員会名</t>
    <phoneticPr fontId="2"/>
  </si>
  <si>
    <t>美里町</t>
  </si>
  <si>
    <t>〒861-4492</t>
  </si>
  <si>
    <t>下益城郡美里町馬場1100</t>
  </si>
  <si>
    <t>0964-46-2160</t>
  </si>
  <si>
    <t>教育委員会名</t>
    <phoneticPr fontId="2"/>
  </si>
  <si>
    <t>玉東町</t>
  </si>
  <si>
    <t>玉名郡玉東町白木1-1</t>
  </si>
  <si>
    <t>0968-85-3609</t>
  </si>
  <si>
    <t>和水町</t>
  </si>
  <si>
    <t>〒865-0192</t>
  </si>
  <si>
    <t>玉名郡和水町江田3886</t>
  </si>
  <si>
    <t>0968-86-3131</t>
  </si>
  <si>
    <t>0968-86-4215</t>
  </si>
  <si>
    <t>南関町</t>
  </si>
  <si>
    <t>玉名郡南関町関町1324</t>
  </si>
  <si>
    <t>0968-53-0201</t>
  </si>
  <si>
    <t>0968-53-0071</t>
  </si>
  <si>
    <t>大里　耕守</t>
    <rPh sb="0" eb="2">
      <t>オオサト</t>
    </rPh>
    <rPh sb="3" eb="4">
      <t>タガヤ</t>
    </rPh>
    <rPh sb="4" eb="5">
      <t>マモ</t>
    </rPh>
    <phoneticPr fontId="2"/>
  </si>
  <si>
    <t>長洲町</t>
  </si>
  <si>
    <t>〒869-0198</t>
  </si>
  <si>
    <t>玉名郡長洲町長洲2766</t>
  </si>
  <si>
    <t>0968-78-3274</t>
  </si>
  <si>
    <t>0968-78-0939</t>
  </si>
  <si>
    <t>(菊池郡)</t>
    <rPh sb="1" eb="4">
      <t>キクチグン</t>
    </rPh>
    <phoneticPr fontId="2"/>
  </si>
  <si>
    <t>大津町</t>
  </si>
  <si>
    <t>〒869-1292</t>
  </si>
  <si>
    <t>菊池郡大津町大津1233</t>
  </si>
  <si>
    <t>0968-48-2016</t>
  </si>
  <si>
    <t>0968-48-3691</t>
  </si>
  <si>
    <t xml:space="preserve">（ 　）は学校教育法第８１条の学級再掲   </t>
    <phoneticPr fontId="2"/>
  </si>
  <si>
    <t>小学校（菊池）</t>
  </si>
  <si>
    <t>学 校 名</t>
    <phoneticPr fontId="2"/>
  </si>
  <si>
    <t>へき地</t>
    <phoneticPr fontId="2"/>
  </si>
  <si>
    <t>隈　　府</t>
  </si>
  <si>
    <t>菊池市隈府792</t>
  </si>
  <si>
    <t>0968-25-2197</t>
  </si>
  <si>
    <t>0968-25-2198</t>
  </si>
  <si>
    <t>河　　原</t>
  </si>
  <si>
    <t>矢野　栄子</t>
    <rPh sb="0" eb="2">
      <t>ヤノ</t>
    </rPh>
    <rPh sb="3" eb="5">
      <t>エイコ</t>
    </rPh>
    <phoneticPr fontId="2"/>
  </si>
  <si>
    <t>菊 之 池</t>
  </si>
  <si>
    <t>〒861-1323</t>
  </si>
  <si>
    <t>菊池市西寺1928</t>
  </si>
  <si>
    <t>0968-25-2093</t>
  </si>
  <si>
    <t>0968-25-4673</t>
  </si>
  <si>
    <t>花　　房</t>
  </si>
  <si>
    <t>〒861-1313</t>
  </si>
  <si>
    <t>菊池市出田2516</t>
  </si>
  <si>
    <t>0968-25-2386</t>
  </si>
  <si>
    <t>0968-25-0694</t>
  </si>
  <si>
    <t>田中　正浩</t>
    <rPh sb="0" eb="2">
      <t>タナカ</t>
    </rPh>
    <rPh sb="3" eb="5">
      <t>マサヒロ</t>
    </rPh>
    <phoneticPr fontId="2"/>
  </si>
  <si>
    <t>戸　　崎</t>
  </si>
  <si>
    <t>〒861-1311</t>
  </si>
  <si>
    <t>菊池市赤星1164</t>
  </si>
  <si>
    <t>0968-25-2053</t>
  </si>
  <si>
    <t>0968-25-0469</t>
  </si>
  <si>
    <t>（注）国立大学法人、私立、および県立中学校を除く</t>
    <rPh sb="16" eb="18">
      <t>ケンリツ</t>
    </rPh>
    <rPh sb="18" eb="21">
      <t>チュウガッコウ</t>
    </rPh>
    <phoneticPr fontId="2"/>
  </si>
  <si>
    <t>上川　幸俊</t>
    <rPh sb="0" eb="2">
      <t>カミカワ</t>
    </rPh>
    <rPh sb="3" eb="5">
      <t>ユキトシ</t>
    </rPh>
    <phoneticPr fontId="2"/>
  </si>
  <si>
    <t>人権同和教育課長</t>
    <rPh sb="0" eb="2">
      <t>ジンケン</t>
    </rPh>
    <rPh sb="2" eb="4">
      <t>ドウワ</t>
    </rPh>
    <rPh sb="4" eb="6">
      <t>キョウイク</t>
    </rPh>
    <rPh sb="6" eb="7">
      <t>カ</t>
    </rPh>
    <rPh sb="7" eb="8">
      <t>チョウ</t>
    </rPh>
    <phoneticPr fontId="2"/>
  </si>
  <si>
    <t>体育保健課長</t>
    <rPh sb="0" eb="2">
      <t>タイイク</t>
    </rPh>
    <rPh sb="2" eb="4">
      <t>ホケン</t>
    </rPh>
    <rPh sb="4" eb="6">
      <t>カチョウ</t>
    </rPh>
    <phoneticPr fontId="2"/>
  </si>
  <si>
    <t>増永　信介</t>
    <rPh sb="0" eb="2">
      <t>マスナガ</t>
    </rPh>
    <rPh sb="3" eb="5">
      <t>シンスケ</t>
    </rPh>
    <phoneticPr fontId="2"/>
  </si>
  <si>
    <t>嘉島町</t>
  </si>
  <si>
    <t>〒861-3192</t>
  </si>
  <si>
    <t>上益城郡嘉島町上島530</t>
  </si>
  <si>
    <t>益城町</t>
  </si>
  <si>
    <t>〒861-2295</t>
  </si>
  <si>
    <t>上益城郡益城町宮園702</t>
  </si>
  <si>
    <t>096-286-3111</t>
  </si>
  <si>
    <t>096-286-4523</t>
  </si>
  <si>
    <t>森永　好誠</t>
  </si>
  <si>
    <t>甲佐町</t>
  </si>
  <si>
    <t>〒861-4696</t>
  </si>
  <si>
    <t>上益城郡甲佐町豊内719-4</t>
  </si>
  <si>
    <t>096-234-0102</t>
  </si>
  <si>
    <t>096-234-2957</t>
  </si>
  <si>
    <t>赤星　眞照</t>
    <rPh sb="0" eb="2">
      <t>アカホシ</t>
    </rPh>
    <rPh sb="3" eb="4">
      <t>マコト</t>
    </rPh>
    <rPh sb="4" eb="5">
      <t>テラシ</t>
    </rPh>
    <phoneticPr fontId="2"/>
  </si>
  <si>
    <t>山都町</t>
  </si>
  <si>
    <t>〒861-3513</t>
  </si>
  <si>
    <t>0967-72-0443</t>
  </si>
  <si>
    <t>0967-72-1081</t>
  </si>
  <si>
    <t>山下　明美</t>
    <rPh sb="0" eb="2">
      <t>ヤマシタ</t>
    </rPh>
    <rPh sb="3" eb="5">
      <t>アケミ</t>
    </rPh>
    <phoneticPr fontId="2"/>
  </si>
  <si>
    <t>(八代郡)</t>
    <rPh sb="1" eb="4">
      <t>ヤツシログン</t>
    </rPh>
    <phoneticPr fontId="2"/>
  </si>
  <si>
    <t>教育委員会名</t>
    <phoneticPr fontId="2"/>
  </si>
  <si>
    <t>氷川町</t>
  </si>
  <si>
    <t>〒869-4602</t>
  </si>
  <si>
    <t>八代郡氷川町宮原690-2</t>
  </si>
  <si>
    <t>0965-62-3313</t>
  </si>
  <si>
    <t>0965-62-3347</t>
  </si>
  <si>
    <t>芦北町</t>
  </si>
  <si>
    <t>〒869-5392</t>
  </si>
  <si>
    <t>葦北郡芦北町大字田浦町653</t>
  </si>
  <si>
    <t>0966-87-1171</t>
  </si>
  <si>
    <t>0966-87-1880</t>
  </si>
  <si>
    <t>竹浦　裕道</t>
  </si>
  <si>
    <t>葦北郡津奈木町岩城1588-1</t>
  </si>
  <si>
    <t>0966-78-5400</t>
  </si>
  <si>
    <t>0966-68-4945</t>
  </si>
  <si>
    <t>塩山　一之</t>
  </si>
  <si>
    <t>(球磨郡)</t>
    <rPh sb="1" eb="3">
      <t>クマ</t>
    </rPh>
    <rPh sb="3" eb="4">
      <t>グン</t>
    </rPh>
    <phoneticPr fontId="2"/>
  </si>
  <si>
    <t>教育委員会名</t>
    <phoneticPr fontId="2"/>
  </si>
  <si>
    <t>錦　町</t>
  </si>
  <si>
    <t>球磨郡錦町一武1587</t>
  </si>
  <si>
    <t>0966-38-4450</t>
  </si>
  <si>
    <t>0966-38-4452</t>
  </si>
  <si>
    <t>小田　定則</t>
    <rPh sb="0" eb="2">
      <t>オダ</t>
    </rPh>
    <rPh sb="3" eb="5">
      <t>サダノリ</t>
    </rPh>
    <phoneticPr fontId="2"/>
  </si>
  <si>
    <t>上益城郡益城町木山589</t>
    <phoneticPr fontId="2"/>
  </si>
  <si>
    <t>096-286-2787</t>
  </si>
  <si>
    <t>096-286-3262</t>
    <phoneticPr fontId="2"/>
  </si>
  <si>
    <t>第　　二</t>
    <phoneticPr fontId="2"/>
  </si>
  <si>
    <t>上益城郡益城町惣領1471</t>
    <phoneticPr fontId="2"/>
  </si>
  <si>
    <t>096-286-2055</t>
  </si>
  <si>
    <t>096-286-2188</t>
    <phoneticPr fontId="2"/>
  </si>
  <si>
    <t>八代市上日置町2161</t>
    <phoneticPr fontId="2"/>
  </si>
  <si>
    <t>0965-32-2361</t>
  </si>
  <si>
    <t>0965-32-2361</t>
    <phoneticPr fontId="2"/>
  </si>
  <si>
    <t>八代市西松江城町2-41</t>
  </si>
  <si>
    <t>0965-32-2455</t>
  </si>
  <si>
    <t>0965-32-2455</t>
    <phoneticPr fontId="2"/>
  </si>
  <si>
    <t>0965-32-3257</t>
  </si>
  <si>
    <t>0965-32-3257</t>
    <phoneticPr fontId="2"/>
  </si>
  <si>
    <t>0965-32-3709</t>
  </si>
  <si>
    <t>0965-32-3709</t>
    <phoneticPr fontId="2"/>
  </si>
  <si>
    <t>八代市迎町1丁目16-1-2</t>
  </si>
  <si>
    <t>0965-32-3937</t>
  </si>
  <si>
    <t>0965-32-3937</t>
    <phoneticPr fontId="2"/>
  </si>
  <si>
    <t>作田　典子</t>
    <rPh sb="0" eb="2">
      <t>サクタ</t>
    </rPh>
    <rPh sb="3" eb="5">
      <t>ノリコ</t>
    </rPh>
    <phoneticPr fontId="2"/>
  </si>
  <si>
    <t>熊　本　大　学</t>
    <phoneticPr fontId="2"/>
  </si>
  <si>
    <t>　文  学  部</t>
    <phoneticPr fontId="2"/>
  </si>
  <si>
    <t>　法　学　部</t>
    <phoneticPr fontId="2"/>
  </si>
  <si>
    <t>　理　学　部</t>
    <phoneticPr fontId="2"/>
  </si>
  <si>
    <t>　薬　学　部</t>
    <phoneticPr fontId="2"/>
  </si>
  <si>
    <t>　工　学　部</t>
    <phoneticPr fontId="2"/>
  </si>
  <si>
    <t>大　学　院</t>
    <phoneticPr fontId="2"/>
  </si>
  <si>
    <t>　社会文化科学研究科</t>
    <phoneticPr fontId="2"/>
  </si>
  <si>
    <t>　自然科学研究科</t>
    <phoneticPr fontId="2"/>
  </si>
  <si>
    <t>　特殊教育特別専攻科</t>
    <phoneticPr fontId="2"/>
  </si>
  <si>
    <t>パルスパワー科学研究所</t>
    <rPh sb="6" eb="8">
      <t>カガク</t>
    </rPh>
    <rPh sb="8" eb="11">
      <t>ケンキュウショ</t>
    </rPh>
    <phoneticPr fontId="2"/>
  </si>
  <si>
    <t>096-342-3110</t>
    <phoneticPr fontId="2"/>
  </si>
  <si>
    <t>小松　　裕</t>
    <rPh sb="0" eb="2">
      <t>コマツ</t>
    </rPh>
    <rPh sb="4" eb="5">
      <t>ユウ</t>
    </rPh>
    <phoneticPr fontId="2"/>
  </si>
  <si>
    <t>〒860-8555</t>
    <phoneticPr fontId="2"/>
  </si>
  <si>
    <t>〒860-8556</t>
    <phoneticPr fontId="2"/>
  </si>
  <si>
    <t>〒862-0976</t>
    <phoneticPr fontId="2"/>
  </si>
  <si>
    <t>熊本市中央区大江本町5－1</t>
    <phoneticPr fontId="2"/>
  </si>
  <si>
    <t xml:space="preserve">    －</t>
    <phoneticPr fontId="2"/>
  </si>
  <si>
    <t>熊本市中央区黒髪2丁目39-1</t>
    <phoneticPr fontId="2"/>
  </si>
  <si>
    <t>村山　伸樹</t>
    <rPh sb="0" eb="2">
      <t>ムラヤマ</t>
    </rPh>
    <rPh sb="3" eb="5">
      <t>ノブキ</t>
    </rPh>
    <phoneticPr fontId="2"/>
  </si>
  <si>
    <t>熊本市中央区黒髪2丁目40-1</t>
    <phoneticPr fontId="2"/>
  </si>
  <si>
    <t>渡邊　功</t>
    <rPh sb="0" eb="2">
      <t>ワタナベ</t>
    </rPh>
    <rPh sb="3" eb="4">
      <t>イサオ</t>
    </rPh>
    <phoneticPr fontId="2"/>
  </si>
  <si>
    <t>秋山　秀典</t>
    <rPh sb="0" eb="2">
      <t>アキヤマ</t>
    </rPh>
    <rPh sb="3" eb="5">
      <t>ヒデノリ</t>
    </rPh>
    <phoneticPr fontId="2"/>
  </si>
  <si>
    <t>伊原　博隆</t>
    <rPh sb="0" eb="2">
      <t>イハラ</t>
    </rPh>
    <rPh sb="3" eb="5">
      <t>ヒロタカ</t>
    </rPh>
    <phoneticPr fontId="2"/>
  </si>
  <si>
    <t>逸見　泰久</t>
    <rPh sb="0" eb="2">
      <t>イツミ</t>
    </rPh>
    <rPh sb="3" eb="5">
      <t>ヤスヒサ</t>
    </rPh>
    <phoneticPr fontId="2"/>
  </si>
  <si>
    <t>尾池　雄一</t>
    <rPh sb="0" eb="2">
      <t>オイケ</t>
    </rPh>
    <rPh sb="3" eb="5">
      <t>ユウイチ</t>
    </rPh>
    <phoneticPr fontId="2"/>
  </si>
  <si>
    <t>谷原　秀信</t>
    <rPh sb="0" eb="2">
      <t>タニハラ</t>
    </rPh>
    <rPh sb="3" eb="5">
      <t>ヒデノブ</t>
    </rPh>
    <phoneticPr fontId="2"/>
  </si>
  <si>
    <t>熊本市中央区本荘1丁目1-1</t>
    <phoneticPr fontId="2"/>
  </si>
  <si>
    <t>－</t>
    <phoneticPr fontId="2"/>
  </si>
  <si>
    <t xml:space="preserve">  －</t>
    <phoneticPr fontId="2"/>
  </si>
  <si>
    <t>〒860-0811</t>
    <phoneticPr fontId="2"/>
  </si>
  <si>
    <t>熊本市中央区本荘2丁目2-1</t>
    <phoneticPr fontId="2"/>
  </si>
  <si>
    <t>熊本県立技術短期大学校</t>
    <rPh sb="0" eb="2">
      <t>クマモト</t>
    </rPh>
    <rPh sb="2" eb="4">
      <t>ケンリツ</t>
    </rPh>
    <rPh sb="4" eb="6">
      <t>ギジュツ</t>
    </rPh>
    <rPh sb="6" eb="8">
      <t>タンキ</t>
    </rPh>
    <rPh sb="8" eb="11">
      <t>ダイガッコウ</t>
    </rPh>
    <phoneticPr fontId="2"/>
  </si>
  <si>
    <t>096-232-9700</t>
    <phoneticPr fontId="2"/>
  </si>
  <si>
    <t>096-232-9292</t>
    <phoneticPr fontId="2"/>
  </si>
  <si>
    <t>中嶋　卓雄
（学長補佐）</t>
    <rPh sb="0" eb="2">
      <t>ナカシマ</t>
    </rPh>
    <rPh sb="3" eb="5">
      <t>タクオ</t>
    </rPh>
    <rPh sb="7" eb="9">
      <t>ガクチョウ</t>
    </rPh>
    <rPh sb="9" eb="11">
      <t>ホサ</t>
    </rPh>
    <phoneticPr fontId="2"/>
  </si>
  <si>
    <t>経営学部</t>
    <rPh sb="0" eb="2">
      <t>ケイエイ</t>
    </rPh>
    <rPh sb="2" eb="4">
      <t>ガクブ</t>
    </rPh>
    <phoneticPr fontId="2"/>
  </si>
  <si>
    <t>太田　民夫</t>
    <rPh sb="0" eb="2">
      <t>オオタ</t>
    </rPh>
    <rPh sb="3" eb="5">
      <t>タミオ</t>
    </rPh>
    <phoneticPr fontId="2"/>
  </si>
  <si>
    <t>基盤工学部</t>
    <rPh sb="0" eb="2">
      <t>キバン</t>
    </rPh>
    <rPh sb="2" eb="3">
      <t>コウ</t>
    </rPh>
    <rPh sb="3" eb="5">
      <t>ガクブ</t>
    </rPh>
    <phoneticPr fontId="2"/>
  </si>
  <si>
    <t>中嶋　卓雄</t>
    <rPh sb="0" eb="2">
      <t>ナカシマ</t>
    </rPh>
    <rPh sb="3" eb="5">
      <t>タクオ</t>
    </rPh>
    <phoneticPr fontId="2"/>
  </si>
  <si>
    <t>一門　惠子</t>
    <rPh sb="0" eb="1">
      <t>イチ</t>
    </rPh>
    <rPh sb="1" eb="2">
      <t>カド</t>
    </rPh>
    <rPh sb="3" eb="5">
      <t>ケイコ</t>
    </rPh>
    <phoneticPr fontId="2"/>
  </si>
  <si>
    <t>山口　康雄</t>
    <rPh sb="0" eb="2">
      <t>ヤマグチ</t>
    </rPh>
    <rPh sb="3" eb="5">
      <t>ヤスオ</t>
    </rPh>
    <phoneticPr fontId="2"/>
  </si>
  <si>
    <t>本山　ふじ子</t>
    <rPh sb="0" eb="2">
      <t>モトヤマ</t>
    </rPh>
    <rPh sb="5" eb="6">
      <t>コ</t>
    </rPh>
    <phoneticPr fontId="2"/>
  </si>
  <si>
    <t>私立</t>
    <phoneticPr fontId="2"/>
  </si>
  <si>
    <t>済 々 黌</t>
    <phoneticPr fontId="2"/>
  </si>
  <si>
    <t>阿蘇中央</t>
    <phoneticPr fontId="2"/>
  </si>
  <si>
    <t>（阿蘇校舎）
阿蘇市一の宮町宮地2460
（阿蘇清峰校舎）
阿蘇市一の宮町宮地4131</t>
    <phoneticPr fontId="2"/>
  </si>
  <si>
    <t xml:space="preserve">
0967-22-0070
0967-22-0045</t>
    <phoneticPr fontId="2"/>
  </si>
  <si>
    <t xml:space="preserve">
0967-22-4142
0967-22-5161</t>
    <phoneticPr fontId="2"/>
  </si>
  <si>
    <t>阿蘇郡小国町宮原
1887-1</t>
    <phoneticPr fontId="2"/>
  </si>
  <si>
    <t>宇    土</t>
    <phoneticPr fontId="2"/>
  </si>
  <si>
    <t>普　通</t>
    <phoneticPr fontId="2"/>
  </si>
  <si>
    <t>普　通
普　通（英語コース）</t>
    <phoneticPr fontId="2"/>
  </si>
  <si>
    <t>普　通
理　数
美　術</t>
    <phoneticPr fontId="2"/>
  </si>
  <si>
    <t xml:space="preserve">普　通
普　通（体育コース）
理　数
</t>
    <phoneticPr fontId="2"/>
  </si>
  <si>
    <t>普　通
理　数
英　語</t>
    <phoneticPr fontId="2"/>
  </si>
  <si>
    <t>普　通
情報処理</t>
    <phoneticPr fontId="2"/>
  </si>
  <si>
    <t>普　通
商　業</t>
    <phoneticPr fontId="2"/>
  </si>
  <si>
    <t xml:space="preserve">
普　通
総合ビジネス
農業食品
グリーン環境
社会福祉</t>
    <phoneticPr fontId="2"/>
  </si>
  <si>
    <t>普　通</t>
    <phoneticPr fontId="2"/>
  </si>
  <si>
    <t>普　通
普　通（芸術コース）
電子機械</t>
    <phoneticPr fontId="2"/>
  </si>
  <si>
    <t>〒867-0063</t>
    <phoneticPr fontId="2"/>
  </si>
  <si>
    <t>0966-63-1285</t>
    <phoneticPr fontId="2"/>
  </si>
  <si>
    <t>0966-63-1205</t>
    <phoneticPr fontId="2"/>
  </si>
  <si>
    <t xml:space="preserve">天　　草
天草西校
</t>
    <phoneticPr fontId="2"/>
  </si>
  <si>
    <t>天草市倉岳町棚底
2680-2</t>
    <phoneticPr fontId="2"/>
  </si>
  <si>
    <t>普　通
商　業
機　械
電気建築システム（電気コース）
電気建築システム（建築コース）</t>
    <rPh sb="0" eb="1">
      <t>ススム</t>
    </rPh>
    <rPh sb="2" eb="3">
      <t>ツウ</t>
    </rPh>
    <rPh sb="4" eb="5">
      <t>ショウ</t>
    </rPh>
    <rPh sb="6" eb="7">
      <t>ギョウ</t>
    </rPh>
    <rPh sb="8" eb="9">
      <t>キ</t>
    </rPh>
    <rPh sb="10" eb="11">
      <t>カイ</t>
    </rPh>
    <rPh sb="12" eb="14">
      <t>デンキ</t>
    </rPh>
    <rPh sb="14" eb="16">
      <t>ケンチク</t>
    </rPh>
    <rPh sb="21" eb="23">
      <t>デンキ</t>
    </rPh>
    <rPh sb="28" eb="30">
      <t>デンキ</t>
    </rPh>
    <rPh sb="30" eb="32">
      <t>ケンチク</t>
    </rPh>
    <rPh sb="37" eb="39">
      <t>ケンチク</t>
    </rPh>
    <phoneticPr fontId="2"/>
  </si>
  <si>
    <t>普　通
園芸科学</t>
    <phoneticPr fontId="2"/>
  </si>
  <si>
    <t>商　業
情報処理
国際経済
会　計</t>
    <phoneticPr fontId="2"/>
  </si>
  <si>
    <t>総合ビジネス
情報処理
国際教養</t>
    <phoneticPr fontId="2"/>
  </si>
  <si>
    <t>商　業
情報管理
機　械
電　気
電子機械</t>
    <phoneticPr fontId="2"/>
  </si>
  <si>
    <t>機　械
電　気
電　子
工業化学
繊維工業
土　木
建　築
材料技術
インテリア
情報システム</t>
    <phoneticPr fontId="2"/>
  </si>
  <si>
    <t>機　械
電　気
電　子
工業化学
土　木</t>
    <phoneticPr fontId="2"/>
  </si>
  <si>
    <t>機　械
建　築
土　木
設備工業
情報電子</t>
    <phoneticPr fontId="2"/>
  </si>
  <si>
    <t>機　械
電　気
工業化学
インテリア
情報技術</t>
    <phoneticPr fontId="2"/>
  </si>
  <si>
    <t>天草市亀場町亀川38-36</t>
    <phoneticPr fontId="2"/>
  </si>
  <si>
    <t>機　械
電　気
土　木
情報技術</t>
    <phoneticPr fontId="2"/>
  </si>
  <si>
    <t>鹿本農業</t>
    <phoneticPr fontId="2"/>
  </si>
  <si>
    <t>機　械
電　気
建　築</t>
    <phoneticPr fontId="2"/>
  </si>
  <si>
    <t>総合学科</t>
    <rPh sb="0" eb="2">
      <t>ソウゴウ</t>
    </rPh>
    <rPh sb="2" eb="4">
      <t>ガッカ</t>
    </rPh>
    <phoneticPr fontId="2"/>
  </si>
  <si>
    <t>宮本　史明</t>
    <rPh sb="0" eb="2">
      <t>ミヤモト</t>
    </rPh>
    <rPh sb="3" eb="4">
      <t>シ</t>
    </rPh>
    <rPh sb="4" eb="5">
      <t>メイ</t>
    </rPh>
    <phoneticPr fontId="2"/>
  </si>
  <si>
    <t>牛田　卓也</t>
    <rPh sb="0" eb="2">
      <t>ウシダ</t>
    </rPh>
    <rPh sb="3" eb="5">
      <t>タクヤ</t>
    </rPh>
    <phoneticPr fontId="2"/>
  </si>
  <si>
    <t>小林　博</t>
    <rPh sb="0" eb="2">
      <t>コバヤシ</t>
    </rPh>
    <rPh sb="3" eb="4">
      <t>ヒロシ</t>
    </rPh>
    <phoneticPr fontId="2"/>
  </si>
  <si>
    <t>城戸　申一</t>
    <rPh sb="0" eb="2">
      <t>キド</t>
    </rPh>
    <rPh sb="3" eb="5">
      <t>シンイチ</t>
    </rPh>
    <phoneticPr fontId="2"/>
  </si>
  <si>
    <t>西本　守</t>
    <rPh sb="0" eb="2">
      <t>ニシモト</t>
    </rPh>
    <rPh sb="3" eb="4">
      <t>マモ</t>
    </rPh>
    <phoneticPr fontId="2"/>
  </si>
  <si>
    <t>緒方　一夫</t>
    <rPh sb="0" eb="2">
      <t>オガタ</t>
    </rPh>
    <rPh sb="3" eb="5">
      <t>カズオ</t>
    </rPh>
    <phoneticPr fontId="2"/>
  </si>
  <si>
    <t>山下　照喜</t>
    <rPh sb="0" eb="2">
      <t>ヤマシタ</t>
    </rPh>
    <rPh sb="3" eb="5">
      <t>テルキ</t>
    </rPh>
    <phoneticPr fontId="2"/>
  </si>
  <si>
    <t>松村　美賢</t>
    <rPh sb="0" eb="2">
      <t>マツムラ</t>
    </rPh>
    <rPh sb="3" eb="4">
      <t>ミ</t>
    </rPh>
    <rPh sb="4" eb="5">
      <t>ケン</t>
    </rPh>
    <phoneticPr fontId="2"/>
  </si>
  <si>
    <t>蔵田　勇治</t>
    <rPh sb="0" eb="2">
      <t>クラタ</t>
    </rPh>
    <rPh sb="3" eb="5">
      <t>ユウジ</t>
    </rPh>
    <phoneticPr fontId="2"/>
  </si>
  <si>
    <t>唐津　和雄</t>
    <rPh sb="0" eb="2">
      <t>カラツ</t>
    </rPh>
    <rPh sb="3" eb="5">
      <t>カズオ</t>
    </rPh>
    <phoneticPr fontId="2"/>
  </si>
  <si>
    <t>松山　秀峰</t>
    <rPh sb="0" eb="2">
      <t>マツヤマ</t>
    </rPh>
    <rPh sb="3" eb="5">
      <t>シュウホウ</t>
    </rPh>
    <phoneticPr fontId="2"/>
  </si>
  <si>
    <t>上妻　利博</t>
    <rPh sb="0" eb="2">
      <t>コウヅマ</t>
    </rPh>
    <rPh sb="3" eb="5">
      <t>トシヒロ</t>
    </rPh>
    <phoneticPr fontId="2"/>
  </si>
  <si>
    <t>鈴木田　光孝</t>
    <rPh sb="0" eb="2">
      <t>スズキ</t>
    </rPh>
    <rPh sb="2" eb="3">
      <t>タ</t>
    </rPh>
    <rPh sb="4" eb="6">
      <t>ミツタカ</t>
    </rPh>
    <phoneticPr fontId="2"/>
  </si>
  <si>
    <t>浅見　雄治</t>
    <rPh sb="0" eb="2">
      <t>アサミ</t>
    </rPh>
    <rPh sb="3" eb="5">
      <t>ユウジ</t>
    </rPh>
    <phoneticPr fontId="2"/>
  </si>
  <si>
    <t>羽山　賢一</t>
    <rPh sb="0" eb="2">
      <t>ハヤマ</t>
    </rPh>
    <rPh sb="3" eb="5">
      <t>ケンイチ</t>
    </rPh>
    <phoneticPr fontId="2"/>
  </si>
  <si>
    <t>阪本　達也</t>
    <rPh sb="0" eb="2">
      <t>サカモト</t>
    </rPh>
    <rPh sb="3" eb="5">
      <t>タツヤ</t>
    </rPh>
    <phoneticPr fontId="2"/>
  </si>
  <si>
    <t>坂本　弘史</t>
    <rPh sb="0" eb="2">
      <t>サカモト</t>
    </rPh>
    <rPh sb="3" eb="5">
      <t>ヒロシ</t>
    </rPh>
    <phoneticPr fontId="2"/>
  </si>
  <si>
    <t>赤星　隆弘</t>
    <rPh sb="0" eb="2">
      <t>アカホシ</t>
    </rPh>
    <rPh sb="3" eb="5">
      <t>タカヒロ</t>
    </rPh>
    <phoneticPr fontId="2"/>
  </si>
  <si>
    <t>宮崎　功</t>
    <rPh sb="0" eb="2">
      <t>ミヤザキ</t>
    </rPh>
    <rPh sb="3" eb="4">
      <t>イサオ</t>
    </rPh>
    <phoneticPr fontId="2"/>
  </si>
  <si>
    <t>柿下　耕一</t>
    <rPh sb="0" eb="2">
      <t>カキシタ</t>
    </rPh>
    <rPh sb="3" eb="5">
      <t>コウイチ</t>
    </rPh>
    <phoneticPr fontId="2"/>
  </si>
  <si>
    <t>飯川　幸眞</t>
    <rPh sb="0" eb="2">
      <t>イイカワ</t>
    </rPh>
    <rPh sb="3" eb="4">
      <t>サイワイ</t>
    </rPh>
    <rPh sb="4" eb="5">
      <t>マ</t>
    </rPh>
    <phoneticPr fontId="2"/>
  </si>
  <si>
    <t>松下　幸美</t>
    <rPh sb="0" eb="2">
      <t>マツシタ</t>
    </rPh>
    <rPh sb="3" eb="5">
      <t>ユキミ</t>
    </rPh>
    <phoneticPr fontId="2"/>
  </si>
  <si>
    <t>菅田　雅之</t>
    <rPh sb="0" eb="2">
      <t>スガタ</t>
    </rPh>
    <rPh sb="3" eb="5">
      <t>マサユキ</t>
    </rPh>
    <phoneticPr fontId="2"/>
  </si>
  <si>
    <t>山本　康詞</t>
    <rPh sb="0" eb="2">
      <t>ヤマモト</t>
    </rPh>
    <rPh sb="3" eb="4">
      <t>ヤス</t>
    </rPh>
    <rPh sb="4" eb="5">
      <t>シ</t>
    </rPh>
    <phoneticPr fontId="2"/>
  </si>
  <si>
    <t>徳永　次郎</t>
    <rPh sb="0" eb="2">
      <t>トクナガ</t>
    </rPh>
    <rPh sb="3" eb="5">
      <t>ジロウ</t>
    </rPh>
    <phoneticPr fontId="2"/>
  </si>
  <si>
    <t>森下　久男</t>
    <rPh sb="0" eb="2">
      <t>モリシタ</t>
    </rPh>
    <rPh sb="3" eb="5">
      <t>ヒサオ</t>
    </rPh>
    <phoneticPr fontId="2"/>
  </si>
  <si>
    <t>月井　雅晴</t>
    <rPh sb="0" eb="2">
      <t>ツキイ</t>
    </rPh>
    <rPh sb="3" eb="5">
      <t>マサハル</t>
    </rPh>
    <phoneticPr fontId="2"/>
  </si>
  <si>
    <t>福嶋　茂</t>
    <rPh sb="0" eb="2">
      <t>フクシマ</t>
    </rPh>
    <rPh sb="3" eb="4">
      <t>シゲル</t>
    </rPh>
    <phoneticPr fontId="2"/>
  </si>
  <si>
    <t>白柿　耕一</t>
    <rPh sb="0" eb="2">
      <t>シラカキ</t>
    </rPh>
    <rPh sb="3" eb="5">
      <t>コウイチ</t>
    </rPh>
    <phoneticPr fontId="2"/>
  </si>
  <si>
    <t>池本　一正</t>
    <rPh sb="0" eb="2">
      <t>イケモト</t>
    </rPh>
    <rPh sb="3" eb="5">
      <t>カズマサ</t>
    </rPh>
    <phoneticPr fontId="2"/>
  </si>
  <si>
    <t>森山　大介</t>
    <rPh sb="0" eb="2">
      <t>モリヤマ</t>
    </rPh>
    <rPh sb="3" eb="5">
      <t>ダイスケ</t>
    </rPh>
    <phoneticPr fontId="2"/>
  </si>
  <si>
    <t>山下　和毅</t>
    <rPh sb="0" eb="2">
      <t>ヤマシタ</t>
    </rPh>
    <rPh sb="3" eb="5">
      <t>カズキ</t>
    </rPh>
    <phoneticPr fontId="2"/>
  </si>
  <si>
    <t>飯川　幸眞</t>
    <rPh sb="0" eb="2">
      <t>イイカワ</t>
    </rPh>
    <rPh sb="3" eb="4">
      <t>コウ</t>
    </rPh>
    <rPh sb="4" eb="5">
      <t>マ</t>
    </rPh>
    <phoneticPr fontId="2"/>
  </si>
  <si>
    <t>熊本聾</t>
    <phoneticPr fontId="2"/>
  </si>
  <si>
    <t>園　芸
工　芸
窯　業
クリーニング</t>
    <phoneticPr fontId="2"/>
  </si>
  <si>
    <t>普　通
園　芸
工　芸</t>
    <phoneticPr fontId="2"/>
  </si>
  <si>
    <t>荒尾市増永字西長浦
2299-3</t>
    <phoneticPr fontId="2"/>
  </si>
  <si>
    <t>中山　龍也</t>
    <rPh sb="0" eb="2">
      <t>ナカヤマ</t>
    </rPh>
    <rPh sb="3" eb="4">
      <t>リュウ</t>
    </rPh>
    <rPh sb="4" eb="5">
      <t>ヤ</t>
    </rPh>
    <phoneticPr fontId="2"/>
  </si>
  <si>
    <t>096-242-0200</t>
    <phoneticPr fontId="2"/>
  </si>
  <si>
    <t>金子　恵助</t>
    <rPh sb="0" eb="2">
      <t>カネコ</t>
    </rPh>
    <rPh sb="3" eb="4">
      <t>メグ</t>
    </rPh>
    <rPh sb="4" eb="5">
      <t>スケ</t>
    </rPh>
    <phoneticPr fontId="2"/>
  </si>
  <si>
    <t>葦北郡芦北町芦北2829-8</t>
    <phoneticPr fontId="2"/>
  </si>
  <si>
    <t>小川　百合子</t>
    <phoneticPr fontId="2"/>
  </si>
  <si>
    <t>城長　眞治</t>
    <rPh sb="0" eb="5">
      <t>シロオサ</t>
    </rPh>
    <phoneticPr fontId="2"/>
  </si>
  <si>
    <t>熊本大学教育学部附属幼稚園</t>
    <rPh sb="10" eb="13">
      <t>ヨウチエン</t>
    </rPh>
    <phoneticPr fontId="2"/>
  </si>
  <si>
    <t>井福　裕俊</t>
    <rPh sb="0" eb="2">
      <t>イフク</t>
    </rPh>
    <rPh sb="3" eb="5">
      <t>ヒロトシ</t>
    </rPh>
    <phoneticPr fontId="2"/>
  </si>
  <si>
    <t>岩下　礼子</t>
    <rPh sb="0" eb="2">
      <t>イワシタ</t>
    </rPh>
    <rPh sb="3" eb="5">
      <t>レイコ</t>
    </rPh>
    <phoneticPr fontId="2"/>
  </si>
  <si>
    <t>渡邊　亨</t>
    <rPh sb="0" eb="2">
      <t>ワタナベ</t>
    </rPh>
    <rPh sb="3" eb="4">
      <t>トオル</t>
    </rPh>
    <phoneticPr fontId="2"/>
  </si>
  <si>
    <t>中尾　史子</t>
    <rPh sb="0" eb="2">
      <t>ナカオ</t>
    </rPh>
    <rPh sb="3" eb="5">
      <t>フミコ</t>
    </rPh>
    <phoneticPr fontId="2"/>
  </si>
  <si>
    <t>宮本　光枝</t>
    <rPh sb="0" eb="2">
      <t>ミヤモト</t>
    </rPh>
    <rPh sb="3" eb="5">
      <t>ミツエ</t>
    </rPh>
    <phoneticPr fontId="2"/>
  </si>
  <si>
    <t>南　緑</t>
    <rPh sb="0" eb="1">
      <t>ミナミ</t>
    </rPh>
    <rPh sb="2" eb="3">
      <t>ミドリ</t>
    </rPh>
    <phoneticPr fontId="2"/>
  </si>
  <si>
    <t>上村　日実子</t>
    <rPh sb="0" eb="2">
      <t>ウエムラ</t>
    </rPh>
    <rPh sb="3" eb="4">
      <t>ニチ</t>
    </rPh>
    <rPh sb="4" eb="5">
      <t>ミ</t>
    </rPh>
    <rPh sb="5" eb="6">
      <t>コ</t>
    </rPh>
    <phoneticPr fontId="2"/>
  </si>
  <si>
    <t>桑原　直美</t>
    <rPh sb="0" eb="2">
      <t>クワハラ</t>
    </rPh>
    <rPh sb="3" eb="5">
      <t>ナオミ</t>
    </rPh>
    <phoneticPr fontId="2"/>
  </si>
  <si>
    <t>松本　隆一</t>
    <rPh sb="0" eb="2">
      <t>マツモト</t>
    </rPh>
    <rPh sb="3" eb="5">
      <t>リュウイチ</t>
    </rPh>
    <phoneticPr fontId="2"/>
  </si>
  <si>
    <t>上川　隆一</t>
    <rPh sb="0" eb="2">
      <t>カミカワ</t>
    </rPh>
    <rPh sb="3" eb="5">
      <t>リュウイチ</t>
    </rPh>
    <phoneticPr fontId="2"/>
  </si>
  <si>
    <t>髙濱　伸也</t>
    <rPh sb="0" eb="1">
      <t>はしごだか</t>
    </rPh>
    <rPh sb="1" eb="2">
      <t>はま</t>
    </rPh>
    <rPh sb="3" eb="5">
      <t>のぶや</t>
    </rPh>
    <phoneticPr fontId="2" type="Hiragana" alignment="distributed"/>
  </si>
  <si>
    <t>宇都　正利</t>
    <phoneticPr fontId="2" type="Hiragana" alignment="distributed"/>
  </si>
  <si>
    <t>堀内　澄夫</t>
    <rPh sb="0" eb="2">
      <t>ほりうち</t>
    </rPh>
    <rPh sb="3" eb="5">
      <t>すみお</t>
    </rPh>
    <phoneticPr fontId="2" type="Hiragana" alignment="distributed"/>
  </si>
  <si>
    <t>福本　憲穂</t>
    <rPh sb="0" eb="2">
      <t>ふくもと</t>
    </rPh>
    <rPh sb="3" eb="4">
      <t>けん</t>
    </rPh>
    <rPh sb="4" eb="5">
      <t>ほ</t>
    </rPh>
    <phoneticPr fontId="2" type="Hiragana" alignment="distributed"/>
  </si>
  <si>
    <t>西坂　保徳</t>
    <rPh sb="0" eb="2">
      <t>にしざか</t>
    </rPh>
    <rPh sb="3" eb="4">
      <t>ほ</t>
    </rPh>
    <rPh sb="4" eb="5">
      <t>とく</t>
    </rPh>
    <phoneticPr fontId="2" type="Hiragana" alignment="distributed"/>
  </si>
  <si>
    <t>白井　正晴</t>
    <rPh sb="0" eb="2">
      <t>シライ</t>
    </rPh>
    <rPh sb="3" eb="5">
      <t>マサハル</t>
    </rPh>
    <phoneticPr fontId="2"/>
  </si>
  <si>
    <t>橋本　信二</t>
    <rPh sb="0" eb="2">
      <t>はしもと</t>
    </rPh>
    <rPh sb="3" eb="5">
      <t>しんじ</t>
    </rPh>
    <phoneticPr fontId="2" type="Hiragana" alignment="distributed"/>
  </si>
  <si>
    <t>中村　敬人</t>
    <rPh sb="0" eb="2">
      <t>なかむら</t>
    </rPh>
    <rPh sb="3" eb="4">
      <t>けい</t>
    </rPh>
    <rPh sb="4" eb="5">
      <t>ひと</t>
    </rPh>
    <phoneticPr fontId="2" type="Hiragana" alignment="distributed"/>
  </si>
  <si>
    <t>石田　俊二</t>
    <phoneticPr fontId="2"/>
  </si>
  <si>
    <t>藤本　明英</t>
    <rPh sb="0" eb="2">
      <t>フジモト</t>
    </rPh>
    <rPh sb="3" eb="4">
      <t>メイ</t>
    </rPh>
    <rPh sb="4" eb="5">
      <t>ヒデ</t>
    </rPh>
    <phoneticPr fontId="2"/>
  </si>
  <si>
    <t>今村　誠之</t>
    <phoneticPr fontId="2" type="Hiragana" alignment="distributed"/>
  </si>
  <si>
    <t xml:space="preserve">中山　義弘 </t>
    <phoneticPr fontId="2"/>
  </si>
  <si>
    <t>遠山　英一</t>
    <rPh sb="0" eb="2">
      <t>とおやま</t>
    </rPh>
    <rPh sb="3" eb="5">
      <t>えいいち</t>
    </rPh>
    <phoneticPr fontId="2" type="Hiragana" alignment="distributed"/>
  </si>
  <si>
    <t>長松　雅昭</t>
    <rPh sb="0" eb="2">
      <t>ナガマツ</t>
    </rPh>
    <rPh sb="3" eb="4">
      <t>マサ</t>
    </rPh>
    <rPh sb="4" eb="5">
      <t>アキラ</t>
    </rPh>
    <phoneticPr fontId="2"/>
  </si>
  <si>
    <t>吉永　公力</t>
    <rPh sb="0" eb="2">
      <t>ヨシナガ</t>
    </rPh>
    <rPh sb="3" eb="5">
      <t>キミチカ</t>
    </rPh>
    <phoneticPr fontId="2"/>
  </si>
  <si>
    <t>上村　公之</t>
    <rPh sb="0" eb="2">
      <t>ウエムラ</t>
    </rPh>
    <rPh sb="3" eb="4">
      <t>オオヤケ</t>
    </rPh>
    <rPh sb="4" eb="5">
      <t>コレ</t>
    </rPh>
    <phoneticPr fontId="2"/>
  </si>
  <si>
    <t>福島　和義</t>
    <rPh sb="0" eb="2">
      <t>フクシマ</t>
    </rPh>
    <rPh sb="3" eb="5">
      <t>カズヨシ</t>
    </rPh>
    <phoneticPr fontId="2"/>
  </si>
  <si>
    <t>徳淵　盛也</t>
  </si>
  <si>
    <t>宮本　倫安</t>
    <rPh sb="0" eb="2">
      <t>ミヤモト</t>
    </rPh>
    <rPh sb="3" eb="4">
      <t>タグイ</t>
    </rPh>
    <rPh sb="4" eb="5">
      <t>ヤスシ</t>
    </rPh>
    <phoneticPr fontId="2"/>
  </si>
  <si>
    <t>黒川　哲治</t>
    <rPh sb="0" eb="2">
      <t>クロカワ</t>
    </rPh>
    <rPh sb="3" eb="5">
      <t>テツハル</t>
    </rPh>
    <phoneticPr fontId="2"/>
  </si>
  <si>
    <t>西村　隆司</t>
    <rPh sb="0" eb="2">
      <t>ニシムラ</t>
    </rPh>
    <rPh sb="3" eb="5">
      <t>タカシ</t>
    </rPh>
    <phoneticPr fontId="2"/>
  </si>
  <si>
    <t>橋本　公紀</t>
    <rPh sb="0" eb="2">
      <t>ハシモト</t>
    </rPh>
    <rPh sb="3" eb="4">
      <t>オオヤケ</t>
    </rPh>
    <rPh sb="4" eb="5">
      <t>キ</t>
    </rPh>
    <phoneticPr fontId="2"/>
  </si>
  <si>
    <t>小島　一寿</t>
    <rPh sb="0" eb="2">
      <t>コジマ</t>
    </rPh>
    <rPh sb="3" eb="4">
      <t>1</t>
    </rPh>
    <rPh sb="4" eb="5">
      <t>コトブキ</t>
    </rPh>
    <phoneticPr fontId="2"/>
  </si>
  <si>
    <t>中村　祐二</t>
    <rPh sb="0" eb="2">
      <t>ナカムラ</t>
    </rPh>
    <rPh sb="3" eb="5">
      <t>ユウジ</t>
    </rPh>
    <phoneticPr fontId="2"/>
  </si>
  <si>
    <t>坂本　ひふみ</t>
    <rPh sb="0" eb="2">
      <t>サカモト</t>
    </rPh>
    <phoneticPr fontId="2"/>
  </si>
  <si>
    <t>小川　芳和</t>
    <rPh sb="0" eb="2">
      <t>オガワ</t>
    </rPh>
    <rPh sb="3" eb="4">
      <t>ヨシ</t>
    </rPh>
    <rPh sb="4" eb="5">
      <t>ワ</t>
    </rPh>
    <phoneticPr fontId="2"/>
  </si>
  <si>
    <t>佐々木　晴敏</t>
    <rPh sb="0" eb="3">
      <t>ササキ</t>
    </rPh>
    <rPh sb="4" eb="5">
      <t>ハ</t>
    </rPh>
    <rPh sb="5" eb="6">
      <t>トシ</t>
    </rPh>
    <phoneticPr fontId="2"/>
  </si>
  <si>
    <t>松永　光親</t>
    <rPh sb="0" eb="2">
      <t>マツナガ</t>
    </rPh>
    <rPh sb="3" eb="4">
      <t>ヒカリ</t>
    </rPh>
    <rPh sb="4" eb="5">
      <t>オヤ</t>
    </rPh>
    <phoneticPr fontId="2"/>
  </si>
  <si>
    <t>松本　曻</t>
    <rPh sb="0" eb="2">
      <t>マツモト</t>
    </rPh>
    <rPh sb="3" eb="4">
      <t>ノボル</t>
    </rPh>
    <phoneticPr fontId="2"/>
  </si>
  <si>
    <t>島村　誠</t>
    <phoneticPr fontId="2"/>
  </si>
  <si>
    <t xml:space="preserve"> 白浜
分校</t>
    <phoneticPr fontId="2"/>
  </si>
  <si>
    <t>藥師寺　孝</t>
    <phoneticPr fontId="2"/>
  </si>
  <si>
    <t>〒862-0968</t>
    <phoneticPr fontId="2"/>
  </si>
  <si>
    <t>熊本市南区馬渡2丁目5番1号</t>
    <rPh sb="2" eb="3">
      <t>シ</t>
    </rPh>
    <rPh sb="3" eb="5">
      <t>ミナミク</t>
    </rPh>
    <rPh sb="5" eb="6">
      <t>ウマ</t>
    </rPh>
    <rPh sb="6" eb="7">
      <t>ワタ</t>
    </rPh>
    <rPh sb="8" eb="10">
      <t>チョウメ</t>
    </rPh>
    <rPh sb="11" eb="12">
      <t>バン</t>
    </rPh>
    <rPh sb="13" eb="14">
      <t>ゴウ</t>
    </rPh>
    <phoneticPr fontId="2"/>
  </si>
  <si>
    <t>096-378-0550</t>
    <phoneticPr fontId="2"/>
  </si>
  <si>
    <t>096-378-0581</t>
    <phoneticPr fontId="2"/>
  </si>
  <si>
    <t>藤本　康</t>
    <phoneticPr fontId="2"/>
  </si>
  <si>
    <t>森　健治</t>
    <phoneticPr fontId="2"/>
  </si>
  <si>
    <t>泉　成章</t>
    <phoneticPr fontId="2"/>
  </si>
  <si>
    <t>大野　朗久</t>
    <rPh sb="0" eb="2">
      <t>オオノ</t>
    </rPh>
    <rPh sb="3" eb="4">
      <t>ロウ</t>
    </rPh>
    <rPh sb="4" eb="5">
      <t>キュウ</t>
    </rPh>
    <phoneticPr fontId="2"/>
  </si>
  <si>
    <t>佐藤　智</t>
    <rPh sb="0" eb="2">
      <t>サトウ</t>
    </rPh>
    <rPh sb="3" eb="4">
      <t>トモ</t>
    </rPh>
    <phoneticPr fontId="2"/>
  </si>
  <si>
    <t>小原　孝徳</t>
    <rPh sb="0" eb="2">
      <t>オハラ</t>
    </rPh>
    <rPh sb="3" eb="5">
      <t>コウトク</t>
    </rPh>
    <phoneticPr fontId="2"/>
  </si>
  <si>
    <t>鹿　　北</t>
    <rPh sb="0" eb="1">
      <t>シカ</t>
    </rPh>
    <rPh sb="3" eb="4">
      <t>キタ</t>
    </rPh>
    <phoneticPr fontId="2"/>
  </si>
  <si>
    <t>〒861-0601</t>
    <phoneticPr fontId="2"/>
  </si>
  <si>
    <t>山鹿市鹿北町四丁1469番地1</t>
    <rPh sb="6" eb="7">
      <t>４</t>
    </rPh>
    <rPh sb="7" eb="8">
      <t>チョウ</t>
    </rPh>
    <rPh sb="12" eb="14">
      <t>バンチ</t>
    </rPh>
    <phoneticPr fontId="2"/>
  </si>
  <si>
    <t>0968-32-3334</t>
    <phoneticPr fontId="2"/>
  </si>
  <si>
    <t>0968-32-3338</t>
    <phoneticPr fontId="2"/>
  </si>
  <si>
    <t>川野　富士夫</t>
    <rPh sb="0" eb="2">
      <t>カワノ</t>
    </rPh>
    <rPh sb="3" eb="6">
      <t>フジオ</t>
    </rPh>
    <phoneticPr fontId="2"/>
  </si>
  <si>
    <t xml:space="preserve"> 矢谷
分校</t>
    <phoneticPr fontId="2"/>
  </si>
  <si>
    <t xml:space="preserve"> 山内
分校</t>
    <phoneticPr fontId="2"/>
  </si>
  <si>
    <t>準へ</t>
    <rPh sb="0" eb="1">
      <t>ジュン</t>
    </rPh>
    <phoneticPr fontId="2"/>
  </si>
  <si>
    <t>堀田　浩一郎</t>
    <rPh sb="0" eb="2">
      <t>ホリタ</t>
    </rPh>
    <rPh sb="3" eb="6">
      <t>コウイチロウ</t>
    </rPh>
    <phoneticPr fontId="2"/>
  </si>
  <si>
    <t>米澤　和彦</t>
    <rPh sb="0" eb="2">
      <t>ヨネザワ</t>
    </rPh>
    <rPh sb="3" eb="5">
      <t>カズヒコ</t>
    </rPh>
    <phoneticPr fontId="2"/>
  </si>
  <si>
    <t>古荘　文子</t>
    <rPh sb="0" eb="2">
      <t>フルショウ</t>
    </rPh>
    <rPh sb="3" eb="5">
      <t>フミコ</t>
    </rPh>
    <phoneticPr fontId="2"/>
  </si>
  <si>
    <t>能登　哲也</t>
    <rPh sb="0" eb="2">
      <t>ノト</t>
    </rPh>
    <rPh sb="3" eb="5">
      <t>テツヤ</t>
    </rPh>
    <phoneticPr fontId="2"/>
  </si>
  <si>
    <t>福澤　光祐</t>
    <rPh sb="0" eb="2">
      <t>フクザワ</t>
    </rPh>
    <rPh sb="3" eb="5">
      <t>ミツヒロ</t>
    </rPh>
    <phoneticPr fontId="2"/>
  </si>
  <si>
    <t>清原　一彦</t>
    <rPh sb="0" eb="2">
      <t>キヨハラ</t>
    </rPh>
    <rPh sb="3" eb="5">
      <t>カズヒコ</t>
    </rPh>
    <phoneticPr fontId="2"/>
  </si>
  <si>
    <t>平田　浩一</t>
    <rPh sb="0" eb="2">
      <t>ヒラタ</t>
    </rPh>
    <rPh sb="3" eb="5">
      <t>コウイチ</t>
    </rPh>
    <phoneticPr fontId="2"/>
  </si>
  <si>
    <t>所長・館長・
センター長名</t>
    <rPh sb="3" eb="5">
      <t>カンチョウ</t>
    </rPh>
    <rPh sb="11" eb="12">
      <t>チョウ</t>
    </rPh>
    <phoneticPr fontId="2"/>
  </si>
  <si>
    <t>岩村　浩一</t>
    <rPh sb="0" eb="2">
      <t>イワムラ</t>
    </rPh>
    <rPh sb="3" eb="5">
      <t>コウイチ</t>
    </rPh>
    <phoneticPr fontId="2"/>
  </si>
  <si>
    <t>上杉　奈緒子</t>
    <rPh sb="0" eb="2">
      <t>ウエスギ</t>
    </rPh>
    <rPh sb="3" eb="6">
      <t>ナオコ</t>
    </rPh>
    <phoneticPr fontId="2"/>
  </si>
  <si>
    <t>田上　利昭</t>
    <rPh sb="0" eb="2">
      <t>タノウエ</t>
    </rPh>
    <rPh sb="3" eb="5">
      <t>トシアキ</t>
    </rPh>
    <phoneticPr fontId="2"/>
  </si>
  <si>
    <t>太田　恭司</t>
    <rPh sb="0" eb="2">
      <t>オオタ</t>
    </rPh>
    <rPh sb="3" eb="5">
      <t>キョウジ</t>
    </rPh>
    <phoneticPr fontId="2"/>
  </si>
  <si>
    <r>
      <t>山鹿市小原　</t>
    </r>
    <r>
      <rPr>
        <sz val="10"/>
        <rFont val="ＭＳ Ｐゴシック"/>
        <family val="3"/>
        <charset val="128"/>
      </rPr>
      <t>　（無番地）</t>
    </r>
    <rPh sb="8" eb="9">
      <t>ム</t>
    </rPh>
    <rPh sb="9" eb="11">
      <t>バンチ</t>
    </rPh>
    <phoneticPr fontId="2"/>
  </si>
  <si>
    <t>太田家　伸二</t>
    <rPh sb="0" eb="3">
      <t>オオタケ</t>
    </rPh>
    <rPh sb="4" eb="6">
      <t>シンジ</t>
    </rPh>
    <phoneticPr fontId="2"/>
  </si>
  <si>
    <t>髙原　朗子</t>
    <rPh sb="0" eb="2">
      <t>タカハラ</t>
    </rPh>
    <rPh sb="3" eb="5">
      <t>アキコ</t>
    </rPh>
    <phoneticPr fontId="2"/>
  </si>
  <si>
    <t>東　裕教</t>
    <rPh sb="0" eb="1">
      <t>ヒガシ</t>
    </rPh>
    <rPh sb="2" eb="3">
      <t>ユタカ</t>
    </rPh>
    <rPh sb="3" eb="4">
      <t>オシ</t>
    </rPh>
    <phoneticPr fontId="2"/>
  </si>
  <si>
    <t>岩根　俊治</t>
    <rPh sb="0" eb="2">
      <t>イワネ</t>
    </rPh>
    <rPh sb="3" eb="5">
      <t>シュンジ</t>
    </rPh>
    <phoneticPr fontId="2"/>
  </si>
  <si>
    <t>緒方　登志子</t>
    <rPh sb="0" eb="2">
      <t>オガタ</t>
    </rPh>
    <rPh sb="3" eb="4">
      <t>ノボル</t>
    </rPh>
    <rPh sb="4" eb="5">
      <t>ココロザシ</t>
    </rPh>
    <rPh sb="5" eb="6">
      <t>コ</t>
    </rPh>
    <phoneticPr fontId="2"/>
  </si>
  <si>
    <t>髙本　浩</t>
    <rPh sb="1" eb="2">
      <t>ホン</t>
    </rPh>
    <rPh sb="3" eb="4">
      <t>ヒロシ</t>
    </rPh>
    <phoneticPr fontId="2"/>
  </si>
  <si>
    <t>吉良　智恵美</t>
    <rPh sb="0" eb="2">
      <t>キラ</t>
    </rPh>
    <rPh sb="3" eb="6">
      <t>チエミ</t>
    </rPh>
    <phoneticPr fontId="2"/>
  </si>
  <si>
    <t>〒869-1237</t>
    <phoneticPr fontId="2"/>
  </si>
  <si>
    <t>菊池郡大津町美咲野２丁目1733-1</t>
    <rPh sb="0" eb="3">
      <t>キクチグン</t>
    </rPh>
    <rPh sb="3" eb="6">
      <t>オオヅマチ</t>
    </rPh>
    <rPh sb="6" eb="8">
      <t>ミサ</t>
    </rPh>
    <rPh sb="8" eb="9">
      <t>ノ</t>
    </rPh>
    <rPh sb="10" eb="12">
      <t>チョウメ</t>
    </rPh>
    <phoneticPr fontId="2"/>
  </si>
  <si>
    <t>096-294-2333</t>
    <phoneticPr fontId="2"/>
  </si>
  <si>
    <t>096-294-2220</t>
    <phoneticPr fontId="2"/>
  </si>
  <si>
    <t>西田　祐二</t>
    <rPh sb="0" eb="2">
      <t>ニシダ</t>
    </rPh>
    <rPh sb="3" eb="5">
      <t>ユウジ</t>
    </rPh>
    <phoneticPr fontId="2"/>
  </si>
  <si>
    <t>菊陽西</t>
    <rPh sb="0" eb="2">
      <t>キクヨウ</t>
    </rPh>
    <rPh sb="2" eb="3">
      <t>ニシ</t>
    </rPh>
    <phoneticPr fontId="2"/>
  </si>
  <si>
    <t>096-232-1745</t>
    <phoneticPr fontId="2"/>
  </si>
  <si>
    <t>096-232-4593</t>
    <phoneticPr fontId="2"/>
  </si>
  <si>
    <t>塩山　明</t>
    <rPh sb="0" eb="2">
      <t>シオヤマ</t>
    </rPh>
    <rPh sb="3" eb="4">
      <t>アキラ</t>
    </rPh>
    <phoneticPr fontId="2"/>
  </si>
  <si>
    <t>阿　　蘇</t>
    <rPh sb="0" eb="1">
      <t>ア</t>
    </rPh>
    <rPh sb="3" eb="4">
      <t>ソ</t>
    </rPh>
    <phoneticPr fontId="2"/>
  </si>
  <si>
    <t>草場　ルミ子</t>
    <rPh sb="0" eb="2">
      <t>クサバ</t>
    </rPh>
    <rPh sb="5" eb="6">
      <t>コ</t>
    </rPh>
    <phoneticPr fontId="2"/>
  </si>
  <si>
    <t>合志　正輝</t>
    <rPh sb="0" eb="2">
      <t>コウシ</t>
    </rPh>
    <rPh sb="3" eb="5">
      <t>マサテル</t>
    </rPh>
    <phoneticPr fontId="2"/>
  </si>
  <si>
    <t>後藤　利恵子</t>
    <rPh sb="0" eb="2">
      <t>ゴトウ</t>
    </rPh>
    <rPh sb="3" eb="6">
      <t>リエコ</t>
    </rPh>
    <phoneticPr fontId="2"/>
  </si>
  <si>
    <t>阿南　誠一郎</t>
    <rPh sb="0" eb="2">
      <t>アナン</t>
    </rPh>
    <rPh sb="3" eb="6">
      <t>セイイチロウ</t>
    </rPh>
    <phoneticPr fontId="2"/>
  </si>
  <si>
    <t>吉田　泰幸</t>
  </si>
  <si>
    <t>本田　尚一</t>
  </si>
  <si>
    <t>吉見　和洋</t>
  </si>
  <si>
    <t>田村　紀広</t>
  </si>
  <si>
    <t>清村　勢津子</t>
  </si>
  <si>
    <t>岡本　秀夫</t>
  </si>
  <si>
    <t>佐藤　浩介</t>
  </si>
  <si>
    <t>吉永　博美</t>
  </si>
  <si>
    <t>上田　健介</t>
    <rPh sb="0" eb="2">
      <t>ウエダ</t>
    </rPh>
    <rPh sb="3" eb="5">
      <t>ケンスケ</t>
    </rPh>
    <phoneticPr fontId="2"/>
  </si>
  <si>
    <t>096-237-1299</t>
  </si>
  <si>
    <t>渡邉　裕一</t>
    <rPh sb="0" eb="2">
      <t>ワタナベ</t>
    </rPh>
    <rPh sb="3" eb="5">
      <t>ユウイチ</t>
    </rPh>
    <phoneticPr fontId="2"/>
  </si>
  <si>
    <t>中津　謙一</t>
    <rPh sb="0" eb="2">
      <t>ナカツ</t>
    </rPh>
    <rPh sb="3" eb="5">
      <t>ケンイチ</t>
    </rPh>
    <phoneticPr fontId="2"/>
  </si>
  <si>
    <t>村上　時博</t>
    <rPh sb="0" eb="2">
      <t>ムラカミ</t>
    </rPh>
    <rPh sb="3" eb="4">
      <t>トキ</t>
    </rPh>
    <rPh sb="4" eb="5">
      <t>ヒロ</t>
    </rPh>
    <phoneticPr fontId="2"/>
  </si>
  <si>
    <t xml:space="preserve"> 弥次
分校</t>
  </si>
  <si>
    <t xml:space="preserve"> 敷川内
分校</t>
  </si>
  <si>
    <t>中原　修身</t>
    <rPh sb="0" eb="2">
      <t>ナカハラ</t>
    </rPh>
    <rPh sb="3" eb="5">
      <t>シュウシン</t>
    </rPh>
    <phoneticPr fontId="2"/>
  </si>
  <si>
    <t>畑中　広澄</t>
    <rPh sb="0" eb="2">
      <t>ハタナカ</t>
    </rPh>
    <rPh sb="3" eb="4">
      <t>ヒロ</t>
    </rPh>
    <rPh sb="4" eb="5">
      <t>ス</t>
    </rPh>
    <phoneticPr fontId="2"/>
  </si>
  <si>
    <t>東　　陽</t>
    <rPh sb="0" eb="1">
      <t>ヒガシ</t>
    </rPh>
    <rPh sb="3" eb="4">
      <t>ヨウ</t>
    </rPh>
    <phoneticPr fontId="2"/>
  </si>
  <si>
    <t>広崎　史子</t>
    <rPh sb="0" eb="2">
      <t>ヒロサキ</t>
    </rPh>
    <rPh sb="3" eb="5">
      <t>フミコ</t>
    </rPh>
    <phoneticPr fontId="2"/>
  </si>
  <si>
    <t>平尾　雅述</t>
    <rPh sb="0" eb="2">
      <t>ヒラオ</t>
    </rPh>
    <rPh sb="3" eb="5">
      <t>ガジュツ</t>
    </rPh>
    <phoneticPr fontId="2"/>
  </si>
  <si>
    <t>0966-67-1001</t>
  </si>
  <si>
    <t>0966-67-1028</t>
  </si>
  <si>
    <t>0966-61-4300</t>
  </si>
  <si>
    <t>吉井　秀男</t>
    <rPh sb="0" eb="2">
      <t>ヨシイ</t>
    </rPh>
    <rPh sb="3" eb="5">
      <t>ヒデオ</t>
    </rPh>
    <phoneticPr fontId="2"/>
  </si>
  <si>
    <t>浦下　治</t>
    <rPh sb="0" eb="1">
      <t>ウラ</t>
    </rPh>
    <rPh sb="1" eb="2">
      <t>シタ</t>
    </rPh>
    <rPh sb="3" eb="4">
      <t>オサム</t>
    </rPh>
    <phoneticPr fontId="2"/>
  </si>
  <si>
    <t xml:space="preserve"> 浜
分校</t>
  </si>
  <si>
    <t>山本　有三</t>
    <rPh sb="0" eb="2">
      <t>ヤマモト</t>
    </rPh>
    <rPh sb="3" eb="5">
      <t>ユウゾウ</t>
    </rPh>
    <phoneticPr fontId="2"/>
  </si>
  <si>
    <t>大倉　幸代</t>
    <rPh sb="0" eb="2">
      <t>オオクラ</t>
    </rPh>
    <rPh sb="3" eb="5">
      <t>ユキヨ</t>
    </rPh>
    <phoneticPr fontId="2"/>
  </si>
  <si>
    <t>中村　成利</t>
    <rPh sb="0" eb="2">
      <t>ナカムラ</t>
    </rPh>
    <rPh sb="3" eb="4">
      <t>ナ</t>
    </rPh>
    <rPh sb="4" eb="5">
      <t>トシ</t>
    </rPh>
    <phoneticPr fontId="2"/>
  </si>
  <si>
    <t>三枝　卓也</t>
    <rPh sb="0" eb="1">
      <t>ミ</t>
    </rPh>
    <rPh sb="1" eb="2">
      <t>エダ</t>
    </rPh>
    <rPh sb="3" eb="5">
      <t>タクヤ</t>
    </rPh>
    <phoneticPr fontId="2"/>
  </si>
  <si>
    <t>葦北郡芦北町伏木氏412</t>
  </si>
  <si>
    <t>上原
分校</t>
  </si>
  <si>
    <t>上舞　隆夫</t>
    <rPh sb="0" eb="1">
      <t>カミ</t>
    </rPh>
    <rPh sb="1" eb="2">
      <t>マイ</t>
    </rPh>
    <rPh sb="3" eb="5">
      <t>タカオ</t>
    </rPh>
    <phoneticPr fontId="2"/>
  </si>
  <si>
    <t>（葦北郡）</t>
    <rPh sb="1" eb="3">
      <t>アシキタ</t>
    </rPh>
    <rPh sb="3" eb="4">
      <t>グン</t>
    </rPh>
    <rPh sb="4" eb="5">
      <t>ホクソギ</t>
    </rPh>
    <phoneticPr fontId="2"/>
  </si>
  <si>
    <t>田上　義明</t>
    <rPh sb="0" eb="2">
      <t>タノウエ</t>
    </rPh>
    <rPh sb="3" eb="5">
      <t>ヨシアキ</t>
    </rPh>
    <phoneticPr fontId="2"/>
  </si>
  <si>
    <t>栃原　秀明</t>
    <rPh sb="0" eb="2">
      <t>トチハラ</t>
    </rPh>
    <rPh sb="3" eb="5">
      <t>ヒデアキ</t>
    </rPh>
    <phoneticPr fontId="2"/>
  </si>
  <si>
    <t>小林　正悟</t>
    <rPh sb="0" eb="2">
      <t>コバヤシ</t>
    </rPh>
    <rPh sb="3" eb="4">
      <t>セイ</t>
    </rPh>
    <rPh sb="4" eb="5">
      <t>サト</t>
    </rPh>
    <phoneticPr fontId="2"/>
  </si>
  <si>
    <t xml:space="preserve"> 柳野
分校</t>
  </si>
  <si>
    <t>西浦　大蔵</t>
    <rPh sb="0" eb="2">
      <t>ニシウラ</t>
    </rPh>
    <rPh sb="3" eb="4">
      <t>ダイ</t>
    </rPh>
    <rPh sb="4" eb="5">
      <t>ゾウ</t>
    </rPh>
    <phoneticPr fontId="2"/>
  </si>
  <si>
    <t>国武　靖士</t>
    <rPh sb="0" eb="1">
      <t>クニ</t>
    </rPh>
    <rPh sb="1" eb="2">
      <t>ブ</t>
    </rPh>
    <rPh sb="3" eb="4">
      <t>ヤスシ</t>
    </rPh>
    <rPh sb="4" eb="5">
      <t>シ</t>
    </rPh>
    <phoneticPr fontId="2"/>
  </si>
  <si>
    <t>宮本　郷美</t>
    <rPh sb="0" eb="2">
      <t>ミヤモト</t>
    </rPh>
    <rPh sb="3" eb="4">
      <t>ゴウ</t>
    </rPh>
    <rPh sb="4" eb="5">
      <t>ミ</t>
    </rPh>
    <phoneticPr fontId="2"/>
  </si>
  <si>
    <t>池邊　正裕</t>
    <rPh sb="0" eb="2">
      <t>イケナベ</t>
    </rPh>
    <rPh sb="3" eb="5">
      <t>マサヒロ</t>
    </rPh>
    <phoneticPr fontId="2"/>
  </si>
  <si>
    <t>鮫島　謙一</t>
    <rPh sb="0" eb="2">
      <t>サメジマ</t>
    </rPh>
    <rPh sb="3" eb="5">
      <t>ケンイチ</t>
    </rPh>
    <phoneticPr fontId="2"/>
  </si>
  <si>
    <t>椎葉　袈史</t>
    <rPh sb="0" eb="2">
      <t>シイバ</t>
    </rPh>
    <rPh sb="3" eb="4">
      <t>ケ</t>
    </rPh>
    <rPh sb="4" eb="5">
      <t>シ</t>
    </rPh>
    <phoneticPr fontId="2"/>
  </si>
  <si>
    <t>球磨郡湯前町1834-1</t>
  </si>
  <si>
    <t>0966-43-3373</t>
  </si>
  <si>
    <t>小原　昌宏</t>
    <rPh sb="0" eb="1">
      <t>ショウ</t>
    </rPh>
    <rPh sb="1" eb="2">
      <t>ハラ</t>
    </rPh>
    <rPh sb="3" eb="5">
      <t>マサヒロ</t>
    </rPh>
    <phoneticPr fontId="2"/>
  </si>
  <si>
    <t>三浦　克洋</t>
    <rPh sb="0" eb="2">
      <t>ミウラ</t>
    </rPh>
    <rPh sb="3" eb="4">
      <t>カツ</t>
    </rPh>
    <rPh sb="4" eb="5">
      <t>ヨウ</t>
    </rPh>
    <phoneticPr fontId="2"/>
  </si>
  <si>
    <t>竹田　畩則</t>
    <rPh sb="0" eb="1">
      <t>タケ</t>
    </rPh>
    <rPh sb="1" eb="2">
      <t>タ</t>
    </rPh>
    <rPh sb="3" eb="4">
      <t>ケサ</t>
    </rPh>
    <rPh sb="4" eb="5">
      <t>ソク</t>
    </rPh>
    <phoneticPr fontId="2"/>
  </si>
  <si>
    <t>杉山　司</t>
    <rPh sb="0" eb="2">
      <t>スギヤマ</t>
    </rPh>
    <rPh sb="3" eb="4">
      <t>ツカサ</t>
    </rPh>
    <phoneticPr fontId="2"/>
  </si>
  <si>
    <t>原口　聡</t>
    <rPh sb="0" eb="2">
      <t>ハラグチ</t>
    </rPh>
    <rPh sb="3" eb="4">
      <t>サトシ</t>
    </rPh>
    <phoneticPr fontId="2"/>
  </si>
  <si>
    <t>0966-23-0044</t>
  </si>
  <si>
    <t>金澤　優</t>
    <rPh sb="0" eb="1">
      <t>カナ</t>
    </rPh>
    <rPh sb="1" eb="2">
      <t>サワ</t>
    </rPh>
    <rPh sb="3" eb="4">
      <t>ユウ</t>
    </rPh>
    <phoneticPr fontId="2"/>
  </si>
  <si>
    <t>〒868-0600</t>
  </si>
  <si>
    <t>高田　哲弘</t>
    <rPh sb="0" eb="2">
      <t>タカタ</t>
    </rPh>
    <rPh sb="3" eb="4">
      <t>テツ</t>
    </rPh>
    <rPh sb="4" eb="5">
      <t>ヒロ</t>
    </rPh>
    <phoneticPr fontId="2"/>
  </si>
  <si>
    <t>小原　昌宏</t>
    <rPh sb="0" eb="2">
      <t>オバラ</t>
    </rPh>
    <rPh sb="3" eb="4">
      <t>マサ</t>
    </rPh>
    <rPh sb="4" eb="5">
      <t>ヒロ</t>
    </rPh>
    <phoneticPr fontId="2"/>
  </si>
  <si>
    <t>塩本　浩一</t>
    <rPh sb="0" eb="2">
      <t>シオモト</t>
    </rPh>
    <rPh sb="3" eb="5">
      <t>コウイチ</t>
    </rPh>
    <phoneticPr fontId="2"/>
  </si>
  <si>
    <t>佐々木　徹</t>
    <rPh sb="0" eb="3">
      <t>ササキ</t>
    </rPh>
    <rPh sb="4" eb="5">
      <t>トオル</t>
    </rPh>
    <phoneticPr fontId="2"/>
  </si>
  <si>
    <t>平田　直</t>
    <rPh sb="0" eb="2">
      <t>ヒラタ</t>
    </rPh>
    <rPh sb="3" eb="4">
      <t>スナオ</t>
    </rPh>
    <phoneticPr fontId="2"/>
  </si>
  <si>
    <t>柴田　敏博</t>
    <rPh sb="0" eb="2">
      <t>シバタ</t>
    </rPh>
    <rPh sb="3" eb="5">
      <t>トシヒロ</t>
    </rPh>
    <phoneticPr fontId="2"/>
  </si>
  <si>
    <t>天　　草</t>
    <rPh sb="0" eb="1">
      <t>テン</t>
    </rPh>
    <rPh sb="3" eb="4">
      <t>クサ</t>
    </rPh>
    <phoneticPr fontId="2"/>
  </si>
  <si>
    <t>西川　哲夫</t>
    <rPh sb="0" eb="2">
      <t>ニシカワ</t>
    </rPh>
    <rPh sb="3" eb="5">
      <t>テツオ</t>
    </rPh>
    <phoneticPr fontId="2"/>
  </si>
  <si>
    <t>坂本　吉章</t>
    <rPh sb="0" eb="2">
      <t>サカモト</t>
    </rPh>
    <rPh sb="3" eb="4">
      <t>キチ</t>
    </rPh>
    <rPh sb="4" eb="5">
      <t>ショウ</t>
    </rPh>
    <phoneticPr fontId="2"/>
  </si>
  <si>
    <t>久保田　康雄</t>
    <rPh sb="0" eb="3">
      <t>クボタ</t>
    </rPh>
    <rPh sb="4" eb="6">
      <t>ヤスオ</t>
    </rPh>
    <phoneticPr fontId="2"/>
  </si>
  <si>
    <t>長谷川　勉</t>
    <rPh sb="0" eb="3">
      <t>ハセガワ</t>
    </rPh>
    <rPh sb="4" eb="5">
      <t>ツトム</t>
    </rPh>
    <phoneticPr fontId="2"/>
  </si>
  <si>
    <t>山鹿市教育委員会管内</t>
    <rPh sb="0" eb="3">
      <t>ヤマガシ</t>
    </rPh>
    <rPh sb="3" eb="5">
      <t>キョウイク</t>
    </rPh>
    <rPh sb="5" eb="8">
      <t>イインカイ</t>
    </rPh>
    <rPh sb="8" eb="10">
      <t>カンナイ</t>
    </rPh>
    <phoneticPr fontId="2"/>
  </si>
  <si>
    <t>小学校（山鹿市）</t>
    <rPh sb="4" eb="7">
      <t>ヤマガシ</t>
    </rPh>
    <phoneticPr fontId="2"/>
  </si>
  <si>
    <t>中学校（山鹿市）</t>
    <rPh sb="0" eb="3">
      <t>チュウガッコウ</t>
    </rPh>
    <rPh sb="4" eb="7">
      <t>ヤマガシ</t>
    </rPh>
    <phoneticPr fontId="2"/>
  </si>
  <si>
    <t>森永　州一</t>
    <rPh sb="0" eb="2">
      <t>モリナガ</t>
    </rPh>
    <rPh sb="3" eb="4">
      <t>シュウ</t>
    </rPh>
    <rPh sb="4" eb="5">
      <t>イチ</t>
    </rPh>
    <phoneticPr fontId="2"/>
  </si>
  <si>
    <t>岩永　利晴</t>
    <rPh sb="0" eb="2">
      <t>イワナガ</t>
    </rPh>
    <rPh sb="3" eb="5">
      <t>トシハル</t>
    </rPh>
    <phoneticPr fontId="2"/>
  </si>
  <si>
    <t>普通、理工</t>
    <rPh sb="3" eb="5">
      <t>リコウ</t>
    </rPh>
    <phoneticPr fontId="2"/>
  </si>
  <si>
    <t>松野　孝則</t>
    <rPh sb="0" eb="2">
      <t>マツノ</t>
    </rPh>
    <rPh sb="3" eb="5">
      <t>タカノリ</t>
    </rPh>
    <phoneticPr fontId="2"/>
  </si>
  <si>
    <t>普通､社会福祉、
調理、看護</t>
    <rPh sb="9" eb="11">
      <t>チョウリ</t>
    </rPh>
    <rPh sb="12" eb="14">
      <t>カンゴ</t>
    </rPh>
    <phoneticPr fontId="2"/>
  </si>
  <si>
    <t>上田  祐規</t>
  </si>
  <si>
    <t>普通、商業</t>
  </si>
  <si>
    <t>熊本市中央区大江6丁目1-33</t>
  </si>
  <si>
    <t>熊本市中央区大江2丁目5-1</t>
  </si>
  <si>
    <t>熊本市東区渡鹿9丁目1-1</t>
  </si>
  <si>
    <t>096-382-1146</t>
  </si>
  <si>
    <t>096-366-0295</t>
  </si>
  <si>
    <t>熊本市中央区大江4丁目9-58</t>
  </si>
  <si>
    <t>熊本市中央区国府2丁目15-1</t>
  </si>
  <si>
    <t>熊本中央</t>
  </si>
  <si>
    <t>〒860-8558</t>
  </si>
  <si>
    <t>熊本市中央区内坪井町4-8</t>
  </si>
  <si>
    <t>普通､総合ビジネス
看護、看護専攻</t>
  </si>
  <si>
    <t>八代白百合学園</t>
  </si>
  <si>
    <t xml:space="preserve">普 通 </t>
  </si>
  <si>
    <t>片山  盛雄</t>
  </si>
  <si>
    <t>専修大学玉名</t>
  </si>
  <si>
    <t>〒869-1412</t>
  </si>
  <si>
    <t>0967-63-8251</t>
  </si>
  <si>
    <t>0967-63-8255</t>
  </si>
  <si>
    <t>組脇　泰光</t>
    <rPh sb="0" eb="1">
      <t>クミ</t>
    </rPh>
    <rPh sb="1" eb="2">
      <t>ワキ</t>
    </rPh>
    <rPh sb="3" eb="5">
      <t>ヤスミツ</t>
    </rPh>
    <phoneticPr fontId="2"/>
  </si>
  <si>
    <t>〒866-0334</t>
  </si>
  <si>
    <t>0969-67-3911</t>
  </si>
  <si>
    <t>0969-67-3950</t>
  </si>
  <si>
    <t>野田　将晴</t>
    <rPh sb="0" eb="2">
      <t>ノダ</t>
    </rPh>
    <rPh sb="3" eb="5">
      <t>マサハル</t>
    </rPh>
    <phoneticPr fontId="2"/>
  </si>
  <si>
    <t>佐藤　利幸</t>
  </si>
  <si>
    <t>096-363-2578</t>
  </si>
  <si>
    <t>096-372-834１</t>
  </si>
  <si>
    <t>甲斐　正哉</t>
    <rPh sb="0" eb="2">
      <t>カイ</t>
    </rPh>
    <rPh sb="3" eb="4">
      <t>セイ</t>
    </rPh>
    <rPh sb="4" eb="5">
      <t>ヤ</t>
    </rPh>
    <phoneticPr fontId="2"/>
  </si>
  <si>
    <t>松尾　京子</t>
  </si>
  <si>
    <t>上田　祐規</t>
  </si>
  <si>
    <t>長岡　立一郎</t>
  </si>
  <si>
    <t>〒860-8557</t>
  </si>
  <si>
    <t>脇山　ミネ子</t>
  </si>
  <si>
    <t>岡田　郁子</t>
  </si>
  <si>
    <t>尾田　明子</t>
  </si>
  <si>
    <t>筒井　洋子</t>
    <rPh sb="0" eb="2">
      <t>ツツイ</t>
    </rPh>
    <rPh sb="3" eb="5">
      <t>ヨウコ</t>
    </rPh>
    <phoneticPr fontId="2"/>
  </si>
  <si>
    <t>宮里　六郎</t>
    <rPh sb="0" eb="2">
      <t>ミヤザト</t>
    </rPh>
    <rPh sb="3" eb="5">
      <t>ロクロウ</t>
    </rPh>
    <phoneticPr fontId="2"/>
  </si>
  <si>
    <t>牧野　惠子</t>
    <rPh sb="0" eb="2">
      <t>マキノ</t>
    </rPh>
    <rPh sb="3" eb="4">
      <t>ケイ</t>
    </rPh>
    <rPh sb="4" eb="5">
      <t>コ</t>
    </rPh>
    <phoneticPr fontId="2"/>
  </si>
  <si>
    <t>原田　聡美</t>
    <rPh sb="0" eb="2">
      <t>ハラダ</t>
    </rPh>
    <rPh sb="3" eb="5">
      <t>サトミ</t>
    </rPh>
    <phoneticPr fontId="2"/>
  </si>
  <si>
    <t>井上　和美</t>
    <rPh sb="0" eb="2">
      <t>イノウエ</t>
    </rPh>
    <rPh sb="3" eb="5">
      <t>カズミ</t>
    </rPh>
    <phoneticPr fontId="2"/>
  </si>
  <si>
    <t>伊藤　博士</t>
  </si>
  <si>
    <t>出田　澄子</t>
  </si>
  <si>
    <t>村上　邦子</t>
  </si>
  <si>
    <t>上村　龍渕</t>
  </si>
  <si>
    <t>田上　きみ子</t>
  </si>
  <si>
    <t>後藤　順子</t>
  </si>
  <si>
    <t>吉田　精華</t>
  </si>
  <si>
    <t>中山　義紹</t>
  </si>
  <si>
    <t>米澤　静江</t>
  </si>
  <si>
    <t>後藤　和文</t>
  </si>
  <si>
    <t>安川　正雄</t>
    <rPh sb="0" eb="2">
      <t>ヤスカワ</t>
    </rPh>
    <rPh sb="3" eb="5">
      <t>マサオ</t>
    </rPh>
    <phoneticPr fontId="2"/>
  </si>
  <si>
    <t>村上　政子</t>
    <rPh sb="0" eb="2">
      <t>ムラカミ</t>
    </rPh>
    <rPh sb="3" eb="5">
      <t>マサコ</t>
    </rPh>
    <phoneticPr fontId="2"/>
  </si>
  <si>
    <t>有藤　道子</t>
  </si>
  <si>
    <t>小島　浩子</t>
  </si>
  <si>
    <t>井島　竹男</t>
  </si>
  <si>
    <t>高森　敏郎</t>
  </si>
  <si>
    <t>森　真理</t>
    <rPh sb="0" eb="1">
      <t>モリ</t>
    </rPh>
    <rPh sb="2" eb="4">
      <t>マリ</t>
    </rPh>
    <phoneticPr fontId="2"/>
  </si>
  <si>
    <t>鷲山　恵水</t>
  </si>
  <si>
    <t>坂本　公</t>
    <rPh sb="0" eb="2">
      <t>サカモト</t>
    </rPh>
    <rPh sb="3" eb="4">
      <t>コウ</t>
    </rPh>
    <phoneticPr fontId="2"/>
  </si>
  <si>
    <t>嶋田　良子</t>
  </si>
  <si>
    <t>谷尾　弘道</t>
  </si>
  <si>
    <t>岩下　輝昭</t>
  </si>
  <si>
    <t>島村　繁子</t>
  </si>
  <si>
    <t>岡田　朱紀</t>
  </si>
  <si>
    <t>星　のぞみ</t>
  </si>
  <si>
    <t>猿渡　良子</t>
  </si>
  <si>
    <t>寺嶋　知恵子</t>
    <rPh sb="3" eb="6">
      <t>チエコ</t>
    </rPh>
    <phoneticPr fontId="2"/>
  </si>
  <si>
    <t>杉森　將興</t>
  </si>
  <si>
    <t>宇梶　達也</t>
  </si>
  <si>
    <t>開田　郁子</t>
  </si>
  <si>
    <t>松本　秀藏</t>
  </si>
  <si>
    <t>宮本　章子</t>
  </si>
  <si>
    <t>緒方　範臣</t>
  </si>
  <si>
    <t>村上　朋子</t>
  </si>
  <si>
    <t>菅原　雅子</t>
  </si>
  <si>
    <t>菅原　秀一</t>
  </si>
  <si>
    <t>衛藤　博美</t>
  </si>
  <si>
    <t>横田　輝雄</t>
    <rPh sb="0" eb="2">
      <t>ヨコタ</t>
    </rPh>
    <rPh sb="3" eb="5">
      <t>テルオ</t>
    </rPh>
    <phoneticPr fontId="2"/>
  </si>
  <si>
    <t>園木　彩子</t>
    <rPh sb="3" eb="5">
      <t>アヤコ</t>
    </rPh>
    <phoneticPr fontId="2"/>
  </si>
  <si>
    <t>日高　悦章</t>
  </si>
  <si>
    <t>佐藤　准英</t>
  </si>
  <si>
    <t>野田　久枝</t>
  </si>
  <si>
    <t>岩坂　富美</t>
    <rPh sb="0" eb="2">
      <t>イワサカ</t>
    </rPh>
    <rPh sb="3" eb="4">
      <t>トミ</t>
    </rPh>
    <rPh sb="4" eb="5">
      <t>ミ</t>
    </rPh>
    <phoneticPr fontId="2"/>
  </si>
  <si>
    <t>鶴丸　裕之</t>
    <rPh sb="0" eb="2">
      <t>ツルマル</t>
    </rPh>
    <rPh sb="3" eb="5">
      <t>ヒロユキ</t>
    </rPh>
    <phoneticPr fontId="2"/>
  </si>
  <si>
    <t>田邊　久美</t>
    <rPh sb="3" eb="5">
      <t>ヒサミ</t>
    </rPh>
    <phoneticPr fontId="2"/>
  </si>
  <si>
    <t>直江　要子</t>
    <rPh sb="0" eb="2">
      <t>ナオエ</t>
    </rPh>
    <rPh sb="3" eb="5">
      <t>ヨウコ</t>
    </rPh>
    <phoneticPr fontId="2"/>
  </si>
  <si>
    <t>直江　要子</t>
    <rPh sb="3" eb="5">
      <t>ヨウコ</t>
    </rPh>
    <phoneticPr fontId="2"/>
  </si>
  <si>
    <t>吉谷　正典</t>
  </si>
  <si>
    <t>髙宮　節光</t>
  </si>
  <si>
    <t>涌水　邦英</t>
  </si>
  <si>
    <t>坂口　博文</t>
  </si>
  <si>
    <t>前原　真昭</t>
  </si>
  <si>
    <t>犬童　賢樹</t>
  </si>
  <si>
    <t>渡辺　隆義</t>
    <rPh sb="0" eb="2">
      <t>ワタナベ</t>
    </rPh>
    <rPh sb="3" eb="4">
      <t>タカ</t>
    </rPh>
    <rPh sb="4" eb="5">
      <t>ヨシ</t>
    </rPh>
    <phoneticPr fontId="2"/>
  </si>
  <si>
    <t>三崎　利美</t>
  </si>
  <si>
    <t>鶴戸　継啓</t>
  </si>
  <si>
    <t>木庭　順子</t>
    <rPh sb="3" eb="5">
      <t>ジュンコ</t>
    </rPh>
    <phoneticPr fontId="2"/>
  </si>
  <si>
    <t>公務員専攻
公務員特別
大学受験</t>
    <rPh sb="6" eb="9">
      <t>コウムイン</t>
    </rPh>
    <rPh sb="9" eb="11">
      <t>トクベツ</t>
    </rPh>
    <phoneticPr fontId="2"/>
  </si>
  <si>
    <t>1･2</t>
  </si>
  <si>
    <t>中山　秀利</t>
    <rPh sb="0" eb="2">
      <t>ナカヤマ</t>
    </rPh>
    <rPh sb="3" eb="5">
      <t>ヒデトシ</t>
    </rPh>
    <phoneticPr fontId="2"/>
  </si>
  <si>
    <t>医療事務管理士
こども未来
視能訓練士</t>
    <rPh sb="2" eb="4">
      <t>ジム</t>
    </rPh>
    <rPh sb="4" eb="6">
      <t>カンリ</t>
    </rPh>
    <rPh sb="6" eb="7">
      <t>シ</t>
    </rPh>
    <rPh sb="11" eb="13">
      <t>ミライ</t>
    </rPh>
    <rPh sb="14" eb="15">
      <t>シ</t>
    </rPh>
    <rPh sb="15" eb="16">
      <t>ノウ</t>
    </rPh>
    <rPh sb="16" eb="18">
      <t>クンレン</t>
    </rPh>
    <rPh sb="18" eb="19">
      <t>シ</t>
    </rPh>
    <phoneticPr fontId="2"/>
  </si>
  <si>
    <t>1・3</t>
  </si>
  <si>
    <t xml:space="preserve"> 昼夜</t>
    <rPh sb="2" eb="3">
      <t>ヨル</t>
    </rPh>
    <phoneticPr fontId="2"/>
  </si>
  <si>
    <t>自動車整備</t>
  </si>
  <si>
    <t>徳永　隆裕</t>
    <rPh sb="0" eb="2">
      <t>トクナガ</t>
    </rPh>
    <rPh sb="3" eb="4">
      <t>タカ</t>
    </rPh>
    <rPh sb="4" eb="5">
      <t>ヒロシ</t>
    </rPh>
    <phoneticPr fontId="2"/>
  </si>
  <si>
    <t>ブライダル
アパレル総合
アパレルデザイン
プロフェッショナルデザイン</t>
    <rPh sb="10" eb="12">
      <t>ソウゴウ</t>
    </rPh>
    <phoneticPr fontId="2"/>
  </si>
  <si>
    <t>1～4</t>
  </si>
  <si>
    <t>小島　善雄</t>
  </si>
  <si>
    <t>調理
調理師養成
パティシエ</t>
  </si>
  <si>
    <t>赤星　博光</t>
    <rPh sb="4" eb="5">
      <t>ヒカル</t>
    </rPh>
    <phoneticPr fontId="2"/>
  </si>
  <si>
    <t>測量
測量情報
土木建設
日本語学</t>
    <rPh sb="3" eb="5">
      <t>ソクリョウ</t>
    </rPh>
    <rPh sb="5" eb="7">
      <t>ジョウホウ</t>
    </rPh>
    <rPh sb="13" eb="16">
      <t>ニホンゴ</t>
    </rPh>
    <rPh sb="16" eb="17">
      <t>ガク</t>
    </rPh>
    <phoneticPr fontId="2"/>
  </si>
  <si>
    <t>1～2</t>
  </si>
  <si>
    <t>中島　義和</t>
  </si>
  <si>
    <t>医療情報ビジネス</t>
  </si>
  <si>
    <t>建築
経営ビジネス
医療事務管理
国際ホテル
生涯スポーツ
老人ケア
児童福祉教育
診療情報管理士専攻
日本語
表現・コミュニケーション</t>
    <rPh sb="56" eb="58">
      <t>ヒョウゲン</t>
    </rPh>
    <phoneticPr fontId="2"/>
  </si>
  <si>
    <t>看護
助産</t>
    <rPh sb="3" eb="5">
      <t>ジョサン</t>
    </rPh>
    <phoneticPr fontId="2"/>
  </si>
  <si>
    <t>1・3
(2）</t>
  </si>
  <si>
    <t>昼夜</t>
  </si>
  <si>
    <t>歯科技工士
歯科衛生士</t>
  </si>
  <si>
    <t>2・3</t>
  </si>
  <si>
    <t>園田　寛</t>
    <rPh sb="0" eb="2">
      <t>ソノダ</t>
    </rPh>
    <rPh sb="3" eb="4">
      <t>ヒロシ</t>
    </rPh>
    <phoneticPr fontId="2"/>
  </si>
  <si>
    <t>2･3</t>
  </si>
  <si>
    <t>ＩＴ経済</t>
    <rPh sb="2" eb="4">
      <t>ケイザイ</t>
    </rPh>
    <phoneticPr fontId="2"/>
  </si>
  <si>
    <t>1・2</t>
  </si>
  <si>
    <t>伊藤　明彦</t>
  </si>
  <si>
    <t>歯科衛生士</t>
  </si>
  <si>
    <t>倉岡　妙子</t>
  </si>
  <si>
    <t>服装専攻</t>
  </si>
  <si>
    <t>2･4</t>
  </si>
  <si>
    <t>理学療法
作業療法
臨床工学
義肢装具
救急救命</t>
  </si>
  <si>
    <t>2～4</t>
  </si>
  <si>
    <t>桑野　信彦</t>
    <rPh sb="0" eb="2">
      <t>クワノ</t>
    </rPh>
    <rPh sb="3" eb="5">
      <t>ノブヒコ</t>
    </rPh>
    <phoneticPr fontId="2"/>
  </si>
  <si>
    <t>理学療法</t>
  </si>
  <si>
    <t>3･4</t>
  </si>
  <si>
    <t>江藤　正行</t>
    <rPh sb="0" eb="2">
      <t>エトウ</t>
    </rPh>
    <rPh sb="3" eb="5">
      <t>マサユキ</t>
    </rPh>
    <phoneticPr fontId="2"/>
  </si>
  <si>
    <t>自動車整備工学
電気システム
機械システム
日本語</t>
  </si>
  <si>
    <t>1.5・2</t>
  </si>
  <si>
    <t>真開　純洋</t>
    <rPh sb="0" eb="1">
      <t>シン</t>
    </rPh>
    <rPh sb="1" eb="2">
      <t>カイ</t>
    </rPh>
    <rPh sb="3" eb="5">
      <t>ジュンヨウ</t>
    </rPh>
    <phoneticPr fontId="2"/>
  </si>
  <si>
    <t>ＩＴエンジニア
ＩＴビジネス
デジタルクリエイター
医療事務
ビジネスキャリア</t>
    <rPh sb="26" eb="28">
      <t>イリョウ</t>
    </rPh>
    <rPh sb="28" eb="30">
      <t>ジム</t>
    </rPh>
    <phoneticPr fontId="2"/>
  </si>
  <si>
    <t>美容
メイク・エステ・ネイル</t>
  </si>
  <si>
    <t>吉田　精華</t>
    <rPh sb="0" eb="2">
      <t>ヨシダ</t>
    </rPh>
    <rPh sb="3" eb="4">
      <t>セイ</t>
    </rPh>
    <rPh sb="4" eb="5">
      <t>カ</t>
    </rPh>
    <phoneticPr fontId="2"/>
  </si>
  <si>
    <t>介護福祉
社会福祉</t>
  </si>
  <si>
    <t>情報</t>
  </si>
  <si>
    <t>高宮　敏郎</t>
    <rPh sb="0" eb="2">
      <t>タカミヤ</t>
    </rPh>
    <rPh sb="3" eb="5">
      <t>トシロウ</t>
    </rPh>
    <phoneticPr fontId="2"/>
  </si>
  <si>
    <t>国公立大学文系受験
国公立大学理系受験
私立大学文系受験
私立大学理系受験</t>
  </si>
  <si>
    <t>幼児指導者養成
人間福祉
ＩＴ経済
日本語
幼児指導者養成専攻</t>
    <rPh sb="15" eb="17">
      <t>ケイザイ</t>
    </rPh>
    <phoneticPr fontId="2"/>
  </si>
  <si>
    <t>グラフィックデザイン
ファッションデザイン
メディア映像デザイン
建築・インテリアデザイン</t>
    <rPh sb="26" eb="28">
      <t>エイゾウ</t>
    </rPh>
    <rPh sb="33" eb="35">
      <t>ケンチク</t>
    </rPh>
    <phoneticPr fontId="2"/>
  </si>
  <si>
    <t>公務員
公務員特別</t>
    <rPh sb="0" eb="3">
      <t>コウムイン</t>
    </rPh>
    <rPh sb="4" eb="7">
      <t>コウムイン</t>
    </rPh>
    <rPh sb="7" eb="9">
      <t>トクベツ</t>
    </rPh>
    <phoneticPr fontId="2"/>
  </si>
  <si>
    <t>大学進学
高校進学
公務員受験</t>
    <rPh sb="0" eb="2">
      <t>ダイガク</t>
    </rPh>
    <rPh sb="2" eb="4">
      <t>シンガク</t>
    </rPh>
    <rPh sb="5" eb="7">
      <t>コウコウ</t>
    </rPh>
    <rPh sb="7" eb="9">
      <t>シンガク</t>
    </rPh>
    <rPh sb="10" eb="13">
      <t>コウムイン</t>
    </rPh>
    <rPh sb="13" eb="15">
      <t>ジュケン</t>
    </rPh>
    <phoneticPr fontId="2"/>
  </si>
  <si>
    <t>赤山　武興</t>
  </si>
  <si>
    <t>情報システム
情報システム工学
CGデザイン
医療情報
生活総合
情報ビジネス</t>
    <rPh sb="7" eb="9">
      <t>ジョウホウ</t>
    </rPh>
    <rPh sb="13" eb="15">
      <t>コウガク</t>
    </rPh>
    <rPh sb="23" eb="25">
      <t>イリョウ</t>
    </rPh>
    <rPh sb="25" eb="27">
      <t>ジョウホウ</t>
    </rPh>
    <rPh sb="28" eb="30">
      <t>セイカツ</t>
    </rPh>
    <rPh sb="30" eb="32">
      <t>ソウゴウ</t>
    </rPh>
    <rPh sb="33" eb="35">
      <t>ジョウホウ</t>
    </rPh>
    <phoneticPr fontId="2"/>
  </si>
  <si>
    <t>2～3</t>
  </si>
  <si>
    <t>松本　栄子</t>
  </si>
  <si>
    <t>児玉　公道</t>
  </si>
  <si>
    <t>作業療法
理学療法
看護
介護福祉</t>
    <rPh sb="13" eb="15">
      <t>カイゴ</t>
    </rPh>
    <rPh sb="15" eb="17">
      <t>フクシ</t>
    </rPh>
    <phoneticPr fontId="2"/>
  </si>
  <si>
    <t>理学療法
作業療法
看護</t>
  </si>
  <si>
    <t>山口　俊一</t>
  </si>
  <si>
    <t>商業
経営経理
情報経理</t>
  </si>
  <si>
    <t>1～3</t>
  </si>
  <si>
    <t>狩場　岳夫</t>
    <rPh sb="0" eb="1">
      <t>カ</t>
    </rPh>
    <rPh sb="1" eb="2">
      <t>バ</t>
    </rPh>
    <rPh sb="3" eb="4">
      <t>タケ</t>
    </rPh>
    <rPh sb="4" eb="5">
      <t>オット</t>
    </rPh>
    <phoneticPr fontId="2"/>
  </si>
  <si>
    <t>准看護</t>
  </si>
  <si>
    <t>理学療法
作業療法
言語聴覚療法</t>
  </si>
  <si>
    <t>大倉　光広</t>
  </si>
  <si>
    <t>商業
経営経理
医療秘書
医療事務福祉
日英露国際</t>
    <rPh sb="20" eb="22">
      <t>ニチエイ</t>
    </rPh>
    <rPh sb="22" eb="23">
      <t>ロ</t>
    </rPh>
    <rPh sb="23" eb="25">
      <t>コクサイ</t>
    </rPh>
    <phoneticPr fontId="2"/>
  </si>
  <si>
    <t>今藤　雅之</t>
    <rPh sb="0" eb="2">
      <t>イマフジ</t>
    </rPh>
    <rPh sb="3" eb="5">
      <t>マサユキ</t>
    </rPh>
    <phoneticPr fontId="2"/>
  </si>
  <si>
    <t>古閑　博明</t>
    <rPh sb="0" eb="2">
      <t>コガ</t>
    </rPh>
    <rPh sb="3" eb="5">
      <t>ヒロアキ</t>
    </rPh>
    <phoneticPr fontId="2"/>
  </si>
  <si>
    <t>准看護師</t>
  </si>
  <si>
    <t>梅野　直房</t>
    <rPh sb="0" eb="2">
      <t>ウメノ</t>
    </rPh>
    <rPh sb="3" eb="4">
      <t>ナオ</t>
    </rPh>
    <rPh sb="4" eb="5">
      <t>フサ</t>
    </rPh>
    <phoneticPr fontId="2"/>
  </si>
  <si>
    <t>総合ビジネス
調理師養成
福祉医療事務
美容師養成
情報ビジネス</t>
    <rPh sb="0" eb="2">
      <t>ソウゴウ</t>
    </rPh>
    <phoneticPr fontId="2"/>
  </si>
  <si>
    <t>0965-34-5491</t>
  </si>
  <si>
    <t>岡村　健二</t>
    <rPh sb="0" eb="2">
      <t>オカムラ</t>
    </rPh>
    <rPh sb="3" eb="5">
      <t>ケンジ</t>
    </rPh>
    <phoneticPr fontId="2"/>
  </si>
  <si>
    <t>看護師
准看護師</t>
  </si>
  <si>
    <t>井本　一明</t>
    <rPh sb="0" eb="2">
      <t>イモト</t>
    </rPh>
    <rPh sb="3" eb="5">
      <t>カズアキ</t>
    </rPh>
    <phoneticPr fontId="2"/>
  </si>
  <si>
    <t>毛利　康一郎</t>
    <rPh sb="0" eb="2">
      <t>モウリ</t>
    </rPh>
    <rPh sb="3" eb="6">
      <t>コウイチロウ</t>
    </rPh>
    <phoneticPr fontId="2"/>
  </si>
  <si>
    <t>准看護学</t>
    <rPh sb="3" eb="4">
      <t>ガク</t>
    </rPh>
    <phoneticPr fontId="2"/>
  </si>
  <si>
    <t>髙木　三朗</t>
    <rPh sb="0" eb="2">
      <t>タカギ</t>
    </rPh>
    <rPh sb="3" eb="5">
      <t>サブロウ</t>
    </rPh>
    <phoneticPr fontId="2"/>
  </si>
  <si>
    <t>こども・幼児教育</t>
  </si>
  <si>
    <t>096-355-1937</t>
  </si>
  <si>
    <t>096-355-1939</t>
  </si>
  <si>
    <t>高橋　幸夫</t>
    <rPh sb="0" eb="2">
      <t>タカハシ</t>
    </rPh>
    <rPh sb="3" eb="5">
      <t>ユキオ</t>
    </rPh>
    <phoneticPr fontId="2"/>
  </si>
  <si>
    <t>会計プロフェッション科</t>
    <rPh sb="0" eb="2">
      <t>カイケイ</t>
    </rPh>
    <rPh sb="10" eb="11">
      <t>カ</t>
    </rPh>
    <phoneticPr fontId="2"/>
  </si>
  <si>
    <t xml:space="preserve">  夜</t>
  </si>
  <si>
    <t>山下　孝幸</t>
  </si>
  <si>
    <t>普通自動車
普通自動二輪車
大型自動二輪車</t>
  </si>
  <si>
    <t>その他</t>
  </si>
  <si>
    <t>山田　和彦</t>
  </si>
  <si>
    <t xml:space="preserve">  昼</t>
  </si>
  <si>
    <t>松浦  シズエ</t>
  </si>
  <si>
    <t>洋裁</t>
  </si>
  <si>
    <t>　夜</t>
  </si>
  <si>
    <t>伊住　輝光</t>
    <rPh sb="0" eb="2">
      <t>イスミ</t>
    </rPh>
    <rPh sb="3" eb="5">
      <t>テルミツ</t>
    </rPh>
    <phoneticPr fontId="2"/>
  </si>
  <si>
    <t>久野　守之</t>
    <rPh sb="0" eb="2">
      <t>ヒサノ</t>
    </rPh>
    <rPh sb="3" eb="5">
      <t>モリユキ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</si>
  <si>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</si>
  <si>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</si>
  <si>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</si>
  <si>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</si>
  <si>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田 迎 西</t>
    <rPh sb="0" eb="1">
      <t>タ</t>
    </rPh>
    <rPh sb="2" eb="3">
      <t>ムカ</t>
    </rPh>
    <rPh sb="4" eb="5">
      <t>ニシ</t>
    </rPh>
    <phoneticPr fontId="2"/>
  </si>
  <si>
    <t>上天草市松島町合津7915-1</t>
    <phoneticPr fontId="2"/>
  </si>
  <si>
    <t>上益城郡山都町下市33-1</t>
    <phoneticPr fontId="2"/>
  </si>
  <si>
    <t>中山　義弘</t>
    <rPh sb="0" eb="2">
      <t>ナカヤマ</t>
    </rPh>
    <rPh sb="3" eb="5">
      <t>ヨシヒロ</t>
    </rPh>
    <phoneticPr fontId="2"/>
  </si>
  <si>
    <t>志垣　裕二</t>
    <phoneticPr fontId="2"/>
  </si>
  <si>
    <t>稲田　奈保美</t>
    <phoneticPr fontId="2"/>
  </si>
  <si>
    <t>楠木　正昭</t>
    <phoneticPr fontId="2"/>
  </si>
  <si>
    <t>篤永　高志</t>
    <phoneticPr fontId="2"/>
  </si>
  <si>
    <t>大窪　裕次郎</t>
    <phoneticPr fontId="2"/>
  </si>
  <si>
    <t>徳永　光博</t>
    <phoneticPr fontId="2"/>
  </si>
  <si>
    <t>有江　禎裕</t>
    <phoneticPr fontId="2"/>
  </si>
  <si>
    <t>木下　博志</t>
    <phoneticPr fontId="2"/>
  </si>
  <si>
    <t>竹田　龍二</t>
    <phoneticPr fontId="2"/>
  </si>
  <si>
    <t>小田　高子</t>
    <phoneticPr fontId="2"/>
  </si>
  <si>
    <t>田原　敬司</t>
    <phoneticPr fontId="2"/>
  </si>
  <si>
    <t>日永　信夫</t>
    <phoneticPr fontId="2"/>
  </si>
  <si>
    <t>山田　昭雄　</t>
    <phoneticPr fontId="2"/>
  </si>
  <si>
    <t>田尻　博道</t>
    <phoneticPr fontId="2"/>
  </si>
  <si>
    <t>吉田　和親</t>
    <phoneticPr fontId="2"/>
  </si>
  <si>
    <t>園村　静夫</t>
    <phoneticPr fontId="2"/>
  </si>
  <si>
    <t>田中　繁蔵</t>
    <phoneticPr fontId="2"/>
  </si>
  <si>
    <t>松下　芳朗</t>
    <phoneticPr fontId="2"/>
  </si>
  <si>
    <t>小田　恭生</t>
    <phoneticPr fontId="2"/>
  </si>
  <si>
    <t>多賀　美文</t>
    <phoneticPr fontId="2"/>
  </si>
  <si>
    <t>福永　俊一</t>
    <phoneticPr fontId="2"/>
  </si>
  <si>
    <t>櫛山　美智代</t>
    <rPh sb="0" eb="1">
      <t>くし</t>
    </rPh>
    <rPh sb="1" eb="2">
      <t>やま</t>
    </rPh>
    <rPh sb="3" eb="6">
      <t>みちよ</t>
    </rPh>
    <phoneticPr fontId="2" type="Hiragana" alignment="distributed"/>
  </si>
  <si>
    <t>岳元　さよ子</t>
    <phoneticPr fontId="2" type="Hiragana" alignment="distributed"/>
  </si>
  <si>
    <t>坂口　久美子</t>
    <phoneticPr fontId="2"/>
  </si>
  <si>
    <t>松田　正二郎</t>
    <phoneticPr fontId="2"/>
  </si>
  <si>
    <t>中村　和徳</t>
    <phoneticPr fontId="2"/>
  </si>
  <si>
    <t>藤本　典子</t>
    <phoneticPr fontId="2"/>
  </si>
  <si>
    <t>荒尾　隆明</t>
    <phoneticPr fontId="2"/>
  </si>
  <si>
    <t>倉橋　宏明</t>
    <phoneticPr fontId="2"/>
  </si>
  <si>
    <t>外濱　隆道</t>
    <phoneticPr fontId="2"/>
  </si>
  <si>
    <t>清村　幸一</t>
    <phoneticPr fontId="2"/>
  </si>
  <si>
    <t>荒尾　幸治</t>
    <phoneticPr fontId="2"/>
  </si>
  <si>
    <t>梶尾　典子</t>
    <phoneticPr fontId="2"/>
  </si>
  <si>
    <t>村上　耕一</t>
    <phoneticPr fontId="2"/>
  </si>
  <si>
    <t>平野　君代</t>
    <phoneticPr fontId="2"/>
  </si>
  <si>
    <t>永溝　晋介</t>
    <phoneticPr fontId="2"/>
  </si>
  <si>
    <t>藤田　まり子</t>
    <phoneticPr fontId="2"/>
  </si>
  <si>
    <t>永田　誠一郎</t>
    <phoneticPr fontId="2"/>
  </si>
  <si>
    <t>内田　博之</t>
    <phoneticPr fontId="2"/>
  </si>
  <si>
    <t>氏原　公市</t>
    <phoneticPr fontId="2"/>
  </si>
  <si>
    <t>古閑　憲一</t>
    <phoneticPr fontId="2"/>
  </si>
  <si>
    <t>池上　秀昭</t>
    <phoneticPr fontId="2"/>
  </si>
  <si>
    <t>小川　洋二</t>
    <phoneticPr fontId="2"/>
  </si>
  <si>
    <t>中村　克巳</t>
    <phoneticPr fontId="2"/>
  </si>
  <si>
    <t>096-386-3309</t>
    <phoneticPr fontId="2"/>
  </si>
  <si>
    <t>村山　惠美子</t>
    <phoneticPr fontId="2"/>
  </si>
  <si>
    <t>金子　雄一</t>
    <phoneticPr fontId="2"/>
  </si>
  <si>
    <t>岡澤　正康</t>
    <phoneticPr fontId="2"/>
  </si>
  <si>
    <t>前田　弘</t>
    <phoneticPr fontId="2"/>
  </si>
  <si>
    <t>松島　和寿</t>
    <phoneticPr fontId="2"/>
  </si>
  <si>
    <t>井下　秀久</t>
    <phoneticPr fontId="2"/>
  </si>
  <si>
    <t>書川　欣也</t>
    <rPh sb="0" eb="1">
      <t>カ</t>
    </rPh>
    <rPh sb="1" eb="2">
      <t>カワ</t>
    </rPh>
    <rPh sb="3" eb="5">
      <t>キンヤ</t>
    </rPh>
    <phoneticPr fontId="2"/>
  </si>
  <si>
    <t>福原　博幸</t>
    <phoneticPr fontId="2"/>
  </si>
  <si>
    <t>前田　由美</t>
    <phoneticPr fontId="2"/>
  </si>
  <si>
    <t>緒方　浩二</t>
    <phoneticPr fontId="2"/>
  </si>
  <si>
    <t>森山　祐子</t>
    <phoneticPr fontId="2"/>
  </si>
  <si>
    <t>福田　浩則</t>
    <phoneticPr fontId="2"/>
  </si>
  <si>
    <t>三次　圭介</t>
    <phoneticPr fontId="2"/>
  </si>
  <si>
    <t>奴留湯　雅士</t>
    <phoneticPr fontId="2"/>
  </si>
  <si>
    <t>荒木　秀志</t>
    <phoneticPr fontId="2"/>
  </si>
  <si>
    <t>五嶋　改藏</t>
    <phoneticPr fontId="2"/>
  </si>
  <si>
    <t>江口　研一</t>
    <phoneticPr fontId="2"/>
  </si>
  <si>
    <t>泉田　一博</t>
    <phoneticPr fontId="2"/>
  </si>
  <si>
    <t>椙山　範夫</t>
    <phoneticPr fontId="2"/>
  </si>
  <si>
    <t>荒木　逸治</t>
    <phoneticPr fontId="2"/>
  </si>
  <si>
    <t>田中　誠也</t>
    <phoneticPr fontId="2"/>
  </si>
  <si>
    <t>川上　哲也</t>
    <phoneticPr fontId="2"/>
  </si>
  <si>
    <t>岩下　勇治</t>
    <phoneticPr fontId="2"/>
  </si>
  <si>
    <t>村井　恭子</t>
    <phoneticPr fontId="2"/>
  </si>
  <si>
    <t>本村　真也</t>
    <phoneticPr fontId="2"/>
  </si>
  <si>
    <t>久木山ちどり</t>
    <phoneticPr fontId="2"/>
  </si>
  <si>
    <t>蓮本　恒知</t>
    <phoneticPr fontId="2"/>
  </si>
  <si>
    <t>光永　孝治</t>
    <phoneticPr fontId="2"/>
  </si>
  <si>
    <t>岡田　恒雄</t>
    <phoneticPr fontId="2"/>
  </si>
  <si>
    <t>河地　浩太郎</t>
    <phoneticPr fontId="2"/>
  </si>
  <si>
    <t>中富　玲子</t>
    <phoneticPr fontId="2"/>
  </si>
  <si>
    <t>甲斐　孝美</t>
    <phoneticPr fontId="2"/>
  </si>
  <si>
    <t>森田　啓二</t>
    <phoneticPr fontId="2"/>
  </si>
  <si>
    <t>宮 ヶ 野</t>
    <phoneticPr fontId="2"/>
  </si>
  <si>
    <t>休校</t>
    <rPh sb="0" eb="2">
      <t>キュウコウ</t>
    </rPh>
    <phoneticPr fontId="2"/>
  </si>
  <si>
    <t>休園</t>
    <rPh sb="0" eb="2">
      <t>キュウエン</t>
    </rPh>
    <phoneticPr fontId="2"/>
  </si>
  <si>
    <t>堀内　　忍</t>
    <rPh sb="0" eb="2">
      <t>ホリウチ</t>
    </rPh>
    <rPh sb="4" eb="5">
      <t>シノブ</t>
    </rPh>
    <phoneticPr fontId="2"/>
  </si>
  <si>
    <t>山鹿市</t>
    <rPh sb="0" eb="3">
      <t>ヤマガシ</t>
    </rPh>
    <phoneticPr fontId="2"/>
  </si>
  <si>
    <t>0968-48-9979</t>
    <phoneticPr fontId="2"/>
  </si>
  <si>
    <t>普通､ビジネス</t>
    <phoneticPr fontId="2"/>
  </si>
  <si>
    <t>西合志中央</t>
    <phoneticPr fontId="2"/>
  </si>
  <si>
    <t>西合志第一</t>
    <phoneticPr fontId="2"/>
  </si>
  <si>
    <t>九州学院みどり</t>
    <phoneticPr fontId="2"/>
  </si>
  <si>
    <t>熊本信愛女学院</t>
    <phoneticPr fontId="2"/>
  </si>
  <si>
    <t>熊本聖母愛児</t>
    <phoneticPr fontId="2"/>
  </si>
  <si>
    <t>ルーテル学院</t>
    <phoneticPr fontId="2"/>
  </si>
  <si>
    <t>ＹＭＣＡ水前寺</t>
    <phoneticPr fontId="2"/>
  </si>
  <si>
    <t>九州音楽京塚</t>
    <phoneticPr fontId="2"/>
  </si>
  <si>
    <t>菊水ひまわり</t>
    <phoneticPr fontId="2"/>
  </si>
  <si>
    <t>本渡カトリック聖心</t>
    <phoneticPr fontId="2"/>
  </si>
  <si>
    <t>尚絅大学
短期大学部附属</t>
    <phoneticPr fontId="2"/>
  </si>
  <si>
    <t>湧心館</t>
    <phoneticPr fontId="2"/>
  </si>
  <si>
    <t>0968-68-6002</t>
  </si>
  <si>
    <t>小中学校児童生徒数、教職員数（熊本市、山鹿市及び教育事務所別）</t>
    <rPh sb="15" eb="18">
      <t>クマモトシ</t>
    </rPh>
    <rPh sb="19" eb="22">
      <t>ヤマガシ</t>
    </rPh>
    <rPh sb="22" eb="23">
      <t>オヨ</t>
    </rPh>
    <phoneticPr fontId="2"/>
  </si>
  <si>
    <t>小中学校児童生徒数（学年別：熊本市、山鹿市及び教育事務所別）</t>
    <rPh sb="14" eb="17">
      <t>クマモトシ</t>
    </rPh>
    <rPh sb="18" eb="21">
      <t>ヤマガシ</t>
    </rPh>
    <rPh sb="21" eb="22">
      <t>オヨ</t>
    </rPh>
    <phoneticPr fontId="2"/>
  </si>
  <si>
    <t>濱田　幸人</t>
    <rPh sb="0" eb="2">
      <t>ハマダ</t>
    </rPh>
    <rPh sb="3" eb="5">
      <t>ユキヒト</t>
    </rPh>
    <phoneticPr fontId="2"/>
  </si>
  <si>
    <t>清田　明子</t>
  </si>
  <si>
    <t>096-334-1170</t>
  </si>
  <si>
    <t>学 校 数</t>
  </si>
  <si>
    <t>山本　國雄</t>
    <rPh sb="0" eb="2">
      <t>ヤマモト</t>
    </rPh>
    <rPh sb="3" eb="5">
      <t>クニオ</t>
    </rPh>
    <phoneticPr fontId="2"/>
  </si>
  <si>
    <t>区　分</t>
    <phoneticPr fontId="2"/>
  </si>
  <si>
    <t>平成26年5月1日現在</t>
    <phoneticPr fontId="2"/>
  </si>
  <si>
    <t>平成26年5月1日現在</t>
    <phoneticPr fontId="2"/>
  </si>
  <si>
    <t>平成26年5月1日現在</t>
    <phoneticPr fontId="2"/>
  </si>
  <si>
    <t>松尾　栄喜</t>
    <rPh sb="0" eb="2">
      <t>マツオ</t>
    </rPh>
    <rPh sb="3" eb="5">
      <t>エイキ</t>
    </rPh>
    <phoneticPr fontId="2"/>
  </si>
  <si>
    <t xml:space="preserve">看　護　 </t>
    <phoneticPr fontId="2"/>
  </si>
  <si>
    <t>熊本市中央区本荘１丁目1-1</t>
    <rPh sb="3" eb="6">
      <t>チュウオウク</t>
    </rPh>
    <phoneticPr fontId="2"/>
  </si>
  <si>
    <t>高宮　正之</t>
    <rPh sb="0" eb="2">
      <t>タカミヤ</t>
    </rPh>
    <rPh sb="3" eb="5">
      <t>マサユキ</t>
    </rPh>
    <phoneticPr fontId="2"/>
  </si>
  <si>
    <t>大塚　順</t>
    <rPh sb="0" eb="2">
      <t>オオツカ</t>
    </rPh>
    <rPh sb="3" eb="4">
      <t>ジュン</t>
    </rPh>
    <phoneticPr fontId="2"/>
  </si>
  <si>
    <t>吉永　一也</t>
    <rPh sb="0" eb="2">
      <t>ヨシナガ</t>
    </rPh>
    <rPh sb="3" eb="5">
      <t>カズヤ</t>
    </rPh>
    <phoneticPr fontId="2"/>
  </si>
  <si>
    <t>平田　元</t>
    <rPh sb="0" eb="2">
      <t>ヒラタ</t>
    </rPh>
    <rPh sb="3" eb="4">
      <t>ゲン</t>
    </rPh>
    <phoneticPr fontId="2"/>
  </si>
  <si>
    <t>杉谷　賢一</t>
    <rPh sb="0" eb="2">
      <t>スギタニ</t>
    </rPh>
    <rPh sb="3" eb="5">
      <t>ケンイチ</t>
    </rPh>
    <phoneticPr fontId="2"/>
  </si>
  <si>
    <t>砂野　幸稔</t>
    <rPh sb="0" eb="2">
      <t>スナノ</t>
    </rPh>
    <rPh sb="3" eb="4">
      <t>サイワイ</t>
    </rPh>
    <rPh sb="4" eb="5">
      <t>ミノル</t>
    </rPh>
    <phoneticPr fontId="2"/>
  </si>
  <si>
    <t>黄　在南</t>
    <rPh sb="0" eb="1">
      <t>キ</t>
    </rPh>
    <rPh sb="2" eb="3">
      <t>ザイ</t>
    </rPh>
    <rPh sb="3" eb="4">
      <t>ミナミ</t>
    </rPh>
    <phoneticPr fontId="2"/>
  </si>
  <si>
    <t>鈴木　元</t>
    <rPh sb="0" eb="2">
      <t>スズキ</t>
    </rPh>
    <rPh sb="3" eb="4">
      <t>ゲン</t>
    </rPh>
    <phoneticPr fontId="2"/>
  </si>
  <si>
    <t>福島　英生</t>
    <rPh sb="0" eb="2">
      <t>フクシマ</t>
    </rPh>
    <rPh sb="3" eb="5">
      <t>ヒデオ</t>
    </rPh>
    <phoneticPr fontId="2"/>
  </si>
  <si>
    <t>荒木　紀代子</t>
    <rPh sb="0" eb="2">
      <t>アラキ</t>
    </rPh>
    <rPh sb="3" eb="6">
      <t>キヨコ</t>
    </rPh>
    <phoneticPr fontId="2"/>
  </si>
  <si>
    <t>菊池郡菊陽町原水４４５５－１</t>
    <rPh sb="0" eb="2">
      <t>キクチ</t>
    </rPh>
    <rPh sb="2" eb="3">
      <t>グン</t>
    </rPh>
    <rPh sb="3" eb="6">
      <t>キクヨウマチ</t>
    </rPh>
    <rPh sb="6" eb="8">
      <t>ハラミズ</t>
    </rPh>
    <phoneticPr fontId="2"/>
  </si>
  <si>
    <t>里中　忍</t>
    <rPh sb="0" eb="2">
      <t>サトナカ</t>
    </rPh>
    <rPh sb="3" eb="4">
      <t>シノブ</t>
    </rPh>
    <phoneticPr fontId="2"/>
  </si>
  <si>
    <t xml:space="preserve">    －</t>
    <phoneticPr fontId="2"/>
  </si>
  <si>
    <t>吉村　純一</t>
    <rPh sb="0" eb="2">
      <t>ヨシムラ</t>
    </rPh>
    <rPh sb="3" eb="5">
      <t>ジュンイチ</t>
    </rPh>
    <phoneticPr fontId="2"/>
  </si>
  <si>
    <t>矢野　謙一</t>
    <rPh sb="0" eb="2">
      <t>ヤノ</t>
    </rPh>
    <rPh sb="3" eb="5">
      <t>ケンイチ</t>
    </rPh>
    <phoneticPr fontId="2"/>
  </si>
  <si>
    <t>和田　要</t>
    <rPh sb="0" eb="2">
      <t>ワダ</t>
    </rPh>
    <rPh sb="3" eb="4">
      <t>カナメ</t>
    </rPh>
    <phoneticPr fontId="2"/>
  </si>
  <si>
    <t>林　日出男</t>
    <rPh sb="0" eb="1">
      <t>ハヤシ</t>
    </rPh>
    <rPh sb="2" eb="5">
      <t>ヒデオ</t>
    </rPh>
    <phoneticPr fontId="2"/>
  </si>
  <si>
    <t>末永　英男</t>
    <rPh sb="0" eb="2">
      <t>スエナガ</t>
    </rPh>
    <rPh sb="3" eb="5">
      <t>ヒデオ</t>
    </rPh>
    <phoneticPr fontId="2"/>
  </si>
  <si>
    <t>池上　恭子</t>
    <rPh sb="0" eb="2">
      <t>イケガミ</t>
    </rPh>
    <rPh sb="3" eb="5">
      <t>キョウコ</t>
    </rPh>
    <phoneticPr fontId="2"/>
  </si>
  <si>
    <t>中村　良広</t>
    <rPh sb="0" eb="2">
      <t>ナカムラ</t>
    </rPh>
    <rPh sb="3" eb="5">
      <t>ヨシヒロ</t>
    </rPh>
    <phoneticPr fontId="2"/>
  </si>
  <si>
    <t>山本　尚友</t>
    <rPh sb="0" eb="2">
      <t>ヤマモト</t>
    </rPh>
    <rPh sb="3" eb="4">
      <t>ナオ</t>
    </rPh>
    <rPh sb="4" eb="5">
      <t>トモ</t>
    </rPh>
    <phoneticPr fontId="2"/>
  </si>
  <si>
    <t>中村　賢次</t>
    <rPh sb="0" eb="2">
      <t>ナカムラ</t>
    </rPh>
    <rPh sb="3" eb="5">
      <t>ケンジ</t>
    </rPh>
    <phoneticPr fontId="2"/>
  </si>
  <si>
    <t>藤井　隆夫</t>
    <rPh sb="0" eb="2">
      <t>フジイ</t>
    </rPh>
    <rPh sb="3" eb="5">
      <t>タカオ</t>
    </rPh>
    <phoneticPr fontId="2"/>
  </si>
  <si>
    <t>本間　康夫</t>
    <rPh sb="0" eb="2">
      <t>ホンマ</t>
    </rPh>
    <rPh sb="3" eb="5">
      <t>ヤスオ</t>
    </rPh>
    <phoneticPr fontId="2"/>
  </si>
  <si>
    <t>九州看護福祉大学　　　　　　　　</t>
    <phoneticPr fontId="2"/>
  </si>
  <si>
    <t>志賀　潔</t>
    <rPh sb="0" eb="2">
      <t>シガ</t>
    </rPh>
    <rPh sb="3" eb="4">
      <t>キヨシ</t>
    </rPh>
    <phoneticPr fontId="2"/>
  </si>
  <si>
    <t>志賀　潔</t>
    <rPh sb="0" eb="2">
      <t>シガ</t>
    </rPh>
    <rPh sb="3" eb="4">
      <t>キヨシ</t>
    </rPh>
    <phoneticPr fontId="2"/>
  </si>
  <si>
    <t>岩山　惠美子</t>
    <rPh sb="0" eb="2">
      <t>イワヤマ</t>
    </rPh>
    <rPh sb="3" eb="4">
      <t>メグミ</t>
    </rPh>
    <rPh sb="4" eb="5">
      <t>ミ</t>
    </rPh>
    <rPh sb="5" eb="6">
      <t>コ</t>
    </rPh>
    <phoneticPr fontId="2"/>
  </si>
  <si>
    <t>0965-34-7654</t>
    <phoneticPr fontId="2"/>
  </si>
  <si>
    <t>中川　靜也</t>
    <phoneticPr fontId="2"/>
  </si>
  <si>
    <t>0965-53-1211</t>
    <phoneticPr fontId="2"/>
  </si>
  <si>
    <t>田中　均</t>
    <rPh sb="0" eb="2">
      <t>タナカ</t>
    </rPh>
    <rPh sb="3" eb="4">
      <t>ヒトシ</t>
    </rPh>
    <phoneticPr fontId="2"/>
  </si>
  <si>
    <t>国立大学法人</t>
    <phoneticPr fontId="2"/>
  </si>
  <si>
    <t>096-355-0375</t>
    <phoneticPr fontId="2"/>
  </si>
  <si>
    <t>096-355-0379</t>
    <phoneticPr fontId="2"/>
  </si>
  <si>
    <t>096-343-0236</t>
    <phoneticPr fontId="2"/>
  </si>
  <si>
    <t>096-355-7261</t>
    <phoneticPr fontId="2"/>
  </si>
  <si>
    <t>郷　慶次</t>
    <rPh sb="0" eb="1">
      <t>ゴウ</t>
    </rPh>
    <rPh sb="2" eb="4">
      <t>ケイジ</t>
    </rPh>
    <phoneticPr fontId="2"/>
  </si>
  <si>
    <t>向　　山</t>
    <phoneticPr fontId="2"/>
  </si>
  <si>
    <t>古　　町</t>
    <phoneticPr fontId="2"/>
  </si>
  <si>
    <t>隈　　庄</t>
    <phoneticPr fontId="2"/>
  </si>
  <si>
    <t>高木　智代子</t>
    <rPh sb="0" eb="2">
      <t>タカキ</t>
    </rPh>
    <rPh sb="3" eb="6">
      <t>チヨコ</t>
    </rPh>
    <phoneticPr fontId="2"/>
  </si>
  <si>
    <t>小山　浩之介</t>
    <rPh sb="0" eb="2">
      <t>オヤマ</t>
    </rPh>
    <rPh sb="3" eb="4">
      <t>ヒロ</t>
    </rPh>
    <rPh sb="4" eb="5">
      <t>ノ</t>
    </rPh>
    <rPh sb="5" eb="6">
      <t>スケ</t>
    </rPh>
    <phoneticPr fontId="2"/>
  </si>
  <si>
    <t>山岡　喜美子</t>
    <rPh sb="0" eb="2">
      <t>ヤマオカ</t>
    </rPh>
    <rPh sb="3" eb="6">
      <t>キミコ</t>
    </rPh>
    <phoneticPr fontId="2"/>
  </si>
  <si>
    <t>0968-43-1154</t>
    <phoneticPr fontId="2"/>
  </si>
  <si>
    <t>0968-46-2345</t>
    <phoneticPr fontId="2"/>
  </si>
  <si>
    <t>冨田　惠子</t>
    <rPh sb="0" eb="2">
      <t>トミタ</t>
    </rPh>
    <rPh sb="3" eb="4">
      <t>メグミ</t>
    </rPh>
    <rPh sb="4" eb="5">
      <t>コ</t>
    </rPh>
    <phoneticPr fontId="2"/>
  </si>
  <si>
    <t>0968-37-3410</t>
    <phoneticPr fontId="2"/>
  </si>
  <si>
    <t>菊池郡大津町陣内1582</t>
    <phoneticPr fontId="2"/>
  </si>
  <si>
    <t>096-293-2512</t>
    <phoneticPr fontId="2"/>
  </si>
  <si>
    <t>今村　美子</t>
    <rPh sb="0" eb="2">
      <t>イマムラ</t>
    </rPh>
    <rPh sb="3" eb="5">
      <t>ヨシコ</t>
    </rPh>
    <phoneticPr fontId="2"/>
  </si>
  <si>
    <t>松岡　和代</t>
    <rPh sb="0" eb="2">
      <t>マツオカ</t>
    </rPh>
    <rPh sb="3" eb="5">
      <t>カズヨ</t>
    </rPh>
    <phoneticPr fontId="2"/>
  </si>
  <si>
    <t>嘉     島</t>
    <phoneticPr fontId="2"/>
  </si>
  <si>
    <t>菅　恵利子</t>
    <phoneticPr fontId="2"/>
  </si>
  <si>
    <t>福永　ひろみ</t>
    <rPh sb="0" eb="2">
      <t>フクナガ</t>
    </rPh>
    <phoneticPr fontId="2"/>
  </si>
  <si>
    <t>太 田 郷</t>
    <phoneticPr fontId="2"/>
  </si>
  <si>
    <t>麦　　島</t>
    <phoneticPr fontId="2"/>
  </si>
  <si>
    <t>〒866-0824</t>
    <phoneticPr fontId="2"/>
  </si>
  <si>
    <t>〒866-0863</t>
    <phoneticPr fontId="2"/>
  </si>
  <si>
    <t>〒866-0885</t>
    <phoneticPr fontId="2"/>
  </si>
  <si>
    <t>〒869-4703</t>
    <phoneticPr fontId="2"/>
  </si>
  <si>
    <t>八代市永碇町741</t>
    <phoneticPr fontId="2"/>
  </si>
  <si>
    <t>八代市植柳上町340</t>
    <phoneticPr fontId="2"/>
  </si>
  <si>
    <t>清永　由起子</t>
    <rPh sb="0" eb="2">
      <t>キヨナガ</t>
    </rPh>
    <rPh sb="3" eb="6">
      <t>ユキコ</t>
    </rPh>
    <phoneticPr fontId="2"/>
  </si>
  <si>
    <t>御池　佳代子　</t>
    <phoneticPr fontId="2"/>
  </si>
  <si>
    <t>涌田　和泉</t>
    <rPh sb="0" eb="1">
      <t>ワ</t>
    </rPh>
    <rPh sb="3" eb="5">
      <t>イズミ</t>
    </rPh>
    <phoneticPr fontId="2"/>
  </si>
  <si>
    <t>八代支援</t>
    <rPh sb="2" eb="4">
      <t>シエン</t>
    </rPh>
    <phoneticPr fontId="2"/>
  </si>
  <si>
    <t>江口　ヒロ子</t>
    <rPh sb="0" eb="2">
      <t>エグチ</t>
    </rPh>
    <rPh sb="5" eb="6">
      <t>コ</t>
    </rPh>
    <phoneticPr fontId="2"/>
  </si>
  <si>
    <t>津 奈 木</t>
    <phoneticPr fontId="2"/>
  </si>
  <si>
    <t>石井　理恵</t>
    <rPh sb="0" eb="2">
      <t>イシイ</t>
    </rPh>
    <rPh sb="3" eb="5">
      <t>リエ</t>
    </rPh>
    <phoneticPr fontId="2"/>
  </si>
  <si>
    <t>横山　里美</t>
    <rPh sb="0" eb="2">
      <t>ヨコヤマ</t>
    </rPh>
    <rPh sb="3" eb="5">
      <t>サトミ</t>
    </rPh>
    <phoneticPr fontId="2"/>
  </si>
  <si>
    <t>上田　英二</t>
    <rPh sb="0" eb="2">
      <t>ウエダ</t>
    </rPh>
    <rPh sb="3" eb="5">
      <t>エイジ</t>
    </rPh>
    <phoneticPr fontId="2"/>
  </si>
  <si>
    <t>長谷　哲也</t>
    <rPh sb="0" eb="2">
      <t>ナガタニ</t>
    </rPh>
    <rPh sb="3" eb="5">
      <t>テツヤ</t>
    </rPh>
    <phoneticPr fontId="2"/>
  </si>
  <si>
    <t>渡辺　浩之</t>
    <rPh sb="0" eb="2">
      <t>ワタナベ</t>
    </rPh>
    <rPh sb="3" eb="5">
      <t>ヒロユキ</t>
    </rPh>
    <phoneticPr fontId="2"/>
  </si>
  <si>
    <t>太田　耕幸</t>
    <rPh sb="0" eb="2">
      <t>オオタ</t>
    </rPh>
    <rPh sb="3" eb="4">
      <t>タガヤ</t>
    </rPh>
    <rPh sb="4" eb="5">
      <t>ユキ</t>
    </rPh>
    <phoneticPr fontId="2"/>
  </si>
  <si>
    <t>園田　寛子</t>
    <rPh sb="0" eb="2">
      <t>ソノダ</t>
    </rPh>
    <rPh sb="3" eb="5">
      <t>ヒロコ</t>
    </rPh>
    <phoneticPr fontId="2"/>
  </si>
  <si>
    <t>西山　正治</t>
    <rPh sb="0" eb="2">
      <t>ニシヤマ</t>
    </rPh>
    <rPh sb="3" eb="5">
      <t>セイジ</t>
    </rPh>
    <phoneticPr fontId="2"/>
  </si>
  <si>
    <t>宇城市小川町新田1675-1</t>
    <phoneticPr fontId="2"/>
  </si>
  <si>
    <t>0964-45-2104</t>
    <phoneticPr fontId="2"/>
  </si>
  <si>
    <t>鶴田　孝三</t>
    <rPh sb="0" eb="2">
      <t>つるた</t>
    </rPh>
    <rPh sb="3" eb="5">
      <t>こうぞう</t>
    </rPh>
    <phoneticPr fontId="2" type="Hiragana" alignment="distributed"/>
  </si>
  <si>
    <t>佐伯　修</t>
    <rPh sb="0" eb="2">
      <t>サエキ</t>
    </rPh>
    <rPh sb="3" eb="4">
      <t>オサム</t>
    </rPh>
    <phoneticPr fontId="2"/>
  </si>
  <si>
    <t>芥川　学</t>
    <rPh sb="0" eb="2">
      <t>アクタガワ</t>
    </rPh>
    <rPh sb="3" eb="4">
      <t>マナブ</t>
    </rPh>
    <phoneticPr fontId="2"/>
  </si>
  <si>
    <t>月田　修</t>
    <rPh sb="0" eb="2">
      <t>つきだ</t>
    </rPh>
    <rPh sb="3" eb="4">
      <t>おさむ</t>
    </rPh>
    <phoneticPr fontId="2" type="Hiragana" alignment="distributed"/>
  </si>
  <si>
    <t>益田　雄二</t>
    <rPh sb="0" eb="2">
      <t>ますだ</t>
    </rPh>
    <rPh sb="3" eb="5">
      <t>ゆうじ</t>
    </rPh>
    <phoneticPr fontId="2" type="Hiragana" alignment="distributed"/>
  </si>
  <si>
    <t>野尻　絹子</t>
    <rPh sb="0" eb="2">
      <t>ノジリ</t>
    </rPh>
    <rPh sb="3" eb="5">
      <t>キヌコ</t>
    </rPh>
    <phoneticPr fontId="2"/>
  </si>
  <si>
    <t>上田　幸生</t>
    <rPh sb="0" eb="2">
      <t>ウエダ</t>
    </rPh>
    <rPh sb="3" eb="5">
      <t>ユキオ</t>
    </rPh>
    <phoneticPr fontId="2"/>
  </si>
  <si>
    <t>大槻　英</t>
    <rPh sb="0" eb="2">
      <t>オオツキ</t>
    </rPh>
    <rPh sb="3" eb="4">
      <t>エイ</t>
    </rPh>
    <phoneticPr fontId="2"/>
  </si>
  <si>
    <t>0964-46-2115</t>
    <phoneticPr fontId="2"/>
  </si>
  <si>
    <t>前田　智宏</t>
    <rPh sb="0" eb="2">
      <t>マエダ</t>
    </rPh>
    <rPh sb="3" eb="5">
      <t>トモヒロ</t>
    </rPh>
    <phoneticPr fontId="2"/>
  </si>
  <si>
    <t>益崎　愼司</t>
    <rPh sb="0" eb="1">
      <t>マ</t>
    </rPh>
    <rPh sb="1" eb="2">
      <t>サキ</t>
    </rPh>
    <rPh sb="3" eb="4">
      <t>シン</t>
    </rPh>
    <phoneticPr fontId="2"/>
  </si>
  <si>
    <t>山下　徹</t>
    <rPh sb="0" eb="2">
      <t>ヤマシタ</t>
    </rPh>
    <rPh sb="3" eb="4">
      <t>トオル</t>
    </rPh>
    <phoneticPr fontId="2"/>
  </si>
  <si>
    <t>川並　満徳</t>
    <rPh sb="0" eb="2">
      <t>カワナミ</t>
    </rPh>
    <rPh sb="3" eb="5">
      <t>ミツノリ</t>
    </rPh>
    <phoneticPr fontId="2"/>
  </si>
  <si>
    <t>横手　宏公</t>
    <rPh sb="0" eb="2">
      <t>ヨコテ</t>
    </rPh>
    <rPh sb="3" eb="4">
      <t>ヒロシ</t>
    </rPh>
    <rPh sb="4" eb="5">
      <t>コウ</t>
    </rPh>
    <phoneticPr fontId="2"/>
  </si>
  <si>
    <t>福島　英士郎</t>
    <rPh sb="0" eb="2">
      <t>フクシマ</t>
    </rPh>
    <rPh sb="3" eb="4">
      <t>エイ</t>
    </rPh>
    <rPh sb="4" eb="6">
      <t>シロウ</t>
    </rPh>
    <phoneticPr fontId="2"/>
  </si>
  <si>
    <t>船津　巧</t>
    <rPh sb="0" eb="2">
      <t>フナツ</t>
    </rPh>
    <rPh sb="3" eb="4">
      <t>タクミ</t>
    </rPh>
    <phoneticPr fontId="2"/>
  </si>
  <si>
    <t>馬場　陽一</t>
    <rPh sb="0" eb="2">
      <t>ババ</t>
    </rPh>
    <rPh sb="3" eb="5">
      <t>ヨウイチ</t>
    </rPh>
    <phoneticPr fontId="2"/>
  </si>
  <si>
    <t>隈部　修一</t>
    <rPh sb="0" eb="2">
      <t>クマベ</t>
    </rPh>
    <rPh sb="3" eb="5">
      <t>シュウイチ</t>
    </rPh>
    <phoneticPr fontId="2"/>
  </si>
  <si>
    <t>狩野　克哉</t>
    <rPh sb="0" eb="2">
      <t>カノウ</t>
    </rPh>
    <rPh sb="3" eb="5">
      <t>カツヤ</t>
    </rPh>
    <phoneticPr fontId="2"/>
  </si>
  <si>
    <t>野嶋　逸朗</t>
    <rPh sb="0" eb="2">
      <t>ノジマ</t>
    </rPh>
    <rPh sb="3" eb="5">
      <t>イツロウ</t>
    </rPh>
    <phoneticPr fontId="2"/>
  </si>
  <si>
    <t>村田　二昭</t>
    <rPh sb="0" eb="2">
      <t>ムラタ</t>
    </rPh>
    <rPh sb="3" eb="4">
      <t>ニ</t>
    </rPh>
    <rPh sb="4" eb="5">
      <t>ショウ</t>
    </rPh>
    <phoneticPr fontId="2"/>
  </si>
  <si>
    <t>坂田　昭裕</t>
    <rPh sb="0" eb="2">
      <t>サカタ</t>
    </rPh>
    <rPh sb="3" eb="5">
      <t>アキヒロ</t>
    </rPh>
    <phoneticPr fontId="2"/>
  </si>
  <si>
    <t>栗原　豊子</t>
    <rPh sb="0" eb="2">
      <t>クリハラ</t>
    </rPh>
    <rPh sb="3" eb="5">
      <t>トヨコ</t>
    </rPh>
    <phoneticPr fontId="2"/>
  </si>
  <si>
    <t>高山　和宣</t>
    <rPh sb="0" eb="2">
      <t>タカヤマ</t>
    </rPh>
    <rPh sb="3" eb="5">
      <t>カズノリ</t>
    </rPh>
    <phoneticPr fontId="2"/>
  </si>
  <si>
    <t>濵地　幸</t>
    <rPh sb="0" eb="1">
      <t>ハマ</t>
    </rPh>
    <rPh sb="1" eb="2">
      <t>チ</t>
    </rPh>
    <rPh sb="3" eb="4">
      <t>サチ</t>
    </rPh>
    <phoneticPr fontId="2"/>
  </si>
  <si>
    <t>肥田　操</t>
    <rPh sb="0" eb="1">
      <t>コエ</t>
    </rPh>
    <rPh sb="1" eb="2">
      <t>タ</t>
    </rPh>
    <rPh sb="3" eb="4">
      <t>ミサオ</t>
    </rPh>
    <phoneticPr fontId="2"/>
  </si>
  <si>
    <t>橋本　直</t>
    <rPh sb="0" eb="2">
      <t>ハシモト</t>
    </rPh>
    <rPh sb="3" eb="4">
      <t>チョク</t>
    </rPh>
    <phoneticPr fontId="2"/>
  </si>
  <si>
    <t>浦部　眞</t>
    <rPh sb="0" eb="2">
      <t>ウラベ</t>
    </rPh>
    <rPh sb="3" eb="4">
      <t>マコト</t>
    </rPh>
    <phoneticPr fontId="2"/>
  </si>
  <si>
    <t>濱　友彦</t>
    <rPh sb="0" eb="1">
      <t>ハマ</t>
    </rPh>
    <rPh sb="2" eb="4">
      <t>トモヒコ</t>
    </rPh>
    <phoneticPr fontId="2"/>
  </si>
  <si>
    <t>青木　透</t>
    <rPh sb="0" eb="2">
      <t>アオキ</t>
    </rPh>
    <rPh sb="3" eb="4">
      <t>トオル</t>
    </rPh>
    <phoneticPr fontId="2"/>
  </si>
  <si>
    <t xml:space="preserve">藤原　伸作
</t>
    <rPh sb="0" eb="2">
      <t>フジワラ</t>
    </rPh>
    <rPh sb="3" eb="5">
      <t>シンサク</t>
    </rPh>
    <phoneticPr fontId="2"/>
  </si>
  <si>
    <t>三 加 和</t>
    <rPh sb="0" eb="1">
      <t>サン</t>
    </rPh>
    <rPh sb="2" eb="3">
      <t>カ</t>
    </rPh>
    <rPh sb="4" eb="5">
      <t>カズ</t>
    </rPh>
    <phoneticPr fontId="2"/>
  </si>
  <si>
    <t>玉名郡和水町板楠1001</t>
    <phoneticPr fontId="2"/>
  </si>
  <si>
    <t>0968-34-2622</t>
    <phoneticPr fontId="2"/>
  </si>
  <si>
    <t>0968-34-2630</t>
    <phoneticPr fontId="2"/>
  </si>
  <si>
    <t>0968-78-7102</t>
    <phoneticPr fontId="2"/>
  </si>
  <si>
    <t>0968-78-7103</t>
    <phoneticPr fontId="2"/>
  </si>
  <si>
    <t>髙田　廣</t>
    <phoneticPr fontId="2"/>
  </si>
  <si>
    <t>島木　浩次　</t>
    <rPh sb="0" eb="2">
      <t>シマキ</t>
    </rPh>
    <rPh sb="3" eb="5">
      <t>コウジ</t>
    </rPh>
    <phoneticPr fontId="2"/>
  </si>
  <si>
    <t>0968-57-4442</t>
    <phoneticPr fontId="2"/>
  </si>
  <si>
    <t>池田　誠一</t>
    <rPh sb="0" eb="2">
      <t>イケダ</t>
    </rPh>
    <rPh sb="3" eb="5">
      <t>セイイチ</t>
    </rPh>
    <phoneticPr fontId="2"/>
  </si>
  <si>
    <t>(玉名郡)</t>
    <rPh sb="1" eb="4">
      <t>タマナグン</t>
    </rPh>
    <phoneticPr fontId="2"/>
  </si>
  <si>
    <t>0968-85-2276</t>
    <phoneticPr fontId="2"/>
  </si>
  <si>
    <t>下地　哲雄</t>
    <rPh sb="0" eb="2">
      <t>シモジ</t>
    </rPh>
    <rPh sb="3" eb="5">
      <t>テツオ</t>
    </rPh>
    <phoneticPr fontId="2"/>
  </si>
  <si>
    <t>小出　正泰</t>
    <rPh sb="0" eb="2">
      <t>コイデ</t>
    </rPh>
    <rPh sb="3" eb="5">
      <t>マサヤス</t>
    </rPh>
    <phoneticPr fontId="2"/>
  </si>
  <si>
    <t>〒861-0601</t>
    <phoneticPr fontId="2"/>
  </si>
  <si>
    <t>渡邊　和博</t>
    <rPh sb="0" eb="2">
      <t>ワタナベ</t>
    </rPh>
    <rPh sb="3" eb="5">
      <t>カズヒロ</t>
    </rPh>
    <phoneticPr fontId="2"/>
  </si>
  <si>
    <t>谷口　雄一</t>
    <rPh sb="0" eb="2">
      <t>タニグチ</t>
    </rPh>
    <rPh sb="3" eb="5">
      <t>ユウイチ</t>
    </rPh>
    <phoneticPr fontId="2"/>
  </si>
  <si>
    <t>鶴田　義晃</t>
    <rPh sb="0" eb="2">
      <t>ツルタ</t>
    </rPh>
    <rPh sb="3" eb="5">
      <t>ヨシアキ</t>
    </rPh>
    <phoneticPr fontId="2"/>
  </si>
  <si>
    <t>浦田　安之</t>
    <rPh sb="0" eb="2">
      <t>ウラタ</t>
    </rPh>
    <rPh sb="3" eb="5">
      <t>ヤスユキ</t>
    </rPh>
    <phoneticPr fontId="2"/>
  </si>
  <si>
    <t>菊池郡菊陽町武蔵ヶ丘北１丁目2-1</t>
    <rPh sb="6" eb="10">
      <t>ムサシガオカ</t>
    </rPh>
    <rPh sb="10" eb="11">
      <t>キタ</t>
    </rPh>
    <rPh sb="12" eb="14">
      <t>チョウメ</t>
    </rPh>
    <phoneticPr fontId="2"/>
  </si>
  <si>
    <t>菊池郡菊陽町武蔵ヶ丘北3丁目5-2</t>
    <rPh sb="6" eb="10">
      <t>ムサシガオカ</t>
    </rPh>
    <rPh sb="10" eb="11">
      <t>キタ</t>
    </rPh>
    <rPh sb="12" eb="14">
      <t>チョウメ</t>
    </rPh>
    <phoneticPr fontId="2"/>
  </si>
  <si>
    <t>釘山　正二郎</t>
    <rPh sb="0" eb="1">
      <t>クギ</t>
    </rPh>
    <rPh sb="1" eb="2">
      <t>ヤマ</t>
    </rPh>
    <rPh sb="3" eb="6">
      <t>ショウジロウ</t>
    </rPh>
    <phoneticPr fontId="2"/>
  </si>
  <si>
    <t>横手　満</t>
    <rPh sb="0" eb="2">
      <t>ヨコテ</t>
    </rPh>
    <rPh sb="3" eb="4">
      <t>ミツル</t>
    </rPh>
    <phoneticPr fontId="2"/>
  </si>
  <si>
    <t>上田　陽一郎</t>
    <rPh sb="0" eb="2">
      <t>ウエダ</t>
    </rPh>
    <rPh sb="3" eb="6">
      <t>ヨウイチロウ</t>
    </rPh>
    <phoneticPr fontId="2"/>
  </si>
  <si>
    <t>西本　浩治</t>
    <rPh sb="0" eb="2">
      <t>ニシモト</t>
    </rPh>
    <rPh sb="3" eb="5">
      <t>コウジ</t>
    </rPh>
    <phoneticPr fontId="2"/>
  </si>
  <si>
    <t>髙本　孝一</t>
    <rPh sb="0" eb="1">
      <t>タカ</t>
    </rPh>
    <rPh sb="3" eb="5">
      <t>コウイチ</t>
    </rPh>
    <phoneticPr fontId="2"/>
  </si>
  <si>
    <t>大江　剛</t>
    <rPh sb="0" eb="2">
      <t>オオエ</t>
    </rPh>
    <rPh sb="3" eb="4">
      <t>ゴウ</t>
    </rPh>
    <phoneticPr fontId="2"/>
  </si>
  <si>
    <t>德永　誠也</t>
    <rPh sb="0" eb="1">
      <t>トク</t>
    </rPh>
    <rPh sb="3" eb="5">
      <t>セイヤ</t>
    </rPh>
    <phoneticPr fontId="2"/>
  </si>
  <si>
    <t>山隈　尚文</t>
    <rPh sb="0" eb="1">
      <t>ヤマ</t>
    </rPh>
    <rPh sb="3" eb="5">
      <t>ナオフミ</t>
    </rPh>
    <phoneticPr fontId="2"/>
  </si>
  <si>
    <t>緒方　紀江</t>
    <rPh sb="0" eb="2">
      <t>オガタ</t>
    </rPh>
    <rPh sb="3" eb="5">
      <t>ノリエ</t>
    </rPh>
    <phoneticPr fontId="2"/>
  </si>
  <si>
    <t>山本　雄二</t>
    <rPh sb="0" eb="2">
      <t>ヤマモト</t>
    </rPh>
    <rPh sb="3" eb="5">
      <t>ユウジ</t>
    </rPh>
    <phoneticPr fontId="2"/>
  </si>
  <si>
    <t>佐藤　勝也</t>
    <rPh sb="0" eb="2">
      <t>サトウ</t>
    </rPh>
    <rPh sb="3" eb="5">
      <t>カツヤ</t>
    </rPh>
    <phoneticPr fontId="2"/>
  </si>
  <si>
    <t>中林　義徳</t>
    <rPh sb="0" eb="2">
      <t>ナカバヤシ</t>
    </rPh>
    <rPh sb="3" eb="5">
      <t>ヨシノリ</t>
    </rPh>
    <phoneticPr fontId="2"/>
  </si>
  <si>
    <t>今村　研詞</t>
    <rPh sb="0" eb="2">
      <t>イマムラ</t>
    </rPh>
    <rPh sb="3" eb="4">
      <t>ケン</t>
    </rPh>
    <rPh sb="4" eb="5">
      <t>シ</t>
    </rPh>
    <phoneticPr fontId="2"/>
  </si>
  <si>
    <t>齊藤　公拓</t>
    <rPh sb="0" eb="2">
      <t>サイトウ</t>
    </rPh>
    <rPh sb="3" eb="4">
      <t>コウ</t>
    </rPh>
    <rPh sb="4" eb="5">
      <t>タク</t>
    </rPh>
    <phoneticPr fontId="2"/>
  </si>
  <si>
    <t>波　　野</t>
    <phoneticPr fontId="2"/>
  </si>
  <si>
    <t>西嶋　徹</t>
    <rPh sb="0" eb="2">
      <t>ニシジマ</t>
    </rPh>
    <rPh sb="3" eb="4">
      <t>トオル</t>
    </rPh>
    <phoneticPr fontId="2"/>
  </si>
  <si>
    <t>作田　潤一</t>
    <rPh sb="0" eb="2">
      <t>サクダ</t>
    </rPh>
    <rPh sb="3" eb="5">
      <t>ジュンイチ</t>
    </rPh>
    <phoneticPr fontId="2"/>
  </si>
  <si>
    <t>高 森 東</t>
    <phoneticPr fontId="2"/>
  </si>
  <si>
    <t>産　　山</t>
    <phoneticPr fontId="2"/>
  </si>
  <si>
    <t>高森中央</t>
    <phoneticPr fontId="2"/>
  </si>
  <si>
    <t>石本　明史</t>
    <rPh sb="0" eb="2">
      <t>イシモト</t>
    </rPh>
    <rPh sb="3" eb="5">
      <t>アキフミ</t>
    </rPh>
    <phoneticPr fontId="2"/>
  </si>
  <si>
    <t>作見　千絵</t>
    <rPh sb="0" eb="1">
      <t>サク</t>
    </rPh>
    <rPh sb="1" eb="2">
      <t>ミ</t>
    </rPh>
    <rPh sb="3" eb="5">
      <t>チエ</t>
    </rPh>
    <phoneticPr fontId="2"/>
  </si>
  <si>
    <t>北　誠一郎</t>
    <rPh sb="0" eb="1">
      <t>キタ</t>
    </rPh>
    <rPh sb="2" eb="5">
      <t>セイイチロウ</t>
    </rPh>
    <phoneticPr fontId="2"/>
  </si>
  <si>
    <t>田上　浩輝</t>
    <rPh sb="0" eb="2">
      <t>タノウエ</t>
    </rPh>
    <rPh sb="3" eb="5">
      <t>ヒロキ</t>
    </rPh>
    <phoneticPr fontId="2"/>
  </si>
  <si>
    <t>筑紫　聖文</t>
    <rPh sb="0" eb="2">
      <t>チクシ</t>
    </rPh>
    <rPh sb="3" eb="4">
      <t>セイ</t>
    </rPh>
    <rPh sb="4" eb="5">
      <t>フミ</t>
    </rPh>
    <phoneticPr fontId="2"/>
  </si>
  <si>
    <t>福田　雅也</t>
    <rPh sb="0" eb="2">
      <t>フクダ</t>
    </rPh>
    <rPh sb="3" eb="5">
      <t>マサヤ</t>
    </rPh>
    <phoneticPr fontId="2"/>
  </si>
  <si>
    <t>大津　昭一</t>
    <rPh sb="0" eb="2">
      <t>オオツ</t>
    </rPh>
    <rPh sb="3" eb="5">
      <t>ショウイチ</t>
    </rPh>
    <phoneticPr fontId="2"/>
  </si>
  <si>
    <t>後藤　廣</t>
    <rPh sb="0" eb="2">
      <t>ゴトウ</t>
    </rPh>
    <rPh sb="3" eb="4">
      <t>ヒロシ</t>
    </rPh>
    <phoneticPr fontId="2"/>
  </si>
  <si>
    <t>阿蘇郡産山村山鹿488-3</t>
    <phoneticPr fontId="2"/>
  </si>
  <si>
    <t>阿蘇郡南阿蘇村河陽3574</t>
    <phoneticPr fontId="2"/>
  </si>
  <si>
    <t>0967-62-0227</t>
    <phoneticPr fontId="2"/>
  </si>
  <si>
    <t>0967-62-2685</t>
    <phoneticPr fontId="2"/>
  </si>
  <si>
    <t>096-279-3506</t>
    <phoneticPr fontId="2"/>
  </si>
  <si>
    <t>工藤　圭一郎</t>
    <rPh sb="0" eb="2">
      <t>クドウ</t>
    </rPh>
    <rPh sb="3" eb="6">
      <t>ケイイチロウ</t>
    </rPh>
    <phoneticPr fontId="2"/>
  </si>
  <si>
    <t>河田　知治</t>
    <rPh sb="0" eb="2">
      <t>カワタ</t>
    </rPh>
    <rPh sb="3" eb="5">
      <t>トモハル</t>
    </rPh>
    <phoneticPr fontId="2"/>
  </si>
  <si>
    <t>加藤　敬之</t>
    <rPh sb="0" eb="2">
      <t>カトウ</t>
    </rPh>
    <rPh sb="3" eb="4">
      <t>ケイ</t>
    </rPh>
    <rPh sb="4" eb="5">
      <t>ユキ</t>
    </rPh>
    <phoneticPr fontId="2"/>
  </si>
  <si>
    <t>大竹　紳一郎</t>
    <rPh sb="0" eb="2">
      <t>オオタケ</t>
    </rPh>
    <rPh sb="3" eb="6">
      <t>シンイチロウ</t>
    </rPh>
    <phoneticPr fontId="2"/>
  </si>
  <si>
    <t>今村　靖男</t>
    <rPh sb="0" eb="2">
      <t>イマムラ</t>
    </rPh>
    <rPh sb="3" eb="5">
      <t>ヤスオ</t>
    </rPh>
    <phoneticPr fontId="2"/>
  </si>
  <si>
    <t>大脇　為久</t>
    <rPh sb="0" eb="2">
      <t>オオワキ</t>
    </rPh>
    <rPh sb="3" eb="4">
      <t>タメ</t>
    </rPh>
    <rPh sb="4" eb="5">
      <t>ヒサ</t>
    </rPh>
    <phoneticPr fontId="2"/>
  </si>
  <si>
    <t>松田　秀喜</t>
    <rPh sb="0" eb="2">
      <t>マツダ</t>
    </rPh>
    <rPh sb="3" eb="5">
      <t>ヒデキ</t>
    </rPh>
    <phoneticPr fontId="2"/>
  </si>
  <si>
    <t>川地　純一</t>
    <rPh sb="0" eb="2">
      <t>カワチ</t>
    </rPh>
    <rPh sb="3" eb="5">
      <t>ジュンイチ</t>
    </rPh>
    <phoneticPr fontId="2"/>
  </si>
  <si>
    <t>田中　明子</t>
    <rPh sb="0" eb="2">
      <t>タナカ</t>
    </rPh>
    <rPh sb="3" eb="5">
      <t>アキコ</t>
    </rPh>
    <phoneticPr fontId="2"/>
  </si>
  <si>
    <t>松岡　恭司</t>
    <rPh sb="0" eb="2">
      <t>マツオカ</t>
    </rPh>
    <rPh sb="3" eb="5">
      <t>キョウジ</t>
    </rPh>
    <phoneticPr fontId="2"/>
  </si>
  <si>
    <t>096-237-0937</t>
    <phoneticPr fontId="2"/>
  </si>
  <si>
    <t>工藤　和之</t>
    <phoneticPr fontId="2"/>
  </si>
  <si>
    <t>赤星　稔</t>
    <rPh sb="0" eb="2">
      <t>アカホシ</t>
    </rPh>
    <rPh sb="3" eb="4">
      <t>ミノ</t>
    </rPh>
    <phoneticPr fontId="2"/>
  </si>
  <si>
    <t>田副　稔</t>
    <phoneticPr fontId="2"/>
  </si>
  <si>
    <t>中川　粹子</t>
    <rPh sb="0" eb="2">
      <t>ナカガワ</t>
    </rPh>
    <rPh sb="3" eb="4">
      <t>イキ</t>
    </rPh>
    <rPh sb="4" eb="5">
      <t>コナオフミ</t>
    </rPh>
    <phoneticPr fontId="2"/>
  </si>
  <si>
    <t>寺本　洋一</t>
    <rPh sb="0" eb="2">
      <t>テラモト</t>
    </rPh>
    <rPh sb="3" eb="5">
      <t>ヨウイチ</t>
    </rPh>
    <phoneticPr fontId="2"/>
  </si>
  <si>
    <t>西村　裕</t>
    <rPh sb="0" eb="2">
      <t>ニシムラ</t>
    </rPh>
    <rPh sb="3" eb="4">
      <t>ユタカ</t>
    </rPh>
    <phoneticPr fontId="2"/>
  </si>
  <si>
    <t>松岡　昭広</t>
    <rPh sb="0" eb="2">
      <t>マツオカ</t>
    </rPh>
    <rPh sb="3" eb="5">
      <t>アキヒロ</t>
    </rPh>
    <phoneticPr fontId="2"/>
  </si>
  <si>
    <t>金矢　光弘</t>
    <rPh sb="0" eb="1">
      <t>カネ</t>
    </rPh>
    <rPh sb="1" eb="2">
      <t>ヤ</t>
    </rPh>
    <rPh sb="3" eb="5">
      <t>ミツヒロ</t>
    </rPh>
    <phoneticPr fontId="2"/>
  </si>
  <si>
    <t>山鹿市菊鹿町山内937</t>
    <phoneticPr fontId="2"/>
  </si>
  <si>
    <t>　 泉</t>
    <rPh sb="2" eb="3">
      <t>イズミ</t>
    </rPh>
    <phoneticPr fontId="2"/>
  </si>
  <si>
    <t>〒869-4401</t>
    <phoneticPr fontId="2"/>
  </si>
  <si>
    <t>0965-67-2311</t>
    <phoneticPr fontId="2"/>
  </si>
  <si>
    <t>0965-36-4010</t>
    <phoneticPr fontId="2"/>
  </si>
  <si>
    <t>八代市泉町柿迫1111</t>
    <rPh sb="5" eb="6">
      <t>カキ</t>
    </rPh>
    <rPh sb="6" eb="7">
      <t>サコ</t>
    </rPh>
    <phoneticPr fontId="2"/>
  </si>
  <si>
    <t>梅田　憲二</t>
    <rPh sb="0" eb="2">
      <t>ウメダ</t>
    </rPh>
    <rPh sb="3" eb="5">
      <t>ケンジ</t>
    </rPh>
    <phoneticPr fontId="2"/>
  </si>
  <si>
    <t>酒井　徹</t>
    <rPh sb="0" eb="2">
      <t>サカイ</t>
    </rPh>
    <rPh sb="3" eb="4">
      <t>トオル</t>
    </rPh>
    <phoneticPr fontId="2"/>
  </si>
  <si>
    <t>千野　安史</t>
    <rPh sb="0" eb="2">
      <t>チノ</t>
    </rPh>
    <rPh sb="3" eb="5">
      <t>ヤスフミ</t>
    </rPh>
    <phoneticPr fontId="2"/>
  </si>
  <si>
    <t>松岡　里益</t>
    <rPh sb="0" eb="2">
      <t>マツオカ</t>
    </rPh>
    <rPh sb="3" eb="4">
      <t>サト</t>
    </rPh>
    <rPh sb="4" eb="5">
      <t>エキ</t>
    </rPh>
    <phoneticPr fontId="2"/>
  </si>
  <si>
    <t>中村　裕一</t>
    <rPh sb="0" eb="2">
      <t>ナカムラ</t>
    </rPh>
    <rPh sb="3" eb="5">
      <t>ユウイチ</t>
    </rPh>
    <phoneticPr fontId="2"/>
  </si>
  <si>
    <t>森下　和代</t>
    <rPh sb="0" eb="2">
      <t>モリシタ</t>
    </rPh>
    <rPh sb="3" eb="5">
      <t>カズヨ</t>
    </rPh>
    <phoneticPr fontId="2"/>
  </si>
  <si>
    <t>内田　正紀</t>
    <rPh sb="0" eb="2">
      <t>ウチダ</t>
    </rPh>
    <rPh sb="3" eb="5">
      <t>マサノリ</t>
    </rPh>
    <phoneticPr fontId="2"/>
  </si>
  <si>
    <t>守田　英美</t>
    <rPh sb="0" eb="2">
      <t>モリタ</t>
    </rPh>
    <rPh sb="3" eb="5">
      <t>エミ</t>
    </rPh>
    <phoneticPr fontId="2"/>
  </si>
  <si>
    <t>谷田　敬一郎</t>
    <rPh sb="0" eb="2">
      <t>タニタ</t>
    </rPh>
    <rPh sb="3" eb="6">
      <t>ケイイチロウ</t>
    </rPh>
    <phoneticPr fontId="2"/>
  </si>
  <si>
    <t>佐渡　清</t>
    <rPh sb="0" eb="2">
      <t>サド</t>
    </rPh>
    <rPh sb="3" eb="4">
      <t>キヨシ</t>
    </rPh>
    <phoneticPr fontId="2"/>
  </si>
  <si>
    <t>土田　孝藏</t>
    <rPh sb="0" eb="2">
      <t>ツチダ</t>
    </rPh>
    <rPh sb="3" eb="5">
      <t>コウゾウ</t>
    </rPh>
    <rPh sb="4" eb="5">
      <t>オサム</t>
    </rPh>
    <phoneticPr fontId="2"/>
  </si>
  <si>
    <t>松田　晃二</t>
    <rPh sb="0" eb="2">
      <t>マツダ</t>
    </rPh>
    <rPh sb="3" eb="5">
      <t>コウジ</t>
    </rPh>
    <phoneticPr fontId="2"/>
  </si>
  <si>
    <t>田島　廣幸</t>
    <rPh sb="0" eb="2">
      <t>タジマ</t>
    </rPh>
    <rPh sb="3" eb="5">
      <t>ヒロユキ</t>
    </rPh>
    <phoneticPr fontId="2"/>
  </si>
  <si>
    <t>泉　正章</t>
    <rPh sb="0" eb="1">
      <t>イズミ</t>
    </rPh>
    <rPh sb="2" eb="4">
      <t>マサアキ</t>
    </rPh>
    <phoneticPr fontId="2"/>
  </si>
  <si>
    <t>木久山　佳子</t>
    <rPh sb="0" eb="1">
      <t>キ</t>
    </rPh>
    <rPh sb="1" eb="3">
      <t>クヤマ</t>
    </rPh>
    <rPh sb="4" eb="6">
      <t>ヨシコ</t>
    </rPh>
    <phoneticPr fontId="2"/>
  </si>
  <si>
    <t>太田　篤洋</t>
    <rPh sb="0" eb="2">
      <t>オオタ</t>
    </rPh>
    <rPh sb="3" eb="4">
      <t>アツシ</t>
    </rPh>
    <rPh sb="4" eb="5">
      <t>ヒロシ</t>
    </rPh>
    <phoneticPr fontId="2"/>
  </si>
  <si>
    <t>太田　篤洋</t>
    <rPh sb="0" eb="2">
      <t>オオタ</t>
    </rPh>
    <rPh sb="3" eb="4">
      <t>アツ</t>
    </rPh>
    <rPh sb="4" eb="5">
      <t>ヒロシ</t>
    </rPh>
    <phoneticPr fontId="2"/>
  </si>
  <si>
    <t xml:space="preserve">   浜分校</t>
    <phoneticPr fontId="2"/>
  </si>
  <si>
    <t>坂本　彰</t>
    <rPh sb="0" eb="2">
      <t>サカモト</t>
    </rPh>
    <rPh sb="3" eb="4">
      <t>アキラ</t>
    </rPh>
    <phoneticPr fontId="2"/>
  </si>
  <si>
    <t>坂本　彰</t>
    <phoneticPr fontId="2"/>
  </si>
  <si>
    <t>百原　健博</t>
    <rPh sb="0" eb="1">
      <t>ヒャク</t>
    </rPh>
    <rPh sb="1" eb="2">
      <t>ハラ</t>
    </rPh>
    <rPh sb="3" eb="4">
      <t>ケン</t>
    </rPh>
    <rPh sb="4" eb="5">
      <t>ヒロシ</t>
    </rPh>
    <phoneticPr fontId="2"/>
  </si>
  <si>
    <t>椎葉　勇二</t>
    <rPh sb="0" eb="2">
      <t>シイバ</t>
    </rPh>
    <rPh sb="3" eb="5">
      <t>ユウジ</t>
    </rPh>
    <phoneticPr fontId="2"/>
  </si>
  <si>
    <t xml:space="preserve"> 浜
分校</t>
    <phoneticPr fontId="2"/>
  </si>
  <si>
    <t xml:space="preserve"> 伏木氏
分校</t>
    <phoneticPr fontId="2"/>
  </si>
  <si>
    <t>藪　隆司</t>
    <rPh sb="0" eb="1">
      <t>ヤブ</t>
    </rPh>
    <rPh sb="2" eb="4">
      <t>リュウジ</t>
    </rPh>
    <phoneticPr fontId="2"/>
  </si>
  <si>
    <t>船﨑　壽夫</t>
    <phoneticPr fontId="2"/>
  </si>
  <si>
    <t>四宮　宣二</t>
    <rPh sb="0" eb="2">
      <t>シノミヤ</t>
    </rPh>
    <rPh sb="3" eb="5">
      <t>ノブジ</t>
    </rPh>
    <phoneticPr fontId="2"/>
  </si>
  <si>
    <t>山本　哲朗</t>
    <rPh sb="0" eb="2">
      <t>ヤマモト</t>
    </rPh>
    <rPh sb="3" eb="5">
      <t>テツロウ</t>
    </rPh>
    <phoneticPr fontId="2"/>
  </si>
  <si>
    <t>水俣市</t>
    <phoneticPr fontId="2"/>
  </si>
  <si>
    <t>田代　修</t>
    <phoneticPr fontId="2"/>
  </si>
  <si>
    <t>谷水　悟</t>
    <rPh sb="0" eb="1">
      <t>タニ</t>
    </rPh>
    <rPh sb="1" eb="2">
      <t>ミズ</t>
    </rPh>
    <rPh sb="3" eb="4">
      <t>サトル</t>
    </rPh>
    <phoneticPr fontId="2"/>
  </si>
  <si>
    <t>瓜生　貴士</t>
    <rPh sb="0" eb="2">
      <t>ウリュウ</t>
    </rPh>
    <rPh sb="3" eb="5">
      <t>タカシ</t>
    </rPh>
    <phoneticPr fontId="2"/>
  </si>
  <si>
    <t>毎床　三喜男</t>
    <rPh sb="0" eb="1">
      <t>マイ</t>
    </rPh>
    <rPh sb="1" eb="2">
      <t>トコ</t>
    </rPh>
    <rPh sb="3" eb="6">
      <t>ミキオ</t>
    </rPh>
    <phoneticPr fontId="2"/>
  </si>
  <si>
    <t>0966-44-1003</t>
    <phoneticPr fontId="2"/>
  </si>
  <si>
    <t>東　覚</t>
    <rPh sb="0" eb="1">
      <t>ヒガシ</t>
    </rPh>
    <rPh sb="2" eb="3">
      <t>カク</t>
    </rPh>
    <phoneticPr fontId="2"/>
  </si>
  <si>
    <t>西野　健</t>
    <phoneticPr fontId="2"/>
  </si>
  <si>
    <t>星野　謙二</t>
    <rPh sb="0" eb="2">
      <t>ホシノ</t>
    </rPh>
    <rPh sb="3" eb="5">
      <t>ケンジ</t>
    </rPh>
    <phoneticPr fontId="2"/>
  </si>
  <si>
    <t>米多　等</t>
    <rPh sb="0" eb="1">
      <t>ヨネ</t>
    </rPh>
    <rPh sb="1" eb="2">
      <t>タ</t>
    </rPh>
    <rPh sb="3" eb="4">
      <t>ヒトシ</t>
    </rPh>
    <phoneticPr fontId="2"/>
  </si>
  <si>
    <t>白濱　雄志</t>
    <rPh sb="0" eb="2">
      <t>シラハマ</t>
    </rPh>
    <rPh sb="3" eb="5">
      <t>ユウシ</t>
    </rPh>
    <phoneticPr fontId="2"/>
  </si>
  <si>
    <t>球磨郡多良木町黒肥地10288</t>
    <phoneticPr fontId="2"/>
  </si>
  <si>
    <t>原　崇</t>
    <rPh sb="0" eb="1">
      <t>ハラ</t>
    </rPh>
    <rPh sb="2" eb="3">
      <t>タカシ</t>
    </rPh>
    <phoneticPr fontId="2"/>
  </si>
  <si>
    <t>寺田　佐誉子</t>
    <rPh sb="0" eb="1">
      <t>テラ</t>
    </rPh>
    <rPh sb="1" eb="2">
      <t>タ</t>
    </rPh>
    <rPh sb="3" eb="6">
      <t>サヨコ</t>
    </rPh>
    <phoneticPr fontId="2"/>
  </si>
  <si>
    <t>大園　恭幸</t>
    <rPh sb="0" eb="2">
      <t>オオゾノ</t>
    </rPh>
    <rPh sb="3" eb="5">
      <t>キョウユキ</t>
    </rPh>
    <phoneticPr fontId="2"/>
  </si>
  <si>
    <t>伊㔟　啓史朗</t>
    <rPh sb="0" eb="1">
      <t>イ</t>
    </rPh>
    <rPh sb="3" eb="6">
      <t>ケイシロウ</t>
    </rPh>
    <phoneticPr fontId="2"/>
  </si>
  <si>
    <t>平川　公徳</t>
    <rPh sb="0" eb="2">
      <t>ヒラカワ</t>
    </rPh>
    <rPh sb="3" eb="4">
      <t>コウ</t>
    </rPh>
    <rPh sb="4" eb="5">
      <t>トク</t>
    </rPh>
    <phoneticPr fontId="2"/>
  </si>
  <si>
    <t>末次　美代</t>
    <rPh sb="0" eb="2">
      <t>スエツグ</t>
    </rPh>
    <rPh sb="3" eb="5">
      <t>ミヨ</t>
    </rPh>
    <phoneticPr fontId="2"/>
  </si>
  <si>
    <t>〒868-0392</t>
    <phoneticPr fontId="2"/>
  </si>
  <si>
    <t>〒868-0595</t>
    <phoneticPr fontId="2"/>
  </si>
  <si>
    <t>球磨郡あさぎり町免田東1774</t>
    <phoneticPr fontId="2"/>
  </si>
  <si>
    <t>0966-45-7227</t>
    <phoneticPr fontId="2"/>
  </si>
  <si>
    <t>（上田　真澄）</t>
    <rPh sb="1" eb="3">
      <t>ウエダ</t>
    </rPh>
    <rPh sb="4" eb="6">
      <t>マスミ</t>
    </rPh>
    <phoneticPr fontId="2"/>
  </si>
  <si>
    <t>松　　島</t>
    <rPh sb="0" eb="1">
      <t>マツ</t>
    </rPh>
    <rPh sb="3" eb="4">
      <t>シマ</t>
    </rPh>
    <phoneticPr fontId="2"/>
  </si>
  <si>
    <t>〒863-2301</t>
    <phoneticPr fontId="2"/>
  </si>
  <si>
    <t>天草市五和町御領9607-2</t>
    <rPh sb="6" eb="8">
      <t>ゴリョウ</t>
    </rPh>
    <phoneticPr fontId="2"/>
  </si>
  <si>
    <t>0969-32-0600</t>
    <phoneticPr fontId="2"/>
  </si>
  <si>
    <t>0969-32-0606</t>
    <phoneticPr fontId="2"/>
  </si>
  <si>
    <t>0969-23-8151</t>
    <phoneticPr fontId="2"/>
  </si>
  <si>
    <t>糀本　佐戸之</t>
    <rPh sb="0" eb="1">
      <t>コウジ</t>
    </rPh>
    <rPh sb="1" eb="2">
      <t>モト</t>
    </rPh>
    <rPh sb="3" eb="4">
      <t>タスク</t>
    </rPh>
    <rPh sb="4" eb="5">
      <t>ト</t>
    </rPh>
    <rPh sb="5" eb="6">
      <t>ユキ</t>
    </rPh>
    <phoneticPr fontId="2"/>
  </si>
  <si>
    <t>長尾　司</t>
    <rPh sb="0" eb="2">
      <t>ナガオ</t>
    </rPh>
    <rPh sb="3" eb="4">
      <t>ツカサ</t>
    </rPh>
    <phoneticPr fontId="2"/>
  </si>
  <si>
    <t>赤星　誠司</t>
    <rPh sb="0" eb="2">
      <t>アカホシ</t>
    </rPh>
    <rPh sb="3" eb="5">
      <t>セイジ</t>
    </rPh>
    <phoneticPr fontId="2"/>
  </si>
  <si>
    <t>山本　輝彦</t>
    <rPh sb="0" eb="2">
      <t>ヤマモト</t>
    </rPh>
    <rPh sb="3" eb="5">
      <t>テルヒコ</t>
    </rPh>
    <phoneticPr fontId="2"/>
  </si>
  <si>
    <t>五　　和</t>
    <rPh sb="0" eb="1">
      <t>ゴ</t>
    </rPh>
    <rPh sb="3" eb="4">
      <t>カズ</t>
    </rPh>
    <phoneticPr fontId="2"/>
  </si>
  <si>
    <t>〒863-2301</t>
    <phoneticPr fontId="2"/>
  </si>
  <si>
    <t>天草市五和町御領9608-1</t>
    <rPh sb="6" eb="8">
      <t>ゴリョウ</t>
    </rPh>
    <phoneticPr fontId="2"/>
  </si>
  <si>
    <t>阿曽田　洋二</t>
    <rPh sb="0" eb="2">
      <t>アソ</t>
    </rPh>
    <rPh sb="2" eb="3">
      <t>タ</t>
    </rPh>
    <rPh sb="4" eb="6">
      <t>ヨウジ</t>
    </rPh>
    <phoneticPr fontId="2"/>
  </si>
  <si>
    <t>水田　学</t>
    <rPh sb="0" eb="2">
      <t>ミズタ</t>
    </rPh>
    <rPh sb="3" eb="4">
      <t>マナブ</t>
    </rPh>
    <phoneticPr fontId="2"/>
  </si>
  <si>
    <t>吉成　嗣則</t>
    <rPh sb="0" eb="2">
      <t>ヨシナリ</t>
    </rPh>
    <rPh sb="3" eb="4">
      <t>シ</t>
    </rPh>
    <rPh sb="4" eb="5">
      <t>ノリ</t>
    </rPh>
    <phoneticPr fontId="2"/>
  </si>
  <si>
    <t>宮﨑　寛</t>
    <rPh sb="0" eb="2">
      <t>ミヤザキ</t>
    </rPh>
    <rPh sb="3" eb="4">
      <t>ヒロシ</t>
    </rPh>
    <phoneticPr fontId="2"/>
  </si>
  <si>
    <t>松岡　幹雄</t>
    <rPh sb="0" eb="2">
      <t>マツオカ</t>
    </rPh>
    <rPh sb="3" eb="5">
      <t>ミキオ</t>
    </rPh>
    <phoneticPr fontId="2"/>
  </si>
  <si>
    <t>野村　浩美</t>
    <rPh sb="0" eb="2">
      <t>ノムラ</t>
    </rPh>
    <rPh sb="3" eb="5">
      <t>ヒロミ</t>
    </rPh>
    <phoneticPr fontId="2"/>
  </si>
  <si>
    <t>沼田　龍弥</t>
    <rPh sb="0" eb="2">
      <t>ヌマタ</t>
    </rPh>
    <rPh sb="3" eb="5">
      <t>タキヤ</t>
    </rPh>
    <phoneticPr fontId="2"/>
  </si>
  <si>
    <t>木田　一夫</t>
    <rPh sb="0" eb="2">
      <t>キダ</t>
    </rPh>
    <rPh sb="3" eb="5">
      <t>カズオ</t>
    </rPh>
    <phoneticPr fontId="2"/>
  </si>
  <si>
    <t>桑野　和久</t>
    <rPh sb="0" eb="2">
      <t>クワノ</t>
    </rPh>
    <rPh sb="3" eb="5">
      <t>カズヒサ</t>
    </rPh>
    <phoneticPr fontId="2"/>
  </si>
  <si>
    <t>堀内　克紀</t>
    <rPh sb="0" eb="2">
      <t>ホリウチ</t>
    </rPh>
    <rPh sb="3" eb="5">
      <t>カツノリ</t>
    </rPh>
    <phoneticPr fontId="2"/>
  </si>
  <si>
    <t>本村　由紀博</t>
    <rPh sb="0" eb="2">
      <t>モトムラ</t>
    </rPh>
    <rPh sb="3" eb="5">
      <t>ユキ</t>
    </rPh>
    <rPh sb="5" eb="6">
      <t>ヒロシ</t>
    </rPh>
    <phoneticPr fontId="2"/>
  </si>
  <si>
    <t>田中　慎一郎</t>
    <rPh sb="0" eb="2">
      <t>タナカ</t>
    </rPh>
    <rPh sb="3" eb="6">
      <t>シンイチロウ</t>
    </rPh>
    <phoneticPr fontId="2"/>
  </si>
  <si>
    <t>岩﨑　宏保</t>
    <rPh sb="0" eb="2">
      <t>イワサキ</t>
    </rPh>
    <rPh sb="3" eb="4">
      <t>ヒロシ</t>
    </rPh>
    <rPh sb="4" eb="5">
      <t>タモツ</t>
    </rPh>
    <phoneticPr fontId="2"/>
  </si>
  <si>
    <t>那須　さとみ</t>
    <rPh sb="0" eb="2">
      <t>ナス</t>
    </rPh>
    <phoneticPr fontId="2"/>
  </si>
  <si>
    <t>小出　廣久</t>
    <rPh sb="0" eb="2">
      <t>コイデ</t>
    </rPh>
    <rPh sb="3" eb="4">
      <t>ヒロシ</t>
    </rPh>
    <rPh sb="4" eb="5">
      <t>ヒサシ</t>
    </rPh>
    <phoneticPr fontId="2"/>
  </si>
  <si>
    <t>上田　九州男</t>
    <rPh sb="0" eb="2">
      <t>ウエダ</t>
    </rPh>
    <rPh sb="3" eb="5">
      <t>キュウシュウ</t>
    </rPh>
    <rPh sb="5" eb="6">
      <t>オトコ</t>
    </rPh>
    <phoneticPr fontId="2"/>
  </si>
  <si>
    <t>井立　伸一</t>
    <rPh sb="0" eb="1">
      <t>イ</t>
    </rPh>
    <rPh sb="1" eb="2">
      <t>タテ</t>
    </rPh>
    <rPh sb="3" eb="5">
      <t>シンイチ</t>
    </rPh>
    <phoneticPr fontId="2"/>
  </si>
  <si>
    <t>木村　三樹太</t>
    <rPh sb="0" eb="2">
      <t>キムラ</t>
    </rPh>
    <rPh sb="3" eb="4">
      <t>サン</t>
    </rPh>
    <rPh sb="4" eb="5">
      <t>キ</t>
    </rPh>
    <rPh sb="5" eb="6">
      <t>タ</t>
    </rPh>
    <phoneticPr fontId="2"/>
  </si>
  <si>
    <t>向　博俊</t>
    <rPh sb="0" eb="1">
      <t>ムカイ</t>
    </rPh>
    <rPh sb="2" eb="4">
      <t>ヒロトシ</t>
    </rPh>
    <phoneticPr fontId="2"/>
  </si>
  <si>
    <t>藤本　敏明</t>
    <rPh sb="0" eb="2">
      <t>フジモト</t>
    </rPh>
    <rPh sb="3" eb="5">
      <t>トシアキ</t>
    </rPh>
    <phoneticPr fontId="2"/>
  </si>
  <si>
    <t>天草市</t>
    <phoneticPr fontId="2"/>
  </si>
  <si>
    <t>天草市中村町10-8-1</t>
    <rPh sb="3" eb="5">
      <t>ナカムラ</t>
    </rPh>
    <phoneticPr fontId="2"/>
  </si>
  <si>
    <t>0969-23-1191</t>
    <phoneticPr fontId="2"/>
  </si>
  <si>
    <t>0969-35-1576</t>
    <phoneticPr fontId="2"/>
  </si>
  <si>
    <t>大瀨　克彦</t>
    <rPh sb="0" eb="1">
      <t>オオ</t>
    </rPh>
    <rPh sb="1" eb="2">
      <t>セ</t>
    </rPh>
    <rPh sb="3" eb="5">
      <t>カツヒコ</t>
    </rPh>
    <phoneticPr fontId="2"/>
  </si>
  <si>
    <t>松永　博文</t>
    <rPh sb="0" eb="2">
      <t>マツナガ</t>
    </rPh>
    <rPh sb="3" eb="5">
      <t>ヒロフミ</t>
    </rPh>
    <phoneticPr fontId="2"/>
  </si>
  <si>
    <t>阿蘇品　康宏</t>
    <rPh sb="0" eb="2">
      <t>アソ</t>
    </rPh>
    <rPh sb="2" eb="3">
      <t>シナ</t>
    </rPh>
    <rPh sb="4" eb="6">
      <t>ヤスヒロ</t>
    </rPh>
    <phoneticPr fontId="2"/>
  </si>
  <si>
    <t>池田　功</t>
    <rPh sb="0" eb="2">
      <t>イケダ</t>
    </rPh>
    <rPh sb="3" eb="4">
      <t>イサオ</t>
    </rPh>
    <phoneticPr fontId="2"/>
  </si>
  <si>
    <t>越猪　一隆</t>
    <rPh sb="0" eb="1">
      <t>コシ</t>
    </rPh>
    <rPh sb="1" eb="2">
      <t>イノシシ</t>
    </rPh>
    <rPh sb="3" eb="5">
      <t>カズタカ</t>
    </rPh>
    <phoneticPr fontId="2"/>
  </si>
  <si>
    <t>園田　千賀子</t>
    <rPh sb="0" eb="2">
      <t>ソノダ</t>
    </rPh>
    <rPh sb="3" eb="6">
      <t>チカコ</t>
    </rPh>
    <phoneticPr fontId="2"/>
  </si>
  <si>
    <t>宮田　恭幸</t>
    <rPh sb="0" eb="2">
      <t>ミヤタ</t>
    </rPh>
    <rPh sb="3" eb="5">
      <t>キョウユキ</t>
    </rPh>
    <phoneticPr fontId="2"/>
  </si>
  <si>
    <t>五十嵐　龍也</t>
    <rPh sb="0" eb="3">
      <t>イガラシ</t>
    </rPh>
    <rPh sb="4" eb="6">
      <t>タツヤ</t>
    </rPh>
    <phoneticPr fontId="2"/>
  </si>
  <si>
    <t>大阪　高弘</t>
    <rPh sb="0" eb="2">
      <t>オオサカ</t>
    </rPh>
    <rPh sb="3" eb="5">
      <t>タカヒロ</t>
    </rPh>
    <phoneticPr fontId="2"/>
  </si>
  <si>
    <t>德丸　章</t>
    <rPh sb="0" eb="1">
      <t>トク</t>
    </rPh>
    <rPh sb="1" eb="2">
      <t>マル</t>
    </rPh>
    <rPh sb="3" eb="4">
      <t>アキラ</t>
    </rPh>
    <phoneticPr fontId="2"/>
  </si>
  <si>
    <t>池田　幸春</t>
    <rPh sb="0" eb="2">
      <t>イケダ</t>
    </rPh>
    <rPh sb="3" eb="5">
      <t>ユキハル</t>
    </rPh>
    <phoneticPr fontId="2"/>
  </si>
  <si>
    <t>岡　昭二</t>
    <rPh sb="0" eb="1">
      <t>オカ</t>
    </rPh>
    <rPh sb="2" eb="4">
      <t>ショウジ</t>
    </rPh>
    <phoneticPr fontId="2"/>
  </si>
  <si>
    <t>細野　英彦</t>
    <phoneticPr fontId="2"/>
  </si>
  <si>
    <t>川原　良介</t>
    <phoneticPr fontId="2"/>
  </si>
  <si>
    <t>橋爪　富二雄</t>
    <phoneticPr fontId="2"/>
  </si>
  <si>
    <t>中川　一德</t>
    <phoneticPr fontId="2"/>
  </si>
  <si>
    <t>田中　豊造</t>
    <phoneticPr fontId="2"/>
  </si>
  <si>
    <t>溜渕　孝二</t>
    <rPh sb="0" eb="1">
      <t>タ</t>
    </rPh>
    <rPh sb="1" eb="2">
      <t>フチ</t>
    </rPh>
    <rPh sb="3" eb="5">
      <t>コウジ</t>
    </rPh>
    <phoneticPr fontId="2"/>
  </si>
  <si>
    <t>永松　一政</t>
    <rPh sb="0" eb="2">
      <t>ナガマツ</t>
    </rPh>
    <rPh sb="3" eb="5">
      <t>カズマサ</t>
    </rPh>
    <phoneticPr fontId="2"/>
  </si>
  <si>
    <t>中曽　哲也</t>
    <rPh sb="0" eb="1">
      <t>ナカ</t>
    </rPh>
    <rPh sb="1" eb="2">
      <t>ソ</t>
    </rPh>
    <rPh sb="3" eb="5">
      <t>テツヤ</t>
    </rPh>
    <phoneticPr fontId="2"/>
  </si>
  <si>
    <t>上妻　昭仁</t>
    <rPh sb="0" eb="2">
      <t>コウヅマ</t>
    </rPh>
    <rPh sb="3" eb="5">
      <t>アキヒト</t>
    </rPh>
    <phoneticPr fontId="2"/>
  </si>
  <si>
    <t>新垣　力</t>
    <rPh sb="0" eb="2">
      <t>ニイガキ</t>
    </rPh>
    <rPh sb="3" eb="4">
      <t>チカラ</t>
    </rPh>
    <phoneticPr fontId="2"/>
  </si>
  <si>
    <t>金森　勲</t>
    <rPh sb="0" eb="2">
      <t>カナモリ</t>
    </rPh>
    <rPh sb="3" eb="4">
      <t>イサオ</t>
    </rPh>
    <phoneticPr fontId="2"/>
  </si>
  <si>
    <t>岩下　和敬</t>
    <rPh sb="0" eb="2">
      <t>イワシタ</t>
    </rPh>
    <rPh sb="3" eb="4">
      <t>カズ</t>
    </rPh>
    <rPh sb="4" eb="5">
      <t>ケイ</t>
    </rPh>
    <phoneticPr fontId="2"/>
  </si>
  <si>
    <t>中西　英隆</t>
    <rPh sb="0" eb="2">
      <t>ナカニシ</t>
    </rPh>
    <rPh sb="3" eb="5">
      <t>ヒデタカ</t>
    </rPh>
    <phoneticPr fontId="2"/>
  </si>
  <si>
    <t>田尻　安洋</t>
    <rPh sb="0" eb="2">
      <t>タジリ</t>
    </rPh>
    <rPh sb="3" eb="5">
      <t>ヤスヒロ</t>
    </rPh>
    <phoneticPr fontId="2"/>
  </si>
  <si>
    <t>芦原　陸雄</t>
    <rPh sb="0" eb="2">
      <t>アシハラ</t>
    </rPh>
    <rPh sb="3" eb="5">
      <t>リクオ</t>
    </rPh>
    <phoneticPr fontId="2"/>
  </si>
  <si>
    <t>酒井　康範</t>
    <rPh sb="0" eb="2">
      <t>サカイ</t>
    </rPh>
    <rPh sb="3" eb="5">
      <t>ヤスノリ</t>
    </rPh>
    <phoneticPr fontId="2"/>
  </si>
  <si>
    <t>宗　裕紀</t>
    <rPh sb="0" eb="1">
      <t>ソウ</t>
    </rPh>
    <rPh sb="2" eb="3">
      <t>ヒロシ</t>
    </rPh>
    <rPh sb="3" eb="4">
      <t>ノリ</t>
    </rPh>
    <phoneticPr fontId="2"/>
  </si>
  <si>
    <t>力 合 西</t>
    <rPh sb="0" eb="1">
      <t>チカラ</t>
    </rPh>
    <rPh sb="2" eb="3">
      <t>ア</t>
    </rPh>
    <rPh sb="4" eb="5">
      <t>ニシ</t>
    </rPh>
    <phoneticPr fontId="2"/>
  </si>
  <si>
    <t>熊本市南区荒尾1丁目11番1号</t>
    <rPh sb="3" eb="4">
      <t>ミナミ</t>
    </rPh>
    <rPh sb="5" eb="7">
      <t>アラオ</t>
    </rPh>
    <rPh sb="8" eb="10">
      <t>チョウメ</t>
    </rPh>
    <rPh sb="14" eb="15">
      <t>ゴウ</t>
    </rPh>
    <phoneticPr fontId="2"/>
  </si>
  <si>
    <t>〒861-4136</t>
    <phoneticPr fontId="2"/>
  </si>
  <si>
    <t>096-358-8700</t>
    <phoneticPr fontId="2"/>
  </si>
  <si>
    <t>096-358-8701</t>
    <phoneticPr fontId="2"/>
  </si>
  <si>
    <t>安達　文雄</t>
    <rPh sb="0" eb="2">
      <t>アダチ</t>
    </rPh>
    <rPh sb="3" eb="5">
      <t>フミオ</t>
    </rPh>
    <phoneticPr fontId="2"/>
  </si>
  <si>
    <t>〒861-5517</t>
    <phoneticPr fontId="2"/>
  </si>
  <si>
    <t>〒861-4106</t>
    <phoneticPr fontId="2"/>
  </si>
  <si>
    <t>熊本市南区近見1丁目9番30号</t>
    <phoneticPr fontId="2"/>
  </si>
  <si>
    <t>熊本市西区城山大塘1丁目23番1号</t>
    <phoneticPr fontId="2"/>
  </si>
  <si>
    <t>熊本市北区鶴羽田2丁目7番1号</t>
    <phoneticPr fontId="2"/>
  </si>
  <si>
    <t>今坂　德昭</t>
    <phoneticPr fontId="2"/>
  </si>
  <si>
    <t>宮本　博規</t>
    <phoneticPr fontId="2"/>
  </si>
  <si>
    <t>山下　英一</t>
    <rPh sb="0" eb="2">
      <t>ヤマシタ</t>
    </rPh>
    <rPh sb="3" eb="5">
      <t>エイイチ</t>
    </rPh>
    <phoneticPr fontId="2"/>
  </si>
  <si>
    <t>有田　司</t>
    <rPh sb="0" eb="2">
      <t>アリタ</t>
    </rPh>
    <rPh sb="3" eb="4">
      <t>ツカサ</t>
    </rPh>
    <phoneticPr fontId="2"/>
  </si>
  <si>
    <t>馬場　敬子</t>
    <phoneticPr fontId="2"/>
  </si>
  <si>
    <t>山田　美保</t>
    <rPh sb="0" eb="2">
      <t>ヤマダ</t>
    </rPh>
    <rPh sb="3" eb="5">
      <t>ミホ</t>
    </rPh>
    <phoneticPr fontId="2"/>
  </si>
  <si>
    <t>竹下　宏</t>
    <rPh sb="0" eb="2">
      <t>タケシタ</t>
    </rPh>
    <rPh sb="3" eb="4">
      <t>ヒロシ</t>
    </rPh>
    <phoneticPr fontId="2"/>
  </si>
  <si>
    <t>古閑　順子</t>
    <rPh sb="0" eb="2">
      <t>コガ</t>
    </rPh>
    <rPh sb="3" eb="5">
      <t>ジュンコ</t>
    </rPh>
    <phoneticPr fontId="2"/>
  </si>
  <si>
    <t>須藤　薫</t>
    <rPh sb="0" eb="2">
      <t>スドウ</t>
    </rPh>
    <rPh sb="3" eb="4">
      <t>カオル</t>
    </rPh>
    <phoneticPr fontId="2"/>
  </si>
  <si>
    <t>八谷　邦子</t>
    <rPh sb="0" eb="2">
      <t>ハチヤ</t>
    </rPh>
    <rPh sb="3" eb="5">
      <t>クニコ</t>
    </rPh>
    <phoneticPr fontId="2"/>
  </si>
  <si>
    <t>塩津　昭弘</t>
    <rPh sb="0" eb="2">
      <t>シオツ</t>
    </rPh>
    <rPh sb="3" eb="5">
      <t>アキヒロ</t>
    </rPh>
    <phoneticPr fontId="2"/>
  </si>
  <si>
    <t>鶴﨑　泰文</t>
    <rPh sb="0" eb="2">
      <t>ツルサキ</t>
    </rPh>
    <rPh sb="3" eb="5">
      <t>ヤスフミ</t>
    </rPh>
    <phoneticPr fontId="2"/>
  </si>
  <si>
    <t>長尾　秀樹</t>
    <rPh sb="0" eb="2">
      <t>ナガオ</t>
    </rPh>
    <rPh sb="3" eb="5">
      <t>ヒデキ</t>
    </rPh>
    <phoneticPr fontId="2"/>
  </si>
  <si>
    <t>井手　正昭</t>
    <rPh sb="0" eb="2">
      <t>イデ</t>
    </rPh>
    <rPh sb="3" eb="5">
      <t>マサアキ</t>
    </rPh>
    <phoneticPr fontId="2"/>
  </si>
  <si>
    <t>平山　眞理子</t>
    <rPh sb="0" eb="2">
      <t>ヒラヤマ</t>
    </rPh>
    <rPh sb="3" eb="4">
      <t>シン</t>
    </rPh>
    <rPh sb="4" eb="5">
      <t>リ</t>
    </rPh>
    <rPh sb="5" eb="6">
      <t>コ</t>
    </rPh>
    <phoneticPr fontId="2"/>
  </si>
  <si>
    <t>下城　久秀</t>
    <rPh sb="0" eb="1">
      <t>シモ</t>
    </rPh>
    <rPh sb="1" eb="2">
      <t>シロ</t>
    </rPh>
    <rPh sb="3" eb="5">
      <t>ヒサヒデ</t>
    </rPh>
    <phoneticPr fontId="2"/>
  </si>
  <si>
    <t>磨井　泰三</t>
    <rPh sb="0" eb="1">
      <t>ミガ</t>
    </rPh>
    <rPh sb="1" eb="2">
      <t>イ</t>
    </rPh>
    <rPh sb="3" eb="5">
      <t>タイゾウ</t>
    </rPh>
    <phoneticPr fontId="2"/>
  </si>
  <si>
    <t>尾林　悦子</t>
    <rPh sb="0" eb="2">
      <t>オバヤシ</t>
    </rPh>
    <rPh sb="3" eb="5">
      <t>エツコ</t>
    </rPh>
    <phoneticPr fontId="2"/>
  </si>
  <si>
    <t>西山　雄一</t>
    <phoneticPr fontId="2"/>
  </si>
  <si>
    <t>石塚　雅浩</t>
    <rPh sb="0" eb="2">
      <t>イシヅカ</t>
    </rPh>
    <rPh sb="3" eb="5">
      <t>マサヒロ</t>
    </rPh>
    <phoneticPr fontId="2"/>
  </si>
  <si>
    <t>木村　和仁</t>
    <rPh sb="0" eb="2">
      <t>キムラ</t>
    </rPh>
    <rPh sb="3" eb="5">
      <t>カズヒト</t>
    </rPh>
    <phoneticPr fontId="2"/>
  </si>
  <si>
    <t>森江　一史</t>
    <rPh sb="0" eb="2">
      <t>モリエ</t>
    </rPh>
    <rPh sb="3" eb="5">
      <t>カズフミ</t>
    </rPh>
    <phoneticPr fontId="2"/>
  </si>
  <si>
    <t>橋口　典良</t>
    <rPh sb="0" eb="2">
      <t>ハシグチ</t>
    </rPh>
    <rPh sb="3" eb="5">
      <t>ノリヨシ</t>
    </rPh>
    <phoneticPr fontId="2"/>
  </si>
  <si>
    <t>野村　宗生</t>
    <rPh sb="0" eb="2">
      <t>ノムラ</t>
    </rPh>
    <rPh sb="3" eb="5">
      <t>ムネオ</t>
    </rPh>
    <phoneticPr fontId="2"/>
  </si>
  <si>
    <t>坂木　和也</t>
    <rPh sb="0" eb="2">
      <t>サカキ</t>
    </rPh>
    <rPh sb="3" eb="5">
      <t>カズヤ</t>
    </rPh>
    <phoneticPr fontId="2"/>
  </si>
  <si>
    <t>豊田　隆二</t>
    <rPh sb="0" eb="2">
      <t>トヨダ</t>
    </rPh>
    <rPh sb="3" eb="5">
      <t>リュウジ</t>
    </rPh>
    <phoneticPr fontId="2"/>
  </si>
  <si>
    <t>一井　武幸</t>
    <rPh sb="0" eb="2">
      <t>イチイ</t>
    </rPh>
    <rPh sb="3" eb="5">
      <t>タケユキ</t>
    </rPh>
    <phoneticPr fontId="2"/>
  </si>
  <si>
    <t>尾谷　青子</t>
    <rPh sb="0" eb="2">
      <t>オタニ</t>
    </rPh>
    <rPh sb="3" eb="4">
      <t>アオ</t>
    </rPh>
    <rPh sb="4" eb="5">
      <t>コ</t>
    </rPh>
    <phoneticPr fontId="2"/>
  </si>
  <si>
    <t>西　正道</t>
    <rPh sb="0" eb="1">
      <t>ニシ</t>
    </rPh>
    <rPh sb="2" eb="4">
      <t>マサミチ</t>
    </rPh>
    <phoneticPr fontId="2"/>
  </si>
  <si>
    <t>宮﨑　不二男</t>
    <rPh sb="0" eb="1">
      <t>ミヤ</t>
    </rPh>
    <rPh sb="3" eb="6">
      <t>フジオ</t>
    </rPh>
    <phoneticPr fontId="2"/>
  </si>
  <si>
    <t>橋本　広一</t>
    <rPh sb="0" eb="2">
      <t>ハシモト</t>
    </rPh>
    <rPh sb="3" eb="5">
      <t>コウイチ</t>
    </rPh>
    <phoneticPr fontId="2"/>
  </si>
  <si>
    <t>満﨑　高宏</t>
    <rPh sb="0" eb="1">
      <t>ミ</t>
    </rPh>
    <rPh sb="1" eb="2">
      <t>サキ</t>
    </rPh>
    <rPh sb="3" eb="5">
      <t>タカヒロ</t>
    </rPh>
    <phoneticPr fontId="2"/>
  </si>
  <si>
    <t>柴田　治穂</t>
    <rPh sb="0" eb="2">
      <t>シバタ</t>
    </rPh>
    <rPh sb="3" eb="4">
      <t>オサム</t>
    </rPh>
    <rPh sb="4" eb="5">
      <t>ホ</t>
    </rPh>
    <phoneticPr fontId="2"/>
  </si>
  <si>
    <t>中村　立行</t>
    <rPh sb="0" eb="2">
      <t>ナカムラ</t>
    </rPh>
    <rPh sb="3" eb="4">
      <t>タ</t>
    </rPh>
    <rPh sb="4" eb="5">
      <t>ギョウ</t>
    </rPh>
    <phoneticPr fontId="2"/>
  </si>
  <si>
    <t>〒860-8520</t>
    <phoneticPr fontId="2"/>
  </si>
  <si>
    <t>熊本学園大学
付属</t>
    <phoneticPr fontId="2"/>
  </si>
  <si>
    <t>東海大学付属
熊本星翔</t>
    <rPh sb="0" eb="2">
      <t>トウカイ</t>
    </rPh>
    <rPh sb="2" eb="4">
      <t>ダイガク</t>
    </rPh>
    <rPh sb="4" eb="6">
      <t>フゾク</t>
    </rPh>
    <rPh sb="7" eb="9">
      <t>クマモト</t>
    </rPh>
    <rPh sb="9" eb="10">
      <t>ホシ</t>
    </rPh>
    <rPh sb="10" eb="11">
      <t>ショウ</t>
    </rPh>
    <phoneticPr fontId="2"/>
  </si>
  <si>
    <t>阿部　英樹</t>
    <rPh sb="0" eb="2">
      <t>アベ</t>
    </rPh>
    <rPh sb="3" eb="5">
      <t>ヒデキ</t>
    </rPh>
    <phoneticPr fontId="2"/>
  </si>
  <si>
    <t>長谷川　敏光</t>
    <rPh sb="0" eb="3">
      <t>ハセガワ</t>
    </rPh>
    <rPh sb="4" eb="6">
      <t>トシミツ</t>
    </rPh>
    <phoneticPr fontId="2"/>
  </si>
  <si>
    <t>普 通</t>
    <phoneticPr fontId="2"/>
  </si>
  <si>
    <t>熊本学園大学
付属敬愛</t>
    <phoneticPr fontId="2"/>
  </si>
  <si>
    <t>白　　山</t>
    <phoneticPr fontId="2"/>
  </si>
  <si>
    <t>花　　陵</t>
    <phoneticPr fontId="2"/>
  </si>
  <si>
    <t>出　　水</t>
    <phoneticPr fontId="2"/>
  </si>
  <si>
    <t>　暁</t>
    <phoneticPr fontId="2"/>
  </si>
  <si>
    <t>ゆ た か</t>
    <phoneticPr fontId="2"/>
  </si>
  <si>
    <t>さ く ら</t>
    <phoneticPr fontId="2"/>
  </si>
  <si>
    <t>荒尾めぐみ</t>
    <phoneticPr fontId="2"/>
  </si>
  <si>
    <t>荒尾四ツ山</t>
    <phoneticPr fontId="2"/>
  </si>
  <si>
    <t>第二四ツ山</t>
    <phoneticPr fontId="2"/>
  </si>
  <si>
    <t>玉名ルーテル</t>
    <phoneticPr fontId="2"/>
  </si>
  <si>
    <t>南関ひまわり</t>
    <phoneticPr fontId="2"/>
  </si>
  <si>
    <t>水俣ふたば</t>
    <phoneticPr fontId="2"/>
  </si>
  <si>
    <t>リ ズ ム</t>
    <phoneticPr fontId="2"/>
  </si>
  <si>
    <t>に し き</t>
    <phoneticPr fontId="2"/>
  </si>
  <si>
    <t>双　　羽</t>
    <phoneticPr fontId="2"/>
  </si>
  <si>
    <t>鷲山　法雲</t>
    <rPh sb="0" eb="2">
      <t>ワシヤマ</t>
    </rPh>
    <rPh sb="3" eb="4">
      <t>ホウ</t>
    </rPh>
    <rPh sb="4" eb="5">
      <t>クモ</t>
    </rPh>
    <phoneticPr fontId="2"/>
  </si>
  <si>
    <t>嶋田　善郎</t>
    <rPh sb="0" eb="2">
      <t>シマダ</t>
    </rPh>
    <rPh sb="3" eb="4">
      <t>ヨシ</t>
    </rPh>
    <rPh sb="4" eb="5">
      <t>ロウ</t>
    </rPh>
    <phoneticPr fontId="2"/>
  </si>
  <si>
    <t>境　信博</t>
    <phoneticPr fontId="2"/>
  </si>
  <si>
    <t>西村　佳志子</t>
    <phoneticPr fontId="2"/>
  </si>
  <si>
    <t>中島　千麻子</t>
    <phoneticPr fontId="2"/>
  </si>
  <si>
    <t>西村　実樹子</t>
    <phoneticPr fontId="2"/>
  </si>
  <si>
    <t>平山　雄基</t>
    <phoneticPr fontId="2"/>
  </si>
  <si>
    <t>竹内　むつ子</t>
    <phoneticPr fontId="2"/>
  </si>
  <si>
    <t>米田　美保子</t>
    <phoneticPr fontId="2"/>
  </si>
  <si>
    <t>森　敏子</t>
    <phoneticPr fontId="2"/>
  </si>
  <si>
    <t>松元　毅</t>
    <phoneticPr fontId="2"/>
  </si>
  <si>
    <t>井上　新</t>
    <phoneticPr fontId="2"/>
  </si>
  <si>
    <t>吉岡　友章</t>
    <phoneticPr fontId="2"/>
  </si>
  <si>
    <t>山﨑　かおる</t>
    <phoneticPr fontId="2"/>
  </si>
  <si>
    <t>森　眞樹子</t>
    <phoneticPr fontId="2"/>
  </si>
  <si>
    <t>吉村　シズ代</t>
    <phoneticPr fontId="2"/>
  </si>
  <si>
    <t>藤原　ミスズ</t>
    <phoneticPr fontId="2"/>
  </si>
  <si>
    <t>高山　智恵美</t>
    <rPh sb="0" eb="2">
      <t>タカヤマ</t>
    </rPh>
    <rPh sb="3" eb="6">
      <t>チエミ</t>
    </rPh>
    <phoneticPr fontId="2"/>
  </si>
  <si>
    <t>山本　由紀子</t>
    <phoneticPr fontId="2"/>
  </si>
  <si>
    <t>大矢野　隆嗣</t>
    <phoneticPr fontId="2"/>
  </si>
  <si>
    <t>楢木野　晃滋</t>
    <phoneticPr fontId="2"/>
  </si>
  <si>
    <t>前田　なるみ</t>
    <phoneticPr fontId="2"/>
  </si>
  <si>
    <t>元山　範子</t>
    <phoneticPr fontId="2"/>
  </si>
  <si>
    <t>志水　夕美子</t>
    <phoneticPr fontId="2"/>
  </si>
  <si>
    <t>市原　あさえ</t>
    <phoneticPr fontId="2"/>
  </si>
  <si>
    <t>中山　すみ子</t>
    <phoneticPr fontId="2"/>
  </si>
  <si>
    <t>岩村　徹</t>
    <rPh sb="0" eb="2">
      <t>イワムラ</t>
    </rPh>
    <rPh sb="3" eb="4">
      <t>トオル</t>
    </rPh>
    <phoneticPr fontId="2"/>
  </si>
  <si>
    <t>伊藤　大介</t>
    <rPh sb="3" eb="5">
      <t>ダイスケ</t>
    </rPh>
    <phoneticPr fontId="2"/>
  </si>
  <si>
    <t>松本　孝明</t>
    <rPh sb="0" eb="2">
      <t>マツモト</t>
    </rPh>
    <rPh sb="3" eb="5">
      <t>タカアキ</t>
    </rPh>
    <phoneticPr fontId="2"/>
  </si>
  <si>
    <t>角　裕子</t>
    <phoneticPr fontId="2"/>
  </si>
  <si>
    <t>亀井　万紀子</t>
    <phoneticPr fontId="2"/>
  </si>
  <si>
    <t>豊田　泉</t>
    <rPh sb="0" eb="2">
      <t>トヨダ</t>
    </rPh>
    <rPh sb="3" eb="4">
      <t>イズミ</t>
    </rPh>
    <phoneticPr fontId="2"/>
  </si>
  <si>
    <t>鷲山　由美子</t>
    <phoneticPr fontId="2"/>
  </si>
  <si>
    <t>星　のぞみ</t>
    <phoneticPr fontId="2"/>
  </si>
  <si>
    <t>林　郁代</t>
    <rPh sb="0" eb="1">
      <t>ハヤシ</t>
    </rPh>
    <rPh sb="2" eb="4">
      <t>イクヨ</t>
    </rPh>
    <phoneticPr fontId="2"/>
  </si>
  <si>
    <t>古閑　榮実</t>
    <rPh sb="3" eb="4">
      <t>エイ</t>
    </rPh>
    <rPh sb="4" eb="5">
      <t>ミ</t>
    </rPh>
    <phoneticPr fontId="2"/>
  </si>
  <si>
    <t>式町　弥生</t>
    <rPh sb="0" eb="1">
      <t>シキ</t>
    </rPh>
    <rPh sb="1" eb="2">
      <t>マチ</t>
    </rPh>
    <rPh sb="3" eb="5">
      <t>ヤヨイ</t>
    </rPh>
    <phoneticPr fontId="2"/>
  </si>
  <si>
    <t>天野　貴子</t>
    <rPh sb="0" eb="2">
      <t>アマノ</t>
    </rPh>
    <rPh sb="3" eb="5">
      <t>タカコ</t>
    </rPh>
    <phoneticPr fontId="2"/>
  </si>
  <si>
    <t>熊本市中央区本荘町683-2</t>
    <rPh sb="3" eb="6">
      <t>チュウオウク</t>
    </rPh>
    <rPh sb="6" eb="9">
      <t>ホンジョウマチ</t>
    </rPh>
    <phoneticPr fontId="2"/>
  </si>
  <si>
    <t>熊本市西区上熊本1丁目10-8</t>
    <phoneticPr fontId="2"/>
  </si>
  <si>
    <t>城　慶子</t>
    <rPh sb="0" eb="1">
      <t>ジョウ</t>
    </rPh>
    <rPh sb="2" eb="4">
      <t>ケイコ</t>
    </rPh>
    <phoneticPr fontId="2"/>
  </si>
  <si>
    <t>岡　成也</t>
    <rPh sb="0" eb="1">
      <t>オカ</t>
    </rPh>
    <rPh sb="2" eb="3">
      <t>セイ</t>
    </rPh>
    <rPh sb="3" eb="4">
      <t>ヤ</t>
    </rPh>
    <phoneticPr fontId="2"/>
  </si>
  <si>
    <t>中原　勝宣</t>
    <rPh sb="0" eb="2">
      <t>ナカハラ</t>
    </rPh>
    <rPh sb="3" eb="5">
      <t>カツノブ</t>
    </rPh>
    <phoneticPr fontId="2"/>
  </si>
  <si>
    <t>熊本市中央区本荘3-3-3</t>
    <rPh sb="3" eb="6">
      <t>チュウオウク</t>
    </rPh>
    <phoneticPr fontId="2"/>
  </si>
  <si>
    <t>熊本市中央区坪井2丁目3-6</t>
    <phoneticPr fontId="2"/>
  </si>
  <si>
    <t>熊本市東区小山2丁目25-35</t>
    <rPh sb="8" eb="10">
      <t>チョウメ</t>
    </rPh>
    <phoneticPr fontId="2"/>
  </si>
  <si>
    <t>熊本市西区春日2丁目3-26</t>
    <rPh sb="0" eb="3">
      <t>クマモトシ</t>
    </rPh>
    <rPh sb="5" eb="7">
      <t>カスガ</t>
    </rPh>
    <rPh sb="8" eb="10">
      <t>チョウメ</t>
    </rPh>
    <phoneticPr fontId="2"/>
  </si>
  <si>
    <t>森　敏子</t>
    <rPh sb="0" eb="1">
      <t>モリ</t>
    </rPh>
    <rPh sb="2" eb="4">
      <t>トシコ</t>
    </rPh>
    <phoneticPr fontId="2"/>
  </si>
  <si>
    <t>加藤　稔子</t>
    <rPh sb="3" eb="5">
      <t>トシコ</t>
    </rPh>
    <phoneticPr fontId="2"/>
  </si>
  <si>
    <t>辛島　吏</t>
    <phoneticPr fontId="2"/>
  </si>
  <si>
    <t>吉澤　勲</t>
    <phoneticPr fontId="2"/>
  </si>
  <si>
    <t>霍口　信明</t>
    <rPh sb="0" eb="1">
      <t>カク</t>
    </rPh>
    <rPh sb="1" eb="2">
      <t>クチ</t>
    </rPh>
    <rPh sb="3" eb="5">
      <t>ノブアキ</t>
    </rPh>
    <phoneticPr fontId="2"/>
  </si>
  <si>
    <t>大久保　了</t>
    <phoneticPr fontId="2"/>
  </si>
  <si>
    <t>看護
准看護</t>
    <phoneticPr fontId="2"/>
  </si>
  <si>
    <t>美容</t>
    <phoneticPr fontId="2"/>
  </si>
  <si>
    <t>理容</t>
    <phoneticPr fontId="2"/>
  </si>
  <si>
    <t>美容</t>
    <rPh sb="0" eb="1">
      <t>ビ</t>
    </rPh>
    <rPh sb="1" eb="2">
      <t>カタチ</t>
    </rPh>
    <phoneticPr fontId="2"/>
  </si>
  <si>
    <t xml:space="preserve"> 昼</t>
    <phoneticPr fontId="2"/>
  </si>
  <si>
    <t xml:space="preserve"> 昼</t>
    <phoneticPr fontId="2"/>
  </si>
  <si>
    <t xml:space="preserve">専門学校東京ＣＰＡ会計学院熊本校
</t>
    <rPh sb="0" eb="2">
      <t>センモン</t>
    </rPh>
    <rPh sb="2" eb="4">
      <t>ガッコウ</t>
    </rPh>
    <rPh sb="4" eb="6">
      <t>トウキョウ</t>
    </rPh>
    <rPh sb="9" eb="11">
      <t>カイケイ</t>
    </rPh>
    <rPh sb="11" eb="13">
      <t>ガクイン</t>
    </rPh>
    <rPh sb="13" eb="15">
      <t>クマモト</t>
    </rPh>
    <rPh sb="15" eb="16">
      <t>コウ</t>
    </rPh>
    <phoneticPr fontId="2"/>
  </si>
  <si>
    <t>鹿本医師会看護学校</t>
    <phoneticPr fontId="2"/>
  </si>
  <si>
    <t>熊本市中央区本山4丁目1-46</t>
    <rPh sb="0" eb="3">
      <t>クマモトシ</t>
    </rPh>
    <rPh sb="6" eb="8">
      <t>モトヤマ</t>
    </rPh>
    <rPh sb="9" eb="11">
      <t>チョウメ</t>
    </rPh>
    <phoneticPr fontId="2"/>
  </si>
  <si>
    <t>熊本市中央区本山3丁目3-84</t>
    <rPh sb="0" eb="3">
      <t>クマモトシ</t>
    </rPh>
    <rPh sb="6" eb="8">
      <t>モトヤマ</t>
    </rPh>
    <rPh sb="9" eb="11">
      <t>チョウメ</t>
    </rPh>
    <phoneticPr fontId="2"/>
  </si>
  <si>
    <t>玉名市中4</t>
    <phoneticPr fontId="2"/>
  </si>
  <si>
    <t>今村　重洋</t>
    <rPh sb="0" eb="2">
      <t>イマムラ</t>
    </rPh>
    <rPh sb="3" eb="5">
      <t>シゲヒロ</t>
    </rPh>
    <phoneticPr fontId="2"/>
  </si>
  <si>
    <t>熊本市中央区壺川2丁目3-78</t>
    <rPh sb="3" eb="6">
      <t>チュウオウク</t>
    </rPh>
    <phoneticPr fontId="2"/>
  </si>
  <si>
    <t>音楽</t>
    <phoneticPr fontId="2"/>
  </si>
  <si>
    <t xml:space="preserve"> 盲</t>
    <phoneticPr fontId="2"/>
  </si>
  <si>
    <t>熊本かがやきの森支援</t>
    <rPh sb="0" eb="2">
      <t>クマモト</t>
    </rPh>
    <rPh sb="7" eb="8">
      <t>モリ</t>
    </rPh>
    <phoneticPr fontId="2"/>
  </si>
  <si>
    <t>〒862-0941</t>
    <phoneticPr fontId="2"/>
  </si>
  <si>
    <t>熊本市中央区出水5丁目5-16</t>
    <rPh sb="0" eb="2">
      <t>クマモト</t>
    </rPh>
    <rPh sb="2" eb="3">
      <t>シ</t>
    </rPh>
    <rPh sb="3" eb="6">
      <t>チュウオウク</t>
    </rPh>
    <rPh sb="6" eb="8">
      <t>イズミ</t>
    </rPh>
    <rPh sb="9" eb="11">
      <t>チョウメ</t>
    </rPh>
    <phoneticPr fontId="2"/>
  </si>
  <si>
    <t>096-371-2366</t>
    <phoneticPr fontId="2"/>
  </si>
  <si>
    <t>096-371-2365</t>
    <phoneticPr fontId="2"/>
  </si>
  <si>
    <t>藤田　泰資</t>
    <rPh sb="0" eb="2">
      <t>フジタ</t>
    </rPh>
    <rPh sb="3" eb="4">
      <t>タイ</t>
    </rPh>
    <rPh sb="4" eb="5">
      <t>シ</t>
    </rPh>
    <phoneticPr fontId="2"/>
  </si>
  <si>
    <t>宇城市松橋町松橋308-1</t>
    <rPh sb="6" eb="8">
      <t>マツハシ</t>
    </rPh>
    <phoneticPr fontId="2"/>
  </si>
  <si>
    <t>球磨郡多良木町多良木4217</t>
    <rPh sb="7" eb="10">
      <t>タラキ</t>
    </rPh>
    <phoneticPr fontId="2"/>
  </si>
  <si>
    <t>天草郡苓北町志岐1120</t>
    <phoneticPr fontId="2"/>
  </si>
  <si>
    <t>菊池郡大津町室1381</t>
    <rPh sb="6" eb="7">
      <t>ムロ</t>
    </rPh>
    <phoneticPr fontId="2"/>
  </si>
  <si>
    <t>宮田　寿光</t>
    <rPh sb="0" eb="2">
      <t>ミヤタ</t>
    </rPh>
    <rPh sb="3" eb="4">
      <t>コトブキ</t>
    </rPh>
    <phoneticPr fontId="2"/>
  </si>
  <si>
    <t>髙橋　次郎</t>
    <rPh sb="0" eb="1">
      <t>タカ</t>
    </rPh>
    <rPh sb="3" eb="5">
      <t>ジロウ</t>
    </rPh>
    <phoneticPr fontId="2"/>
  </si>
  <si>
    <t>甲斐　憲彦</t>
    <rPh sb="0" eb="2">
      <t>カイ</t>
    </rPh>
    <rPh sb="3" eb="5">
      <t>ノリヒコ</t>
    </rPh>
    <phoneticPr fontId="2"/>
  </si>
  <si>
    <t>飯田　恵子</t>
    <rPh sb="0" eb="2">
      <t>イイダ</t>
    </rPh>
    <rPh sb="3" eb="5">
      <t>ケイコ</t>
    </rPh>
    <phoneticPr fontId="2"/>
  </si>
  <si>
    <t>前田　八千代</t>
    <rPh sb="0" eb="2">
      <t>マエダ</t>
    </rPh>
    <rPh sb="3" eb="6">
      <t>ヤチヨ</t>
    </rPh>
    <phoneticPr fontId="2"/>
  </si>
  <si>
    <t>西田　昭雄</t>
    <rPh sb="0" eb="2">
      <t>ニシダ</t>
    </rPh>
    <rPh sb="3" eb="5">
      <t>アキオ</t>
    </rPh>
    <phoneticPr fontId="2"/>
  </si>
  <si>
    <t>中村　朱美</t>
    <rPh sb="0" eb="2">
      <t>ナカムラ</t>
    </rPh>
    <rPh sb="3" eb="5">
      <t>アケミ</t>
    </rPh>
    <phoneticPr fontId="2"/>
  </si>
  <si>
    <t xml:space="preserve">普　通
理　容
理　容（専）
</t>
    <rPh sb="8" eb="9">
      <t>リ</t>
    </rPh>
    <rPh sb="10" eb="11">
      <t>カタチ</t>
    </rPh>
    <rPh sb="12" eb="13">
      <t>アツム</t>
    </rPh>
    <phoneticPr fontId="2"/>
  </si>
  <si>
    <t xml:space="preserve">八代清流
</t>
    <rPh sb="0" eb="2">
      <t>ヤツシロ</t>
    </rPh>
    <rPh sb="2" eb="4">
      <t>セイリュウ</t>
    </rPh>
    <phoneticPr fontId="2"/>
  </si>
  <si>
    <t>〒860-0862</t>
    <phoneticPr fontId="2"/>
  </si>
  <si>
    <t>熊本市中央区黒髪2丁目22-1</t>
    <phoneticPr fontId="2"/>
  </si>
  <si>
    <t>熊本市北区兎谷3丁目5-1</t>
    <phoneticPr fontId="2"/>
  </si>
  <si>
    <t>熊本市東区小峯4丁目5-10</t>
    <phoneticPr fontId="2"/>
  </si>
  <si>
    <t>熊本市中央区出水4丁目1-2</t>
    <phoneticPr fontId="2"/>
  </si>
  <si>
    <t>宮﨑　昭次</t>
    <rPh sb="0" eb="2">
      <t>ミヤザキ</t>
    </rPh>
    <rPh sb="3" eb="5">
      <t>アキツグ</t>
    </rPh>
    <phoneticPr fontId="2"/>
  </si>
  <si>
    <t>徳永　憲治</t>
    <rPh sb="0" eb="1">
      <t>トク</t>
    </rPh>
    <rPh sb="1" eb="2">
      <t>ナガ</t>
    </rPh>
    <rPh sb="3" eb="5">
      <t>ケンジ</t>
    </rPh>
    <phoneticPr fontId="2"/>
  </si>
  <si>
    <t>重岡　忠希</t>
    <rPh sb="0" eb="2">
      <t>シゲオカ</t>
    </rPh>
    <rPh sb="3" eb="4">
      <t>タダシイチロウノゾミ</t>
    </rPh>
    <phoneticPr fontId="2"/>
  </si>
  <si>
    <t>那須　髙久</t>
    <rPh sb="0" eb="2">
      <t>ナス</t>
    </rPh>
    <rPh sb="3" eb="4">
      <t>タカ</t>
    </rPh>
    <phoneticPr fontId="2"/>
  </si>
  <si>
    <t>福島　也寸志</t>
    <rPh sb="0" eb="2">
      <t>フクシマ</t>
    </rPh>
    <rPh sb="3" eb="6">
      <t>ヤスシ</t>
    </rPh>
    <phoneticPr fontId="2"/>
  </si>
  <si>
    <t xml:space="preserve">普　通
普　通（体育コース）
普　通（美術コース)
理　数
</t>
    <rPh sb="15" eb="16">
      <t>ススム</t>
    </rPh>
    <rPh sb="17" eb="18">
      <t>ツウ</t>
    </rPh>
    <phoneticPr fontId="2"/>
  </si>
  <si>
    <t xml:space="preserve">普　通
普　通（体育コース)
理　数
</t>
    <phoneticPr fontId="2"/>
  </si>
  <si>
    <t>普　通
普　通（体育コース)</t>
    <phoneticPr fontId="2"/>
  </si>
  <si>
    <t xml:space="preserve">普　通
普　通（福祉教養コース)
ビジネス情報
</t>
    <phoneticPr fontId="2"/>
  </si>
  <si>
    <t>普　通
普　通（体育コース)
情報処理
家　政</t>
    <rPh sb="20" eb="21">
      <t>イエ</t>
    </rPh>
    <rPh sb="22" eb="23">
      <t>セイ</t>
    </rPh>
    <phoneticPr fontId="2"/>
  </si>
  <si>
    <t xml:space="preserve">水　　俣
</t>
    <phoneticPr fontId="2"/>
  </si>
  <si>
    <t>熊本市中央区神水1丁目1-2</t>
    <phoneticPr fontId="2"/>
  </si>
  <si>
    <t>前田　三千治</t>
    <rPh sb="0" eb="2">
      <t>マエダ</t>
    </rPh>
    <rPh sb="3" eb="5">
      <t>サンゼン</t>
    </rPh>
    <rPh sb="5" eb="6">
      <t>オサム</t>
    </rPh>
    <phoneticPr fontId="2"/>
  </si>
  <si>
    <t>木庭　敬勝</t>
    <rPh sb="0" eb="2">
      <t>コバ</t>
    </rPh>
    <rPh sb="3" eb="4">
      <t>ケイ</t>
    </rPh>
    <rPh sb="4" eb="5">
      <t>ショウ</t>
    </rPh>
    <phoneticPr fontId="2"/>
  </si>
  <si>
    <t>普　通（体育コース)
商　業
情報会計</t>
    <phoneticPr fontId="2"/>
  </si>
  <si>
    <t>普　通
普　通（体育コース）
普　通（福祉教養コース)</t>
    <rPh sb="15" eb="16">
      <t>ススム</t>
    </rPh>
    <rPh sb="17" eb="18">
      <t>ツウ</t>
    </rPh>
    <phoneticPr fontId="2"/>
  </si>
  <si>
    <t>普　通
普　通（文科コース)</t>
    <phoneticPr fontId="2"/>
  </si>
  <si>
    <t>熊本市南区元三町5丁目1-1</t>
    <phoneticPr fontId="2"/>
  </si>
  <si>
    <t>柗本　弥</t>
    <rPh sb="0" eb="2">
      <t>マツモト</t>
    </rPh>
    <rPh sb="3" eb="4">
      <t>ヤ</t>
    </rPh>
    <phoneticPr fontId="2"/>
  </si>
  <si>
    <t>小田　信也</t>
    <rPh sb="0" eb="2">
      <t>オダ</t>
    </rPh>
    <rPh sb="3" eb="5">
      <t>シンヤ</t>
    </rPh>
    <phoneticPr fontId="2"/>
  </si>
  <si>
    <t>生島　敬史</t>
    <rPh sb="0" eb="2">
      <t>イクシマ</t>
    </rPh>
    <rPh sb="3" eb="4">
      <t>ケイ</t>
    </rPh>
    <rPh sb="4" eb="5">
      <t>シ</t>
    </rPh>
    <phoneticPr fontId="2"/>
  </si>
  <si>
    <t>末廣　克郎</t>
    <rPh sb="0" eb="2">
      <t>スエヒロ</t>
    </rPh>
    <rPh sb="3" eb="5">
      <t>カツロウ</t>
    </rPh>
    <phoneticPr fontId="2"/>
  </si>
  <si>
    <t>機　械
電　気
建　築（建築コース）
建　築（伝統建築コース)
建設工学
伝統建築専攻科</t>
    <rPh sb="19" eb="20">
      <t>ケン</t>
    </rPh>
    <rPh sb="21" eb="22">
      <t>チク</t>
    </rPh>
    <rPh sb="32" eb="34">
      <t>ケンセツ</t>
    </rPh>
    <rPh sb="34" eb="36">
      <t>コウガク</t>
    </rPh>
    <phoneticPr fontId="2"/>
  </si>
  <si>
    <t>生産科学
園芸科学
環境工学
食品科学
生活経営
普通（総合コース)</t>
    <phoneticPr fontId="2"/>
  </si>
  <si>
    <t>普　通
情報科学（情報処理コース）
情報科学（科学技術コース)
情報科学（情報科学専修コース）</t>
    <rPh sb="18" eb="20">
      <t>ジョウホウ</t>
    </rPh>
    <rPh sb="20" eb="22">
      <t>カガク</t>
    </rPh>
    <rPh sb="32" eb="34">
      <t>ジョウホウ</t>
    </rPh>
    <rPh sb="34" eb="36">
      <t>カガク</t>
    </rPh>
    <rPh sb="37" eb="39">
      <t>ジョウホウ</t>
    </rPh>
    <rPh sb="39" eb="41">
      <t>カガク</t>
    </rPh>
    <rPh sb="41" eb="43">
      <t>センシュウ</t>
    </rPh>
    <phoneticPr fontId="2"/>
  </si>
  <si>
    <t>普　通</t>
    <phoneticPr fontId="2"/>
  </si>
  <si>
    <t>玉名市中1853</t>
    <phoneticPr fontId="2"/>
  </si>
  <si>
    <t>木之内　均</t>
    <rPh sb="0" eb="1">
      <t>キ</t>
    </rPh>
    <rPh sb="1" eb="2">
      <t>ノ</t>
    </rPh>
    <rPh sb="2" eb="3">
      <t>ウチ</t>
    </rPh>
    <rPh sb="4" eb="5">
      <t>ヒトシ</t>
    </rPh>
    <phoneticPr fontId="2"/>
  </si>
  <si>
    <t>教育指導局長</t>
    <rPh sb="0" eb="2">
      <t>キョウイク</t>
    </rPh>
    <rPh sb="2" eb="4">
      <t>シドウ</t>
    </rPh>
    <rPh sb="4" eb="6">
      <t>キョクチョウ</t>
    </rPh>
    <phoneticPr fontId="2"/>
  </si>
  <si>
    <t>　本　庁</t>
    <rPh sb="1" eb="2">
      <t>ホン</t>
    </rPh>
    <rPh sb="3" eb="4">
      <t>チョウ</t>
    </rPh>
    <phoneticPr fontId="2"/>
  </si>
  <si>
    <t>木﨑　康弘</t>
    <rPh sb="0" eb="1">
      <t>キ</t>
    </rPh>
    <rPh sb="1" eb="2">
      <t>キ</t>
    </rPh>
    <rPh sb="3" eb="4">
      <t>ヤスシ</t>
    </rPh>
    <rPh sb="4" eb="5">
      <t>ヒロ</t>
    </rPh>
    <phoneticPr fontId="2"/>
  </si>
  <si>
    <t>　地方機関</t>
    <rPh sb="1" eb="3">
      <t>チホウ</t>
    </rPh>
    <rPh sb="3" eb="5">
      <t>キカン</t>
    </rPh>
    <phoneticPr fontId="2"/>
  </si>
  <si>
    <t>熊本市東区石原2丁目9-1</t>
    <rPh sb="3" eb="5">
      <t>ヒガシク</t>
    </rPh>
    <phoneticPr fontId="2"/>
  </si>
  <si>
    <t>不動　洋子</t>
    <rPh sb="0" eb="2">
      <t>フドウ</t>
    </rPh>
    <rPh sb="3" eb="5">
      <t>ヨウコ</t>
    </rPh>
    <phoneticPr fontId="2"/>
  </si>
  <si>
    <t>豊田　祐一</t>
    <rPh sb="0" eb="2">
      <t>トヨダ</t>
    </rPh>
    <rPh sb="3" eb="5">
      <t>ユウイチ</t>
    </rPh>
    <phoneticPr fontId="2"/>
  </si>
  <si>
    <t>坂梨　光一</t>
    <rPh sb="0" eb="2">
      <t>サカナシ</t>
    </rPh>
    <rPh sb="3" eb="5">
      <t>コウイチ</t>
    </rPh>
    <phoneticPr fontId="2"/>
  </si>
  <si>
    <t>高本　省吾</t>
    <rPh sb="0" eb="2">
      <t>タカモト</t>
    </rPh>
    <rPh sb="3" eb="5">
      <t>ショウゴ</t>
    </rPh>
    <phoneticPr fontId="2"/>
  </si>
  <si>
    <t>中村　裕実</t>
    <rPh sb="0" eb="2">
      <t>ナカムラ</t>
    </rPh>
    <rPh sb="3" eb="5">
      <t>ヒロミ</t>
    </rPh>
    <phoneticPr fontId="2"/>
  </si>
  <si>
    <t>藤島　浩一</t>
    <rPh sb="0" eb="2">
      <t>フジシマ</t>
    </rPh>
    <rPh sb="3" eb="5">
      <t>コウイチ</t>
    </rPh>
    <phoneticPr fontId="2"/>
  </si>
  <si>
    <t>古原　貞仁</t>
    <rPh sb="0" eb="1">
      <t>フル</t>
    </rPh>
    <rPh sb="1" eb="2">
      <t>ハラ</t>
    </rPh>
    <rPh sb="3" eb="4">
      <t>サダ</t>
    </rPh>
    <rPh sb="4" eb="5">
      <t>ジン</t>
    </rPh>
    <phoneticPr fontId="2"/>
  </si>
  <si>
    <t>豊岡　秀敏</t>
    <rPh sb="0" eb="2">
      <t>トヨオカ</t>
    </rPh>
    <rPh sb="3" eb="5">
      <t>ヒデトシ</t>
    </rPh>
    <phoneticPr fontId="2"/>
  </si>
  <si>
    <t>手島　伸介</t>
    <rPh sb="0" eb="2">
      <t>テシマ</t>
    </rPh>
    <rPh sb="3" eb="5">
      <t>シンスケ</t>
    </rPh>
    <phoneticPr fontId="2"/>
  </si>
  <si>
    <t>越猪　浩樹</t>
    <rPh sb="0" eb="1">
      <t>コ</t>
    </rPh>
    <rPh sb="1" eb="2">
      <t>イノシシ</t>
    </rPh>
    <rPh sb="3" eb="5">
      <t>ヒロキ</t>
    </rPh>
    <phoneticPr fontId="2"/>
  </si>
  <si>
    <t>浦川　健一郎</t>
    <rPh sb="0" eb="2">
      <t>ウラカワ</t>
    </rPh>
    <rPh sb="3" eb="6">
      <t>ケンイチロウ</t>
    </rPh>
    <phoneticPr fontId="2"/>
  </si>
  <si>
    <t>栗原　和弘</t>
    <rPh sb="0" eb="2">
      <t>クリハラ</t>
    </rPh>
    <rPh sb="3" eb="5">
      <t>カズヒロ</t>
    </rPh>
    <phoneticPr fontId="2"/>
  </si>
  <si>
    <t>吉田　勝也</t>
    <rPh sb="0" eb="2">
      <t>ヨシダ</t>
    </rPh>
    <rPh sb="3" eb="5">
      <t>カツヤ</t>
    </rPh>
    <phoneticPr fontId="2"/>
  </si>
  <si>
    <r>
      <rPr>
        <b/>
        <sz val="16"/>
        <rFont val="ＭＳ Ｐゴシック"/>
        <family val="3"/>
        <charset val="128"/>
      </rPr>
      <t>平成２５年度廃止校・平成２６年度新設校一覧表</t>
    </r>
  </si>
  <si>
    <r>
      <rPr>
        <sz val="11"/>
        <rFont val="ＭＳ Ｐゴシック"/>
        <family val="3"/>
        <charset val="128"/>
      </rPr>
      <t>(県立・市町村立学校）</t>
    </r>
  </si>
  <si>
    <r>
      <rPr>
        <sz val="11"/>
        <rFont val="ＭＳ Ｐゴシック"/>
        <family val="3"/>
        <charset val="128"/>
      </rPr>
      <t>区分</t>
    </r>
  </si>
  <si>
    <r>
      <rPr>
        <sz val="11"/>
        <rFont val="ＭＳ Ｐゴシック"/>
        <family val="3"/>
        <charset val="128"/>
      </rPr>
      <t>開校・廃校日</t>
    </r>
  </si>
  <si>
    <r>
      <rPr>
        <sz val="11"/>
        <rFont val="ＭＳ Ｐゴシック"/>
        <family val="3"/>
        <charset val="128"/>
      </rPr>
      <t>学校種別</t>
    </r>
  </si>
  <si>
    <r>
      <rPr>
        <sz val="11"/>
        <rFont val="ＭＳ Ｐゴシック"/>
        <family val="3"/>
        <charset val="128"/>
      </rPr>
      <t>設置者</t>
    </r>
  </si>
  <si>
    <r>
      <rPr>
        <sz val="11"/>
        <rFont val="ＭＳ Ｐゴシック"/>
        <family val="3"/>
        <charset val="128"/>
      </rPr>
      <t>学校名</t>
    </r>
  </si>
  <si>
    <r>
      <rPr>
        <sz val="11"/>
        <rFont val="ＭＳ Ｐゴシック"/>
        <family val="3"/>
        <charset val="128"/>
      </rPr>
      <t>住     所</t>
    </r>
  </si>
  <si>
    <r>
      <rPr>
        <sz val="11"/>
        <rFont val="ＭＳ Ｐゴシック"/>
        <family val="3"/>
        <charset val="128"/>
      </rPr>
      <t>新設</t>
    </r>
  </si>
  <si>
    <r>
      <rPr>
        <sz val="11"/>
        <rFont val="ＭＳ Ｐゴシック"/>
        <family val="3"/>
        <charset val="128"/>
      </rPr>
      <t>平成26年4月1日</t>
    </r>
  </si>
  <si>
    <r>
      <rPr>
        <sz val="11"/>
        <rFont val="ＭＳ Ｐゴシック"/>
        <family val="3"/>
        <charset val="128"/>
      </rPr>
      <t>小学校</t>
    </r>
  </si>
  <si>
    <r>
      <rPr>
        <sz val="11"/>
        <rFont val="ＭＳ Ｐゴシック"/>
        <family val="3"/>
        <charset val="128"/>
      </rPr>
      <t>熊本市</t>
    </r>
  </si>
  <si>
    <r>
      <rPr>
        <sz val="11"/>
        <rFont val="ＭＳ Ｐゴシック"/>
        <family val="3"/>
        <charset val="128"/>
      </rPr>
      <t>力合西小学校</t>
    </r>
  </si>
  <si>
    <t>熊本市南区荒尾一丁目１１番１号</t>
    <phoneticPr fontId="2"/>
  </si>
  <si>
    <r>
      <rPr>
        <sz val="11"/>
        <rFont val="ＭＳ Ｐゴシック"/>
        <family val="3"/>
        <charset val="128"/>
      </rPr>
      <t>和水町</t>
    </r>
  </si>
  <si>
    <r>
      <rPr>
        <sz val="11"/>
        <rFont val="ＭＳ Ｐゴシック"/>
        <family val="3"/>
        <charset val="128"/>
      </rPr>
      <t>三加和小学校</t>
    </r>
  </si>
  <si>
    <r>
      <rPr>
        <sz val="11"/>
        <rFont val="ＭＳ Ｐゴシック"/>
        <family val="3"/>
        <charset val="128"/>
      </rPr>
      <t>玉名郡和水町板楠１００１番地</t>
    </r>
  </si>
  <si>
    <r>
      <rPr>
        <sz val="11"/>
        <rFont val="ＭＳ Ｐゴシック"/>
        <family val="3"/>
        <charset val="128"/>
      </rPr>
      <t>八代市</t>
    </r>
  </si>
  <si>
    <r>
      <rPr>
        <sz val="11"/>
        <rFont val="ＭＳ Ｐゴシック"/>
        <family val="3"/>
        <charset val="128"/>
      </rPr>
      <t>泉小学校</t>
    </r>
  </si>
  <si>
    <r>
      <rPr>
        <sz val="11"/>
        <rFont val="ＭＳ Ｐゴシック"/>
        <family val="3"/>
        <charset val="128"/>
      </rPr>
      <t>八代市泉町大字柿迫１１１１番地</t>
    </r>
  </si>
  <si>
    <r>
      <rPr>
        <sz val="11"/>
        <rFont val="ＭＳ Ｐゴシック"/>
        <family val="3"/>
        <charset val="128"/>
      </rPr>
      <t>天草市</t>
    </r>
  </si>
  <si>
    <r>
      <rPr>
        <sz val="11"/>
        <rFont val="ＭＳ Ｐゴシック"/>
        <family val="3"/>
        <charset val="128"/>
      </rPr>
      <t>牛深小学校</t>
    </r>
  </si>
  <si>
    <r>
      <rPr>
        <sz val="11"/>
        <rFont val="ＭＳ Ｐゴシック"/>
        <family val="3"/>
        <charset val="128"/>
      </rPr>
      <t>天草市牛深町１９８５番地</t>
    </r>
  </si>
  <si>
    <r>
      <rPr>
        <sz val="11"/>
        <rFont val="ＭＳ Ｐゴシック"/>
        <family val="3"/>
        <charset val="128"/>
      </rPr>
      <t>御所浦小学校</t>
    </r>
  </si>
  <si>
    <r>
      <rPr>
        <sz val="11"/>
        <rFont val="ＭＳ Ｐゴシック"/>
        <family val="3"/>
        <charset val="128"/>
      </rPr>
      <t>天草市御所浦町御所浦３５２７番地５</t>
    </r>
  </si>
  <si>
    <r>
      <rPr>
        <sz val="11"/>
        <rFont val="ＭＳ Ｐゴシック"/>
        <family val="3"/>
        <charset val="128"/>
      </rPr>
      <t>五和小学校</t>
    </r>
  </si>
  <si>
    <r>
      <rPr>
        <sz val="11"/>
        <rFont val="ＭＳ Ｐゴシック"/>
        <family val="3"/>
        <charset val="128"/>
      </rPr>
      <t>天草市五和町御領９６０８番地１</t>
    </r>
  </si>
  <si>
    <r>
      <rPr>
        <sz val="11"/>
        <rFont val="ＭＳ Ｐゴシック"/>
        <family val="3"/>
        <charset val="128"/>
      </rPr>
      <t>中学校</t>
    </r>
  </si>
  <si>
    <r>
      <rPr>
        <sz val="11"/>
        <rFont val="ＭＳ Ｐゴシック"/>
        <family val="3"/>
        <charset val="128"/>
      </rPr>
      <t>上天草市</t>
    </r>
  </si>
  <si>
    <r>
      <rPr>
        <sz val="11"/>
        <rFont val="ＭＳ Ｐゴシック"/>
        <family val="3"/>
        <charset val="128"/>
      </rPr>
      <t>松島中学校</t>
    </r>
  </si>
  <si>
    <r>
      <rPr>
        <sz val="11"/>
        <rFont val="ＭＳ Ｐゴシック"/>
        <family val="3"/>
        <charset val="128"/>
      </rPr>
      <t>上天草市松島町合津２６４９番地</t>
    </r>
  </si>
  <si>
    <r>
      <rPr>
        <sz val="11"/>
        <rFont val="ＭＳ Ｐゴシック"/>
        <family val="3"/>
        <charset val="128"/>
      </rPr>
      <t xml:space="preserve">特別支援
</t>
    </r>
    <r>
      <rPr>
        <sz val="11"/>
        <rFont val="ＭＳ Ｐゴシック"/>
        <family val="3"/>
        <charset val="128"/>
      </rPr>
      <t>学校</t>
    </r>
  </si>
  <si>
    <r>
      <rPr>
        <sz val="11"/>
        <rFont val="ＭＳ Ｐゴシック"/>
        <family val="3"/>
        <charset val="128"/>
      </rPr>
      <t>熊本県</t>
    </r>
  </si>
  <si>
    <r>
      <rPr>
        <sz val="11"/>
        <rFont val="ＭＳ Ｐゴシック"/>
        <family val="3"/>
        <charset val="128"/>
      </rPr>
      <t>熊本かがやきの森支援学校</t>
    </r>
  </si>
  <si>
    <r>
      <rPr>
        <sz val="11"/>
        <rFont val="ＭＳ Ｐゴシック"/>
        <family val="3"/>
        <charset val="128"/>
      </rPr>
      <t>熊本市中央区出水五丁目５番１６号</t>
    </r>
  </si>
  <si>
    <r>
      <rPr>
        <sz val="11"/>
        <rFont val="ＭＳ Ｐゴシック"/>
        <family val="3"/>
        <charset val="128"/>
      </rPr>
      <t>廃止</t>
    </r>
  </si>
  <si>
    <r>
      <rPr>
        <sz val="11"/>
        <rFont val="ＭＳ Ｐゴシック"/>
        <family val="3"/>
        <charset val="128"/>
      </rPr>
      <t>平成26年3月31日</t>
    </r>
  </si>
  <si>
    <r>
      <rPr>
        <sz val="11"/>
        <rFont val="ＭＳ Ｐゴシック"/>
        <family val="3"/>
        <charset val="128"/>
      </rPr>
      <t>幼稚園</t>
    </r>
  </si>
  <si>
    <r>
      <rPr>
        <sz val="11"/>
        <rFont val="ＭＳ Ｐゴシック"/>
        <family val="3"/>
        <charset val="128"/>
      </rPr>
      <t>宇城市</t>
    </r>
  </si>
  <si>
    <r>
      <rPr>
        <sz val="11"/>
        <rFont val="ＭＳ Ｐゴシック"/>
        <family val="3"/>
        <charset val="128"/>
      </rPr>
      <t>三角幼稚園</t>
    </r>
  </si>
  <si>
    <r>
      <rPr>
        <sz val="11"/>
        <rFont val="ＭＳ Ｐゴシック"/>
        <family val="3"/>
        <charset val="128"/>
      </rPr>
      <t>宇城市三角町波多９５番地</t>
    </r>
  </si>
  <si>
    <r>
      <rPr>
        <sz val="11"/>
        <rFont val="ＭＳ Ｐゴシック"/>
        <family val="3"/>
        <charset val="128"/>
      </rPr>
      <t>神尾小学校</t>
    </r>
  </si>
  <si>
    <r>
      <rPr>
        <sz val="11"/>
        <rFont val="ＭＳ Ｐゴシック"/>
        <family val="3"/>
        <charset val="128"/>
      </rPr>
      <t>玉名郡和水町大田黒５７７番地</t>
    </r>
  </si>
  <si>
    <r>
      <rPr>
        <sz val="11"/>
        <rFont val="ＭＳ Ｐゴシック"/>
        <family val="3"/>
        <charset val="128"/>
      </rPr>
      <t>緑小学校</t>
    </r>
  </si>
  <si>
    <r>
      <rPr>
        <sz val="11"/>
        <rFont val="ＭＳ Ｐゴシック"/>
        <family val="3"/>
        <charset val="128"/>
      </rPr>
      <t>玉名郡和水町板楠２９８２番地</t>
    </r>
  </si>
  <si>
    <r>
      <rPr>
        <sz val="11"/>
        <rFont val="ＭＳ Ｐゴシック"/>
        <family val="3"/>
        <charset val="128"/>
      </rPr>
      <t>緑小学校十町分校</t>
    </r>
  </si>
  <si>
    <r>
      <rPr>
        <sz val="11"/>
        <rFont val="ＭＳ Ｐゴシック"/>
        <family val="3"/>
        <charset val="128"/>
      </rPr>
      <t>玉名郡和水町上十町１０５番地</t>
    </r>
  </si>
  <si>
    <r>
      <rPr>
        <sz val="11"/>
        <rFont val="ＭＳ Ｐゴシック"/>
        <family val="3"/>
        <charset val="128"/>
      </rPr>
      <t>春富小学校</t>
    </r>
  </si>
  <si>
    <r>
      <rPr>
        <sz val="11"/>
        <rFont val="ＭＳ Ｐゴシック"/>
        <family val="3"/>
        <charset val="128"/>
      </rPr>
      <t>玉名郡和水町和仁７８１番地</t>
    </r>
  </si>
  <si>
    <r>
      <rPr>
        <sz val="11"/>
        <rFont val="ＭＳ Ｐゴシック"/>
        <family val="3"/>
        <charset val="128"/>
      </rPr>
      <t>宮地東小学校</t>
    </r>
  </si>
  <si>
    <r>
      <rPr>
        <sz val="11"/>
        <rFont val="ＭＳ Ｐゴシック"/>
        <family val="3"/>
        <charset val="128"/>
      </rPr>
      <t>八代市東町５４６８番地の１</t>
    </r>
  </si>
  <si>
    <r>
      <rPr>
        <sz val="11"/>
        <rFont val="ＭＳ Ｐゴシック"/>
        <family val="3"/>
        <charset val="128"/>
      </rPr>
      <t>泉第一小学校</t>
    </r>
  </si>
  <si>
    <r>
      <rPr>
        <sz val="11"/>
        <rFont val="ＭＳ Ｐゴシック"/>
        <family val="3"/>
        <charset val="128"/>
      </rPr>
      <t>八代市泉町下岳１９６０番地</t>
    </r>
  </si>
  <si>
    <r>
      <rPr>
        <sz val="11"/>
        <rFont val="ＭＳ Ｐゴシック"/>
        <family val="3"/>
        <charset val="128"/>
      </rPr>
      <t>泉第二小学校</t>
    </r>
  </si>
  <si>
    <r>
      <rPr>
        <sz val="11"/>
        <rFont val="ＭＳ Ｐゴシック"/>
        <family val="3"/>
        <charset val="128"/>
      </rPr>
      <t>八代市泉町栗木５８６６番地</t>
    </r>
  </si>
  <si>
    <r>
      <rPr>
        <sz val="11"/>
        <rFont val="ＭＳ Ｐゴシック"/>
        <family val="3"/>
        <charset val="128"/>
      </rPr>
      <t>泉第三小学校</t>
    </r>
  </si>
  <si>
    <r>
      <rPr>
        <sz val="11"/>
        <rFont val="ＭＳ Ｐゴシック"/>
        <family val="3"/>
        <charset val="128"/>
      </rPr>
      <t>八代市泉町柿迫４１６３番地</t>
    </r>
  </si>
  <si>
    <r>
      <rPr>
        <sz val="11"/>
        <rFont val="ＭＳ Ｐゴシック"/>
        <family val="3"/>
        <charset val="128"/>
      </rPr>
      <t>人吉市</t>
    </r>
  </si>
  <si>
    <r>
      <rPr>
        <sz val="11"/>
        <rFont val="ＭＳ Ｐゴシック"/>
        <family val="3"/>
        <charset val="128"/>
      </rPr>
      <t>西瀬小学校鹿目分校</t>
    </r>
  </si>
  <si>
    <r>
      <rPr>
        <sz val="11"/>
        <rFont val="ＭＳ Ｐゴシック"/>
        <family val="3"/>
        <charset val="128"/>
      </rPr>
      <t>人吉市鹿目町２５１５番地</t>
    </r>
  </si>
  <si>
    <r>
      <rPr>
        <sz val="11"/>
        <rFont val="ＭＳ Ｐゴシック"/>
        <family val="3"/>
        <charset val="128"/>
      </rPr>
      <t>田野小学校</t>
    </r>
  </si>
  <si>
    <r>
      <rPr>
        <sz val="11"/>
        <rFont val="ＭＳ Ｐゴシック"/>
        <family val="3"/>
        <charset val="128"/>
      </rPr>
      <t>人吉市田野町３３１６番地の４</t>
    </r>
  </si>
  <si>
    <r>
      <rPr>
        <sz val="11"/>
        <rFont val="ＭＳ Ｐゴシック"/>
        <family val="3"/>
        <charset val="128"/>
      </rPr>
      <t>矢岳小学校</t>
    </r>
  </si>
  <si>
    <r>
      <rPr>
        <sz val="11"/>
        <rFont val="ＭＳ Ｐゴシック"/>
        <family val="3"/>
        <charset val="128"/>
      </rPr>
      <t>人吉市矢岳町４６８３－１番地</t>
    </r>
  </si>
  <si>
    <r>
      <rPr>
        <sz val="11"/>
        <rFont val="ＭＳ Ｐゴシック"/>
        <family val="3"/>
        <charset val="128"/>
      </rPr>
      <t>二浦小学校</t>
    </r>
  </si>
  <si>
    <r>
      <rPr>
        <sz val="11"/>
        <rFont val="ＭＳ Ｐゴシック"/>
        <family val="3"/>
        <charset val="128"/>
      </rPr>
      <t>天草市二浦町亀浦４４０７番地１</t>
    </r>
  </si>
  <si>
    <r>
      <rPr>
        <sz val="11"/>
        <rFont val="ＭＳ Ｐゴシック"/>
        <family val="3"/>
        <charset val="128"/>
      </rPr>
      <t>魚貫小学校</t>
    </r>
  </si>
  <si>
    <r>
      <rPr>
        <sz val="11"/>
        <rFont val="ＭＳ Ｐゴシック"/>
        <family val="3"/>
        <charset val="128"/>
      </rPr>
      <t>天草市魚貫町１４４３番地</t>
    </r>
  </si>
  <si>
    <r>
      <rPr>
        <sz val="11"/>
        <rFont val="ＭＳ Ｐゴシック"/>
        <family val="3"/>
        <charset val="128"/>
      </rPr>
      <t>天附小学校</t>
    </r>
  </si>
  <si>
    <r>
      <rPr>
        <sz val="11"/>
        <rFont val="ＭＳ Ｐゴシック"/>
        <family val="3"/>
        <charset val="128"/>
      </rPr>
      <t>天草市牛深町３５０９番地</t>
    </r>
  </si>
  <si>
    <r>
      <rPr>
        <sz val="11"/>
        <rFont val="ＭＳ Ｐゴシック"/>
        <family val="3"/>
        <charset val="128"/>
      </rPr>
      <t>天草市御所浦町３５２７番地５</t>
    </r>
  </si>
  <si>
    <r>
      <rPr>
        <sz val="11"/>
        <rFont val="ＭＳ Ｐゴシック"/>
        <family val="3"/>
        <charset val="128"/>
      </rPr>
      <t>御所浦北小学校</t>
    </r>
  </si>
  <si>
    <r>
      <rPr>
        <sz val="11"/>
        <rFont val="ＭＳ Ｐゴシック"/>
        <family val="3"/>
        <charset val="128"/>
      </rPr>
      <t>天草市御所浦町横浦４８４番地２</t>
    </r>
  </si>
  <si>
    <r>
      <rPr>
        <sz val="11"/>
        <rFont val="ＭＳ Ｐゴシック"/>
        <family val="3"/>
        <charset val="128"/>
      </rPr>
      <t>城河原小学校</t>
    </r>
  </si>
  <si>
    <r>
      <rPr>
        <sz val="11"/>
        <rFont val="ＭＳ Ｐゴシック"/>
        <family val="3"/>
        <charset val="128"/>
      </rPr>
      <t>天草市五和町城河原三丁目５０番地</t>
    </r>
  </si>
  <si>
    <r>
      <rPr>
        <sz val="11"/>
        <rFont val="ＭＳ Ｐゴシック"/>
        <family val="3"/>
        <charset val="128"/>
      </rPr>
      <t>手野小学校</t>
    </r>
  </si>
  <si>
    <r>
      <rPr>
        <sz val="11"/>
        <rFont val="ＭＳ Ｐゴシック"/>
        <family val="3"/>
        <charset val="128"/>
      </rPr>
      <t>天草市五和町手野一丁目３７５９番地</t>
    </r>
  </si>
  <si>
    <r>
      <rPr>
        <sz val="11"/>
        <rFont val="ＭＳ Ｐゴシック"/>
        <family val="3"/>
        <charset val="128"/>
      </rPr>
      <t>二江小学校</t>
    </r>
  </si>
  <si>
    <r>
      <rPr>
        <sz val="11"/>
        <rFont val="ＭＳ Ｐゴシック"/>
        <family val="3"/>
        <charset val="128"/>
      </rPr>
      <t>天草市五和町二江３０６６番地</t>
    </r>
  </si>
  <si>
    <r>
      <rPr>
        <sz val="11"/>
        <rFont val="ＭＳ Ｐゴシック"/>
        <family val="3"/>
        <charset val="128"/>
      </rPr>
      <t>御領鬼池小学校</t>
    </r>
  </si>
  <si>
    <r>
      <rPr>
        <sz val="11"/>
        <rFont val="ＭＳ Ｐゴシック"/>
        <family val="3"/>
        <charset val="128"/>
      </rPr>
      <t>天草市五和町鬼池１１８４番地</t>
    </r>
  </si>
  <si>
    <r>
      <rPr>
        <sz val="11"/>
        <rFont val="ＭＳ Ｐゴシック"/>
        <family val="3"/>
        <charset val="128"/>
      </rPr>
      <t>芦北町</t>
    </r>
  </si>
  <si>
    <r>
      <rPr>
        <sz val="11"/>
        <rFont val="ＭＳ Ｐゴシック"/>
        <family val="3"/>
        <charset val="128"/>
      </rPr>
      <t>大野中学校</t>
    </r>
  </si>
  <si>
    <r>
      <rPr>
        <sz val="11"/>
        <rFont val="ＭＳ Ｐゴシック"/>
        <family val="3"/>
        <charset val="128"/>
      </rPr>
      <t>葦北郡芦北町市野瀬６番地の１</t>
    </r>
  </si>
  <si>
    <r>
      <rPr>
        <sz val="11"/>
        <rFont val="ＭＳ Ｐゴシック"/>
        <family val="3"/>
        <charset val="128"/>
      </rPr>
      <t>今津中学校</t>
    </r>
  </si>
  <si>
    <r>
      <rPr>
        <sz val="11"/>
        <rFont val="ＭＳ Ｐゴシック"/>
        <family val="3"/>
        <charset val="128"/>
      </rPr>
      <t>教良木中学校</t>
    </r>
  </si>
  <si>
    <r>
      <rPr>
        <sz val="11"/>
        <rFont val="ＭＳ Ｐゴシック"/>
        <family val="3"/>
        <charset val="128"/>
      </rPr>
      <t>上天草市松島町教良木３０８７番地</t>
    </r>
  </si>
  <si>
    <r>
      <rPr>
        <sz val="11"/>
        <rFont val="ＭＳ Ｐゴシック"/>
        <family val="3"/>
        <charset val="128"/>
      </rPr>
      <t>高等学校</t>
    </r>
  </si>
  <si>
    <r>
      <rPr>
        <sz val="11"/>
        <rFont val="ＭＳ Ｐゴシック"/>
        <family val="3"/>
        <charset val="128"/>
      </rPr>
      <t>水俣高等学校</t>
    </r>
  </si>
  <si>
    <r>
      <rPr>
        <sz val="11"/>
        <rFont val="ＭＳ Ｐゴシック"/>
        <family val="3"/>
        <charset val="128"/>
      </rPr>
      <t>水俣市南福寺６番１号</t>
    </r>
  </si>
  <si>
    <r>
      <rPr>
        <sz val="11"/>
        <rFont val="ＭＳ Ｐゴシック"/>
        <family val="3"/>
        <charset val="128"/>
      </rPr>
      <t>水俣工業高等学校</t>
    </r>
  </si>
  <si>
    <r>
      <rPr>
        <sz val="11"/>
        <rFont val="ＭＳ Ｐゴシック"/>
        <family val="3"/>
        <charset val="128"/>
      </rPr>
      <t>水俣市洗切町１１番１号</t>
    </r>
  </si>
  <si>
    <r>
      <rPr>
        <sz val="11"/>
        <rFont val="ＭＳ Ｐゴシック"/>
        <family val="3"/>
        <charset val="128"/>
      </rPr>
      <t>氷川高等学校</t>
    </r>
  </si>
  <si>
    <r>
      <rPr>
        <sz val="11"/>
        <rFont val="ＭＳ Ｐゴシック"/>
        <family val="3"/>
        <charset val="128"/>
      </rPr>
      <t>八代市鏡町鏡村９３７番地</t>
    </r>
  </si>
  <si>
    <r>
      <rPr>
        <sz val="11"/>
        <rFont val="ＭＳ Ｐゴシック"/>
        <family val="3"/>
        <charset val="128"/>
      </rPr>
      <t>八代南高等学校</t>
    </r>
  </si>
  <si>
    <r>
      <rPr>
        <sz val="11"/>
        <rFont val="ＭＳ Ｐゴシック"/>
        <family val="3"/>
        <charset val="128"/>
      </rPr>
      <t>八代市渡町松上１５７６番地</t>
    </r>
  </si>
  <si>
    <t>塩渕総合料理学園</t>
    <phoneticPr fontId="2"/>
  </si>
  <si>
    <t>（注）幼稚園教育補助者は（　）で別掲</t>
    <phoneticPr fontId="2"/>
  </si>
  <si>
    <t>518
(7)</t>
    <phoneticPr fontId="2"/>
  </si>
  <si>
    <t>平成26年5月1日現在</t>
    <phoneticPr fontId="2"/>
  </si>
  <si>
    <t>　教育委員（平成26年9月3日現在）</t>
    <rPh sb="1" eb="3">
      <t>キョウイク</t>
    </rPh>
    <rPh sb="3" eb="5">
      <t>イイン</t>
    </rPh>
    <rPh sb="6" eb="8">
      <t>ヘイセイ</t>
    </rPh>
    <rPh sb="10" eb="11">
      <t>ネン</t>
    </rPh>
    <rPh sb="12" eb="13">
      <t>ツキ</t>
    </rPh>
    <rPh sb="14" eb="15">
      <t>ニチ</t>
    </rPh>
    <rPh sb="15" eb="17">
      <t>ゲンザイ</t>
    </rPh>
    <phoneticPr fontId="2"/>
  </si>
  <si>
    <r>
      <t xml:space="preserve">(注） 児童生徒数は公立小中学校の数
</t>
    </r>
    <r>
      <rPr>
        <sz val="11"/>
        <rFont val="ＭＳ Ｐゴシック"/>
        <family val="3"/>
        <charset val="128"/>
      </rPr>
      <t xml:space="preserve">     分校は（　）で別掲</t>
    </r>
    <rPh sb="1" eb="2">
      <t>チュウ</t>
    </rPh>
    <rPh sb="24" eb="26">
      <t>ブンコウ</t>
    </rPh>
    <rPh sb="31" eb="33">
      <t>ベッケイ</t>
    </rPh>
    <phoneticPr fontId="2"/>
  </si>
  <si>
    <r>
      <t>0964-32-</t>
    </r>
    <r>
      <rPr>
        <sz val="11"/>
        <rFont val="ＭＳ Ｐゴシック"/>
        <family val="3"/>
        <charset val="128"/>
      </rPr>
      <t>3042</t>
    </r>
    <phoneticPr fontId="2"/>
  </si>
  <si>
    <r>
      <t>0968-25-4</t>
    </r>
    <r>
      <rPr>
        <sz val="11"/>
        <rFont val="ＭＳ Ｐゴシック"/>
        <family val="3"/>
        <charset val="128"/>
      </rPr>
      <t>248</t>
    </r>
    <phoneticPr fontId="2"/>
  </si>
  <si>
    <r>
      <t>0967</t>
    </r>
    <r>
      <rPr>
        <sz val="11"/>
        <rFont val="ＭＳ Ｐゴシック"/>
        <family val="3"/>
        <charset val="128"/>
      </rPr>
      <t>-22-5544</t>
    </r>
    <phoneticPr fontId="2"/>
  </si>
  <si>
    <r>
      <t>上益城郡御船町辺田見</t>
    </r>
    <r>
      <rPr>
        <sz val="11"/>
        <rFont val="ＭＳ Ｐゴシック"/>
        <family val="3"/>
        <charset val="128"/>
      </rPr>
      <t>396-1</t>
    </r>
    <phoneticPr fontId="2"/>
  </si>
  <si>
    <r>
      <t>096-282-</t>
    </r>
    <r>
      <rPr>
        <sz val="11"/>
        <rFont val="ＭＳ Ｐゴシック"/>
        <family val="3"/>
        <charset val="128"/>
      </rPr>
      <t>2229</t>
    </r>
    <phoneticPr fontId="2"/>
  </si>
  <si>
    <r>
      <t>0965-33-</t>
    </r>
    <r>
      <rPr>
        <sz val="11"/>
        <rFont val="ＭＳ Ｐゴシック"/>
        <family val="3"/>
        <charset val="128"/>
      </rPr>
      <t>7186</t>
    </r>
    <phoneticPr fontId="2"/>
  </si>
  <si>
    <r>
      <t>0969-22-4</t>
    </r>
    <r>
      <rPr>
        <sz val="11"/>
        <rFont val="ＭＳ Ｐゴシック"/>
        <family val="3"/>
        <charset val="128"/>
      </rPr>
      <t>754</t>
    </r>
    <phoneticPr fontId="2"/>
  </si>
  <si>
    <r>
      <t>熊本市中央区出水2</t>
    </r>
    <r>
      <rPr>
        <sz val="11"/>
        <rFont val="ＭＳ Ｐゴシック"/>
        <family val="3"/>
        <charset val="128"/>
      </rPr>
      <t>-5-1</t>
    </r>
    <rPh sb="3" eb="6">
      <t>チュウオウク</t>
    </rPh>
    <phoneticPr fontId="2"/>
  </si>
  <si>
    <r>
      <t>096-322-33</t>
    </r>
    <r>
      <rPr>
        <sz val="11"/>
        <rFont val="ＭＳ Ｐゴシック"/>
        <family val="3"/>
        <charset val="128"/>
      </rPr>
      <t>80</t>
    </r>
    <phoneticPr fontId="2"/>
  </si>
  <si>
    <r>
      <t>096-288-88</t>
    </r>
    <r>
      <rPr>
        <sz val="11"/>
        <rFont val="ＭＳ Ｐゴシック"/>
        <family val="3"/>
        <charset val="128"/>
      </rPr>
      <t>15</t>
    </r>
    <phoneticPr fontId="2"/>
  </si>
  <si>
    <r>
      <t>0965-37-</t>
    </r>
    <r>
      <rPr>
        <sz val="11"/>
        <rFont val="ＭＳ Ｐゴシック"/>
        <family val="3"/>
        <charset val="128"/>
      </rPr>
      <t>1225</t>
    </r>
    <phoneticPr fontId="2"/>
  </si>
  <si>
    <r>
      <t>0</t>
    </r>
    <r>
      <rPr>
        <sz val="11"/>
        <rFont val="ＭＳ Ｐゴシック"/>
        <family val="3"/>
        <charset val="128"/>
      </rPr>
      <t>96-383-6784</t>
    </r>
    <phoneticPr fontId="2"/>
  </si>
  <si>
    <r>
      <t>設 置</t>
    </r>
    <r>
      <rPr>
        <sz val="11"/>
        <rFont val="ＭＳ Ｐゴシック"/>
        <family val="3"/>
        <charset val="128"/>
      </rPr>
      <t xml:space="preserve"> 者</t>
    </r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</si>
  <si>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保健学教育部</t>
    </r>
    <rPh sb="2" eb="4">
      <t>ホケン</t>
    </rPh>
    <rPh sb="4" eb="5">
      <t>ガク</t>
    </rPh>
    <rPh sb="5" eb="7">
      <t>キョウイク</t>
    </rPh>
    <rPh sb="7" eb="8">
      <t>ブ</t>
    </rPh>
    <phoneticPr fontId="2"/>
  </si>
  <si>
    <r>
      <t>熊本市中央区九品寺4丁目</t>
    </r>
    <r>
      <rPr>
        <sz val="11"/>
        <rFont val="ＭＳ Ｐゴシック"/>
        <family val="3"/>
        <charset val="128"/>
      </rPr>
      <t>24-1</t>
    </r>
    <rPh sb="0" eb="3">
      <t>クマモトシ</t>
    </rPh>
    <rPh sb="6" eb="9">
      <t>クホンジ</t>
    </rPh>
    <rPh sb="10" eb="12">
      <t>チョウメ</t>
    </rPh>
    <phoneticPr fontId="2"/>
  </si>
  <si>
    <r>
      <t>総合情報</t>
    </r>
    <r>
      <rPr>
        <sz val="11"/>
        <rFont val="ＭＳ Ｐゴシック"/>
        <family val="3"/>
        <charset val="128"/>
      </rPr>
      <t>統括センター</t>
    </r>
    <rPh sb="0" eb="2">
      <t>ソウゴウ</t>
    </rPh>
    <rPh sb="2" eb="4">
      <t>ジョウホウ</t>
    </rPh>
    <rPh sb="4" eb="6">
      <t>トウカツ</t>
    </rPh>
    <phoneticPr fontId="2"/>
  </si>
  <si>
    <r>
      <t>　情 報</t>
    </r>
    <r>
      <rPr>
        <sz val="11"/>
        <rFont val="ＭＳ Ｐゴシック"/>
        <family val="3"/>
        <charset val="128"/>
      </rPr>
      <t xml:space="preserve"> 学 部</t>
    </r>
    <rPh sb="1" eb="2">
      <t>ジョウ</t>
    </rPh>
    <rPh sb="3" eb="4">
      <t>ホウ</t>
    </rPh>
    <rPh sb="5" eb="6">
      <t>ガク</t>
    </rPh>
    <rPh sb="7" eb="8">
      <t>ブ</t>
    </rPh>
    <phoneticPr fontId="2"/>
  </si>
  <si>
    <r>
      <t>　人 文</t>
    </r>
    <r>
      <rPr>
        <sz val="11"/>
        <rFont val="ＭＳ Ｐゴシック"/>
        <family val="3"/>
        <charset val="128"/>
      </rPr>
      <t xml:space="preserve"> 学 部</t>
    </r>
    <rPh sb="1" eb="2">
      <t>ジン</t>
    </rPh>
    <rPh sb="3" eb="4">
      <t>ブン</t>
    </rPh>
    <rPh sb="5" eb="6">
      <t>ガク</t>
    </rPh>
    <rPh sb="7" eb="8">
      <t>ブ</t>
    </rPh>
    <phoneticPr fontId="2"/>
  </si>
  <si>
    <r>
      <t>　音 楽</t>
    </r>
    <r>
      <rPr>
        <sz val="11"/>
        <rFont val="ＭＳ Ｐゴシック"/>
        <family val="3"/>
        <charset val="128"/>
      </rPr>
      <t xml:space="preserve"> 学 部</t>
    </r>
    <rPh sb="1" eb="2">
      <t>オン</t>
    </rPh>
    <rPh sb="3" eb="4">
      <t>ラク</t>
    </rPh>
    <rPh sb="5" eb="6">
      <t>ガク</t>
    </rPh>
    <rPh sb="7" eb="8">
      <t>ブ</t>
    </rPh>
    <phoneticPr fontId="2"/>
  </si>
  <si>
    <r>
      <t>設 置</t>
    </r>
    <r>
      <rPr>
        <sz val="11"/>
        <rFont val="ＭＳ Ｐゴシック"/>
        <family val="3"/>
        <charset val="128"/>
      </rPr>
      <t xml:space="preserve"> 者</t>
    </r>
    <phoneticPr fontId="2"/>
  </si>
  <si>
    <r>
      <t>熊本市東区下江津8丁目</t>
    </r>
    <r>
      <rPr>
        <sz val="11"/>
        <rFont val="ＭＳ Ｐゴシック"/>
        <family val="3"/>
        <charset val="128"/>
      </rPr>
      <t>1番6号</t>
    </r>
    <phoneticPr fontId="2"/>
  </si>
  <si>
    <r>
      <t>熊本市南区刈草2丁目</t>
    </r>
    <r>
      <rPr>
        <sz val="11"/>
        <rFont val="ＭＳ Ｐゴシック"/>
        <family val="3"/>
        <charset val="128"/>
      </rPr>
      <t>10番1号</t>
    </r>
    <phoneticPr fontId="2"/>
  </si>
  <si>
    <r>
      <t>熊本市南区御幸笛田7丁目</t>
    </r>
    <r>
      <rPr>
        <sz val="11"/>
        <rFont val="ＭＳ Ｐゴシック"/>
        <family val="3"/>
        <charset val="128"/>
      </rPr>
      <t>16番1号</t>
    </r>
    <phoneticPr fontId="2"/>
  </si>
  <si>
    <r>
      <t>設 置</t>
    </r>
    <r>
      <rPr>
        <sz val="11"/>
        <rFont val="ＭＳ Ｐゴシック"/>
        <family val="3"/>
        <charset val="128"/>
      </rPr>
      <t xml:space="preserve"> 者</t>
    </r>
    <phoneticPr fontId="2"/>
  </si>
  <si>
    <r>
      <t>熊本市北区龍田7丁目</t>
    </r>
    <r>
      <rPr>
        <sz val="11"/>
        <rFont val="ＭＳ Ｐゴシック"/>
        <family val="3"/>
        <charset val="128"/>
      </rPr>
      <t>7番1号</t>
    </r>
    <phoneticPr fontId="2"/>
  </si>
  <si>
    <r>
      <t>熊本市西区小島7丁目</t>
    </r>
    <r>
      <rPr>
        <sz val="11"/>
        <rFont val="ＭＳ Ｐゴシック"/>
        <family val="3"/>
        <charset val="128"/>
      </rPr>
      <t>9番1号</t>
    </r>
    <phoneticPr fontId="2"/>
  </si>
  <si>
    <r>
      <t>熊本市南区田井島3丁目</t>
    </r>
    <r>
      <rPr>
        <sz val="11"/>
        <rFont val="ＭＳ Ｐゴシック"/>
        <family val="3"/>
        <charset val="128"/>
      </rPr>
      <t>12番1号</t>
    </r>
    <phoneticPr fontId="2"/>
  </si>
  <si>
    <r>
      <t>山 ノ</t>
    </r>
    <r>
      <rPr>
        <sz val="11"/>
        <rFont val="ＭＳ Ｐゴシック"/>
        <family val="3"/>
        <charset val="128"/>
      </rPr>
      <t xml:space="preserve"> 内</t>
    </r>
    <phoneticPr fontId="2"/>
  </si>
  <si>
    <r>
      <t>美 咲</t>
    </r>
    <r>
      <rPr>
        <sz val="11"/>
        <rFont val="ＭＳ Ｐゴシック"/>
        <family val="3"/>
        <charset val="128"/>
      </rPr>
      <t xml:space="preserve"> 野</t>
    </r>
    <rPh sb="0" eb="1">
      <t>ビ</t>
    </rPh>
    <rPh sb="2" eb="3">
      <t>ザキ</t>
    </rPh>
    <rPh sb="4" eb="5">
      <t>ノ</t>
    </rPh>
    <phoneticPr fontId="2"/>
  </si>
  <si>
    <r>
      <t>菊池郡菊陽町原水5</t>
    </r>
    <r>
      <rPr>
        <sz val="11"/>
        <rFont val="ＭＳ Ｐゴシック"/>
        <family val="3"/>
        <charset val="128"/>
      </rPr>
      <t>666-40</t>
    </r>
    <phoneticPr fontId="2"/>
  </si>
  <si>
    <r>
      <t>尾 ヶ</t>
    </r>
    <r>
      <rPr>
        <sz val="11"/>
        <rFont val="ＭＳ Ｐゴシック"/>
        <family val="3"/>
        <charset val="128"/>
      </rPr>
      <t xml:space="preserve"> 石東部</t>
    </r>
    <rPh sb="0" eb="1">
      <t>オ</t>
    </rPh>
    <rPh sb="4" eb="5">
      <t>イシ</t>
    </rPh>
    <rPh sb="5" eb="6">
      <t>ヒガシ</t>
    </rPh>
    <rPh sb="6" eb="7">
      <t>ブ</t>
    </rPh>
    <phoneticPr fontId="2"/>
  </si>
  <si>
    <r>
      <t>蘇 陽</t>
    </r>
    <r>
      <rPr>
        <sz val="11"/>
        <rFont val="ＭＳ Ｐゴシック"/>
        <family val="3"/>
        <charset val="128"/>
      </rPr>
      <t xml:space="preserve"> 南</t>
    </r>
    <rPh sb="0" eb="1">
      <t>ソ</t>
    </rPh>
    <rPh sb="2" eb="3">
      <t>ヨウ</t>
    </rPh>
    <rPh sb="4" eb="5">
      <t>ミナミ</t>
    </rPh>
    <phoneticPr fontId="2"/>
  </si>
  <si>
    <r>
      <t>龍 ヶ</t>
    </r>
    <r>
      <rPr>
        <sz val="11"/>
        <rFont val="ＭＳ Ｐゴシック"/>
        <family val="3"/>
        <charset val="128"/>
      </rPr>
      <t xml:space="preserve"> 岳</t>
    </r>
    <rPh sb="0" eb="1">
      <t>リュウ</t>
    </rPh>
    <rPh sb="4" eb="5">
      <t>タケ</t>
    </rPh>
    <phoneticPr fontId="2"/>
  </si>
  <si>
    <r>
      <t>本 渡</t>
    </r>
    <r>
      <rPr>
        <sz val="11"/>
        <rFont val="ＭＳ Ｐゴシック"/>
        <family val="3"/>
        <charset val="128"/>
      </rPr>
      <t xml:space="preserve"> 東</t>
    </r>
    <rPh sb="0" eb="1">
      <t>ホン</t>
    </rPh>
    <rPh sb="2" eb="3">
      <t>ワタリ</t>
    </rPh>
    <rPh sb="4" eb="5">
      <t>ヒガシ</t>
    </rPh>
    <phoneticPr fontId="2"/>
  </si>
  <si>
    <r>
      <t>設 置</t>
    </r>
    <r>
      <rPr>
        <sz val="11"/>
        <rFont val="ＭＳ Ｐゴシック"/>
        <family val="3"/>
        <charset val="128"/>
      </rPr>
      <t xml:space="preserve"> 者</t>
    </r>
    <phoneticPr fontId="2"/>
  </si>
  <si>
    <r>
      <t xml:space="preserve">県 </t>
    </r>
    <r>
      <rPr>
        <sz val="11"/>
        <rFont val="ＭＳ Ｐゴシック"/>
        <family val="3"/>
        <charset val="128"/>
      </rPr>
      <t xml:space="preserve"> 立</t>
    </r>
    <rPh sb="0" eb="1">
      <t>ケン</t>
    </rPh>
    <rPh sb="3" eb="4">
      <t>リツ</t>
    </rPh>
    <phoneticPr fontId="2"/>
  </si>
  <si>
    <r>
      <t>熊本市西区小島8丁目</t>
    </r>
    <r>
      <rPr>
        <sz val="11"/>
        <rFont val="ＭＳ Ｐゴシック"/>
        <family val="3"/>
        <charset val="128"/>
      </rPr>
      <t>17番1号</t>
    </r>
    <phoneticPr fontId="2"/>
  </si>
  <si>
    <r>
      <t>熊本市東区錦ヶ丘2</t>
    </r>
    <r>
      <rPr>
        <sz val="11"/>
        <rFont val="ＭＳ Ｐゴシック"/>
        <family val="3"/>
        <charset val="128"/>
      </rPr>
      <t>2番1号</t>
    </r>
    <phoneticPr fontId="2"/>
  </si>
  <si>
    <r>
      <t>熊本市南区島町5丁目</t>
    </r>
    <r>
      <rPr>
        <sz val="11"/>
        <rFont val="ＭＳ Ｐゴシック"/>
        <family val="3"/>
        <charset val="128"/>
      </rPr>
      <t>8番1号</t>
    </r>
    <phoneticPr fontId="2"/>
  </si>
  <si>
    <r>
      <t>熊本市北区龍田7丁目</t>
    </r>
    <r>
      <rPr>
        <sz val="11"/>
        <rFont val="ＭＳ Ｐゴシック"/>
        <family val="3"/>
        <charset val="128"/>
      </rPr>
      <t>8番1号</t>
    </r>
    <phoneticPr fontId="2"/>
  </si>
  <si>
    <r>
      <t>菊池郡菊陽町光の森１丁目3</t>
    </r>
    <r>
      <rPr>
        <sz val="11"/>
        <rFont val="ＭＳ Ｐゴシック"/>
        <family val="3"/>
        <charset val="128"/>
      </rPr>
      <t>518</t>
    </r>
    <rPh sb="6" eb="7">
      <t>ヒカリ</t>
    </rPh>
    <rPh sb="8" eb="9">
      <t>モリ</t>
    </rPh>
    <rPh sb="10" eb="12">
      <t>チョウメ</t>
    </rPh>
    <phoneticPr fontId="2"/>
  </si>
  <si>
    <r>
      <t>阿　　</t>
    </r>
    <r>
      <rPr>
        <sz val="11"/>
        <rFont val="ＭＳ Ｐゴシック"/>
        <family val="3"/>
        <charset val="128"/>
      </rPr>
      <t xml:space="preserve">蘇 </t>
    </r>
    <phoneticPr fontId="2"/>
  </si>
  <si>
    <r>
      <t>八代市宮地町6</t>
    </r>
    <r>
      <rPr>
        <sz val="11"/>
        <rFont val="ＭＳ Ｐゴシック"/>
        <family val="3"/>
        <charset val="128"/>
      </rPr>
      <t>11-1</t>
    </r>
    <rPh sb="3" eb="6">
      <t>ミヤジマチ</t>
    </rPh>
    <phoneticPr fontId="2"/>
  </si>
  <si>
    <r>
      <t>球磨郡五木村甲2</t>
    </r>
    <r>
      <rPr>
        <sz val="11"/>
        <rFont val="ＭＳ Ｐゴシック"/>
        <family val="3"/>
        <charset val="128"/>
      </rPr>
      <t>913-1</t>
    </r>
    <rPh sb="6" eb="7">
      <t>コウ</t>
    </rPh>
    <phoneticPr fontId="2"/>
  </si>
  <si>
    <r>
      <t>天草市本渡町広瀬</t>
    </r>
    <r>
      <rPr>
        <sz val="11"/>
        <rFont val="ＭＳ Ｐゴシック"/>
        <family val="3"/>
        <charset val="128"/>
      </rPr>
      <t>5-110</t>
    </r>
    <rPh sb="3" eb="6">
      <t>ホンドマチ</t>
    </rPh>
    <rPh sb="6" eb="8">
      <t>ヒロセ</t>
    </rPh>
    <phoneticPr fontId="2"/>
  </si>
  <si>
    <r>
      <t>合志市合生4</t>
    </r>
    <r>
      <rPr>
        <sz val="11"/>
        <rFont val="ＭＳ Ｐゴシック"/>
        <family val="3"/>
        <charset val="128"/>
      </rPr>
      <t>300</t>
    </r>
    <phoneticPr fontId="2"/>
  </si>
  <si>
    <t>熊本市中央区新大江1丁目8　　　</t>
    <phoneticPr fontId="2"/>
  </si>
  <si>
    <t>熊本市東区東町3丁目13-1</t>
    <phoneticPr fontId="2"/>
  </si>
  <si>
    <t>普　通
普　通（国際コース）
普　通（理数コース）</t>
    <rPh sb="15" eb="16">
      <t>ススム</t>
    </rPh>
    <rPh sb="17" eb="18">
      <t>ツウ</t>
    </rPh>
    <phoneticPr fontId="2"/>
  </si>
  <si>
    <r>
      <t>普　通（情報コース）
普　通（美術工芸コース）
普　通（ｽﾎﾟｰﾂｺﾐｭﾆｹｰｼｮﾝｺｰｽ）</t>
    </r>
    <r>
      <rPr>
        <sz val="10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普　通（ﾋｭｰﾏﾝｺﾐｭﾆｹｰｼｮﾝｺｰｽ）</t>
    </r>
    <rPh sb="11" eb="12">
      <t>ススム</t>
    </rPh>
    <rPh sb="13" eb="14">
      <t>ツウ</t>
    </rPh>
    <rPh sb="24" eb="25">
      <t>ススム</t>
    </rPh>
    <rPh sb="26" eb="27">
      <t>ツウ</t>
    </rPh>
    <rPh sb="47" eb="48">
      <t>　</t>
    </rPh>
    <rPh sb="49" eb="50">
      <t>（</t>
    </rPh>
    <phoneticPr fontId="2"/>
  </si>
  <si>
    <t>水俣市洗切町11-1</t>
    <rPh sb="3" eb="6">
      <t>アライキリマチ</t>
    </rPh>
    <phoneticPr fontId="2"/>
  </si>
  <si>
    <t xml:space="preserve">普　通（人文コース)
情報処理
商　業
ビジネスマネジメント
園芸科学
造　園
家政科学
</t>
    <phoneticPr fontId="2"/>
  </si>
  <si>
    <t>普通
普通(国際コース)
普通（芸術コース）
普通（服飾デザインコース）</t>
    <rPh sb="3" eb="5">
      <t>フツウ</t>
    </rPh>
    <rPh sb="6" eb="8">
      <t>コクサイ</t>
    </rPh>
    <rPh sb="13" eb="15">
      <t>フツウ</t>
    </rPh>
    <rPh sb="16" eb="18">
      <t>ゲイジュツ</t>
    </rPh>
    <rPh sb="23" eb="25">
      <t>フツウ</t>
    </rPh>
    <rPh sb="26" eb="28">
      <t>フクショク</t>
    </rPh>
    <phoneticPr fontId="6"/>
  </si>
  <si>
    <t>福岡　勲</t>
    <rPh sb="0" eb="2">
      <t>フクオカ</t>
    </rPh>
    <rPh sb="3" eb="4">
      <t>イサム</t>
    </rPh>
    <phoneticPr fontId="2"/>
  </si>
  <si>
    <t>くまもと清陵</t>
    <rPh sb="4" eb="5">
      <t>セイ</t>
    </rPh>
    <rPh sb="5" eb="6">
      <t>リョウ</t>
    </rPh>
    <phoneticPr fontId="2"/>
  </si>
  <si>
    <t>経理ビジネス（60）
経理情報（35）
観光サービス（33）
ＯＡ経理（13）</t>
    <phoneticPr fontId="2"/>
  </si>
  <si>
    <r>
      <t>農産園芸学科（51）</t>
    </r>
    <r>
      <rPr>
        <sz val="11"/>
        <rFont val="ＭＳ Ｐゴシック"/>
        <family val="3"/>
        <charset val="128"/>
      </rPr>
      <t xml:space="preserve">
野菜学科（60）
畜産学科（39）</t>
    </r>
    <rPh sb="4" eb="6">
      <t>ガッカ</t>
    </rPh>
    <rPh sb="13" eb="15">
      <t>ガッカ</t>
    </rPh>
    <rPh sb="22" eb="24">
      <t>ガッカ</t>
    </rPh>
    <phoneticPr fontId="2"/>
  </si>
  <si>
    <t>英語
中国語
日本語</t>
    <rPh sb="3" eb="6">
      <t>チュウゴクゴ</t>
    </rPh>
    <rPh sb="7" eb="10">
      <t>ニホンゴ</t>
    </rPh>
    <phoneticPr fontId="2"/>
  </si>
  <si>
    <r>
      <t>熊本市西区春日2丁目</t>
    </r>
    <r>
      <rPr>
        <sz val="11"/>
        <rFont val="ＭＳ Ｐゴシック"/>
        <family val="3"/>
        <charset val="128"/>
      </rPr>
      <t>4-5</t>
    </r>
    <rPh sb="0" eb="3">
      <t>クマモトシ</t>
    </rPh>
    <rPh sb="3" eb="5">
      <t>ニシク</t>
    </rPh>
    <rPh sb="5" eb="7">
      <t>カスガ</t>
    </rPh>
    <rPh sb="8" eb="10">
      <t>チョウメ</t>
    </rPh>
    <phoneticPr fontId="2"/>
  </si>
  <si>
    <t>総合スポーツ科学
総合英語ビジネス
トータルファッション＆ビューティーコーディネーター</t>
    <phoneticPr fontId="2"/>
  </si>
  <si>
    <r>
      <t>熊 本</t>
    </r>
    <r>
      <rPr>
        <sz val="11"/>
        <rFont val="ＭＳ Ｐゴシック"/>
        <family val="3"/>
        <charset val="128"/>
      </rPr>
      <t xml:space="preserve"> 市</t>
    </r>
    <rPh sb="0" eb="1">
      <t>クマ</t>
    </rPh>
    <rPh sb="2" eb="3">
      <t>ホン</t>
    </rPh>
    <rPh sb="4" eb="5">
      <t>シ</t>
    </rPh>
    <phoneticPr fontId="2"/>
  </si>
  <si>
    <r>
      <t>菊 池</t>
    </r>
    <r>
      <rPr>
        <sz val="11"/>
        <rFont val="ＭＳ Ｐゴシック"/>
        <family val="3"/>
        <charset val="128"/>
      </rPr>
      <t xml:space="preserve"> 市</t>
    </r>
    <rPh sb="0" eb="1">
      <t>キク</t>
    </rPh>
    <rPh sb="2" eb="3">
      <t>イケ</t>
    </rPh>
    <rPh sb="4" eb="5">
      <t>シ</t>
    </rPh>
    <phoneticPr fontId="2"/>
  </si>
  <si>
    <r>
      <t>葦北郡芦北町海浦1</t>
    </r>
    <r>
      <rPr>
        <sz val="11"/>
        <rFont val="ＭＳ Ｐゴシック"/>
        <family val="3"/>
        <charset val="128"/>
      </rPr>
      <t>315</t>
    </r>
    <rPh sb="0" eb="2">
      <t>アシキタ</t>
    </rPh>
    <rPh sb="6" eb="7">
      <t>ウミ</t>
    </rPh>
    <rPh sb="7" eb="8">
      <t>ウラ</t>
    </rPh>
    <phoneticPr fontId="2"/>
  </si>
  <si>
    <r>
      <t>多 良</t>
    </r>
    <r>
      <rPr>
        <sz val="11"/>
        <rFont val="ＭＳ Ｐゴシック"/>
        <family val="3"/>
        <charset val="128"/>
      </rPr>
      <t xml:space="preserve"> 木</t>
    </r>
    <rPh sb="0" eb="1">
      <t>タ</t>
    </rPh>
    <rPh sb="2" eb="3">
      <t>リョウ</t>
    </rPh>
    <rPh sb="4" eb="5">
      <t>キ</t>
    </rPh>
    <phoneticPr fontId="2"/>
  </si>
  <si>
    <r>
      <t>熊本市中央区大江2丁目1-</t>
    </r>
    <r>
      <rPr>
        <sz val="11"/>
        <rFont val="ＭＳ Ｐゴシック"/>
        <family val="3"/>
        <charset val="128"/>
      </rPr>
      <t>61</t>
    </r>
    <rPh sb="3" eb="6">
      <t>チュウオウク</t>
    </rPh>
    <phoneticPr fontId="2"/>
  </si>
  <si>
    <r>
      <t>熊本市東区戸島西7丁目</t>
    </r>
    <r>
      <rPr>
        <sz val="11"/>
        <rFont val="ＭＳ Ｐゴシック"/>
        <family val="3"/>
        <charset val="128"/>
      </rPr>
      <t>1-12</t>
    </r>
    <rPh sb="3" eb="5">
      <t>ヒガシク</t>
    </rPh>
    <phoneticPr fontId="2"/>
  </si>
  <si>
    <r>
      <t>阿蘇市一の宮町中通302</t>
    </r>
    <r>
      <rPr>
        <sz val="11"/>
        <rFont val="ＭＳ Ｐゴシック"/>
        <family val="3"/>
        <charset val="128"/>
      </rPr>
      <t>-5</t>
    </r>
    <rPh sb="7" eb="9">
      <t>ナカドオ</t>
    </rPh>
    <phoneticPr fontId="2"/>
  </si>
  <si>
    <r>
      <t>ひ か</t>
    </r>
    <r>
      <rPr>
        <sz val="11"/>
        <rFont val="ＭＳ Ｐゴシック"/>
        <family val="3"/>
        <charset val="128"/>
      </rPr>
      <t xml:space="preserve"> わ</t>
    </r>
    <phoneticPr fontId="2"/>
  </si>
  <si>
    <t>学校数、学級数、園児・児童・生徒数、教職員数総括表（学校種別、設置者別）</t>
    <rPh sb="4" eb="6">
      <t>ガッキュウ</t>
    </rPh>
    <rPh sb="6" eb="7">
      <t>スウ</t>
    </rPh>
    <rPh sb="8" eb="10">
      <t>エンジ</t>
    </rPh>
    <rPh sb="19" eb="21">
      <t>ショクイン</t>
    </rPh>
    <phoneticPr fontId="2"/>
  </si>
  <si>
    <t>２ 　高 等 専 門 学 校</t>
    <rPh sb="3" eb="4">
      <t>タカ</t>
    </rPh>
    <rPh sb="5" eb="6">
      <t>トウ</t>
    </rPh>
    <rPh sb="7" eb="8">
      <t>アツム</t>
    </rPh>
    <rPh sb="9" eb="10">
      <t>モン</t>
    </rPh>
    <rPh sb="11" eb="12">
      <t>ガク</t>
    </rPh>
    <rPh sb="13" eb="14">
      <t>コウ</t>
    </rPh>
    <phoneticPr fontId="2"/>
  </si>
  <si>
    <t>４　　特 別 支 援 学 校</t>
    <rPh sb="3" eb="4">
      <t>トク</t>
    </rPh>
    <rPh sb="5" eb="6">
      <t>ベツ</t>
    </rPh>
    <rPh sb="7" eb="8">
      <t>ササ</t>
    </rPh>
    <rPh sb="9" eb="10">
      <t>エン</t>
    </rPh>
    <phoneticPr fontId="2"/>
  </si>
  <si>
    <t>(市)　※平成26年7月2日現在</t>
    <rPh sb="1" eb="2">
      <t>シ</t>
    </rPh>
    <rPh sb="5" eb="7">
      <t>ヘイセイ</t>
    </rPh>
    <rPh sb="9" eb="10">
      <t>ネン</t>
    </rPh>
    <rPh sb="11" eb="12">
      <t>ガツ</t>
    </rPh>
    <rPh sb="13" eb="14">
      <t>ニチ</t>
    </rPh>
    <rPh sb="14" eb="16">
      <t>ゲンザイ</t>
    </rPh>
    <phoneticPr fontId="2"/>
  </si>
  <si>
    <t>吉本　哲裕</t>
    <rPh sb="0" eb="2">
      <t>ヨシモト</t>
    </rPh>
    <rPh sb="3" eb="4">
      <t>テツ</t>
    </rPh>
    <rPh sb="4" eb="5">
      <t>ヒロシ</t>
    </rPh>
    <phoneticPr fontId="2"/>
  </si>
  <si>
    <t>浦川　司</t>
    <rPh sb="0" eb="2">
      <t>ウラカワ</t>
    </rPh>
    <rPh sb="3" eb="4">
      <t>ツカサ</t>
    </rPh>
    <phoneticPr fontId="2"/>
  </si>
  <si>
    <t>石井　二三男</t>
    <rPh sb="0" eb="2">
      <t>イシイ</t>
    </rPh>
    <rPh sb="3" eb="6">
      <t>フミオ</t>
    </rPh>
    <phoneticPr fontId="2"/>
  </si>
  <si>
    <t>辻野　智二</t>
    <rPh sb="0" eb="2">
      <t>ツジノ</t>
    </rPh>
    <rPh sb="3" eb="5">
      <t>トモジ</t>
    </rPh>
    <phoneticPr fontId="2"/>
  </si>
  <si>
    <t>池田　安啓</t>
    <rPh sb="0" eb="2">
      <t>イケダ</t>
    </rPh>
    <rPh sb="3" eb="4">
      <t>アン</t>
    </rPh>
    <rPh sb="4" eb="5">
      <t>ケイ</t>
    </rPh>
    <phoneticPr fontId="2"/>
  </si>
  <si>
    <t>高野　勝年</t>
    <rPh sb="0" eb="2">
      <t>タカノ</t>
    </rPh>
    <rPh sb="3" eb="5">
      <t>カツトシ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</si>
</sst>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_);\(0\)"/>
    <numFmt numFmtId="177" formatCode="#,##0_);[Red]\(#,##0\)"/>
    <numFmt numFmtId="178" formatCode="#,##0_ "/>
    <numFmt numFmtId="179" formatCode="#,##0_);\(#,##0\)"/>
    <numFmt numFmtId="180" formatCode="0_ "/>
    <numFmt numFmtId="182" formatCode="\(General\)"/>
    <numFmt numFmtId="183" formatCode="0_);[Red]\(0\)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7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Arial"/>
      <family val="2"/>
    </font>
    <font>
      <sz val="10"/>
      <color rgb="FF000000"/>
      <name val="Times New Roman"/>
      <family val="1"/>
    </font>
    <font>
      <sz val="11"/>
      <color rgb="FFFF0000"/>
      <name val="ＭＳ Ｐゴシック"/>
      <family val="3"/>
      <charset val="128"/>
    </font>
    <font>
      <b/>
      <sz val="10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FF"/>
      </patternFill>
    </fill>
    <fill>
      <patternFill patternType="solid">
        <fgColor rgb="FFCCFFCC"/>
      </patternFill>
    </fill>
  </fills>
  <borders count="10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/>
      <diagonal/>
    </border>
    <border>
      <left/>
      <right style="medium">
        <color indexed="64"/>
      </right>
      <top style="thin">
        <color indexed="22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3" fillId="0" borderId="0"/>
    <xf numFmtId="0" fontId="1" fillId="0" borderId="0">
      <alignment vertical="center"/>
    </xf>
    <xf numFmtId="0" fontId="1" fillId="0" borderId="0"/>
  </cellStyleXfs>
  <cellXfs count="1153">
    <xf numFmtId="0" fontId="0" fillId="0" borderId="0" xfId="0"/>
    <xf numFmtId="177" fontId="3" fillId="0" borderId="0" xfId="0" applyNumberFormat="1" applyFont="1"/>
    <xf numFmtId="177" fontId="4" fillId="0" borderId="0" xfId="0" applyNumberFormat="1" applyFont="1"/>
    <xf numFmtId="177" fontId="3" fillId="0" borderId="0" xfId="0" applyNumberFormat="1" applyFont="1" applyFill="1"/>
    <xf numFmtId="177" fontId="3" fillId="0" borderId="0" xfId="0" applyNumberFormat="1" applyFont="1" applyFill="1" applyBorder="1" applyAlignment="1">
      <alignment horizontal="right"/>
    </xf>
    <xf numFmtId="177" fontId="4" fillId="0" borderId="0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Border="1" applyAlignment="1">
      <alignment horizontal="center" vertical="center" wrapText="1"/>
    </xf>
    <xf numFmtId="177" fontId="4" fillId="0" borderId="0" xfId="0" applyNumberFormat="1" applyFont="1" applyBorder="1" applyAlignment="1">
      <alignment horizontal="center" vertical="center"/>
    </xf>
    <xf numFmtId="177" fontId="4" fillId="0" borderId="0" xfId="0" applyNumberFormat="1" applyFont="1" applyAlignment="1">
      <alignment horizontal="center"/>
    </xf>
    <xf numFmtId="177" fontId="1" fillId="0" borderId="0" xfId="0" applyNumberFormat="1" applyFont="1"/>
    <xf numFmtId="177" fontId="1" fillId="0" borderId="0" xfId="0" applyNumberFormat="1" applyFont="1" applyBorder="1"/>
    <xf numFmtId="177" fontId="3" fillId="0" borderId="0" xfId="0" applyNumberFormat="1" applyFont="1" applyBorder="1"/>
    <xf numFmtId="177" fontId="0" fillId="0" borderId="1" xfId="0" applyNumberFormat="1" applyFont="1" applyFill="1" applyBorder="1" applyAlignment="1">
      <alignment horizontal="justify" vertical="top" wrapText="1"/>
    </xf>
    <xf numFmtId="177" fontId="0" fillId="0" borderId="1" xfId="0" applyNumberFormat="1" applyFont="1" applyFill="1" applyBorder="1" applyAlignment="1">
      <alignment horizontal="center" vertical="top" wrapText="1"/>
    </xf>
    <xf numFmtId="177" fontId="3" fillId="2" borderId="1" xfId="0" applyNumberFormat="1" applyFont="1" applyFill="1" applyBorder="1" applyAlignment="1">
      <alignment horizontal="justify" vertical="top" wrapText="1"/>
    </xf>
    <xf numFmtId="177" fontId="3" fillId="0" borderId="1" xfId="0" applyNumberFormat="1" applyFont="1" applyFill="1" applyBorder="1" applyAlignment="1">
      <alignment horizontal="justify" vertical="top" wrapText="1"/>
    </xf>
    <xf numFmtId="177" fontId="3" fillId="0" borderId="2" xfId="0" applyNumberFormat="1" applyFont="1" applyFill="1" applyBorder="1" applyAlignment="1">
      <alignment horizontal="justify" vertical="top" wrapText="1"/>
    </xf>
    <xf numFmtId="177" fontId="3" fillId="0" borderId="3" xfId="0" applyNumberFormat="1" applyFont="1" applyFill="1" applyBorder="1" applyAlignment="1">
      <alignment horizontal="justify" vertical="top" wrapText="1"/>
    </xf>
    <xf numFmtId="177" fontId="1" fillId="0" borderId="0" xfId="0" applyNumberFormat="1" applyFont="1" applyBorder="1" applyAlignment="1">
      <alignment horizontal="center" vertical="center" wrapText="1"/>
    </xf>
    <xf numFmtId="177" fontId="1" fillId="0" borderId="0" xfId="0" applyNumberFormat="1" applyFont="1" applyAlignment="1">
      <alignment horizontal="center"/>
    </xf>
    <xf numFmtId="177" fontId="1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Alignment="1">
      <alignment horizontal="center"/>
    </xf>
    <xf numFmtId="177" fontId="1" fillId="0" borderId="0" xfId="0" applyNumberFormat="1" applyFont="1" applyFill="1"/>
    <xf numFmtId="177" fontId="1" fillId="0" borderId="0" xfId="0" applyNumberFormat="1" applyFont="1" applyAlignment="1">
      <alignment horizontal="center" vertical="center"/>
    </xf>
    <xf numFmtId="177" fontId="3" fillId="0" borderId="4" xfId="0" applyNumberFormat="1" applyFont="1" applyFill="1" applyBorder="1" applyAlignment="1">
      <alignment horizontal="justify" vertical="top" wrapText="1"/>
    </xf>
    <xf numFmtId="177" fontId="3" fillId="0" borderId="5" xfId="0" applyNumberFormat="1" applyFont="1" applyFill="1" applyBorder="1" applyAlignment="1">
      <alignment horizontal="justify" vertical="top" wrapText="1"/>
    </xf>
    <xf numFmtId="177" fontId="3" fillId="2" borderId="6" xfId="0" applyNumberFormat="1" applyFont="1" applyFill="1" applyBorder="1" applyAlignment="1">
      <alignment horizontal="justify" vertical="top" wrapText="1"/>
    </xf>
    <xf numFmtId="177" fontId="3" fillId="2" borderId="4" xfId="0" applyNumberFormat="1" applyFont="1" applyFill="1" applyBorder="1" applyAlignment="1">
      <alignment horizontal="justify" vertical="top" wrapText="1"/>
    </xf>
    <xf numFmtId="177" fontId="3" fillId="2" borderId="3" xfId="0" applyNumberFormat="1" applyFont="1" applyFill="1" applyBorder="1" applyAlignment="1">
      <alignment horizontal="justify" vertical="top" wrapText="1"/>
    </xf>
    <xf numFmtId="177" fontId="3" fillId="0" borderId="7" xfId="0" applyNumberFormat="1" applyFont="1" applyFill="1" applyBorder="1" applyAlignment="1">
      <alignment horizontal="justify" vertical="top" wrapText="1"/>
    </xf>
    <xf numFmtId="177" fontId="3" fillId="0" borderId="8" xfId="0" applyNumberFormat="1" applyFont="1" applyFill="1" applyBorder="1" applyAlignment="1">
      <alignment horizontal="justify" vertical="top" wrapText="1"/>
    </xf>
    <xf numFmtId="177" fontId="3" fillId="0" borderId="0" xfId="0" applyNumberFormat="1" applyFont="1" applyFill="1" applyBorder="1" applyAlignment="1">
      <alignment horizontal="justify" vertical="top" wrapText="1"/>
    </xf>
    <xf numFmtId="177" fontId="3" fillId="0" borderId="0" xfId="0" applyNumberFormat="1" applyFont="1" applyFill="1" applyBorder="1" applyAlignment="1">
      <alignment horizontal="right" vertical="top" wrapText="1"/>
    </xf>
    <xf numFmtId="177" fontId="3" fillId="0" borderId="0" xfId="0" applyNumberFormat="1" applyFont="1" applyFill="1" applyBorder="1"/>
    <xf numFmtId="177" fontId="0" fillId="0" borderId="1" xfId="0" applyNumberFormat="1" applyFont="1" applyFill="1" applyBorder="1" applyAlignment="1">
      <alignment horizontal="left" vertical="top" wrapText="1"/>
    </xf>
    <xf numFmtId="177" fontId="0" fillId="0" borderId="2" xfId="0" applyNumberFormat="1" applyFont="1" applyFill="1" applyBorder="1" applyAlignment="1">
      <alignment horizontal="justify" vertical="top" wrapText="1"/>
    </xf>
    <xf numFmtId="177" fontId="3" fillId="2" borderId="2" xfId="0" applyNumberFormat="1" applyFont="1" applyFill="1" applyBorder="1" applyAlignment="1">
      <alignment horizontal="justify" vertical="top" wrapText="1"/>
    </xf>
    <xf numFmtId="177" fontId="5" fillId="2" borderId="3" xfId="0" applyNumberFormat="1" applyFont="1" applyFill="1" applyBorder="1" applyAlignment="1">
      <alignment horizontal="justify" vertical="top" wrapText="1"/>
    </xf>
    <xf numFmtId="177" fontId="3" fillId="0" borderId="8" xfId="0" applyNumberFormat="1" applyFont="1" applyFill="1" applyBorder="1" applyAlignment="1">
      <alignment horizontal="center" vertical="top" wrapText="1"/>
    </xf>
    <xf numFmtId="177" fontId="3" fillId="0" borderId="8" xfId="0" applyNumberFormat="1" applyFont="1" applyFill="1" applyBorder="1" applyAlignment="1">
      <alignment vertical="top" wrapText="1"/>
    </xf>
    <xf numFmtId="177" fontId="3" fillId="0" borderId="9" xfId="0" applyNumberFormat="1" applyFont="1" applyFill="1" applyBorder="1" applyAlignment="1">
      <alignment vertical="top" wrapText="1"/>
    </xf>
    <xf numFmtId="177" fontId="3" fillId="0" borderId="10" xfId="0" applyNumberFormat="1" applyFont="1" applyFill="1" applyBorder="1" applyAlignment="1">
      <alignment vertical="top" wrapText="1"/>
    </xf>
    <xf numFmtId="177" fontId="3" fillId="2" borderId="5" xfId="0" applyNumberFormat="1" applyFont="1" applyFill="1" applyBorder="1" applyAlignment="1">
      <alignment horizontal="justify" vertical="top" wrapText="1"/>
    </xf>
    <xf numFmtId="177" fontId="0" fillId="0" borderId="11" xfId="0" applyNumberFormat="1" applyFont="1" applyFill="1" applyBorder="1" applyAlignment="1">
      <alignment horizontal="right" vertical="top" wrapText="1"/>
    </xf>
    <xf numFmtId="177" fontId="0" fillId="0" borderId="2" xfId="0" applyNumberFormat="1" applyFont="1" applyFill="1" applyBorder="1" applyAlignment="1">
      <alignment horizontal="left" vertical="top" wrapText="1"/>
    </xf>
    <xf numFmtId="177" fontId="0" fillId="0" borderId="12" xfId="0" applyNumberFormat="1" applyFont="1" applyFill="1" applyBorder="1" applyAlignment="1">
      <alignment horizontal="right" vertical="top" wrapText="1"/>
    </xf>
    <xf numFmtId="177" fontId="0" fillId="0" borderId="3" xfId="0" applyNumberFormat="1" applyFont="1" applyFill="1" applyBorder="1" applyAlignment="1">
      <alignment horizontal="justify" vertical="top" wrapText="1"/>
    </xf>
    <xf numFmtId="177" fontId="0" fillId="0" borderId="3" xfId="0" applyNumberFormat="1" applyFont="1" applyFill="1" applyBorder="1" applyAlignment="1">
      <alignment horizontal="left" vertical="top" wrapText="1"/>
    </xf>
    <xf numFmtId="0" fontId="3" fillId="0" borderId="0" xfId="4" applyFont="1"/>
    <xf numFmtId="0" fontId="1" fillId="0" borderId="0" xfId="4" applyFont="1"/>
    <xf numFmtId="0" fontId="1" fillId="0" borderId="0" xfId="4" applyFont="1" applyAlignment="1"/>
    <xf numFmtId="0" fontId="3" fillId="0" borderId="0" xfId="4" applyFont="1" applyAlignment="1">
      <alignment horizontal="right" vertical="center"/>
    </xf>
    <xf numFmtId="0" fontId="1" fillId="0" borderId="0" xfId="4" applyFont="1" applyFill="1"/>
    <xf numFmtId="0" fontId="1" fillId="0" borderId="0" xfId="3">
      <alignment vertical="center"/>
    </xf>
    <xf numFmtId="0" fontId="1" fillId="0" borderId="8" xfId="4" applyFont="1" applyFill="1" applyBorder="1" applyAlignment="1">
      <alignment horizontal="center" vertical="center" wrapText="1"/>
    </xf>
    <xf numFmtId="0" fontId="1" fillId="0" borderId="13" xfId="4" applyFont="1" applyFill="1" applyBorder="1" applyAlignment="1">
      <alignment horizontal="center" vertical="center" wrapText="1"/>
    </xf>
    <xf numFmtId="0" fontId="1" fillId="0" borderId="14" xfId="4" applyFont="1" applyFill="1" applyBorder="1" applyAlignment="1">
      <alignment horizontal="center" vertical="center" wrapText="1"/>
    </xf>
    <xf numFmtId="0" fontId="1" fillId="0" borderId="15" xfId="4" applyFont="1" applyFill="1" applyBorder="1" applyAlignment="1">
      <alignment horizontal="center" vertical="center" wrapText="1"/>
    </xf>
    <xf numFmtId="0" fontId="1" fillId="0" borderId="0" xfId="4" applyFont="1" applyFill="1" applyBorder="1" applyAlignment="1">
      <alignment horizontal="center" vertical="center" wrapText="1"/>
    </xf>
    <xf numFmtId="0" fontId="1" fillId="0" borderId="4" xfId="4" applyFont="1" applyFill="1" applyBorder="1" applyAlignment="1">
      <alignment horizontal="justify" vertical="top" wrapText="1"/>
    </xf>
    <xf numFmtId="0" fontId="3" fillId="0" borderId="0" xfId="4" applyFont="1" applyFill="1" applyBorder="1" applyAlignment="1">
      <alignment horizontal="justify" vertical="top" wrapText="1"/>
    </xf>
    <xf numFmtId="0" fontId="1" fillId="0" borderId="4" xfId="4" applyFont="1" applyFill="1" applyBorder="1" applyAlignment="1">
      <alignment vertical="top" wrapText="1"/>
    </xf>
    <xf numFmtId="0" fontId="3" fillId="0" borderId="4" xfId="4" applyFont="1" applyFill="1" applyBorder="1" applyAlignment="1">
      <alignment horizontal="justify" vertical="top" wrapText="1"/>
    </xf>
    <xf numFmtId="0" fontId="1" fillId="0" borderId="0" xfId="4" applyFont="1" applyFill="1" applyBorder="1" applyAlignment="1">
      <alignment horizontal="justify" vertical="top" wrapText="1"/>
    </xf>
    <xf numFmtId="0" fontId="1" fillId="2" borderId="1" xfId="4" applyFont="1" applyFill="1" applyBorder="1" applyAlignment="1">
      <alignment horizontal="justify" vertical="top" wrapText="1"/>
    </xf>
    <xf numFmtId="0" fontId="1" fillId="2" borderId="4" xfId="4" applyFont="1" applyFill="1" applyBorder="1" applyAlignment="1">
      <alignment horizontal="justify" vertical="top" wrapText="1"/>
    </xf>
    <xf numFmtId="0" fontId="3" fillId="2" borderId="0" xfId="4" applyFont="1" applyFill="1" applyBorder="1" applyAlignment="1">
      <alignment horizontal="justify" vertical="top" wrapText="1"/>
    </xf>
    <xf numFmtId="0" fontId="1" fillId="2" borderId="4" xfId="4" applyFont="1" applyFill="1" applyBorder="1" applyAlignment="1">
      <alignment vertical="top" wrapText="1"/>
    </xf>
    <xf numFmtId="0" fontId="3" fillId="2" borderId="4" xfId="4" applyFont="1" applyFill="1" applyBorder="1" applyAlignment="1">
      <alignment horizontal="justify" vertical="top" wrapText="1"/>
    </xf>
    <xf numFmtId="0" fontId="1" fillId="0" borderId="1" xfId="4" applyFont="1" applyFill="1" applyBorder="1" applyAlignment="1">
      <alignment horizontal="justify" vertical="top" wrapText="1"/>
    </xf>
    <xf numFmtId="0" fontId="1" fillId="0" borderId="0" xfId="3" applyFill="1">
      <alignment vertical="center"/>
    </xf>
    <xf numFmtId="0" fontId="1" fillId="2" borderId="1" xfId="4" applyFont="1" applyFill="1" applyBorder="1" applyAlignment="1">
      <alignment vertical="top" wrapText="1"/>
    </xf>
    <xf numFmtId="0" fontId="3" fillId="2" borderId="0" xfId="4" applyFont="1" applyFill="1" applyBorder="1" applyAlignment="1">
      <alignment vertical="top" wrapText="1"/>
    </xf>
    <xf numFmtId="0" fontId="3" fillId="2" borderId="4" xfId="4" applyFont="1" applyFill="1" applyBorder="1" applyAlignment="1">
      <alignment vertical="top" wrapText="1"/>
    </xf>
    <xf numFmtId="180" fontId="1" fillId="0" borderId="4" xfId="4" applyNumberFormat="1" applyFont="1" applyFill="1" applyBorder="1" applyAlignment="1">
      <alignment horizontal="justify" vertical="top" wrapText="1"/>
    </xf>
    <xf numFmtId="180" fontId="1" fillId="0" borderId="4" xfId="4" applyNumberFormat="1" applyFont="1" applyFill="1" applyBorder="1" applyAlignment="1">
      <alignment vertical="top" wrapText="1"/>
    </xf>
    <xf numFmtId="180" fontId="3" fillId="0" borderId="4" xfId="4" applyNumberFormat="1" applyFont="1" applyFill="1" applyBorder="1" applyAlignment="1">
      <alignment horizontal="justify" vertical="top" wrapText="1"/>
    </xf>
    <xf numFmtId="0" fontId="1" fillId="2" borderId="5" xfId="4" applyFont="1" applyFill="1" applyBorder="1" applyAlignment="1">
      <alignment horizontal="justify" vertical="top" wrapText="1"/>
    </xf>
    <xf numFmtId="0" fontId="3" fillId="2" borderId="5" xfId="4" applyFont="1" applyFill="1" applyBorder="1" applyAlignment="1">
      <alignment horizontal="justify" vertical="top" wrapText="1"/>
    </xf>
    <xf numFmtId="0" fontId="1" fillId="2" borderId="5" xfId="4" applyFont="1" applyFill="1" applyBorder="1" applyAlignment="1">
      <alignment vertical="top" wrapText="1"/>
    </xf>
    <xf numFmtId="0" fontId="3" fillId="2" borderId="5" xfId="4" applyFont="1" applyFill="1" applyBorder="1" applyAlignment="1">
      <alignment horizontal="right" vertical="top" wrapText="1"/>
    </xf>
    <xf numFmtId="0" fontId="1" fillId="0" borderId="0" xfId="4" applyFont="1" applyFill="1" applyBorder="1" applyAlignment="1">
      <alignment vertical="top" wrapText="1"/>
    </xf>
    <xf numFmtId="0" fontId="3" fillId="0" borderId="0" xfId="4" applyFont="1" applyFill="1" applyBorder="1" applyAlignment="1">
      <alignment horizontal="right" vertical="top" wrapText="1"/>
    </xf>
    <xf numFmtId="0" fontId="1" fillId="0" borderId="16" xfId="4" applyFont="1" applyFill="1" applyBorder="1" applyAlignment="1">
      <alignment horizontal="justify" vertical="top" wrapText="1"/>
    </xf>
    <xf numFmtId="0" fontId="3" fillId="0" borderId="16" xfId="4" applyFont="1" applyFill="1" applyBorder="1" applyAlignment="1">
      <alignment horizontal="justify" vertical="top" wrapText="1"/>
    </xf>
    <xf numFmtId="0" fontId="1" fillId="0" borderId="4" xfId="3" applyFont="1" applyFill="1" applyBorder="1" applyAlignment="1">
      <alignment horizontal="justify" vertical="top" wrapText="1"/>
    </xf>
    <xf numFmtId="0" fontId="3" fillId="0" borderId="4" xfId="3" applyFont="1" applyFill="1" applyBorder="1" applyAlignment="1">
      <alignment horizontal="justify" vertical="top" wrapText="1"/>
    </xf>
    <xf numFmtId="0" fontId="1" fillId="0" borderId="4" xfId="3" applyFont="1" applyFill="1" applyBorder="1" applyAlignment="1">
      <alignment vertical="top" wrapText="1"/>
    </xf>
    <xf numFmtId="0" fontId="3" fillId="0" borderId="4" xfId="3" applyFont="1" applyFill="1" applyBorder="1" applyAlignment="1">
      <alignment horizontal="right" vertical="top" wrapText="1"/>
    </xf>
    <xf numFmtId="0" fontId="1" fillId="0" borderId="1" xfId="3" applyFont="1" applyFill="1" applyBorder="1" applyAlignment="1">
      <alignment horizontal="justify" vertical="top" wrapText="1"/>
    </xf>
    <xf numFmtId="0" fontId="1" fillId="0" borderId="0" xfId="3" applyFont="1" applyFill="1" applyAlignment="1">
      <alignment horizontal="center" vertical="center"/>
    </xf>
    <xf numFmtId="0" fontId="1" fillId="0" borderId="0" xfId="3" applyFont="1" applyFill="1">
      <alignment vertical="center"/>
    </xf>
    <xf numFmtId="0" fontId="3" fillId="0" borderId="0" xfId="4" applyFont="1" applyFill="1"/>
    <xf numFmtId="0" fontId="1" fillId="0" borderId="0" xfId="4" applyFont="1" applyFill="1" applyAlignment="1"/>
    <xf numFmtId="0" fontId="3" fillId="0" borderId="0" xfId="4" applyFont="1" applyFill="1" applyAlignment="1">
      <alignment horizontal="right" vertical="center"/>
    </xf>
    <xf numFmtId="0" fontId="1" fillId="0" borderId="8" xfId="4" applyFont="1" applyFill="1" applyBorder="1" applyAlignment="1">
      <alignment vertical="center" wrapText="1"/>
    </xf>
    <xf numFmtId="0" fontId="1" fillId="0" borderId="17" xfId="4" applyFont="1" applyFill="1" applyBorder="1" applyAlignment="1">
      <alignment horizontal="justify" vertical="top" wrapText="1"/>
    </xf>
    <xf numFmtId="0" fontId="3" fillId="0" borderId="17" xfId="4" applyFont="1" applyFill="1" applyBorder="1" applyAlignment="1">
      <alignment horizontal="justify" vertical="top" wrapText="1"/>
    </xf>
    <xf numFmtId="0" fontId="1" fillId="0" borderId="17" xfId="4" applyFont="1" applyFill="1" applyBorder="1" applyAlignment="1">
      <alignment vertical="top" wrapText="1"/>
    </xf>
    <xf numFmtId="0" fontId="3" fillId="0" borderId="0" xfId="3" applyFont="1" applyFill="1">
      <alignment vertical="center"/>
    </xf>
    <xf numFmtId="0" fontId="1" fillId="0" borderId="8" xfId="3" applyFont="1" applyFill="1" applyBorder="1" applyAlignment="1">
      <alignment horizontal="center" vertical="center" wrapText="1"/>
    </xf>
    <xf numFmtId="0" fontId="1" fillId="0" borderId="13" xfId="3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justify" vertical="top" wrapText="1"/>
    </xf>
    <xf numFmtId="0" fontId="1" fillId="0" borderId="1" xfId="3" applyFont="1" applyFill="1" applyBorder="1" applyAlignment="1">
      <alignment vertical="top" wrapText="1"/>
    </xf>
    <xf numFmtId="0" fontId="3" fillId="0" borderId="1" xfId="3" applyFont="1" applyFill="1" applyBorder="1" applyAlignment="1">
      <alignment horizontal="right" vertical="top" wrapText="1"/>
    </xf>
    <xf numFmtId="0" fontId="1" fillId="2" borderId="1" xfId="3" applyFont="1" applyFill="1" applyBorder="1" applyAlignment="1">
      <alignment horizontal="justify" vertical="top" wrapText="1"/>
    </xf>
    <xf numFmtId="0" fontId="3" fillId="2" borderId="1" xfId="3" applyFont="1" applyFill="1" applyBorder="1" applyAlignment="1">
      <alignment horizontal="justify" vertical="top" wrapText="1"/>
    </xf>
    <xf numFmtId="0" fontId="1" fillId="2" borderId="1" xfId="3" applyFont="1" applyFill="1" applyBorder="1" applyAlignment="1">
      <alignment vertical="top" wrapText="1"/>
    </xf>
    <xf numFmtId="0" fontId="3" fillId="2" borderId="1" xfId="3" applyFont="1" applyFill="1" applyBorder="1" applyAlignment="1">
      <alignment horizontal="right" vertical="top" wrapText="1"/>
    </xf>
    <xf numFmtId="49" fontId="1" fillId="2" borderId="1" xfId="3" applyNumberFormat="1" applyFont="1" applyFill="1" applyBorder="1" applyAlignment="1">
      <alignment vertical="top" shrinkToFit="1"/>
    </xf>
    <xf numFmtId="49" fontId="1" fillId="2" borderId="1" xfId="3" applyNumberFormat="1" applyFont="1" applyFill="1" applyBorder="1" applyAlignment="1">
      <alignment vertical="top" wrapText="1"/>
    </xf>
    <xf numFmtId="176" fontId="3" fillId="0" borderId="1" xfId="3" applyNumberFormat="1" applyFont="1" applyFill="1" applyBorder="1" applyAlignment="1">
      <alignment horizontal="right" vertical="top" wrapText="1"/>
    </xf>
    <xf numFmtId="0" fontId="1" fillId="0" borderId="5" xfId="3" applyFont="1" applyFill="1" applyBorder="1" applyAlignment="1">
      <alignment horizontal="justify" vertical="top" wrapText="1"/>
    </xf>
    <xf numFmtId="0" fontId="1" fillId="0" borderId="5" xfId="3" applyFont="1" applyFill="1" applyBorder="1" applyAlignment="1">
      <alignment vertical="top" wrapText="1"/>
    </xf>
    <xf numFmtId="0" fontId="1" fillId="0" borderId="18" xfId="4" applyFont="1" applyBorder="1"/>
    <xf numFmtId="0" fontId="3" fillId="0" borderId="18" xfId="4" applyFont="1" applyBorder="1"/>
    <xf numFmtId="0" fontId="1" fillId="0" borderId="18" xfId="4" applyFont="1" applyBorder="1" applyAlignment="1"/>
    <xf numFmtId="0" fontId="3" fillId="0" borderId="18" xfId="4" applyFont="1" applyBorder="1" applyAlignment="1">
      <alignment horizontal="right" vertical="center"/>
    </xf>
    <xf numFmtId="0" fontId="3" fillId="0" borderId="1" xfId="4" applyFont="1" applyFill="1" applyBorder="1" applyAlignment="1">
      <alignment horizontal="justify" vertical="top" wrapText="1"/>
    </xf>
    <xf numFmtId="0" fontId="1" fillId="0" borderId="1" xfId="4" applyFont="1" applyFill="1" applyBorder="1" applyAlignment="1">
      <alignment vertical="top" wrapText="1"/>
    </xf>
    <xf numFmtId="0" fontId="3" fillId="2" borderId="1" xfId="4" applyFont="1" applyFill="1" applyBorder="1" applyAlignment="1">
      <alignment horizontal="justify" vertical="top" wrapText="1"/>
    </xf>
    <xf numFmtId="0" fontId="3" fillId="0" borderId="0" xfId="4" applyFont="1" applyFill="1" applyBorder="1" applyAlignment="1">
      <alignment horizontal="right" vertical="center"/>
    </xf>
    <xf numFmtId="0" fontId="1" fillId="0" borderId="1" xfId="4" applyFont="1" applyFill="1" applyBorder="1" applyAlignment="1">
      <alignment horizontal="center" vertical="center" wrapText="1"/>
    </xf>
    <xf numFmtId="0" fontId="3" fillId="0" borderId="17" xfId="4" applyFont="1" applyFill="1" applyBorder="1" applyAlignment="1">
      <alignment vertical="top" wrapText="1"/>
    </xf>
    <xf numFmtId="0" fontId="3" fillId="0" borderId="1" xfId="4" applyFont="1" applyFill="1" applyBorder="1" applyAlignment="1">
      <alignment horizontal="right" vertical="center"/>
    </xf>
    <xf numFmtId="0" fontId="1" fillId="2" borderId="4" xfId="3" applyFont="1" applyFill="1" applyBorder="1" applyAlignment="1">
      <alignment vertical="top" wrapText="1"/>
    </xf>
    <xf numFmtId="0" fontId="3" fillId="2" borderId="4" xfId="3" applyFont="1" applyFill="1" applyBorder="1" applyAlignment="1">
      <alignment vertical="top" wrapText="1"/>
    </xf>
    <xf numFmtId="0" fontId="1" fillId="2" borderId="4" xfId="3" applyFont="1" applyFill="1" applyBorder="1" applyAlignment="1">
      <alignment horizontal="justify" vertical="top" wrapText="1"/>
    </xf>
    <xf numFmtId="0" fontId="3" fillId="0" borderId="4" xfId="3" applyFont="1" applyFill="1" applyBorder="1" applyAlignment="1">
      <alignment vertical="top" wrapText="1"/>
    </xf>
    <xf numFmtId="0" fontId="1" fillId="2" borderId="5" xfId="3" applyFont="1" applyFill="1" applyBorder="1" applyAlignment="1">
      <alignment vertical="top" wrapText="1"/>
    </xf>
    <xf numFmtId="0" fontId="3" fillId="2" borderId="5" xfId="3" applyFont="1" applyFill="1" applyBorder="1" applyAlignment="1">
      <alignment vertical="top" wrapText="1"/>
    </xf>
    <xf numFmtId="0" fontId="1" fillId="2" borderId="5" xfId="3" applyFont="1" applyFill="1" applyBorder="1" applyAlignment="1">
      <alignment horizontal="justify" vertical="top" wrapText="1"/>
    </xf>
    <xf numFmtId="0" fontId="1" fillId="2" borderId="3" xfId="3" applyFont="1" applyFill="1" applyBorder="1" applyAlignment="1">
      <alignment vertical="top" wrapText="1"/>
    </xf>
    <xf numFmtId="0" fontId="1" fillId="0" borderId="0" xfId="0" applyFont="1"/>
    <xf numFmtId="0" fontId="3" fillId="0" borderId="0" xfId="0" applyFont="1"/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8" fillId="0" borderId="0" xfId="0" applyFont="1"/>
    <xf numFmtId="0" fontId="1" fillId="0" borderId="0" xfId="0" applyFont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justify" vertical="top" wrapText="1"/>
    </xf>
    <xf numFmtId="0" fontId="3" fillId="0" borderId="6" xfId="0" applyFont="1" applyFill="1" applyBorder="1" applyAlignment="1">
      <alignment horizontal="right" vertical="top" wrapText="1"/>
    </xf>
    <xf numFmtId="0" fontId="3" fillId="0" borderId="18" xfId="0" applyFont="1" applyFill="1" applyBorder="1" applyAlignment="1">
      <alignment horizontal="right" vertical="top" wrapText="1"/>
    </xf>
    <xf numFmtId="0" fontId="8" fillId="0" borderId="0" xfId="0" applyFont="1" applyFill="1"/>
    <xf numFmtId="0" fontId="1" fillId="0" borderId="0" xfId="0" applyFont="1" applyFill="1"/>
    <xf numFmtId="0" fontId="3" fillId="2" borderId="1" xfId="0" applyFont="1" applyFill="1" applyBorder="1" applyAlignment="1">
      <alignment horizontal="justify" vertical="top" wrapText="1"/>
    </xf>
    <xf numFmtId="0" fontId="3" fillId="2" borderId="1" xfId="0" applyFont="1" applyFill="1" applyBorder="1" applyAlignment="1">
      <alignment horizontal="right" vertical="top" wrapText="1"/>
    </xf>
    <xf numFmtId="0" fontId="3" fillId="2" borderId="4" xfId="0" applyFont="1" applyFill="1" applyBorder="1" applyAlignment="1">
      <alignment horizontal="right" vertical="top" wrapText="1"/>
    </xf>
    <xf numFmtId="0" fontId="3" fillId="2" borderId="0" xfId="0" applyFont="1" applyFill="1" applyBorder="1" applyAlignment="1">
      <alignment horizontal="right" vertical="top" wrapText="1"/>
    </xf>
    <xf numFmtId="0" fontId="1" fillId="3" borderId="0" xfId="0" applyFont="1" applyFill="1"/>
    <xf numFmtId="0" fontId="1" fillId="0" borderId="1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horizontal="right" vertical="top" wrapText="1"/>
    </xf>
    <xf numFmtId="0" fontId="3" fillId="0" borderId="4" xfId="0" applyFont="1" applyFill="1" applyBorder="1" applyAlignment="1">
      <alignment horizontal="right" vertical="top" wrapText="1"/>
    </xf>
    <xf numFmtId="0" fontId="3" fillId="0" borderId="19" xfId="0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3" fillId="0" borderId="18" xfId="0" applyFont="1" applyFill="1" applyBorder="1"/>
    <xf numFmtId="0" fontId="1" fillId="0" borderId="0" xfId="0" applyFont="1" applyFill="1" applyBorder="1"/>
    <xf numFmtId="0" fontId="3" fillId="0" borderId="0" xfId="0" applyFont="1" applyFill="1"/>
    <xf numFmtId="0" fontId="1" fillId="0" borderId="0" xfId="0" applyFont="1" applyFill="1" applyAlignment="1">
      <alignment horizont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justify" vertical="top" wrapText="1"/>
    </xf>
    <xf numFmtId="0" fontId="3" fillId="0" borderId="5" xfId="0" applyFont="1" applyFill="1" applyBorder="1" applyAlignment="1">
      <alignment horizontal="justify" vertical="top" wrapText="1"/>
    </xf>
    <xf numFmtId="0" fontId="3" fillId="0" borderId="3" xfId="0" applyFont="1" applyFill="1" applyBorder="1" applyAlignment="1">
      <alignment horizontal="right" vertical="top" wrapText="1"/>
    </xf>
    <xf numFmtId="0" fontId="3" fillId="0" borderId="8" xfId="0" applyFont="1" applyFill="1" applyBorder="1" applyAlignment="1">
      <alignment horizontal="justify" vertical="top" wrapText="1"/>
    </xf>
    <xf numFmtId="0" fontId="3" fillId="0" borderId="8" xfId="0" applyFont="1" applyFill="1" applyBorder="1" applyAlignment="1">
      <alignment horizontal="right" vertical="top" wrapText="1"/>
    </xf>
    <xf numFmtId="0" fontId="1" fillId="0" borderId="0" xfId="0" applyFont="1" applyAlignment="1">
      <alignment horizontal="right"/>
    </xf>
    <xf numFmtId="0" fontId="5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top" wrapText="1"/>
    </xf>
    <xf numFmtId="0" fontId="3" fillId="2" borderId="17" xfId="0" applyFont="1" applyFill="1" applyBorder="1" applyAlignment="1">
      <alignment horizontal="justify" vertical="top" wrapText="1"/>
    </xf>
    <xf numFmtId="0" fontId="3" fillId="0" borderId="4" xfId="0" applyFont="1" applyFill="1" applyBorder="1" applyAlignment="1">
      <alignment horizontal="justify" vertical="top" wrapText="1"/>
    </xf>
    <xf numFmtId="0" fontId="3" fillId="2" borderId="4" xfId="0" applyFont="1" applyFill="1" applyBorder="1" applyAlignment="1">
      <alignment horizontal="justify" vertical="top" wrapText="1"/>
    </xf>
    <xf numFmtId="0" fontId="0" fillId="0" borderId="0" xfId="0" applyAlignment="1">
      <alignment vertical="top"/>
    </xf>
    <xf numFmtId="176" fontId="1" fillId="0" borderId="0" xfId="0" applyNumberFormat="1" applyFont="1" applyFill="1" applyAlignment="1">
      <alignment vertical="center"/>
    </xf>
    <xf numFmtId="0" fontId="3" fillId="2" borderId="3" xfId="0" applyFont="1" applyFill="1" applyBorder="1" applyAlignment="1">
      <alignment horizontal="justify" vertical="top" wrapText="1"/>
    </xf>
    <xf numFmtId="0" fontId="3" fillId="0" borderId="18" xfId="0" applyFont="1" applyFill="1" applyBorder="1" applyAlignment="1">
      <alignment horizontal="justify" vertical="top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176" fontId="1" fillId="0" borderId="0" xfId="0" applyNumberFormat="1" applyFont="1" applyFill="1" applyAlignment="1">
      <alignment horizontal="center" vertical="center"/>
    </xf>
    <xf numFmtId="0" fontId="3" fillId="2" borderId="5" xfId="0" applyFont="1" applyFill="1" applyBorder="1" applyAlignment="1">
      <alignment horizontal="justify" vertical="top" wrapText="1"/>
    </xf>
    <xf numFmtId="0" fontId="3" fillId="0" borderId="0" xfId="0" applyFont="1" applyFill="1" applyBorder="1"/>
    <xf numFmtId="0" fontId="3" fillId="0" borderId="13" xfId="0" applyFont="1" applyFill="1" applyBorder="1" applyAlignment="1">
      <alignment horizontal="justify" vertical="top" wrapText="1"/>
    </xf>
    <xf numFmtId="0" fontId="3" fillId="0" borderId="17" xfId="0" applyFont="1" applyFill="1" applyBorder="1" applyAlignment="1">
      <alignment horizontal="justify" vertical="top" wrapText="1"/>
    </xf>
    <xf numFmtId="0" fontId="0" fillId="4" borderId="1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justify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0" borderId="3" xfId="0" applyFont="1" applyFill="1" applyBorder="1" applyAlignment="1">
      <alignment horizontal="justify" vertical="top" wrapText="1"/>
    </xf>
    <xf numFmtId="0" fontId="3" fillId="0" borderId="13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3" fillId="4" borderId="6" xfId="0" applyFont="1" applyFill="1" applyBorder="1" applyAlignment="1">
      <alignment horizontal="justify" vertical="top" wrapText="1"/>
    </xf>
    <xf numFmtId="0" fontId="3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right" vertical="top" wrapText="1"/>
    </xf>
    <xf numFmtId="0" fontId="3" fillId="2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vertical="top"/>
    </xf>
    <xf numFmtId="0" fontId="3" fillId="2" borderId="0" xfId="0" applyFont="1" applyFill="1" applyAlignment="1">
      <alignment horizontal="center"/>
    </xf>
    <xf numFmtId="0" fontId="3" fillId="0" borderId="3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176" fontId="3" fillId="0" borderId="0" xfId="0" applyNumberFormat="1" applyFont="1"/>
    <xf numFmtId="0" fontId="3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justify" vertical="center" wrapText="1"/>
    </xf>
    <xf numFmtId="0" fontId="3" fillId="0" borderId="17" xfId="0" applyFont="1" applyFill="1" applyBorder="1" applyAlignment="1">
      <alignment horizontal="right" vertical="center" wrapText="1"/>
    </xf>
    <xf numFmtId="176" fontId="3" fillId="0" borderId="17" xfId="0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right" vertical="center" wrapText="1"/>
    </xf>
    <xf numFmtId="176" fontId="3" fillId="2" borderId="4" xfId="0" applyNumberFormat="1" applyFont="1" applyFill="1" applyBorder="1" applyAlignment="1">
      <alignment horizontal="right" vertical="center" wrapText="1"/>
    </xf>
    <xf numFmtId="178" fontId="3" fillId="2" borderId="4" xfId="0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justify" vertical="center" wrapText="1"/>
    </xf>
    <xf numFmtId="0" fontId="3" fillId="0" borderId="4" xfId="0" applyFont="1" applyFill="1" applyBorder="1" applyAlignment="1">
      <alignment horizontal="right" vertical="center" wrapText="1"/>
    </xf>
    <xf numFmtId="176" fontId="3" fillId="0" borderId="4" xfId="0" applyNumberFormat="1" applyFont="1" applyFill="1" applyBorder="1" applyAlignment="1">
      <alignment horizontal="right" vertical="center" wrapText="1"/>
    </xf>
    <xf numFmtId="178" fontId="3" fillId="0" borderId="4" xfId="0" applyNumberFormat="1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justify" vertical="center" wrapText="1"/>
    </xf>
    <xf numFmtId="178" fontId="3" fillId="2" borderId="5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176" fontId="3" fillId="0" borderId="0" xfId="0" applyNumberFormat="1" applyFont="1" applyFill="1" applyAlignment="1">
      <alignment horizontal="right" vertical="center"/>
    </xf>
    <xf numFmtId="0" fontId="3" fillId="0" borderId="16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right" vertical="center" wrapText="1"/>
    </xf>
    <xf numFmtId="176" fontId="3" fillId="0" borderId="5" xfId="0" applyNumberFormat="1" applyFont="1" applyFill="1" applyBorder="1" applyAlignment="1">
      <alignment horizontal="right" vertical="center" wrapText="1"/>
    </xf>
    <xf numFmtId="178" fontId="3" fillId="0" borderId="5" xfId="0" applyNumberFormat="1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 wrapText="1"/>
    </xf>
    <xf numFmtId="176" fontId="3" fillId="2" borderId="5" xfId="0" applyNumberFormat="1" applyFont="1" applyFill="1" applyBorder="1" applyAlignment="1">
      <alignment horizontal="right" vertical="center" wrapText="1"/>
    </xf>
    <xf numFmtId="178" fontId="3" fillId="0" borderId="17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justify" vertical="center" wrapText="1"/>
    </xf>
    <xf numFmtId="177" fontId="3" fillId="0" borderId="23" xfId="0" applyNumberFormat="1" applyFont="1" applyFill="1" applyBorder="1" applyAlignment="1">
      <alignment horizontal="right" vertical="center" wrapText="1"/>
    </xf>
    <xf numFmtId="179" fontId="1" fillId="0" borderId="0" xfId="1" applyNumberFormat="1" applyFont="1" applyAlignment="1">
      <alignment horizontal="center" vertical="center"/>
    </xf>
    <xf numFmtId="179" fontId="1" fillId="0" borderId="0" xfId="1" applyNumberFormat="1" applyFont="1"/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horizontal="justify" vertical="top" wrapText="1"/>
    </xf>
    <xf numFmtId="0" fontId="3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3" fillId="2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0" fillId="0" borderId="0" xfId="0" applyFont="1"/>
    <xf numFmtId="0" fontId="1" fillId="0" borderId="0" xfId="3" applyAlignment="1">
      <alignment horizontal="center" vertical="center"/>
    </xf>
    <xf numFmtId="0" fontId="3" fillId="0" borderId="4" xfId="4" applyFont="1" applyFill="1" applyBorder="1" applyAlignment="1">
      <alignment vertical="top" wrapText="1"/>
    </xf>
    <xf numFmtId="0" fontId="3" fillId="0" borderId="18" xfId="4" applyFont="1" applyFill="1" applyBorder="1"/>
    <xf numFmtId="0" fontId="1" fillId="0" borderId="18" xfId="4" applyFont="1" applyFill="1" applyBorder="1" applyAlignment="1"/>
    <xf numFmtId="0" fontId="1" fillId="0" borderId="18" xfId="4" applyFont="1" applyFill="1" applyBorder="1"/>
    <xf numFmtId="0" fontId="3" fillId="0" borderId="18" xfId="4" applyFont="1" applyFill="1" applyBorder="1" applyAlignment="1">
      <alignment horizontal="right" vertical="center"/>
    </xf>
    <xf numFmtId="177" fontId="0" fillId="0" borderId="1" xfId="0" applyNumberFormat="1" applyFont="1" applyFill="1" applyBorder="1" applyAlignment="1">
      <alignment vertical="top" wrapText="1"/>
    </xf>
    <xf numFmtId="0" fontId="1" fillId="6" borderId="4" xfId="4" applyFont="1" applyFill="1" applyBorder="1" applyAlignment="1">
      <alignment horizontal="justify" vertical="top" wrapText="1"/>
    </xf>
    <xf numFmtId="0" fontId="0" fillId="0" borderId="1" xfId="0" applyFont="1" applyFill="1" applyBorder="1" applyAlignment="1">
      <alignment vertical="top" wrapText="1"/>
    </xf>
    <xf numFmtId="0" fontId="0" fillId="2" borderId="1" xfId="0" applyFont="1" applyFill="1" applyBorder="1" applyAlignment="1">
      <alignment vertical="top" wrapText="1"/>
    </xf>
    <xf numFmtId="0" fontId="0" fillId="0" borderId="4" xfId="0" applyFont="1" applyFill="1" applyBorder="1" applyAlignment="1">
      <alignment horizontal="justify" vertical="top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4" xfId="0" applyFont="1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justify" vertical="top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0" fillId="0" borderId="18" xfId="0" applyFont="1" applyBorder="1" applyAlignment="1">
      <alignment horizontal="justify" vertical="center" wrapText="1"/>
    </xf>
    <xf numFmtId="0" fontId="0" fillId="0" borderId="8" xfId="0" applyFont="1" applyFill="1" applyBorder="1" applyAlignment="1">
      <alignment horizontal="justify" vertical="top" wrapText="1"/>
    </xf>
    <xf numFmtId="0" fontId="3" fillId="5" borderId="1" xfId="0" applyFont="1" applyFill="1" applyBorder="1" applyAlignment="1">
      <alignment horizontal="justify" vertical="top" wrapText="1"/>
    </xf>
    <xf numFmtId="0" fontId="3" fillId="5" borderId="4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horizontal="justify" vertical="top" wrapText="1"/>
    </xf>
    <xf numFmtId="0" fontId="3" fillId="5" borderId="3" xfId="0" applyFont="1" applyFill="1" applyBorder="1" applyAlignment="1">
      <alignment horizontal="justify" vertical="top" wrapText="1"/>
    </xf>
    <xf numFmtId="0" fontId="3" fillId="7" borderId="5" xfId="0" applyFont="1" applyFill="1" applyBorder="1" applyAlignment="1">
      <alignment horizontal="justify" vertical="center" wrapText="1"/>
    </xf>
    <xf numFmtId="0" fontId="3" fillId="7" borderId="3" xfId="0" applyFont="1" applyFill="1" applyBorder="1" applyAlignment="1">
      <alignment horizontal="justify" vertical="center" wrapText="1"/>
    </xf>
    <xf numFmtId="0" fontId="3" fillId="7" borderId="3" xfId="0" applyFont="1" applyFill="1" applyBorder="1" applyAlignment="1">
      <alignment horizontal="right" vertical="center" wrapText="1"/>
    </xf>
    <xf numFmtId="176" fontId="3" fillId="7" borderId="3" xfId="0" applyNumberFormat="1" applyFont="1" applyFill="1" applyBorder="1" applyAlignment="1">
      <alignment horizontal="right" vertical="center" wrapText="1"/>
    </xf>
    <xf numFmtId="0" fontId="0" fillId="0" borderId="0" xfId="0" applyFont="1" applyFill="1"/>
    <xf numFmtId="0" fontId="1" fillId="0" borderId="0" xfId="0" applyFont="1" applyFill="1" applyAlignment="1">
      <alignment vertical="top"/>
    </xf>
    <xf numFmtId="182" fontId="3" fillId="0" borderId="4" xfId="3" applyNumberFormat="1" applyFont="1" applyFill="1" applyBorder="1" applyAlignment="1">
      <alignment horizontal="right" vertical="top" wrapText="1"/>
    </xf>
    <xf numFmtId="182" fontId="3" fillId="2" borderId="4" xfId="3" applyNumberFormat="1" applyFont="1" applyFill="1" applyBorder="1" applyAlignment="1">
      <alignment horizontal="right" vertical="top" wrapText="1"/>
    </xf>
    <xf numFmtId="177" fontId="0" fillId="0" borderId="27" xfId="0" applyNumberFormat="1" applyFont="1" applyFill="1" applyBorder="1" applyAlignment="1">
      <alignment horizontal="right" vertical="center"/>
    </xf>
    <xf numFmtId="179" fontId="0" fillId="0" borderId="27" xfId="0" applyNumberFormat="1" applyFont="1" applyFill="1" applyBorder="1" applyAlignment="1">
      <alignment horizontal="right" vertical="center"/>
    </xf>
    <xf numFmtId="179" fontId="0" fillId="0" borderId="23" xfId="0" applyNumberFormat="1" applyFont="1" applyFill="1" applyBorder="1" applyAlignment="1">
      <alignment horizontal="right" vertical="center"/>
    </xf>
    <xf numFmtId="1" fontId="0" fillId="0" borderId="27" xfId="0" applyNumberFormat="1" applyFont="1" applyFill="1" applyBorder="1" applyAlignment="1">
      <alignment horizontal="right" vertical="center"/>
    </xf>
    <xf numFmtId="0" fontId="3" fillId="7" borderId="1" xfId="0" applyFont="1" applyFill="1" applyBorder="1" applyAlignment="1">
      <alignment horizontal="justify" vertical="top" wrapText="1"/>
    </xf>
    <xf numFmtId="0" fontId="3" fillId="7" borderId="1" xfId="0" applyFont="1" applyFill="1" applyBorder="1" applyAlignment="1">
      <alignment horizontal="right" vertical="top" wrapText="1"/>
    </xf>
    <xf numFmtId="0" fontId="3" fillId="7" borderId="4" xfId="0" applyFont="1" applyFill="1" applyBorder="1" applyAlignment="1">
      <alignment horizontal="justify" vertical="top" wrapText="1"/>
    </xf>
    <xf numFmtId="0" fontId="3" fillId="7" borderId="3" xfId="0" applyFont="1" applyFill="1" applyBorder="1" applyAlignment="1">
      <alignment horizontal="justify" vertical="top" wrapText="1"/>
    </xf>
    <xf numFmtId="0" fontId="3" fillId="7" borderId="3" xfId="0" applyFont="1" applyFill="1" applyBorder="1" applyAlignment="1">
      <alignment horizontal="right" vertical="top" wrapText="1"/>
    </xf>
    <xf numFmtId="38" fontId="3" fillId="0" borderId="0" xfId="1" applyFont="1" applyFill="1" applyAlignment="1">
      <alignment horizontal="center" vertical="center"/>
    </xf>
    <xf numFmtId="176" fontId="0" fillId="0" borderId="0" xfId="0" applyNumberFormat="1" applyFont="1" applyFill="1"/>
    <xf numFmtId="177" fontId="0" fillId="7" borderId="28" xfId="0" applyNumberFormat="1" applyFont="1" applyFill="1" applyBorder="1" applyAlignment="1">
      <alignment horizontal="right" vertical="top" wrapText="1"/>
    </xf>
    <xf numFmtId="177" fontId="0" fillId="7" borderId="4" xfId="0" applyNumberFormat="1" applyFont="1" applyFill="1" applyBorder="1" applyAlignment="1">
      <alignment horizontal="left" vertical="top"/>
    </xf>
    <xf numFmtId="177" fontId="3" fillId="2" borderId="29" xfId="0" applyNumberFormat="1" applyFont="1" applyFill="1" applyBorder="1" applyAlignment="1">
      <alignment horizontal="justify" vertical="top" wrapText="1"/>
    </xf>
    <xf numFmtId="177" fontId="3" fillId="0" borderId="26" xfId="0" applyNumberFormat="1" applyFont="1" applyFill="1" applyBorder="1" applyAlignment="1">
      <alignment horizontal="justify" vertical="top" wrapText="1"/>
    </xf>
    <xf numFmtId="177" fontId="3" fillId="2" borderId="26" xfId="0" applyNumberFormat="1" applyFont="1" applyFill="1" applyBorder="1" applyAlignment="1">
      <alignment horizontal="justify" vertical="top" wrapText="1"/>
    </xf>
    <xf numFmtId="0" fontId="3" fillId="7" borderId="5" xfId="4" applyFont="1" applyFill="1" applyBorder="1" applyAlignment="1">
      <alignment horizontal="right" vertical="top" wrapText="1"/>
    </xf>
    <xf numFmtId="0" fontId="3" fillId="7" borderId="4" xfId="4" applyFont="1" applyFill="1" applyBorder="1" applyAlignment="1">
      <alignment horizontal="right" vertical="top" wrapText="1"/>
    </xf>
    <xf numFmtId="0" fontId="3" fillId="7" borderId="1" xfId="4" applyFont="1" applyFill="1" applyBorder="1" applyAlignment="1">
      <alignment horizontal="right" vertical="top" wrapText="1"/>
    </xf>
    <xf numFmtId="0" fontId="3" fillId="7" borderId="4" xfId="4" applyFont="1" applyFill="1" applyBorder="1" applyAlignment="1">
      <alignment horizontal="justify" vertical="top" wrapText="1"/>
    </xf>
    <xf numFmtId="0" fontId="3" fillId="0" borderId="4" xfId="4" applyFont="1" applyFill="1" applyBorder="1" applyAlignment="1">
      <alignment horizontal="right" vertical="top" wrapText="1"/>
    </xf>
    <xf numFmtId="0" fontId="1" fillId="0" borderId="5" xfId="4" applyFont="1" applyFill="1" applyBorder="1" applyAlignment="1">
      <alignment horizontal="justify" vertical="top" wrapText="1"/>
    </xf>
    <xf numFmtId="3" fontId="3" fillId="0" borderId="4" xfId="4" applyNumberFormat="1" applyFont="1" applyFill="1" applyBorder="1" applyAlignment="1">
      <alignment horizontal="right" vertical="top" wrapText="1"/>
    </xf>
    <xf numFmtId="0" fontId="3" fillId="0" borderId="19" xfId="4" applyFont="1" applyFill="1" applyBorder="1" applyAlignment="1">
      <alignment horizontal="right" vertical="top" wrapText="1"/>
    </xf>
    <xf numFmtId="3" fontId="3" fillId="7" borderId="4" xfId="4" applyNumberFormat="1" applyFont="1" applyFill="1" applyBorder="1" applyAlignment="1">
      <alignment horizontal="right" vertical="top" wrapText="1"/>
    </xf>
    <xf numFmtId="0" fontId="3" fillId="7" borderId="19" xfId="4" applyFont="1" applyFill="1" applyBorder="1" applyAlignment="1">
      <alignment horizontal="right" vertical="top" wrapText="1"/>
    </xf>
    <xf numFmtId="0" fontId="0" fillId="0" borderId="14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justify" vertical="top" wrapText="1"/>
    </xf>
    <xf numFmtId="0" fontId="0" fillId="7" borderId="0" xfId="0" applyFont="1" applyFill="1" applyBorder="1" applyAlignment="1">
      <alignment horizontal="justify" vertical="top" wrapText="1"/>
    </xf>
    <xf numFmtId="0" fontId="0" fillId="0" borderId="0" xfId="0" applyFont="1" applyFill="1" applyBorder="1" applyAlignment="1">
      <alignment horizontal="justify" vertical="top" wrapText="1"/>
    </xf>
    <xf numFmtId="0" fontId="0" fillId="7" borderId="1" xfId="0" applyFont="1" applyFill="1" applyBorder="1" applyAlignment="1">
      <alignment horizontal="justify" vertical="top" wrapText="1"/>
    </xf>
    <xf numFmtId="0" fontId="0" fillId="0" borderId="6" xfId="0" applyFont="1" applyFill="1" applyBorder="1" applyAlignment="1">
      <alignment horizontal="justify" vertical="top" wrapText="1"/>
    </xf>
    <xf numFmtId="0" fontId="0" fillId="0" borderId="19" xfId="0" applyFont="1" applyFill="1" applyBorder="1" applyAlignment="1">
      <alignment horizontal="left" vertical="top" wrapText="1" shrinkToFit="1"/>
    </xf>
    <xf numFmtId="0" fontId="0" fillId="0" borderId="17" xfId="0" applyFont="1" applyFill="1" applyBorder="1" applyAlignment="1">
      <alignment horizontal="left" vertical="top" shrinkToFit="1"/>
    </xf>
    <xf numFmtId="0" fontId="0" fillId="2" borderId="4" xfId="0" applyFont="1" applyFill="1" applyBorder="1" applyAlignment="1">
      <alignment horizontal="justify" vertical="top" wrapText="1"/>
    </xf>
    <xf numFmtId="0" fontId="0" fillId="2" borderId="1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left" vertical="center"/>
    </xf>
    <xf numFmtId="0" fontId="0" fillId="0" borderId="0" xfId="0" applyFont="1"/>
    <xf numFmtId="0" fontId="3" fillId="7" borderId="4" xfId="0" applyFont="1" applyFill="1" applyBorder="1" applyAlignment="1">
      <alignment horizontal="right" vertical="center" wrapText="1"/>
    </xf>
    <xf numFmtId="176" fontId="3" fillId="7" borderId="4" xfId="0" applyNumberFormat="1" applyFont="1" applyFill="1" applyBorder="1" applyAlignment="1">
      <alignment horizontal="right" vertical="center" wrapText="1"/>
    </xf>
    <xf numFmtId="179" fontId="0" fillId="0" borderId="30" xfId="0" applyNumberFormat="1" applyFont="1" applyFill="1" applyBorder="1" applyAlignment="1">
      <alignment horizontal="right" vertical="center"/>
    </xf>
    <xf numFmtId="0" fontId="0" fillId="7" borderId="4" xfId="0" applyFont="1" applyFill="1" applyBorder="1" applyAlignment="1">
      <alignment horizontal="justify" vertical="top" wrapText="1"/>
    </xf>
    <xf numFmtId="0" fontId="0" fillId="2" borderId="24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top" wrapText="1"/>
    </xf>
    <xf numFmtId="0" fontId="7" fillId="0" borderId="3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0" borderId="17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/>
    </xf>
    <xf numFmtId="0" fontId="3" fillId="0" borderId="4" xfId="0" applyFont="1" applyFill="1" applyBorder="1" applyAlignment="1">
      <alignment horizontal="left" vertical="top" wrapText="1"/>
    </xf>
    <xf numFmtId="0" fontId="1" fillId="0" borderId="4" xfId="3" applyFont="1" applyFill="1" applyBorder="1" applyAlignment="1">
      <alignment horizontal="left" vertical="top" wrapText="1"/>
    </xf>
    <xf numFmtId="0" fontId="1" fillId="2" borderId="1" xfId="4" applyFont="1" applyFill="1" applyBorder="1" applyAlignment="1">
      <alignment horizontal="left" vertical="top" wrapText="1"/>
    </xf>
    <xf numFmtId="0" fontId="1" fillId="0" borderId="4" xfId="4" applyFont="1" applyFill="1" applyBorder="1" applyAlignment="1">
      <alignment horizontal="left" vertical="top" wrapText="1"/>
    </xf>
    <xf numFmtId="0" fontId="1" fillId="0" borderId="1" xfId="4" applyFont="1" applyFill="1" applyBorder="1" applyAlignment="1">
      <alignment horizontal="left" vertical="top" wrapText="1"/>
    </xf>
    <xf numFmtId="0" fontId="1" fillId="2" borderId="4" xfId="4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177" fontId="0" fillId="2" borderId="26" xfId="0" applyNumberFormat="1" applyFont="1" applyFill="1" applyBorder="1" applyAlignment="1">
      <alignment horizontal="justify" vertical="top" wrapText="1"/>
    </xf>
    <xf numFmtId="0" fontId="0" fillId="0" borderId="1" xfId="0" applyFont="1" applyFill="1" applyBorder="1" applyAlignment="1">
      <alignment horizontal="justify" vertical="center" wrapText="1"/>
    </xf>
    <xf numFmtId="0" fontId="0" fillId="0" borderId="0" xfId="0" applyFont="1" applyFill="1" applyAlignment="1">
      <alignment vertical="center"/>
    </xf>
    <xf numFmtId="0" fontId="3" fillId="7" borderId="1" xfId="0" applyFont="1" applyFill="1" applyBorder="1" applyAlignment="1">
      <alignment vertical="top" wrapText="1"/>
    </xf>
    <xf numFmtId="0" fontId="14" fillId="0" borderId="0" xfId="0" applyFont="1" applyFill="1"/>
    <xf numFmtId="177" fontId="0" fillId="7" borderId="1" xfId="0" applyNumberFormat="1" applyFont="1" applyFill="1" applyBorder="1" applyAlignment="1">
      <alignment vertical="top" wrapText="1"/>
    </xf>
    <xf numFmtId="177" fontId="0" fillId="7" borderId="11" xfId="0" applyNumberFormat="1" applyFont="1" applyFill="1" applyBorder="1" applyAlignment="1">
      <alignment horizontal="right" vertical="top" wrapText="1"/>
    </xf>
    <xf numFmtId="177" fontId="0" fillId="0" borderId="1" xfId="0" applyNumberFormat="1" applyFont="1" applyFill="1" applyBorder="1" applyAlignment="1">
      <alignment horizontal="right" vertical="top" wrapText="1"/>
    </xf>
    <xf numFmtId="177" fontId="0" fillId="0" borderId="36" xfId="0" applyNumberFormat="1" applyFont="1" applyFill="1" applyBorder="1" applyAlignment="1">
      <alignment horizontal="right" vertical="top" wrapText="1"/>
    </xf>
    <xf numFmtId="177" fontId="0" fillId="2" borderId="1" xfId="0" applyNumberFormat="1" applyFont="1" applyFill="1" applyBorder="1" applyAlignment="1">
      <alignment horizontal="justify" vertical="top" wrapText="1"/>
    </xf>
    <xf numFmtId="177" fontId="0" fillId="7" borderId="4" xfId="0" applyNumberFormat="1" applyFont="1" applyFill="1" applyBorder="1" applyAlignment="1">
      <alignment horizontal="right" vertical="top"/>
    </xf>
    <xf numFmtId="177" fontId="0" fillId="0" borderId="4" xfId="0" applyNumberFormat="1" applyFont="1" applyFill="1" applyBorder="1" applyAlignment="1">
      <alignment vertical="top" wrapText="1"/>
    </xf>
    <xf numFmtId="177" fontId="0" fillId="0" borderId="5" xfId="0" applyNumberFormat="1" applyFont="1" applyFill="1" applyBorder="1" applyAlignment="1">
      <alignment horizontal="justify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distributed" vertical="top" wrapText="1"/>
    </xf>
    <xf numFmtId="0" fontId="0" fillId="0" borderId="8" xfId="0" applyFont="1" applyFill="1" applyBorder="1" applyAlignment="1">
      <alignment horizontal="distributed" vertical="top" wrapText="1"/>
    </xf>
    <xf numFmtId="0" fontId="0" fillId="0" borderId="4" xfId="0" applyFont="1" applyFill="1" applyBorder="1" applyAlignment="1">
      <alignment horizontal="left" vertical="top" shrinkToFit="1"/>
    </xf>
    <xf numFmtId="0" fontId="0" fillId="7" borderId="4" xfId="0" applyFont="1" applyFill="1" applyBorder="1" applyAlignment="1">
      <alignment horizontal="left" vertical="top" shrinkToFit="1"/>
    </xf>
    <xf numFmtId="0" fontId="0" fillId="0" borderId="19" xfId="0" applyFont="1" applyFill="1" applyBorder="1" applyAlignment="1">
      <alignment horizontal="left" vertical="top" shrinkToFit="1"/>
    </xf>
    <xf numFmtId="0" fontId="0" fillId="5" borderId="3" xfId="0" applyFont="1" applyFill="1" applyBorder="1" applyAlignment="1">
      <alignment horizontal="justify" vertical="top" wrapText="1"/>
    </xf>
    <xf numFmtId="0" fontId="0" fillId="0" borderId="4" xfId="0" applyFont="1" applyBorder="1" applyAlignment="1">
      <alignment horizontal="right" vertical="center" wrapText="1"/>
    </xf>
    <xf numFmtId="0" fontId="0" fillId="2" borderId="1" xfId="0" applyFont="1" applyFill="1" applyBorder="1" applyAlignment="1">
      <alignment horizontal="right" vertical="top" wrapText="1"/>
    </xf>
    <xf numFmtId="0" fontId="0" fillId="0" borderId="1" xfId="0" applyFont="1" applyFill="1" applyBorder="1" applyAlignment="1">
      <alignment horizontal="right" vertical="top" wrapText="1"/>
    </xf>
    <xf numFmtId="0" fontId="0" fillId="0" borderId="5" xfId="0" applyFont="1" applyFill="1" applyBorder="1" applyAlignment="1">
      <alignment horizontal="justify" vertical="top" wrapText="1"/>
    </xf>
    <xf numFmtId="176" fontId="0" fillId="0" borderId="1" xfId="0" applyNumberFormat="1" applyFont="1" applyFill="1" applyBorder="1" applyAlignment="1">
      <alignment horizontal="right" vertical="top" wrapText="1"/>
    </xf>
    <xf numFmtId="176" fontId="0" fillId="0" borderId="4" xfId="0" applyNumberFormat="1" applyFont="1" applyFill="1" applyBorder="1" applyAlignment="1">
      <alignment horizontal="right" vertical="top" wrapText="1"/>
    </xf>
    <xf numFmtId="3" fontId="0" fillId="2" borderId="4" xfId="0" applyNumberFormat="1" applyFont="1" applyFill="1" applyBorder="1" applyAlignment="1">
      <alignment vertical="top" shrinkToFit="1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176" fontId="0" fillId="7" borderId="1" xfId="0" applyNumberFormat="1" applyFont="1" applyFill="1" applyBorder="1" applyAlignment="1">
      <alignment horizontal="right" vertical="top" wrapText="1"/>
    </xf>
    <xf numFmtId="176" fontId="0" fillId="0" borderId="3" xfId="0" applyNumberFormat="1" applyFont="1" applyFill="1" applyBorder="1" applyAlignment="1">
      <alignment horizontal="right" vertical="top" wrapText="1"/>
    </xf>
    <xf numFmtId="0" fontId="0" fillId="7" borderId="1" xfId="0" applyFont="1" applyFill="1" applyBorder="1" applyAlignment="1">
      <alignment horizontal="right" vertical="top" wrapText="1"/>
    </xf>
    <xf numFmtId="0" fontId="0" fillId="0" borderId="3" xfId="0" applyFont="1" applyFill="1" applyBorder="1" applyAlignment="1">
      <alignment horizontal="right" vertical="top" wrapText="1"/>
    </xf>
    <xf numFmtId="176" fontId="0" fillId="7" borderId="4" xfId="0" applyNumberFormat="1" applyFont="1" applyFill="1" applyBorder="1" applyAlignment="1">
      <alignment horizontal="right" vertical="top" wrapText="1"/>
    </xf>
    <xf numFmtId="176" fontId="0" fillId="0" borderId="5" xfId="0" applyNumberFormat="1" applyFont="1" applyFill="1" applyBorder="1" applyAlignment="1">
      <alignment horizontal="right" vertical="top" wrapText="1"/>
    </xf>
    <xf numFmtId="0" fontId="0" fillId="0" borderId="0" xfId="0" applyFont="1" applyFill="1" applyBorder="1" applyAlignment="1">
      <alignment vertical="top"/>
    </xf>
    <xf numFmtId="0" fontId="0" fillId="0" borderId="4" xfId="0" applyFont="1" applyFill="1" applyBorder="1" applyAlignment="1">
      <alignment vertical="top"/>
    </xf>
    <xf numFmtId="183" fontId="3" fillId="0" borderId="4" xfId="3" applyNumberFormat="1" applyFont="1" applyFill="1" applyBorder="1" applyAlignment="1">
      <alignment horizontal="right" vertical="top" wrapText="1"/>
    </xf>
    <xf numFmtId="183" fontId="3" fillId="2" borderId="4" xfId="3" applyNumberFormat="1" applyFont="1" applyFill="1" applyBorder="1" applyAlignment="1">
      <alignment horizontal="right" vertical="top" wrapText="1"/>
    </xf>
    <xf numFmtId="183" fontId="3" fillId="0" borderId="5" xfId="3" applyNumberFormat="1" applyFont="1" applyFill="1" applyBorder="1" applyAlignment="1">
      <alignment horizontal="right" vertical="top" wrapText="1"/>
    </xf>
    <xf numFmtId="0" fontId="0" fillId="2" borderId="3" xfId="0" applyFont="1" applyFill="1" applyBorder="1" applyAlignment="1">
      <alignment horizontal="justify" vertical="top" wrapText="1"/>
    </xf>
    <xf numFmtId="0" fontId="0" fillId="7" borderId="3" xfId="0" applyFont="1" applyFill="1" applyBorder="1" applyAlignment="1">
      <alignment horizontal="justify" vertical="top" wrapText="1"/>
    </xf>
    <xf numFmtId="0" fontId="0" fillId="2" borderId="19" xfId="0" applyFont="1" applyFill="1" applyBorder="1" applyAlignment="1">
      <alignment horizontal="right" vertical="top" wrapText="1"/>
    </xf>
    <xf numFmtId="0" fontId="3" fillId="0" borderId="5" xfId="4" applyFont="1" applyFill="1" applyBorder="1" applyAlignment="1">
      <alignment horizontal="justify" vertical="top" wrapText="1"/>
    </xf>
    <xf numFmtId="0" fontId="1" fillId="0" borderId="5" xfId="4" applyFont="1" applyFill="1" applyBorder="1" applyAlignment="1">
      <alignment vertical="top" wrapText="1"/>
    </xf>
    <xf numFmtId="0" fontId="3" fillId="6" borderId="1" xfId="0" applyFont="1" applyFill="1" applyBorder="1" applyAlignment="1">
      <alignment horizontal="justify" vertical="top" wrapText="1"/>
    </xf>
    <xf numFmtId="0" fontId="0" fillId="6" borderId="4" xfId="0" applyFont="1" applyFill="1" applyBorder="1" applyAlignment="1">
      <alignment horizontal="justify" vertical="top" wrapText="1"/>
    </xf>
    <xf numFmtId="0" fontId="0" fillId="2" borderId="1" xfId="0" applyFont="1" applyFill="1" applyBorder="1" applyAlignment="1">
      <alignment horizontal="center" vertical="center" wrapText="1"/>
    </xf>
    <xf numFmtId="0" fontId="13" fillId="8" borderId="0" xfId="2" applyFill="1" applyBorder="1" applyAlignment="1">
      <alignment horizontal="left" vertical="top"/>
    </xf>
    <xf numFmtId="0" fontId="13" fillId="9" borderId="103" xfId="2" applyFill="1" applyBorder="1" applyAlignment="1">
      <alignment horizontal="center" vertical="center" wrapText="1"/>
    </xf>
    <xf numFmtId="0" fontId="13" fillId="8" borderId="103" xfId="2" applyFill="1" applyBorder="1" applyAlignment="1">
      <alignment horizontal="center" vertical="center" wrapText="1"/>
    </xf>
    <xf numFmtId="0" fontId="1" fillId="8" borderId="103" xfId="2" applyFont="1" applyFill="1" applyBorder="1" applyAlignment="1">
      <alignment horizontal="left" vertical="center" wrapText="1"/>
    </xf>
    <xf numFmtId="0" fontId="13" fillId="8" borderId="103" xfId="2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center" vertical="top" wrapText="1"/>
    </xf>
    <xf numFmtId="0" fontId="3" fillId="7" borderId="4" xfId="0" applyFont="1" applyFill="1" applyBorder="1" applyAlignment="1">
      <alignment horizontal="center" vertical="top" wrapText="1"/>
    </xf>
    <xf numFmtId="0" fontId="1" fillId="7" borderId="4" xfId="4" applyFont="1" applyFill="1" applyBorder="1" applyAlignment="1">
      <alignment horizontal="justify" vertical="top" wrapText="1"/>
    </xf>
    <xf numFmtId="0" fontId="1" fillId="7" borderId="4" xfId="4" applyFont="1" applyFill="1" applyBorder="1" applyAlignment="1">
      <alignment vertical="top" wrapText="1"/>
    </xf>
    <xf numFmtId="0" fontId="3" fillId="7" borderId="1" xfId="4" applyFont="1" applyFill="1" applyBorder="1" applyAlignment="1">
      <alignment horizontal="justify" vertical="top" wrapText="1"/>
    </xf>
    <xf numFmtId="0" fontId="1" fillId="7" borderId="5" xfId="4" applyFont="1" applyFill="1" applyBorder="1" applyAlignment="1">
      <alignment horizontal="justify" vertical="top" wrapText="1"/>
    </xf>
    <xf numFmtId="0" fontId="1" fillId="7" borderId="1" xfId="4" applyFont="1" applyFill="1" applyBorder="1" applyAlignment="1">
      <alignment vertical="top" wrapText="1"/>
    </xf>
    <xf numFmtId="0" fontId="1" fillId="7" borderId="1" xfId="4" applyFont="1" applyFill="1" applyBorder="1" applyAlignment="1">
      <alignment horizontal="justify" vertical="top" wrapText="1"/>
    </xf>
    <xf numFmtId="0" fontId="3" fillId="0" borderId="31" xfId="0" applyFont="1" applyFill="1" applyBorder="1" applyAlignment="1">
      <alignment horizontal="right" vertical="top" wrapText="1"/>
    </xf>
    <xf numFmtId="0" fontId="0" fillId="7" borderId="1" xfId="0" applyFont="1" applyFill="1" applyBorder="1" applyAlignment="1">
      <alignment vertical="top" wrapText="1"/>
    </xf>
    <xf numFmtId="0" fontId="0" fillId="7" borderId="1" xfId="0" applyFont="1" applyFill="1" applyBorder="1" applyAlignment="1">
      <alignment horizontal="left" vertical="top" shrinkToFit="1"/>
    </xf>
    <xf numFmtId="0" fontId="3" fillId="7" borderId="0" xfId="0" applyFont="1" applyFill="1" applyBorder="1" applyAlignment="1">
      <alignment horizontal="right" vertical="top" wrapText="1"/>
    </xf>
    <xf numFmtId="0" fontId="3" fillId="7" borderId="4" xfId="0" applyFont="1" applyFill="1" applyBorder="1" applyAlignment="1">
      <alignment horizontal="right" vertical="top" wrapText="1"/>
    </xf>
    <xf numFmtId="0" fontId="3" fillId="7" borderId="19" xfId="0" applyFont="1" applyFill="1" applyBorder="1" applyAlignment="1">
      <alignment horizontal="right" vertical="top" wrapText="1"/>
    </xf>
    <xf numFmtId="0" fontId="0" fillId="7" borderId="1" xfId="0" applyFont="1" applyFill="1" applyBorder="1" applyAlignment="1">
      <alignment horizontal="center" vertical="top" wrapText="1"/>
    </xf>
    <xf numFmtId="0" fontId="0" fillId="7" borderId="4" xfId="0" applyFont="1" applyFill="1" applyBorder="1" applyAlignment="1">
      <alignment vertical="top" shrinkToFit="1"/>
    </xf>
    <xf numFmtId="0" fontId="0" fillId="7" borderId="0" xfId="0" applyFont="1" applyFill="1" applyBorder="1" applyAlignment="1">
      <alignment horizontal="center" vertical="top" wrapText="1"/>
    </xf>
    <xf numFmtId="0" fontId="3" fillId="7" borderId="5" xfId="0" applyFont="1" applyFill="1" applyBorder="1" applyAlignment="1">
      <alignment horizontal="justify" vertical="top" wrapText="1"/>
    </xf>
    <xf numFmtId="3" fontId="3" fillId="0" borderId="0" xfId="4" applyNumberFormat="1" applyFont="1" applyFill="1" applyBorder="1" applyAlignment="1">
      <alignment horizontal="right" vertical="top" wrapText="1"/>
    </xf>
    <xf numFmtId="177" fontId="3" fillId="0" borderId="18" xfId="4" applyNumberFormat="1" applyFont="1" applyBorder="1" applyAlignment="1">
      <alignment horizontal="right" vertical="center"/>
    </xf>
    <xf numFmtId="178" fontId="3" fillId="0" borderId="17" xfId="0" applyNumberFormat="1" applyFont="1" applyFill="1" applyBorder="1" applyAlignment="1">
      <alignment vertical="center"/>
    </xf>
    <xf numFmtId="178" fontId="3" fillId="0" borderId="17" xfId="0" applyNumberFormat="1" applyFont="1" applyFill="1" applyBorder="1" applyAlignment="1">
      <alignment horizontal="right" vertical="center"/>
    </xf>
    <xf numFmtId="178" fontId="3" fillId="7" borderId="4" xfId="0" applyNumberFormat="1" applyFont="1" applyFill="1" applyBorder="1" applyAlignment="1">
      <alignment horizontal="right" vertical="center" wrapText="1"/>
    </xf>
    <xf numFmtId="178" fontId="3" fillId="7" borderId="3" xfId="0" applyNumberFormat="1" applyFont="1" applyFill="1" applyBorder="1" applyAlignment="1">
      <alignment horizontal="right" vertical="center" wrapText="1"/>
    </xf>
    <xf numFmtId="178" fontId="3" fillId="7" borderId="5" xfId="0" applyNumberFormat="1" applyFont="1" applyFill="1" applyBorder="1" applyAlignment="1">
      <alignment horizontal="right" vertical="center" wrapText="1"/>
    </xf>
    <xf numFmtId="176" fontId="0" fillId="0" borderId="0" xfId="0" applyNumberFormat="1" applyFont="1"/>
    <xf numFmtId="0" fontId="0" fillId="0" borderId="0" xfId="0" applyFont="1" applyAlignment="1">
      <alignment horizontal="left"/>
    </xf>
    <xf numFmtId="0" fontId="0" fillId="0" borderId="18" xfId="0" applyFont="1" applyFill="1" applyBorder="1" applyAlignment="1">
      <alignment vertical="center"/>
    </xf>
    <xf numFmtId="176" fontId="0" fillId="0" borderId="0" xfId="0" applyNumberFormat="1" applyFont="1" applyFill="1" applyAlignment="1">
      <alignment vertical="center"/>
    </xf>
    <xf numFmtId="178" fontId="0" fillId="0" borderId="0" xfId="0" applyNumberFormat="1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15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justify" vertical="center" wrapText="1"/>
    </xf>
    <xf numFmtId="0" fontId="0" fillId="0" borderId="0" xfId="0" applyFont="1" applyBorder="1" applyAlignment="1">
      <alignment horizontal="justify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justify" vertical="center" wrapText="1"/>
    </xf>
    <xf numFmtId="0" fontId="0" fillId="2" borderId="1" xfId="0" applyFont="1" applyFill="1" applyBorder="1" applyAlignment="1">
      <alignment horizontal="justify" vertical="center" wrapText="1"/>
    </xf>
    <xf numFmtId="0" fontId="0" fillId="2" borderId="4" xfId="0" applyFont="1" applyFill="1" applyBorder="1" applyAlignment="1">
      <alignment horizontal="justify" vertical="center" wrapText="1"/>
    </xf>
    <xf numFmtId="0" fontId="0" fillId="0" borderId="4" xfId="0" applyFont="1" applyFill="1" applyBorder="1" applyAlignment="1">
      <alignment horizontal="justify" vertical="center" wrapText="1"/>
    </xf>
    <xf numFmtId="0" fontId="0" fillId="7" borderId="1" xfId="0" applyFont="1" applyFill="1" applyBorder="1" applyAlignment="1">
      <alignment horizontal="justify" vertical="center" wrapText="1"/>
    </xf>
    <xf numFmtId="0" fontId="0" fillId="7" borderId="4" xfId="0" applyFont="1" applyFill="1" applyBorder="1" applyAlignment="1">
      <alignment horizontal="justify" vertical="center" wrapText="1"/>
    </xf>
    <xf numFmtId="0" fontId="0" fillId="0" borderId="0" xfId="0" applyFont="1" applyFill="1" applyAlignment="1">
      <alignment horizontal="center" vertical="center"/>
    </xf>
    <xf numFmtId="0" fontId="0" fillId="0" borderId="5" xfId="0" applyFont="1" applyFill="1" applyBorder="1" applyAlignment="1">
      <alignment horizontal="justify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justify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justify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justify" vertical="center" wrapText="1"/>
    </xf>
    <xf numFmtId="0" fontId="0" fillId="0" borderId="1" xfId="0" applyFont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justify" vertical="center" wrapText="1"/>
    </xf>
    <xf numFmtId="0" fontId="0" fillId="0" borderId="5" xfId="0" applyFont="1" applyBorder="1" applyAlignment="1">
      <alignment horizontal="justify" vertical="center" wrapText="1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0" fillId="2" borderId="3" xfId="0" applyFont="1" applyFill="1" applyBorder="1" applyAlignment="1">
      <alignment horizontal="justify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justify" vertical="center" wrapText="1"/>
    </xf>
    <xf numFmtId="0" fontId="0" fillId="0" borderId="0" xfId="0" applyFont="1" applyFill="1" applyAlignment="1">
      <alignment horizontal="right"/>
    </xf>
    <xf numFmtId="0" fontId="0" fillId="0" borderId="8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right" vertical="top" wrapText="1"/>
    </xf>
    <xf numFmtId="0" fontId="0" fillId="0" borderId="0" xfId="0" applyFont="1" applyAlignment="1">
      <alignment horizontal="left" vertical="top" wrapText="1"/>
    </xf>
    <xf numFmtId="0" fontId="0" fillId="0" borderId="4" xfId="0" applyFont="1" applyFill="1" applyBorder="1" applyAlignment="1">
      <alignment horizontal="center" vertical="center" wrapText="1"/>
    </xf>
    <xf numFmtId="38" fontId="0" fillId="0" borderId="1" xfId="1" applyFont="1" applyFill="1" applyBorder="1" applyAlignment="1">
      <alignment vertical="center" wrapText="1"/>
    </xf>
    <xf numFmtId="38" fontId="0" fillId="0" borderId="17" xfId="1" applyFont="1" applyFill="1" applyBorder="1" applyAlignment="1">
      <alignment horizontal="right" vertical="center" wrapText="1"/>
    </xf>
    <xf numFmtId="38" fontId="0" fillId="0" borderId="4" xfId="1" applyFont="1" applyFill="1" applyBorder="1" applyAlignment="1">
      <alignment vertical="center" wrapText="1"/>
    </xf>
    <xf numFmtId="38" fontId="1" fillId="7" borderId="1" xfId="1" applyFont="1" applyFill="1" applyBorder="1" applyAlignment="1">
      <alignment vertical="center" wrapText="1"/>
    </xf>
    <xf numFmtId="38" fontId="1" fillId="7" borderId="4" xfId="1" applyFont="1" applyFill="1" applyBorder="1" applyAlignment="1">
      <alignment horizontal="right" vertical="center" wrapText="1"/>
    </xf>
    <xf numFmtId="38" fontId="1" fillId="7" borderId="1" xfId="1" applyFont="1" applyFill="1" applyBorder="1" applyAlignment="1">
      <alignment horizontal="center" vertical="center" wrapText="1"/>
    </xf>
    <xf numFmtId="38" fontId="1" fillId="7" borderId="4" xfId="1" applyFont="1" applyFill="1" applyBorder="1" applyAlignment="1">
      <alignment horizontal="center" vertical="center" wrapText="1"/>
    </xf>
    <xf numFmtId="38" fontId="0" fillId="0" borderId="1" xfId="1" applyFont="1" applyFill="1" applyBorder="1" applyAlignment="1">
      <alignment horizontal="right" vertical="center" wrapText="1"/>
    </xf>
    <xf numFmtId="38" fontId="0" fillId="0" borderId="5" xfId="1" applyFont="1" applyFill="1" applyBorder="1" applyAlignment="1">
      <alignment horizontal="right" vertical="center" wrapText="1"/>
    </xf>
    <xf numFmtId="38" fontId="0" fillId="0" borderId="1" xfId="1" applyFont="1" applyFill="1" applyBorder="1" applyAlignment="1">
      <alignment horizontal="center" vertical="center" wrapText="1"/>
    </xf>
    <xf numFmtId="38" fontId="0" fillId="0" borderId="5" xfId="1" applyFont="1" applyFill="1" applyBorder="1" applyAlignment="1">
      <alignment horizontal="center" vertical="center" wrapText="1"/>
    </xf>
    <xf numFmtId="38" fontId="0" fillId="0" borderId="4" xfId="1" applyFont="1" applyFill="1" applyBorder="1" applyAlignment="1">
      <alignment horizontal="right" vertical="center" wrapText="1"/>
    </xf>
    <xf numFmtId="0" fontId="0" fillId="2" borderId="8" xfId="0" applyFont="1" applyFill="1" applyBorder="1" applyAlignment="1">
      <alignment horizontal="center" vertical="center" wrapText="1"/>
    </xf>
    <xf numFmtId="38" fontId="0" fillId="2" borderId="8" xfId="1" applyFont="1" applyFill="1" applyBorder="1" applyAlignment="1">
      <alignment horizontal="right" vertical="center" wrapText="1"/>
    </xf>
    <xf numFmtId="38" fontId="1" fillId="6" borderId="26" xfId="1" applyFont="1" applyFill="1" applyBorder="1" applyAlignment="1">
      <alignment vertical="center" shrinkToFit="1"/>
    </xf>
    <xf numFmtId="38" fontId="1" fillId="6" borderId="37" xfId="1" applyFont="1" applyFill="1" applyBorder="1" applyAlignment="1">
      <alignment vertical="center" shrinkToFit="1"/>
    </xf>
    <xf numFmtId="38" fontId="1" fillId="6" borderId="26" xfId="1" applyFont="1" applyFill="1" applyBorder="1" applyAlignment="1">
      <alignment horizontal="right" vertical="center" wrapText="1"/>
    </xf>
    <xf numFmtId="38" fontId="1" fillId="6" borderId="26" xfId="1" applyFont="1" applyFill="1" applyBorder="1" applyAlignment="1">
      <alignment vertical="center" wrapText="1"/>
    </xf>
    <xf numFmtId="3" fontId="0" fillId="7" borderId="24" xfId="0" applyNumberFormat="1" applyFont="1" applyFill="1" applyBorder="1" applyAlignment="1">
      <alignment horizontal="right" vertical="center" wrapText="1"/>
    </xf>
    <xf numFmtId="3" fontId="0" fillId="7" borderId="38" xfId="0" applyNumberFormat="1" applyFont="1" applyFill="1" applyBorder="1" applyAlignment="1">
      <alignment horizontal="right" vertical="center" wrapText="1"/>
    </xf>
    <xf numFmtId="38" fontId="1" fillId="7" borderId="26" xfId="1" applyFont="1" applyFill="1" applyBorder="1" applyAlignment="1">
      <alignment horizontal="right" vertical="center" wrapText="1"/>
    </xf>
    <xf numFmtId="38" fontId="1" fillId="7" borderId="26" xfId="1" applyFont="1" applyFill="1" applyBorder="1" applyAlignment="1">
      <alignment vertical="center" wrapText="1"/>
    </xf>
    <xf numFmtId="38" fontId="0" fillId="0" borderId="24" xfId="1" applyFont="1" applyBorder="1" applyAlignment="1">
      <alignment horizontal="right" vertical="center" wrapText="1"/>
    </xf>
    <xf numFmtId="0" fontId="0" fillId="7" borderId="24" xfId="0" applyFont="1" applyFill="1" applyBorder="1" applyAlignment="1">
      <alignment horizontal="right" vertical="center" wrapText="1"/>
    </xf>
    <xf numFmtId="3" fontId="0" fillId="0" borderId="4" xfId="0" applyNumberFormat="1" applyFont="1" applyBorder="1" applyAlignment="1">
      <alignment horizontal="right" vertical="center" wrapText="1"/>
    </xf>
    <xf numFmtId="0" fontId="0" fillId="2" borderId="24" xfId="0" applyFont="1" applyFill="1" applyBorder="1" applyAlignment="1">
      <alignment horizontal="right" vertical="center" wrapText="1"/>
    </xf>
    <xf numFmtId="3" fontId="0" fillId="2" borderId="24" xfId="0" applyNumberFormat="1" applyFont="1" applyFill="1" applyBorder="1" applyAlignment="1">
      <alignment horizontal="right" vertical="center" wrapText="1"/>
    </xf>
    <xf numFmtId="0" fontId="0" fillId="0" borderId="24" xfId="0" applyFont="1" applyFill="1" applyBorder="1" applyAlignment="1">
      <alignment horizontal="right" vertical="center" wrapText="1"/>
    </xf>
    <xf numFmtId="3" fontId="0" fillId="2" borderId="26" xfId="0" applyNumberFormat="1" applyFont="1" applyFill="1" applyBorder="1" applyAlignment="1">
      <alignment horizontal="right" vertical="center" wrapText="1"/>
    </xf>
    <xf numFmtId="38" fontId="1" fillId="7" borderId="24" xfId="1" applyFont="1" applyFill="1" applyBorder="1" applyAlignment="1">
      <alignment vertical="center" wrapText="1"/>
    </xf>
    <xf numFmtId="3" fontId="0" fillId="0" borderId="5" xfId="0" applyNumberFormat="1" applyFont="1" applyFill="1" applyBorder="1" applyAlignment="1">
      <alignment horizontal="right" vertical="center" wrapText="1"/>
    </xf>
    <xf numFmtId="38" fontId="1" fillId="6" borderId="5" xfId="1" applyFont="1" applyFill="1" applyBorder="1" applyAlignment="1">
      <alignment vertical="center" wrapText="1"/>
    </xf>
    <xf numFmtId="3" fontId="0" fillId="2" borderId="3" xfId="0" applyNumberFormat="1" applyFont="1" applyFill="1" applyBorder="1" applyAlignment="1">
      <alignment horizontal="right" vertical="center" wrapText="1"/>
    </xf>
    <xf numFmtId="3" fontId="0" fillId="2" borderId="13" xfId="0" applyNumberFormat="1" applyFont="1" applyFill="1" applyBorder="1" applyAlignment="1">
      <alignment horizontal="right" vertical="center" wrapText="1"/>
    </xf>
    <xf numFmtId="38" fontId="0" fillId="2" borderId="3" xfId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justify" vertical="top" wrapText="1"/>
    </xf>
    <xf numFmtId="0" fontId="0" fillId="0" borderId="39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35" xfId="0" applyFont="1" applyBorder="1" applyAlignment="1">
      <alignment vertical="center" wrapText="1"/>
    </xf>
    <xf numFmtId="0" fontId="0" fillId="0" borderId="19" xfId="0" applyFont="1" applyBorder="1" applyAlignment="1">
      <alignment vertical="center" wrapText="1"/>
    </xf>
    <xf numFmtId="0" fontId="0" fillId="0" borderId="35" xfId="0" applyFont="1" applyFill="1" applyBorder="1" applyAlignment="1">
      <alignment vertical="center" wrapText="1"/>
    </xf>
    <xf numFmtId="176" fontId="0" fillId="0" borderId="40" xfId="0" applyNumberFormat="1" applyFont="1" applyFill="1" applyBorder="1" applyAlignment="1">
      <alignment horizontal="right" vertical="center" wrapText="1"/>
    </xf>
    <xf numFmtId="38" fontId="0" fillId="0" borderId="41" xfId="1" applyFont="1" applyFill="1" applyBorder="1" applyAlignment="1">
      <alignment vertical="center" wrapText="1"/>
    </xf>
    <xf numFmtId="0" fontId="0" fillId="0" borderId="41" xfId="0" applyFont="1" applyFill="1" applyBorder="1" applyAlignment="1">
      <alignment vertical="center" wrapText="1"/>
    </xf>
    <xf numFmtId="0" fontId="0" fillId="0" borderId="18" xfId="0" applyFont="1" applyFill="1" applyBorder="1" applyAlignment="1">
      <alignment vertical="center" wrapText="1"/>
    </xf>
    <xf numFmtId="0" fontId="0" fillId="0" borderId="42" xfId="0" applyFont="1" applyFill="1" applyBorder="1" applyAlignment="1">
      <alignment vertical="center" wrapText="1"/>
    </xf>
    <xf numFmtId="176" fontId="0" fillId="0" borderId="40" xfId="0" applyNumberFormat="1" applyFont="1" applyFill="1" applyBorder="1" applyAlignment="1">
      <alignment vertical="center" wrapText="1"/>
    </xf>
    <xf numFmtId="38" fontId="0" fillId="0" borderId="40" xfId="1" applyFont="1" applyFill="1" applyBorder="1" applyAlignment="1">
      <alignment vertical="center" wrapText="1"/>
    </xf>
    <xf numFmtId="0" fontId="0" fillId="0" borderId="22" xfId="0" applyFont="1" applyFill="1" applyBorder="1" applyAlignment="1">
      <alignment vertical="center" wrapText="1"/>
    </xf>
    <xf numFmtId="0" fontId="0" fillId="2" borderId="43" xfId="0" applyFont="1" applyFill="1" applyBorder="1" applyAlignment="1">
      <alignment horizontal="right" vertical="center" wrapText="1"/>
    </xf>
    <xf numFmtId="0" fontId="0" fillId="2" borderId="38" xfId="0" applyFont="1" applyFill="1" applyBorder="1" applyAlignment="1">
      <alignment horizontal="right" vertical="center" wrapText="1"/>
    </xf>
    <xf numFmtId="176" fontId="0" fillId="7" borderId="44" xfId="0" applyNumberFormat="1" applyFont="1" applyFill="1" applyBorder="1" applyAlignment="1">
      <alignment horizontal="right" vertical="center" wrapText="1"/>
    </xf>
    <xf numFmtId="0" fontId="0" fillId="7" borderId="45" xfId="0" applyFont="1" applyFill="1" applyBorder="1" applyAlignment="1">
      <alignment horizontal="right" vertical="center" wrapText="1"/>
    </xf>
    <xf numFmtId="3" fontId="0" fillId="7" borderId="45" xfId="0" applyNumberFormat="1" applyFont="1" applyFill="1" applyBorder="1" applyAlignment="1">
      <alignment horizontal="right" vertical="center" wrapText="1"/>
    </xf>
    <xf numFmtId="0" fontId="0" fillId="7" borderId="38" xfId="0" applyFont="1" applyFill="1" applyBorder="1" applyAlignment="1">
      <alignment horizontal="right" vertical="center" wrapText="1"/>
    </xf>
    <xf numFmtId="0" fontId="0" fillId="7" borderId="43" xfId="0" applyFont="1" applyFill="1" applyBorder="1" applyAlignment="1">
      <alignment horizontal="right" vertical="center" wrapText="1"/>
    </xf>
    <xf numFmtId="0" fontId="0" fillId="7" borderId="44" xfId="0" applyFont="1" applyFill="1" applyBorder="1" applyAlignment="1">
      <alignment horizontal="right" vertical="center" wrapText="1"/>
    </xf>
    <xf numFmtId="0" fontId="0" fillId="0" borderId="43" xfId="0" applyFont="1" applyFill="1" applyBorder="1" applyAlignment="1">
      <alignment horizontal="right" vertical="center" wrapText="1"/>
    </xf>
    <xf numFmtId="176" fontId="0" fillId="0" borderId="38" xfId="0" applyNumberFormat="1" applyFont="1" applyFill="1" applyBorder="1" applyAlignment="1">
      <alignment horizontal="right" vertical="center" wrapText="1"/>
    </xf>
    <xf numFmtId="176" fontId="0" fillId="0" borderId="44" xfId="0" applyNumberFormat="1" applyFont="1" applyFill="1" applyBorder="1" applyAlignment="1">
      <alignment horizontal="right" vertical="center" wrapText="1"/>
    </xf>
    <xf numFmtId="0" fontId="0" fillId="0" borderId="45" xfId="0" applyFont="1" applyFill="1" applyBorder="1" applyAlignment="1">
      <alignment horizontal="right" vertical="center" wrapText="1"/>
    </xf>
    <xf numFmtId="3" fontId="0" fillId="0" borderId="45" xfId="0" applyNumberFormat="1" applyFont="1" applyFill="1" applyBorder="1" applyAlignment="1">
      <alignment horizontal="right" vertical="center" wrapText="1"/>
    </xf>
    <xf numFmtId="0" fontId="0" fillId="0" borderId="38" xfId="0" applyFont="1" applyFill="1" applyBorder="1" applyAlignment="1">
      <alignment horizontal="right" vertical="center" wrapText="1"/>
    </xf>
    <xf numFmtId="0" fontId="0" fillId="0" borderId="44" xfId="0" applyFont="1" applyFill="1" applyBorder="1" applyAlignment="1">
      <alignment horizontal="right" vertical="center" wrapText="1"/>
    </xf>
    <xf numFmtId="176" fontId="0" fillId="7" borderId="38" xfId="0" applyNumberFormat="1" applyFont="1" applyFill="1" applyBorder="1" applyAlignment="1">
      <alignment horizontal="right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0" fillId="2" borderId="26" xfId="0" applyFont="1" applyFill="1" applyBorder="1" applyAlignment="1">
      <alignment horizontal="center" vertical="center" wrapText="1"/>
    </xf>
    <xf numFmtId="0" fontId="0" fillId="2" borderId="46" xfId="0" applyFont="1" applyFill="1" applyBorder="1" applyAlignment="1">
      <alignment horizontal="right" vertical="center" wrapText="1"/>
    </xf>
    <xf numFmtId="176" fontId="0" fillId="2" borderId="37" xfId="0" applyNumberFormat="1" applyFont="1" applyFill="1" applyBorder="1" applyAlignment="1">
      <alignment horizontal="right" vertical="center" wrapText="1"/>
    </xf>
    <xf numFmtId="176" fontId="0" fillId="2" borderId="47" xfId="0" applyNumberFormat="1" applyFont="1" applyFill="1" applyBorder="1" applyAlignment="1">
      <alignment horizontal="right" vertical="center" wrapText="1"/>
    </xf>
    <xf numFmtId="0" fontId="0" fillId="2" borderId="48" xfId="0" applyFont="1" applyFill="1" applyBorder="1" applyAlignment="1">
      <alignment horizontal="right" vertical="center" wrapText="1"/>
    </xf>
    <xf numFmtId="3" fontId="0" fillId="2" borderId="48" xfId="0" applyNumberFormat="1" applyFont="1" applyFill="1" applyBorder="1" applyAlignment="1">
      <alignment horizontal="right" vertical="center" wrapText="1"/>
    </xf>
    <xf numFmtId="0" fontId="0" fillId="2" borderId="37" xfId="0" applyFont="1" applyFill="1" applyBorder="1" applyAlignment="1">
      <alignment horizontal="right" vertical="center" wrapText="1"/>
    </xf>
    <xf numFmtId="0" fontId="0" fillId="2" borderId="47" xfId="0" applyFont="1" applyFill="1" applyBorder="1" applyAlignment="1">
      <alignment horizontal="right" vertical="center" wrapText="1"/>
    </xf>
    <xf numFmtId="0" fontId="0" fillId="0" borderId="33" xfId="0" applyFont="1" applyFill="1" applyBorder="1" applyAlignment="1">
      <alignment horizontal="right" vertical="center" wrapText="1"/>
    </xf>
    <xf numFmtId="176" fontId="0" fillId="0" borderId="19" xfId="0" applyNumberFormat="1" applyFont="1" applyFill="1" applyBorder="1" applyAlignment="1">
      <alignment horizontal="right" vertical="center" wrapText="1"/>
    </xf>
    <xf numFmtId="176" fontId="0" fillId="0" borderId="49" xfId="0" applyNumberFormat="1" applyFont="1" applyFill="1" applyBorder="1" applyAlignment="1">
      <alignment horizontal="right" vertical="center" wrapText="1"/>
    </xf>
    <xf numFmtId="0" fontId="0" fillId="0" borderId="11" xfId="0" applyFont="1" applyFill="1" applyBorder="1" applyAlignment="1">
      <alignment horizontal="right" vertical="center" wrapText="1"/>
    </xf>
    <xf numFmtId="3" fontId="0" fillId="0" borderId="11" xfId="0" applyNumberFormat="1" applyFont="1" applyFill="1" applyBorder="1" applyAlignment="1">
      <alignment horizontal="right" vertical="center" wrapText="1"/>
    </xf>
    <xf numFmtId="0" fontId="0" fillId="0" borderId="19" xfId="0" applyFont="1" applyFill="1" applyBorder="1" applyAlignment="1">
      <alignment horizontal="right" vertical="center" wrapText="1"/>
    </xf>
    <xf numFmtId="0" fontId="0" fillId="0" borderId="49" xfId="0" applyFont="1" applyFill="1" applyBorder="1" applyAlignment="1">
      <alignment horizontal="right" vertical="center" wrapText="1"/>
    </xf>
    <xf numFmtId="176" fontId="0" fillId="2" borderId="38" xfId="0" applyNumberFormat="1" applyFont="1" applyFill="1" applyBorder="1" applyAlignment="1">
      <alignment horizontal="right" vertical="center" wrapText="1"/>
    </xf>
    <xf numFmtId="176" fontId="0" fillId="2" borderId="44" xfId="0" applyNumberFormat="1" applyFont="1" applyFill="1" applyBorder="1" applyAlignment="1">
      <alignment horizontal="right" vertical="center" wrapText="1"/>
    </xf>
    <xf numFmtId="0" fontId="0" fillId="2" borderId="45" xfId="0" applyFont="1" applyFill="1" applyBorder="1" applyAlignment="1">
      <alignment horizontal="right" vertical="center" wrapText="1"/>
    </xf>
    <xf numFmtId="3" fontId="0" fillId="2" borderId="45" xfId="0" applyNumberFormat="1" applyFont="1" applyFill="1" applyBorder="1" applyAlignment="1">
      <alignment horizontal="right" vertical="center" wrapText="1"/>
    </xf>
    <xf numFmtId="0" fontId="0" fillId="2" borderId="44" xfId="0" applyFont="1" applyFill="1" applyBorder="1" applyAlignment="1">
      <alignment horizontal="right" vertical="center" wrapText="1"/>
    </xf>
    <xf numFmtId="0" fontId="0" fillId="0" borderId="34" xfId="0" applyFont="1" applyFill="1" applyBorder="1" applyAlignment="1">
      <alignment horizontal="right" vertical="center" wrapText="1"/>
    </xf>
    <xf numFmtId="176" fontId="0" fillId="0" borderId="31" xfId="0" applyNumberFormat="1" applyFont="1" applyFill="1" applyBorder="1" applyAlignment="1">
      <alignment horizontal="right" vertical="center" wrapText="1"/>
    </xf>
    <xf numFmtId="176" fontId="0" fillId="0" borderId="50" xfId="0" applyNumberFormat="1" applyFont="1" applyFill="1" applyBorder="1" applyAlignment="1">
      <alignment horizontal="right" vertical="center" wrapText="1"/>
    </xf>
    <xf numFmtId="0" fontId="0" fillId="0" borderId="28" xfId="0" applyFont="1" applyFill="1" applyBorder="1" applyAlignment="1">
      <alignment horizontal="right" vertical="center" wrapText="1"/>
    </xf>
    <xf numFmtId="3" fontId="0" fillId="0" borderId="28" xfId="0" applyNumberFormat="1" applyFont="1" applyFill="1" applyBorder="1" applyAlignment="1">
      <alignment horizontal="right" vertical="center" wrapText="1"/>
    </xf>
    <xf numFmtId="0" fontId="0" fillId="0" borderId="31" xfId="0" applyFont="1" applyFill="1" applyBorder="1" applyAlignment="1">
      <alignment horizontal="right" vertical="center" wrapText="1"/>
    </xf>
    <xf numFmtId="0" fontId="0" fillId="0" borderId="50" xfId="0" applyFont="1" applyFill="1" applyBorder="1" applyAlignment="1">
      <alignment horizontal="right" vertical="center" wrapText="1"/>
    </xf>
    <xf numFmtId="179" fontId="0" fillId="2" borderId="3" xfId="1" applyNumberFormat="1" applyFont="1" applyFill="1" applyBorder="1" applyAlignment="1">
      <alignment horizontal="center" vertical="center" wrapText="1"/>
    </xf>
    <xf numFmtId="179" fontId="0" fillId="2" borderId="34" xfId="1" applyNumberFormat="1" applyFont="1" applyFill="1" applyBorder="1" applyAlignment="1">
      <alignment horizontal="right" vertical="center" wrapText="1"/>
    </xf>
    <xf numFmtId="179" fontId="0" fillId="2" borderId="16" xfId="1" applyNumberFormat="1" applyFont="1" applyFill="1" applyBorder="1" applyAlignment="1">
      <alignment horizontal="right" vertical="center" wrapText="1"/>
    </xf>
    <xf numFmtId="179" fontId="0" fillId="2" borderId="50" xfId="1" applyNumberFormat="1" applyFont="1" applyFill="1" applyBorder="1" applyAlignment="1">
      <alignment horizontal="right" vertical="center" wrapText="1"/>
    </xf>
    <xf numFmtId="179" fontId="0" fillId="2" borderId="28" xfId="1" applyNumberFormat="1" applyFont="1" applyFill="1" applyBorder="1" applyAlignment="1">
      <alignment horizontal="right" vertical="center" wrapText="1"/>
    </xf>
    <xf numFmtId="179" fontId="0" fillId="2" borderId="39" xfId="1" applyNumberFormat="1" applyFont="1" applyFill="1" applyBorder="1" applyAlignment="1">
      <alignment horizontal="right" vertical="center" wrapText="1"/>
    </xf>
    <xf numFmtId="179" fontId="0" fillId="2" borderId="9" xfId="1" applyNumberFormat="1" applyFont="1" applyFill="1" applyBorder="1" applyAlignment="1">
      <alignment horizontal="right" vertical="center" wrapText="1"/>
    </xf>
    <xf numFmtId="179" fontId="0" fillId="2" borderId="15" xfId="1" applyNumberFormat="1" applyFont="1" applyFill="1" applyBorder="1" applyAlignment="1">
      <alignment horizontal="right" vertical="center" wrapText="1"/>
    </xf>
    <xf numFmtId="179" fontId="0" fillId="0" borderId="1" xfId="1" applyNumberFormat="1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horizontal="right" vertical="center" wrapText="1"/>
    </xf>
    <xf numFmtId="176" fontId="0" fillId="0" borderId="0" xfId="0" applyNumberFormat="1" applyFont="1" applyFill="1" applyBorder="1" applyAlignment="1">
      <alignment horizontal="right" vertical="center" wrapText="1"/>
    </xf>
    <xf numFmtId="3" fontId="0" fillId="0" borderId="0" xfId="0" applyNumberFormat="1" applyFont="1" applyFill="1" applyBorder="1" applyAlignment="1">
      <alignment horizontal="right" vertical="center" wrapText="1"/>
    </xf>
    <xf numFmtId="177" fontId="0" fillId="0" borderId="0" xfId="0" applyNumberFormat="1" applyFont="1"/>
    <xf numFmtId="177" fontId="0" fillId="0" borderId="0" xfId="0" applyNumberFormat="1" applyFont="1" applyBorder="1"/>
    <xf numFmtId="177" fontId="0" fillId="0" borderId="17" xfId="0" applyNumberFormat="1" applyFont="1" applyBorder="1" applyAlignment="1">
      <alignment horizontal="center"/>
    </xf>
    <xf numFmtId="177" fontId="0" fillId="0" borderId="5" xfId="0" applyNumberFormat="1" applyFont="1" applyBorder="1" applyAlignment="1">
      <alignment horizontal="center" vertical="center" wrapText="1"/>
    </xf>
    <xf numFmtId="177" fontId="0" fillId="0" borderId="51" xfId="0" applyNumberFormat="1" applyFont="1" applyBorder="1" applyAlignment="1">
      <alignment horizontal="center" vertical="center" wrapText="1"/>
    </xf>
    <xf numFmtId="177" fontId="0" fillId="0" borderId="9" xfId="0" applyNumberFormat="1" applyFont="1" applyBorder="1" applyAlignment="1">
      <alignment horizontal="center" vertical="center" wrapText="1"/>
    </xf>
    <xf numFmtId="177" fontId="0" fillId="0" borderId="10" xfId="0" applyNumberFormat="1" applyFont="1" applyBorder="1" applyAlignment="1">
      <alignment horizontal="center" vertical="center" wrapText="1"/>
    </xf>
    <xf numFmtId="177" fontId="0" fillId="0" borderId="0" xfId="0" applyNumberFormat="1" applyFont="1" applyFill="1" applyBorder="1" applyAlignment="1">
      <alignment horizontal="center" vertical="center" wrapText="1"/>
    </xf>
    <xf numFmtId="177" fontId="0" fillId="0" borderId="17" xfId="0" applyNumberFormat="1" applyFont="1" applyFill="1" applyBorder="1" applyAlignment="1">
      <alignment horizontal="left" vertical="top" wrapText="1"/>
    </xf>
    <xf numFmtId="177" fontId="0" fillId="0" borderId="4" xfId="0" applyNumberFormat="1" applyFont="1" applyFill="1" applyBorder="1" applyAlignment="1">
      <alignment vertical="top"/>
    </xf>
    <xf numFmtId="177" fontId="0" fillId="0" borderId="52" xfId="0" applyNumberFormat="1" applyFont="1" applyFill="1" applyBorder="1" applyAlignment="1">
      <alignment horizontal="right" vertical="top" wrapText="1"/>
    </xf>
    <xf numFmtId="177" fontId="0" fillId="0" borderId="0" xfId="0" applyNumberFormat="1" applyFont="1" applyFill="1" applyBorder="1" applyAlignment="1">
      <alignment horizontal="right" vertical="top" wrapText="1"/>
    </xf>
    <xf numFmtId="177" fontId="0" fillId="0" borderId="2" xfId="0" applyNumberFormat="1" applyFont="1" applyFill="1" applyBorder="1" applyAlignment="1">
      <alignment horizontal="right" vertical="top" wrapText="1"/>
    </xf>
    <xf numFmtId="177" fontId="0" fillId="0" borderId="53" xfId="0" applyNumberFormat="1" applyFont="1" applyFill="1" applyBorder="1" applyAlignment="1">
      <alignment horizontal="right" vertical="top" wrapText="1"/>
    </xf>
    <xf numFmtId="177" fontId="0" fillId="0" borderId="54" xfId="0" applyNumberFormat="1" applyFont="1" applyFill="1" applyBorder="1" applyAlignment="1">
      <alignment horizontal="right" vertical="top" wrapText="1"/>
    </xf>
    <xf numFmtId="177" fontId="0" fillId="0" borderId="4" xfId="0" applyNumberFormat="1" applyFont="1" applyFill="1" applyBorder="1" applyAlignment="1">
      <alignment horizontal="center" vertical="top" wrapText="1"/>
    </xf>
    <xf numFmtId="177" fontId="0" fillId="0" borderId="5" xfId="0" applyNumberFormat="1" applyFont="1" applyFill="1" applyBorder="1" applyAlignment="1">
      <alignment horizontal="center" vertical="top" wrapText="1"/>
    </xf>
    <xf numFmtId="177" fontId="0" fillId="0" borderId="3" xfId="0" applyNumberFormat="1" applyFont="1" applyFill="1" applyBorder="1" applyAlignment="1">
      <alignment horizontal="right" vertical="top" wrapText="1"/>
    </xf>
    <xf numFmtId="177" fontId="0" fillId="0" borderId="55" xfId="0" applyNumberFormat="1" applyFont="1" applyFill="1" applyBorder="1" applyAlignment="1">
      <alignment horizontal="right" vertical="top" wrapText="1"/>
    </xf>
    <xf numFmtId="177" fontId="0" fillId="0" borderId="28" xfId="0" applyNumberFormat="1" applyFont="1" applyFill="1" applyBorder="1" applyAlignment="1">
      <alignment horizontal="right" vertical="top" wrapText="1"/>
    </xf>
    <xf numFmtId="177" fontId="0" fillId="0" borderId="56" xfId="0" applyNumberFormat="1" applyFont="1" applyFill="1" applyBorder="1" applyAlignment="1">
      <alignment horizontal="right" vertical="top" wrapText="1"/>
    </xf>
    <xf numFmtId="177" fontId="0" fillId="2" borderId="1" xfId="0" applyNumberFormat="1" applyFont="1" applyFill="1" applyBorder="1" applyAlignment="1">
      <alignment vertical="top" wrapText="1"/>
    </xf>
    <xf numFmtId="177" fontId="0" fillId="7" borderId="1" xfId="0" applyNumberFormat="1" applyFont="1" applyFill="1" applyBorder="1" applyAlignment="1">
      <alignment horizontal="justify" vertical="top" wrapText="1"/>
    </xf>
    <xf numFmtId="177" fontId="0" fillId="7" borderId="1" xfId="0" applyNumberFormat="1" applyFont="1" applyFill="1" applyBorder="1" applyAlignment="1">
      <alignment horizontal="right" vertical="top" wrapText="1"/>
    </xf>
    <xf numFmtId="177" fontId="0" fillId="7" borderId="52" xfId="0" applyNumberFormat="1" applyFont="1" applyFill="1" applyBorder="1" applyAlignment="1">
      <alignment horizontal="right" vertical="top" wrapText="1"/>
    </xf>
    <xf numFmtId="177" fontId="0" fillId="7" borderId="36" xfId="0" applyNumberFormat="1" applyFont="1" applyFill="1" applyBorder="1" applyAlignment="1">
      <alignment horizontal="right" vertical="top" wrapText="1"/>
    </xf>
    <xf numFmtId="177" fontId="0" fillId="2" borderId="2" xfId="0" applyNumberFormat="1" applyFont="1" applyFill="1" applyBorder="1" applyAlignment="1">
      <alignment horizontal="justify" vertical="top" wrapText="1"/>
    </xf>
    <xf numFmtId="177" fontId="0" fillId="7" borderId="2" xfId="0" applyNumberFormat="1" applyFont="1" applyFill="1" applyBorder="1" applyAlignment="1">
      <alignment horizontal="justify" vertical="top" wrapText="1"/>
    </xf>
    <xf numFmtId="177" fontId="0" fillId="7" borderId="2" xfId="0" applyNumberFormat="1" applyFont="1" applyFill="1" applyBorder="1" applyAlignment="1">
      <alignment horizontal="right" vertical="top" wrapText="1"/>
    </xf>
    <xf numFmtId="177" fontId="0" fillId="7" borderId="53" xfId="0" applyNumberFormat="1" applyFont="1" applyFill="1" applyBorder="1" applyAlignment="1">
      <alignment horizontal="right" vertical="top" wrapText="1"/>
    </xf>
    <xf numFmtId="177" fontId="0" fillId="7" borderId="12" xfId="0" applyNumberFormat="1" applyFont="1" applyFill="1" applyBorder="1" applyAlignment="1">
      <alignment horizontal="right" vertical="top" wrapText="1"/>
    </xf>
    <xf numFmtId="177" fontId="0" fillId="7" borderId="54" xfId="0" applyNumberFormat="1" applyFont="1" applyFill="1" applyBorder="1" applyAlignment="1">
      <alignment horizontal="right" vertical="top" wrapText="1"/>
    </xf>
    <xf numFmtId="177" fontId="0" fillId="2" borderId="3" xfId="0" applyNumberFormat="1" applyFont="1" applyFill="1" applyBorder="1" applyAlignment="1">
      <alignment horizontal="justify" vertical="top" wrapText="1"/>
    </xf>
    <xf numFmtId="177" fontId="0" fillId="7" borderId="5" xfId="0" applyNumberFormat="1" applyFont="1" applyFill="1" applyBorder="1" applyAlignment="1">
      <alignment horizontal="justify" vertical="top" wrapText="1"/>
    </xf>
    <xf numFmtId="177" fontId="0" fillId="7" borderId="3" xfId="0" applyNumberFormat="1" applyFont="1" applyFill="1" applyBorder="1" applyAlignment="1">
      <alignment horizontal="right" vertical="top" wrapText="1"/>
    </xf>
    <xf numFmtId="177" fontId="0" fillId="7" borderId="55" xfId="0" applyNumberFormat="1" applyFont="1" applyFill="1" applyBorder="1" applyAlignment="1">
      <alignment horizontal="right" vertical="top" wrapText="1"/>
    </xf>
    <xf numFmtId="177" fontId="0" fillId="7" borderId="56" xfId="0" applyNumberFormat="1" applyFont="1" applyFill="1" applyBorder="1" applyAlignment="1">
      <alignment horizontal="right" vertical="top" wrapText="1"/>
    </xf>
    <xf numFmtId="177" fontId="3" fillId="0" borderId="51" xfId="0" applyNumberFormat="1" applyFont="1" applyFill="1" applyBorder="1" applyAlignment="1">
      <alignment vertical="top" wrapText="1"/>
    </xf>
    <xf numFmtId="177" fontId="0" fillId="2" borderId="1" xfId="0" applyNumberFormat="1" applyFont="1" applyFill="1" applyBorder="1" applyAlignment="1">
      <alignment horizontal="center" vertical="top" wrapText="1"/>
    </xf>
    <xf numFmtId="177" fontId="0" fillId="7" borderId="52" xfId="0" applyNumberFormat="1" applyFont="1" applyFill="1" applyBorder="1" applyAlignment="1">
      <alignment vertical="top" wrapText="1"/>
    </xf>
    <xf numFmtId="177" fontId="0" fillId="2" borderId="1" xfId="0" applyNumberFormat="1" applyFont="1" applyFill="1" applyBorder="1" applyAlignment="1">
      <alignment horizontal="center" vertical="center" wrapText="1"/>
    </xf>
    <xf numFmtId="177" fontId="0" fillId="2" borderId="29" xfId="0" applyNumberFormat="1" applyFont="1" applyFill="1" applyBorder="1" applyAlignment="1">
      <alignment horizontal="justify" vertical="top" wrapText="1"/>
    </xf>
    <xf numFmtId="177" fontId="0" fillId="2" borderId="2" xfId="0" applyNumberFormat="1" applyFont="1" applyFill="1" applyBorder="1" applyAlignment="1">
      <alignment horizontal="center" vertical="center" wrapText="1"/>
    </xf>
    <xf numFmtId="177" fontId="0" fillId="7" borderId="2" xfId="0" applyNumberFormat="1" applyFont="1" applyFill="1" applyBorder="1" applyAlignment="1">
      <alignment vertical="top" wrapText="1"/>
    </xf>
    <xf numFmtId="177" fontId="0" fillId="7" borderId="53" xfId="0" applyNumberFormat="1" applyFont="1" applyFill="1" applyBorder="1" applyAlignment="1">
      <alignment vertical="top" wrapText="1"/>
    </xf>
    <xf numFmtId="177" fontId="0" fillId="7" borderId="12" xfId="0" applyNumberFormat="1" applyFont="1" applyFill="1" applyBorder="1" applyAlignment="1">
      <alignment vertical="top" wrapText="1"/>
    </xf>
    <xf numFmtId="177" fontId="0" fillId="7" borderId="11" xfId="0" applyNumberFormat="1" applyFont="1" applyFill="1" applyBorder="1" applyAlignment="1">
      <alignment vertical="top" wrapText="1"/>
    </xf>
    <xf numFmtId="177" fontId="0" fillId="2" borderId="3" xfId="0" applyNumberFormat="1" applyFont="1" applyFill="1" applyBorder="1" applyAlignment="1">
      <alignment horizontal="center" vertical="center" wrapText="1"/>
    </xf>
    <xf numFmtId="177" fontId="0" fillId="7" borderId="3" xfId="0" applyNumberFormat="1" applyFont="1" applyFill="1" applyBorder="1" applyAlignment="1">
      <alignment vertical="top" wrapText="1"/>
    </xf>
    <xf numFmtId="177" fontId="0" fillId="7" borderId="28" xfId="0" applyNumberFormat="1" applyFont="1" applyFill="1" applyBorder="1" applyAlignment="1">
      <alignment vertical="top" wrapText="1"/>
    </xf>
    <xf numFmtId="177" fontId="0" fillId="0" borderId="52" xfId="0" quotePrefix="1" applyNumberFormat="1" applyFont="1" applyFill="1" applyBorder="1" applyAlignment="1">
      <alignment horizontal="right" vertical="top" wrapText="1"/>
    </xf>
    <xf numFmtId="177" fontId="0" fillId="0" borderId="11" xfId="0" quotePrefix="1" applyNumberFormat="1" applyFont="1" applyFill="1" applyBorder="1" applyAlignment="1">
      <alignment horizontal="right" vertical="top" wrapText="1"/>
    </xf>
    <xf numFmtId="177" fontId="0" fillId="0" borderId="36" xfId="0" quotePrefix="1" applyNumberFormat="1" applyFont="1" applyFill="1" applyBorder="1" applyAlignment="1">
      <alignment horizontal="right" vertical="top" wrapText="1"/>
    </xf>
    <xf numFmtId="177" fontId="0" fillId="0" borderId="53" xfId="0" quotePrefix="1" applyNumberFormat="1" applyFont="1" applyFill="1" applyBorder="1" applyAlignment="1">
      <alignment horizontal="right" vertical="top" wrapText="1"/>
    </xf>
    <xf numFmtId="177" fontId="0" fillId="0" borderId="12" xfId="0" quotePrefix="1" applyNumberFormat="1" applyFont="1" applyFill="1" applyBorder="1" applyAlignment="1">
      <alignment horizontal="right" vertical="top" wrapText="1"/>
    </xf>
    <xf numFmtId="177" fontId="0" fillId="0" borderId="54" xfId="0" quotePrefix="1" applyNumberFormat="1" applyFont="1" applyFill="1" applyBorder="1" applyAlignment="1">
      <alignment horizontal="right" vertical="top" wrapText="1"/>
    </xf>
    <xf numFmtId="177" fontId="0" fillId="0" borderId="1" xfId="0" quotePrefix="1" applyNumberFormat="1" applyFont="1" applyFill="1" applyBorder="1" applyAlignment="1">
      <alignment horizontal="right" vertical="top" wrapText="1"/>
    </xf>
    <xf numFmtId="177" fontId="0" fillId="0" borderId="3" xfId="0" quotePrefix="1" applyNumberFormat="1" applyFont="1" applyFill="1" applyBorder="1" applyAlignment="1">
      <alignment horizontal="right" vertical="top" wrapText="1"/>
    </xf>
    <xf numFmtId="177" fontId="0" fillId="0" borderId="55" xfId="0" quotePrefix="1" applyNumberFormat="1" applyFont="1" applyFill="1" applyBorder="1" applyAlignment="1">
      <alignment horizontal="right" vertical="top" wrapText="1"/>
    </xf>
    <xf numFmtId="177" fontId="0" fillId="0" borderId="28" xfId="0" quotePrefix="1" applyNumberFormat="1" applyFont="1" applyFill="1" applyBorder="1" applyAlignment="1">
      <alignment horizontal="right" vertical="top" wrapText="1"/>
    </xf>
    <xf numFmtId="177" fontId="0" fillId="7" borderId="29" xfId="0" applyNumberFormat="1" applyFont="1" applyFill="1" applyBorder="1" applyAlignment="1">
      <alignment horizontal="right" vertical="top" wrapText="1"/>
    </xf>
    <xf numFmtId="177" fontId="0" fillId="7" borderId="57" xfId="0" applyNumberFormat="1" applyFont="1" applyFill="1" applyBorder="1" applyAlignment="1">
      <alignment horizontal="right" vertical="top" wrapText="1"/>
    </xf>
    <xf numFmtId="177" fontId="0" fillId="7" borderId="48" xfId="0" applyNumberFormat="1" applyFont="1" applyFill="1" applyBorder="1" applyAlignment="1">
      <alignment horizontal="right" vertical="top" wrapText="1"/>
    </xf>
    <xf numFmtId="177" fontId="0" fillId="7" borderId="58" xfId="0" applyNumberFormat="1" applyFont="1" applyFill="1" applyBorder="1" applyAlignment="1">
      <alignment horizontal="right" vertical="top" wrapText="1"/>
    </xf>
    <xf numFmtId="177" fontId="0" fillId="0" borderId="0" xfId="0" applyNumberFormat="1" applyFont="1" applyFill="1" applyBorder="1" applyAlignment="1">
      <alignment horizontal="justify" vertical="top" wrapText="1"/>
    </xf>
    <xf numFmtId="177" fontId="0" fillId="2" borderId="5" xfId="0" applyNumberFormat="1" applyFont="1" applyFill="1" applyBorder="1" applyAlignment="1">
      <alignment horizontal="justify" vertical="top" wrapText="1"/>
    </xf>
    <xf numFmtId="177" fontId="0" fillId="7" borderId="5" xfId="0" applyNumberFormat="1" applyFont="1" applyFill="1" applyBorder="1" applyAlignment="1">
      <alignment horizontal="right" vertical="top" wrapText="1"/>
    </xf>
    <xf numFmtId="177" fontId="0" fillId="0" borderId="4" xfId="0" applyNumberFormat="1" applyFont="1" applyFill="1" applyBorder="1" applyAlignment="1">
      <alignment horizontal="justify" vertical="top" wrapText="1"/>
    </xf>
    <xf numFmtId="177" fontId="0" fillId="0" borderId="59" xfId="0" applyNumberFormat="1" applyFont="1" applyFill="1" applyBorder="1" applyAlignment="1">
      <alignment horizontal="right" vertical="top" wrapText="1"/>
    </xf>
    <xf numFmtId="177" fontId="0" fillId="0" borderId="41" xfId="0" applyNumberFormat="1" applyFont="1" applyFill="1" applyBorder="1" applyAlignment="1">
      <alignment horizontal="right" vertical="top" wrapText="1"/>
    </xf>
    <xf numFmtId="177" fontId="0" fillId="0" borderId="60" xfId="0" applyNumberFormat="1" applyFont="1" applyFill="1" applyBorder="1" applyAlignment="1">
      <alignment horizontal="right" vertical="top" wrapText="1"/>
    </xf>
    <xf numFmtId="177" fontId="0" fillId="0" borderId="2" xfId="0" applyNumberFormat="1" applyFont="1" applyFill="1" applyBorder="1" applyAlignment="1">
      <alignment vertical="top" wrapText="1"/>
    </xf>
    <xf numFmtId="177" fontId="0" fillId="0" borderId="3" xfId="0" applyNumberFormat="1" applyFont="1" applyFill="1" applyBorder="1" applyAlignment="1">
      <alignment vertical="top" wrapText="1"/>
    </xf>
    <xf numFmtId="177" fontId="0" fillId="0" borderId="5" xfId="0" applyNumberFormat="1" applyFont="1" applyFill="1" applyBorder="1" applyAlignment="1">
      <alignment horizontal="right" vertical="top" wrapText="1"/>
    </xf>
    <xf numFmtId="177" fontId="0" fillId="7" borderId="29" xfId="0" applyNumberFormat="1" applyFont="1" applyFill="1" applyBorder="1" applyAlignment="1">
      <alignment horizontal="justify" vertical="top" wrapText="1"/>
    </xf>
    <xf numFmtId="177" fontId="0" fillId="7" borderId="26" xfId="0" applyNumberFormat="1" applyFont="1" applyFill="1" applyBorder="1" applyAlignment="1">
      <alignment vertical="center"/>
    </xf>
    <xf numFmtId="177" fontId="0" fillId="0" borderId="0" xfId="0" applyNumberFormat="1" applyFont="1" applyFill="1" applyAlignment="1">
      <alignment horizontal="center" vertical="center"/>
    </xf>
    <xf numFmtId="177" fontId="0" fillId="7" borderId="1" xfId="0" applyNumberFormat="1" applyFont="1" applyFill="1" applyBorder="1" applyAlignment="1">
      <alignment vertical="center"/>
    </xf>
    <xf numFmtId="177" fontId="0" fillId="2" borderId="3" xfId="0" applyNumberFormat="1" applyFont="1" applyFill="1" applyBorder="1" applyAlignment="1">
      <alignment horizontal="center" vertical="top" wrapText="1"/>
    </xf>
    <xf numFmtId="177" fontId="0" fillId="7" borderId="3" xfId="0" applyNumberFormat="1" applyFont="1" applyFill="1" applyBorder="1" applyAlignment="1">
      <alignment vertical="center"/>
    </xf>
    <xf numFmtId="177" fontId="0" fillId="2" borderId="6" xfId="0" applyNumberFormat="1" applyFont="1" applyFill="1" applyBorder="1" applyAlignment="1">
      <alignment horizontal="center" vertical="top" wrapText="1"/>
    </xf>
    <xf numFmtId="177" fontId="0" fillId="2" borderId="6" xfId="0" applyNumberFormat="1" applyFont="1" applyFill="1" applyBorder="1" applyAlignment="1">
      <alignment vertical="top" wrapText="1"/>
    </xf>
    <xf numFmtId="177" fontId="0" fillId="2" borderId="6" xfId="0" applyNumberFormat="1" applyFont="1" applyFill="1" applyBorder="1" applyAlignment="1">
      <alignment horizontal="justify" vertical="top" wrapText="1"/>
    </xf>
    <xf numFmtId="177" fontId="0" fillId="7" borderId="6" xfId="0" applyNumberFormat="1" applyFont="1" applyFill="1" applyBorder="1" applyAlignment="1">
      <alignment horizontal="justify" vertical="top" wrapText="1"/>
    </xf>
    <xf numFmtId="177" fontId="0" fillId="7" borderId="6" xfId="0" applyNumberFormat="1" applyFont="1" applyFill="1" applyBorder="1" applyAlignment="1">
      <alignment horizontal="right" vertical="top" wrapText="1"/>
    </xf>
    <xf numFmtId="177" fontId="0" fillId="7" borderId="59" xfId="0" applyNumberFormat="1" applyFont="1" applyFill="1" applyBorder="1" applyAlignment="1">
      <alignment horizontal="right" vertical="top" wrapText="1"/>
    </xf>
    <xf numFmtId="177" fontId="0" fillId="7" borderId="40" xfId="0" applyNumberFormat="1" applyFont="1" applyFill="1" applyBorder="1" applyAlignment="1">
      <alignment horizontal="right" vertical="top" wrapText="1"/>
    </xf>
    <xf numFmtId="177" fontId="0" fillId="7" borderId="41" xfId="0" applyNumberFormat="1" applyFont="1" applyFill="1" applyBorder="1" applyAlignment="1">
      <alignment horizontal="right" vertical="top" wrapText="1"/>
    </xf>
    <xf numFmtId="177" fontId="0" fillId="7" borderId="60" xfId="0" applyNumberFormat="1" applyFont="1" applyFill="1" applyBorder="1" applyAlignment="1">
      <alignment horizontal="right" vertical="top" wrapText="1"/>
    </xf>
    <xf numFmtId="177" fontId="0" fillId="2" borderId="4" xfId="0" applyNumberFormat="1" applyFont="1" applyFill="1" applyBorder="1" applyAlignment="1">
      <alignment horizontal="center" vertical="center"/>
    </xf>
    <xf numFmtId="177" fontId="0" fillId="2" borderId="4" xfId="0" applyNumberFormat="1" applyFont="1" applyFill="1" applyBorder="1" applyAlignment="1">
      <alignment horizontal="left" vertical="top"/>
    </xf>
    <xf numFmtId="177" fontId="0" fillId="7" borderId="52" xfId="0" applyNumberFormat="1" applyFont="1" applyFill="1" applyBorder="1" applyAlignment="1">
      <alignment horizontal="right" vertical="top"/>
    </xf>
    <xf numFmtId="177" fontId="0" fillId="7" borderId="49" xfId="0" applyNumberFormat="1" applyFont="1" applyFill="1" applyBorder="1" applyAlignment="1">
      <alignment horizontal="right" vertical="top" wrapText="1"/>
    </xf>
    <xf numFmtId="177" fontId="0" fillId="2" borderId="5" xfId="0" applyNumberFormat="1" applyFont="1" applyFill="1" applyBorder="1" applyAlignment="1">
      <alignment horizontal="center" vertical="center"/>
    </xf>
    <xf numFmtId="177" fontId="0" fillId="2" borderId="5" xfId="0" applyNumberFormat="1" applyFont="1" applyFill="1" applyBorder="1" applyAlignment="1">
      <alignment horizontal="left" vertical="top"/>
    </xf>
    <xf numFmtId="177" fontId="0" fillId="7" borderId="5" xfId="0" applyNumberFormat="1" applyFont="1" applyFill="1" applyBorder="1" applyAlignment="1">
      <alignment horizontal="left" vertical="top"/>
    </xf>
    <xf numFmtId="177" fontId="0" fillId="7" borderId="5" xfId="0" applyNumberFormat="1" applyFont="1" applyFill="1" applyBorder="1" applyAlignment="1">
      <alignment horizontal="right" vertical="top"/>
    </xf>
    <xf numFmtId="177" fontId="0" fillId="7" borderId="55" xfId="0" applyNumberFormat="1" applyFont="1" applyFill="1" applyBorder="1" applyAlignment="1">
      <alignment horizontal="right" vertical="top"/>
    </xf>
    <xf numFmtId="177" fontId="0" fillId="7" borderId="50" xfId="0" applyNumberFormat="1" applyFont="1" applyFill="1" applyBorder="1" applyAlignment="1">
      <alignment horizontal="right" vertical="top" wrapText="1"/>
    </xf>
    <xf numFmtId="177" fontId="0" fillId="0" borderId="4" xfId="0" applyNumberFormat="1" applyFont="1" applyFill="1" applyBorder="1" applyAlignment="1">
      <alignment horizontal="right" vertical="top" wrapText="1"/>
    </xf>
    <xf numFmtId="177" fontId="0" fillId="0" borderId="26" xfId="0" applyNumberFormat="1" applyFont="1" applyFill="1" applyBorder="1" applyAlignment="1">
      <alignment horizontal="justify" vertical="top" wrapText="1"/>
    </xf>
    <xf numFmtId="177" fontId="0" fillId="0" borderId="26" xfId="0" applyNumberFormat="1" applyFont="1" applyFill="1" applyBorder="1" applyAlignment="1">
      <alignment horizontal="right" vertical="top" wrapText="1"/>
    </xf>
    <xf numFmtId="177" fontId="0" fillId="0" borderId="57" xfId="0" applyNumberFormat="1" applyFont="1" applyFill="1" applyBorder="1" applyAlignment="1">
      <alignment horizontal="right" vertical="top" wrapText="1"/>
    </xf>
    <xf numFmtId="177" fontId="0" fillId="0" borderId="48" xfId="0" applyNumberFormat="1" applyFont="1" applyFill="1" applyBorder="1" applyAlignment="1">
      <alignment horizontal="right" vertical="top" wrapText="1"/>
    </xf>
    <xf numFmtId="177" fontId="0" fillId="0" borderId="58" xfId="0" applyNumberFormat="1" applyFont="1" applyFill="1" applyBorder="1" applyAlignment="1">
      <alignment horizontal="right" vertical="top" wrapText="1"/>
    </xf>
    <xf numFmtId="177" fontId="0" fillId="2" borderId="3" xfId="0" applyNumberFormat="1" applyFont="1" applyFill="1" applyBorder="1" applyAlignment="1">
      <alignment vertical="top" wrapText="1"/>
    </xf>
    <xf numFmtId="177" fontId="0" fillId="0" borderId="0" xfId="0" applyNumberFormat="1" applyFont="1" applyAlignment="1">
      <alignment vertical="top"/>
    </xf>
    <xf numFmtId="177" fontId="0" fillId="0" borderId="0" xfId="0" applyNumberFormat="1" applyFont="1" applyFill="1"/>
    <xf numFmtId="177" fontId="0" fillId="0" borderId="8" xfId="0" applyNumberFormat="1" applyFont="1" applyBorder="1" applyAlignment="1">
      <alignment horizontal="center" vertical="center" wrapText="1"/>
    </xf>
    <xf numFmtId="177" fontId="0" fillId="0" borderId="13" xfId="0" applyNumberFormat="1" applyFont="1" applyFill="1" applyBorder="1" applyAlignment="1">
      <alignment horizontal="center" vertical="center" wrapText="1"/>
    </xf>
    <xf numFmtId="177" fontId="0" fillId="0" borderId="8" xfId="0" applyNumberFormat="1" applyFont="1" applyFill="1" applyBorder="1" applyAlignment="1">
      <alignment horizontal="center" vertical="center" wrapText="1"/>
    </xf>
    <xf numFmtId="177" fontId="0" fillId="0" borderId="13" xfId="0" applyNumberFormat="1" applyFont="1" applyBorder="1" applyAlignment="1">
      <alignment horizontal="center" vertical="center" wrapText="1"/>
    </xf>
    <xf numFmtId="177" fontId="0" fillId="0" borderId="7" xfId="0" applyNumberFormat="1" applyFont="1" applyFill="1" applyBorder="1" applyAlignment="1">
      <alignment horizontal="justify" vertical="top" wrapText="1"/>
    </xf>
    <xf numFmtId="177" fontId="0" fillId="0" borderId="7" xfId="0" applyNumberFormat="1" applyFont="1" applyFill="1" applyBorder="1" applyAlignment="1">
      <alignment horizontal="right" vertical="top" wrapText="1"/>
    </xf>
    <xf numFmtId="177" fontId="0" fillId="0" borderId="61" xfId="0" applyNumberFormat="1" applyFont="1" applyFill="1" applyBorder="1" applyAlignment="1">
      <alignment horizontal="right" vertical="top" wrapText="1"/>
    </xf>
    <xf numFmtId="177" fontId="3" fillId="0" borderId="62" xfId="0" applyNumberFormat="1" applyFont="1" applyFill="1" applyBorder="1" applyAlignment="1">
      <alignment horizontal="right" vertical="top" wrapText="1"/>
    </xf>
    <xf numFmtId="177" fontId="0" fillId="0" borderId="8" xfId="0" applyNumberFormat="1" applyFont="1" applyFill="1" applyBorder="1" applyAlignment="1">
      <alignment vertical="top" wrapText="1"/>
    </xf>
    <xf numFmtId="177" fontId="0" fillId="0" borderId="8" xfId="0" applyNumberFormat="1" applyFont="1" applyFill="1" applyBorder="1" applyAlignment="1">
      <alignment horizontal="justify" vertical="top" wrapText="1"/>
    </xf>
    <xf numFmtId="177" fontId="0" fillId="0" borderId="8" xfId="0" applyNumberFormat="1" applyFont="1" applyFill="1" applyBorder="1" applyAlignment="1">
      <alignment horizontal="right" vertical="top" wrapText="1"/>
    </xf>
    <xf numFmtId="177" fontId="0" fillId="0" borderId="13" xfId="0" applyNumberFormat="1" applyFont="1" applyFill="1" applyBorder="1" applyAlignment="1">
      <alignment horizontal="right" vertical="top" wrapText="1"/>
    </xf>
    <xf numFmtId="177" fontId="3" fillId="0" borderId="13" xfId="0" applyNumberFormat="1" applyFont="1" applyFill="1" applyBorder="1" applyAlignment="1">
      <alignment horizontal="right" vertical="top" wrapText="1"/>
    </xf>
    <xf numFmtId="177" fontId="0" fillId="0" borderId="0" xfId="0" applyNumberFormat="1" applyFont="1" applyFill="1" applyBorder="1" applyAlignment="1">
      <alignment vertical="top" wrapText="1"/>
    </xf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right"/>
    </xf>
    <xf numFmtId="0" fontId="0" fillId="0" borderId="8" xfId="0" applyFont="1" applyFill="1" applyBorder="1" applyAlignment="1">
      <alignment horizontal="center" vertical="center" shrinkToFit="1"/>
    </xf>
    <xf numFmtId="176" fontId="0" fillId="0" borderId="0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top" wrapText="1"/>
    </xf>
    <xf numFmtId="183" fontId="0" fillId="0" borderId="1" xfId="0" applyNumberFormat="1" applyFont="1" applyFill="1" applyBorder="1" applyAlignment="1">
      <alignment horizontal="right" vertical="top" wrapText="1"/>
    </xf>
    <xf numFmtId="176" fontId="0" fillId="0" borderId="0" xfId="0" applyNumberFormat="1" applyFont="1" applyFill="1" applyBorder="1" applyAlignment="1">
      <alignment horizontal="right" vertical="top" wrapText="1"/>
    </xf>
    <xf numFmtId="0" fontId="0" fillId="7" borderId="0" xfId="0" applyFont="1" applyFill="1" applyAlignment="1">
      <alignment vertical="top"/>
    </xf>
    <xf numFmtId="0" fontId="0" fillId="0" borderId="0" xfId="0" applyFont="1" applyFill="1" applyAlignment="1">
      <alignment vertical="top"/>
    </xf>
    <xf numFmtId="0" fontId="0" fillId="7" borderId="0" xfId="0" applyFont="1" applyFill="1" applyAlignment="1">
      <alignment vertical="top" shrinkToFit="1"/>
    </xf>
    <xf numFmtId="0" fontId="0" fillId="0" borderId="18" xfId="0" applyFont="1" applyFill="1" applyBorder="1" applyAlignment="1">
      <alignment horizontal="justify" vertical="top" wrapText="1"/>
    </xf>
    <xf numFmtId="0" fontId="0" fillId="0" borderId="18" xfId="0" applyFont="1" applyFill="1" applyBorder="1" applyAlignment="1">
      <alignment horizontal="center" vertical="top" wrapText="1"/>
    </xf>
    <xf numFmtId="0" fontId="0" fillId="0" borderId="18" xfId="0" applyFont="1" applyFill="1" applyBorder="1" applyAlignment="1">
      <alignment horizontal="right" vertical="top" wrapText="1"/>
    </xf>
    <xf numFmtId="0" fontId="0" fillId="0" borderId="6" xfId="0" applyFont="1" applyFill="1" applyBorder="1" applyAlignment="1">
      <alignment horizontal="center" vertical="top" wrapText="1"/>
    </xf>
    <xf numFmtId="0" fontId="0" fillId="0" borderId="6" xfId="0" applyFont="1" applyFill="1" applyBorder="1" applyAlignment="1">
      <alignment horizontal="right" vertical="top" wrapText="1"/>
    </xf>
    <xf numFmtId="177" fontId="0" fillId="0" borderId="6" xfId="0" applyNumberFormat="1" applyFont="1" applyFill="1" applyBorder="1" applyAlignment="1">
      <alignment horizontal="right" vertical="top" wrapText="1"/>
    </xf>
    <xf numFmtId="0" fontId="0" fillId="2" borderId="1" xfId="0" applyFont="1" applyFill="1" applyBorder="1" applyAlignment="1">
      <alignment horizontal="left" vertical="top" wrapText="1"/>
    </xf>
    <xf numFmtId="0" fontId="0" fillId="7" borderId="0" xfId="0" applyFont="1" applyFill="1" applyBorder="1" applyAlignment="1">
      <alignment vertical="top"/>
    </xf>
    <xf numFmtId="0" fontId="0" fillId="0" borderId="3" xfId="0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horizontal="right" vertical="top" wrapText="1"/>
    </xf>
    <xf numFmtId="0" fontId="0" fillId="2" borderId="4" xfId="0" applyFont="1" applyFill="1" applyBorder="1" applyAlignment="1">
      <alignment horizontal="center" vertical="top" wrapText="1"/>
    </xf>
    <xf numFmtId="0" fontId="0" fillId="7" borderId="4" xfId="0" applyFont="1" applyFill="1" applyBorder="1" applyAlignment="1">
      <alignment horizontal="right" vertical="top" wrapText="1"/>
    </xf>
    <xf numFmtId="177" fontId="0" fillId="7" borderId="4" xfId="0" applyNumberFormat="1" applyFont="1" applyFill="1" applyBorder="1" applyAlignment="1">
      <alignment horizontal="right" vertical="top" wrapText="1"/>
    </xf>
    <xf numFmtId="0" fontId="0" fillId="0" borderId="4" xfId="0" applyFont="1" applyFill="1" applyBorder="1" applyAlignment="1">
      <alignment horizontal="right" vertical="top" wrapText="1"/>
    </xf>
    <xf numFmtId="0" fontId="0" fillId="7" borderId="0" xfId="0" applyFont="1" applyFill="1" applyBorder="1" applyAlignment="1">
      <alignment horizontal="right" vertical="top" wrapText="1"/>
    </xf>
    <xf numFmtId="0" fontId="0" fillId="2" borderId="5" xfId="0" applyFont="1" applyFill="1" applyBorder="1" applyAlignment="1">
      <alignment horizontal="justify" vertical="top" wrapText="1"/>
    </xf>
    <xf numFmtId="0" fontId="0" fillId="2" borderId="5" xfId="0" applyFont="1" applyFill="1" applyBorder="1" applyAlignment="1">
      <alignment horizontal="center" vertical="top" wrapText="1"/>
    </xf>
    <xf numFmtId="0" fontId="0" fillId="7" borderId="5" xfId="0" applyFont="1" applyFill="1" applyBorder="1" applyAlignment="1">
      <alignment horizontal="justify" vertical="top" wrapText="1"/>
    </xf>
    <xf numFmtId="0" fontId="0" fillId="7" borderId="16" xfId="0" applyFont="1" applyFill="1" applyBorder="1" applyAlignment="1">
      <alignment horizontal="right" vertical="top" wrapText="1"/>
    </xf>
    <xf numFmtId="182" fontId="0" fillId="0" borderId="0" xfId="0" applyNumberFormat="1" applyFont="1" applyFill="1" applyBorder="1" applyAlignment="1">
      <alignment horizontal="right" vertical="top" wrapText="1"/>
    </xf>
    <xf numFmtId="3" fontId="0" fillId="0" borderId="22" xfId="0" applyNumberFormat="1" applyFont="1" applyFill="1" applyBorder="1" applyAlignment="1">
      <alignment vertical="top" shrinkToFit="1"/>
    </xf>
    <xf numFmtId="3" fontId="0" fillId="0" borderId="63" xfId="0" applyNumberFormat="1" applyFont="1" applyFill="1" applyBorder="1" applyAlignment="1">
      <alignment vertical="top" shrinkToFit="1"/>
    </xf>
    <xf numFmtId="3" fontId="0" fillId="7" borderId="19" xfId="0" applyNumberFormat="1" applyFont="1" applyFill="1" applyBorder="1" applyAlignment="1">
      <alignment vertical="top" shrinkToFit="1"/>
    </xf>
    <xf numFmtId="176" fontId="0" fillId="7" borderId="0" xfId="0" applyNumberFormat="1" applyFont="1" applyFill="1" applyBorder="1" applyAlignment="1">
      <alignment horizontal="right" vertical="top" wrapText="1"/>
    </xf>
    <xf numFmtId="3" fontId="0" fillId="0" borderId="19" xfId="0" applyNumberFormat="1" applyFont="1" applyFill="1" applyBorder="1" applyAlignment="1">
      <alignment vertical="top" shrinkToFit="1"/>
    </xf>
    <xf numFmtId="0" fontId="0" fillId="7" borderId="19" xfId="0" applyFont="1" applyFill="1" applyBorder="1" applyAlignment="1">
      <alignment horizontal="left" vertical="top" shrinkToFit="1"/>
    </xf>
    <xf numFmtId="3" fontId="0" fillId="7" borderId="4" xfId="0" applyNumberFormat="1" applyFont="1" applyFill="1" applyBorder="1" applyAlignment="1">
      <alignment vertical="top" shrinkToFit="1"/>
    </xf>
    <xf numFmtId="3" fontId="0" fillId="0" borderId="4" xfId="0" applyNumberFormat="1" applyFont="1" applyFill="1" applyBorder="1" applyAlignment="1">
      <alignment vertical="top" shrinkToFit="1"/>
    </xf>
    <xf numFmtId="0" fontId="0" fillId="7" borderId="19" xfId="0" applyFont="1" applyFill="1" applyBorder="1" applyAlignment="1">
      <alignment horizontal="left" vertical="top" wrapText="1" shrinkToFit="1"/>
    </xf>
    <xf numFmtId="0" fontId="0" fillId="0" borderId="19" xfId="0" applyFont="1" applyFill="1" applyBorder="1" applyAlignment="1">
      <alignment horizontal="left" vertical="top"/>
    </xf>
    <xf numFmtId="0" fontId="0" fillId="7" borderId="49" xfId="0" applyFont="1" applyFill="1" applyBorder="1" applyAlignment="1">
      <alignment horizontal="left" vertical="top" shrinkToFit="1"/>
    </xf>
    <xf numFmtId="0" fontId="0" fillId="0" borderId="31" xfId="0" applyFont="1" applyFill="1" applyBorder="1" applyAlignment="1">
      <alignment horizontal="left" vertical="top" shrinkToFit="1"/>
    </xf>
    <xf numFmtId="3" fontId="0" fillId="0" borderId="5" xfId="0" applyNumberFormat="1" applyFont="1" applyFill="1" applyBorder="1" applyAlignment="1">
      <alignment vertical="top" shrinkToFit="1"/>
    </xf>
    <xf numFmtId="3" fontId="0" fillId="0" borderId="56" xfId="0" applyNumberFormat="1" applyFont="1" applyFill="1" applyBorder="1" applyAlignment="1">
      <alignment vertical="top" shrinkToFit="1"/>
    </xf>
    <xf numFmtId="3" fontId="0" fillId="0" borderId="0" xfId="0" applyNumberFormat="1" applyFont="1" applyFill="1"/>
    <xf numFmtId="3" fontId="0" fillId="0" borderId="63" xfId="0" applyNumberFormat="1" applyFont="1" applyBorder="1" applyAlignment="1">
      <alignment vertical="top" shrinkToFit="1"/>
    </xf>
    <xf numFmtId="3" fontId="0" fillId="2" borderId="19" xfId="0" applyNumberFormat="1" applyFont="1" applyFill="1" applyBorder="1" applyAlignment="1">
      <alignment vertical="top" shrinkToFit="1"/>
    </xf>
    <xf numFmtId="177" fontId="0" fillId="2" borderId="1" xfId="0" applyNumberFormat="1" applyFont="1" applyFill="1" applyBorder="1" applyAlignment="1">
      <alignment horizontal="right" vertical="top" wrapText="1"/>
    </xf>
    <xf numFmtId="176" fontId="0" fillId="2" borderId="1" xfId="0" applyNumberFormat="1" applyFont="1" applyFill="1" applyBorder="1" applyAlignment="1">
      <alignment horizontal="right" vertical="top" wrapText="1"/>
    </xf>
    <xf numFmtId="176" fontId="0" fillId="2" borderId="4" xfId="0" applyNumberFormat="1" applyFont="1" applyFill="1" applyBorder="1" applyAlignment="1">
      <alignment horizontal="right" vertical="top" wrapText="1"/>
    </xf>
    <xf numFmtId="3" fontId="0" fillId="0" borderId="19" xfId="0" applyNumberFormat="1" applyFont="1" applyBorder="1" applyAlignment="1">
      <alignment vertical="top" shrinkToFit="1"/>
    </xf>
    <xf numFmtId="3" fontId="0" fillId="2" borderId="49" xfId="0" applyNumberFormat="1" applyFont="1" applyFill="1" applyBorder="1" applyAlignment="1">
      <alignment vertical="top" shrinkToFit="1"/>
    </xf>
    <xf numFmtId="3" fontId="0" fillId="0" borderId="4" xfId="0" applyNumberFormat="1" applyFont="1" applyBorder="1" applyAlignment="1">
      <alignment vertical="top" shrinkToFit="1"/>
    </xf>
    <xf numFmtId="177" fontId="0" fillId="2" borderId="4" xfId="0" applyNumberFormat="1" applyFont="1" applyFill="1" applyBorder="1" applyAlignment="1">
      <alignment horizontal="right" vertical="top" wrapText="1"/>
    </xf>
    <xf numFmtId="176" fontId="0" fillId="2" borderId="0" xfId="0" applyNumberFormat="1" applyFont="1" applyFill="1" applyBorder="1" applyAlignment="1">
      <alignment horizontal="right" vertical="top" wrapText="1"/>
    </xf>
    <xf numFmtId="0" fontId="0" fillId="0" borderId="4" xfId="0" applyFont="1" applyFill="1" applyBorder="1" applyAlignment="1">
      <alignment horizontal="justify" vertical="top"/>
    </xf>
    <xf numFmtId="3" fontId="0" fillId="0" borderId="49" xfId="0" applyNumberFormat="1" applyFont="1" applyFill="1" applyBorder="1" applyAlignment="1">
      <alignment vertical="top" shrinkToFit="1"/>
    </xf>
    <xf numFmtId="176" fontId="0" fillId="0" borderId="16" xfId="0" applyNumberFormat="1" applyFont="1" applyFill="1" applyBorder="1" applyAlignment="1">
      <alignment horizontal="right" vertical="top" wrapText="1"/>
    </xf>
    <xf numFmtId="3" fontId="0" fillId="0" borderId="0" xfId="0" applyNumberFormat="1" applyFont="1" applyFill="1" applyBorder="1" applyAlignment="1">
      <alignment horizontal="right" vertical="top" wrapText="1"/>
    </xf>
    <xf numFmtId="0" fontId="0" fillId="7" borderId="1" xfId="0" applyFont="1" applyFill="1" applyBorder="1" applyAlignment="1">
      <alignment horizontal="left" vertical="top" wrapText="1"/>
    </xf>
    <xf numFmtId="0" fontId="0" fillId="0" borderId="5" xfId="0" applyFont="1" applyFill="1" applyBorder="1" applyAlignment="1">
      <alignment horizontal="right" vertical="top" wrapText="1"/>
    </xf>
    <xf numFmtId="0" fontId="0" fillId="0" borderId="17" xfId="0" applyFont="1" applyFill="1" applyBorder="1" applyAlignment="1">
      <alignment horizontal="justify" vertical="top" wrapText="1"/>
    </xf>
    <xf numFmtId="3" fontId="0" fillId="0" borderId="17" xfId="0" applyNumberFormat="1" applyFont="1" applyFill="1" applyBorder="1" applyAlignment="1">
      <alignment vertical="top" shrinkToFit="1"/>
    </xf>
    <xf numFmtId="0" fontId="0" fillId="0" borderId="19" xfId="0" applyFont="1" applyFill="1" applyBorder="1" applyAlignment="1">
      <alignment horizontal="right" vertical="top" wrapText="1"/>
    </xf>
    <xf numFmtId="0" fontId="0" fillId="7" borderId="19" xfId="0" applyFont="1" applyFill="1" applyBorder="1" applyAlignment="1">
      <alignment horizontal="right" vertical="top" wrapText="1"/>
    </xf>
    <xf numFmtId="0" fontId="0" fillId="0" borderId="17" xfId="0" applyFont="1" applyFill="1" applyBorder="1" applyAlignment="1">
      <alignment horizontal="justify" vertical="top"/>
    </xf>
    <xf numFmtId="3" fontId="0" fillId="0" borderId="17" xfId="0" applyNumberFormat="1" applyFont="1" applyBorder="1" applyAlignment="1">
      <alignment vertical="top" shrinkToFit="1"/>
    </xf>
    <xf numFmtId="176" fontId="0" fillId="0" borderId="19" xfId="0" applyNumberFormat="1" applyFont="1" applyFill="1" applyBorder="1" applyAlignment="1">
      <alignment horizontal="right" vertical="top" wrapText="1"/>
    </xf>
    <xf numFmtId="0" fontId="0" fillId="5" borderId="4" xfId="0" applyFont="1" applyFill="1" applyBorder="1" applyAlignment="1">
      <alignment horizontal="center" vertical="top" wrapText="1"/>
    </xf>
    <xf numFmtId="176" fontId="0" fillId="5" borderId="19" xfId="0" applyNumberFormat="1" applyFont="1" applyFill="1" applyBorder="1" applyAlignment="1">
      <alignment horizontal="right" vertical="top" wrapText="1"/>
    </xf>
    <xf numFmtId="176" fontId="0" fillId="2" borderId="19" xfId="0" applyNumberFormat="1" applyFont="1" applyFill="1" applyBorder="1" applyAlignment="1">
      <alignment horizontal="right" vertical="top" wrapText="1"/>
    </xf>
    <xf numFmtId="0" fontId="0" fillId="2" borderId="4" xfId="0" applyFont="1" applyFill="1" applyBorder="1" applyAlignment="1">
      <alignment horizontal="right" vertical="top" wrapText="1"/>
    </xf>
    <xf numFmtId="0" fontId="0" fillId="4" borderId="1" xfId="0" applyFont="1" applyFill="1" applyBorder="1" applyAlignment="1">
      <alignment horizontal="justify" vertical="top" wrapText="1"/>
    </xf>
    <xf numFmtId="3" fontId="0" fillId="4" borderId="4" xfId="0" applyNumberFormat="1" applyFont="1" applyFill="1" applyBorder="1" applyAlignment="1">
      <alignment vertical="top" shrinkToFit="1"/>
    </xf>
    <xf numFmtId="176" fontId="0" fillId="4" borderId="0" xfId="0" applyNumberFormat="1" applyFont="1" applyFill="1" applyBorder="1" applyAlignment="1">
      <alignment horizontal="right" vertical="top" wrapText="1"/>
    </xf>
    <xf numFmtId="0" fontId="0" fillId="6" borderId="1" xfId="0" applyFont="1" applyFill="1" applyBorder="1" applyAlignment="1">
      <alignment horizontal="right" vertical="top" wrapText="1"/>
    </xf>
    <xf numFmtId="176" fontId="0" fillId="4" borderId="4" xfId="0" applyNumberFormat="1" applyFont="1" applyFill="1" applyBorder="1" applyAlignment="1">
      <alignment horizontal="right" vertical="top" wrapText="1"/>
    </xf>
    <xf numFmtId="0" fontId="0" fillId="2" borderId="4" xfId="0" applyFont="1" applyFill="1" applyBorder="1" applyAlignment="1">
      <alignment vertical="top"/>
    </xf>
    <xf numFmtId="0" fontId="0" fillId="5" borderId="3" xfId="0" applyFont="1" applyFill="1" applyBorder="1" applyAlignment="1">
      <alignment horizontal="center" vertical="top" wrapText="1"/>
    </xf>
    <xf numFmtId="3" fontId="0" fillId="5" borderId="5" xfId="0" applyNumberFormat="1" applyFont="1" applyFill="1" applyBorder="1" applyAlignment="1">
      <alignment vertical="top" shrinkToFit="1"/>
    </xf>
    <xf numFmtId="3" fontId="0" fillId="5" borderId="50" xfId="0" applyNumberFormat="1" applyFont="1" applyFill="1" applyBorder="1" applyAlignment="1">
      <alignment vertical="top" shrinkToFit="1"/>
    </xf>
    <xf numFmtId="176" fontId="0" fillId="5" borderId="5" xfId="0" applyNumberFormat="1" applyFont="1" applyFill="1" applyBorder="1" applyAlignment="1">
      <alignment horizontal="right" vertical="top" wrapText="1"/>
    </xf>
    <xf numFmtId="0" fontId="0" fillId="5" borderId="3" xfId="0" applyFont="1" applyFill="1" applyBorder="1" applyAlignment="1">
      <alignment horizontal="right" vertical="top" wrapText="1"/>
    </xf>
    <xf numFmtId="3" fontId="0" fillId="0" borderId="49" xfId="0" applyNumberFormat="1" applyFont="1" applyBorder="1" applyAlignment="1">
      <alignment vertical="top" shrinkToFit="1"/>
    </xf>
    <xf numFmtId="177" fontId="0" fillId="2" borderId="19" xfId="0" applyNumberFormat="1" applyFont="1" applyFill="1" applyBorder="1" applyAlignment="1">
      <alignment horizontal="right" vertical="top" wrapText="1"/>
    </xf>
    <xf numFmtId="3" fontId="0" fillId="0" borderId="31" xfId="0" applyNumberFormat="1" applyFont="1" applyFill="1" applyBorder="1" applyAlignment="1">
      <alignment vertical="top" shrinkToFit="1"/>
    </xf>
    <xf numFmtId="3" fontId="0" fillId="0" borderId="22" xfId="0" applyNumberFormat="1" applyFont="1" applyBorder="1" applyAlignment="1">
      <alignment vertical="top" shrinkToFit="1"/>
    </xf>
    <xf numFmtId="0" fontId="0" fillId="2" borderId="4" xfId="0" applyFont="1" applyFill="1" applyBorder="1" applyAlignment="1">
      <alignment horizontal="justify" vertical="top"/>
    </xf>
    <xf numFmtId="177" fontId="0" fillId="2" borderId="0" xfId="0" applyNumberFormat="1" applyFont="1" applyFill="1" applyBorder="1" applyAlignment="1">
      <alignment horizontal="right" vertical="top" wrapText="1"/>
    </xf>
    <xf numFmtId="0" fontId="0" fillId="2" borderId="3" xfId="0" applyFont="1" applyFill="1" applyBorder="1" applyAlignment="1">
      <alignment horizontal="center" vertical="top" wrapText="1"/>
    </xf>
    <xf numFmtId="3" fontId="0" fillId="2" borderId="5" xfId="0" applyNumberFormat="1" applyFont="1" applyFill="1" applyBorder="1" applyAlignment="1">
      <alignment vertical="top" shrinkToFit="1"/>
    </xf>
    <xf numFmtId="176" fontId="0" fillId="2" borderId="16" xfId="0" applyNumberFormat="1" applyFont="1" applyFill="1" applyBorder="1" applyAlignment="1">
      <alignment horizontal="right" vertical="top" wrapText="1"/>
    </xf>
    <xf numFmtId="0" fontId="0" fillId="2" borderId="3" xfId="0" applyFont="1" applyFill="1" applyBorder="1" applyAlignment="1">
      <alignment horizontal="right" vertical="top" wrapText="1"/>
    </xf>
    <xf numFmtId="176" fontId="0" fillId="2" borderId="5" xfId="0" applyNumberFormat="1" applyFont="1" applyFill="1" applyBorder="1" applyAlignment="1">
      <alignment horizontal="right" vertical="top" wrapText="1"/>
    </xf>
    <xf numFmtId="0" fontId="0" fillId="0" borderId="0" xfId="0" applyFont="1" applyFill="1" applyBorder="1"/>
    <xf numFmtId="3" fontId="0" fillId="0" borderId="0" xfId="0" applyNumberFormat="1" applyFont="1" applyFill="1" applyBorder="1"/>
    <xf numFmtId="177" fontId="0" fillId="7" borderId="0" xfId="0" applyNumberFormat="1" applyFont="1" applyFill="1" applyBorder="1" applyAlignment="1">
      <alignment horizontal="right" vertical="top" wrapText="1"/>
    </xf>
    <xf numFmtId="0" fontId="0" fillId="6" borderId="1" xfId="0" applyFont="1" applyFill="1" applyBorder="1" applyAlignment="1">
      <alignment horizontal="justify" vertical="top" wrapText="1"/>
    </xf>
    <xf numFmtId="0" fontId="0" fillId="6" borderId="1" xfId="0" applyFont="1" applyFill="1" applyBorder="1" applyAlignment="1">
      <alignment horizontal="center" vertical="top" wrapText="1"/>
    </xf>
    <xf numFmtId="3" fontId="0" fillId="6" borderId="19" xfId="0" applyNumberFormat="1" applyFont="1" applyFill="1" applyBorder="1" applyAlignment="1">
      <alignment vertical="top" shrinkToFit="1"/>
    </xf>
    <xf numFmtId="177" fontId="0" fillId="6" borderId="0" xfId="0" applyNumberFormat="1" applyFont="1" applyFill="1" applyBorder="1" applyAlignment="1">
      <alignment horizontal="right" vertical="top" wrapText="1"/>
    </xf>
    <xf numFmtId="176" fontId="0" fillId="6" borderId="1" xfId="0" applyNumberFormat="1" applyFont="1" applyFill="1" applyBorder="1" applyAlignment="1">
      <alignment horizontal="right" vertical="top" wrapText="1"/>
    </xf>
    <xf numFmtId="176" fontId="0" fillId="6" borderId="4" xfId="0" applyNumberFormat="1" applyFont="1" applyFill="1" applyBorder="1" applyAlignment="1">
      <alignment horizontal="right" vertical="top" wrapText="1"/>
    </xf>
    <xf numFmtId="0" fontId="0" fillId="6" borderId="1" xfId="0" applyFont="1" applyFill="1" applyBorder="1" applyAlignment="1">
      <alignment horizontal="left" vertical="top" wrapText="1"/>
    </xf>
    <xf numFmtId="0" fontId="0" fillId="6" borderId="4" xfId="0" applyFont="1" applyFill="1" applyBorder="1" applyAlignment="1">
      <alignment vertical="top"/>
    </xf>
    <xf numFmtId="177" fontId="0" fillId="6" borderId="4" xfId="0" applyNumberFormat="1" applyFont="1" applyFill="1" applyBorder="1" applyAlignment="1">
      <alignment horizontal="right" vertical="top" wrapText="1"/>
    </xf>
    <xf numFmtId="176" fontId="0" fillId="6" borderId="0" xfId="0" applyNumberFormat="1" applyFont="1" applyFill="1" applyBorder="1" applyAlignment="1">
      <alignment horizontal="right" vertical="top" wrapText="1"/>
    </xf>
    <xf numFmtId="3" fontId="0" fillId="6" borderId="4" xfId="0" applyNumberFormat="1" applyFont="1" applyFill="1" applyBorder="1" applyAlignment="1">
      <alignment vertical="top" shrinkToFit="1"/>
    </xf>
    <xf numFmtId="0" fontId="0" fillId="7" borderId="3" xfId="0" applyFont="1" applyFill="1" applyBorder="1" applyAlignment="1">
      <alignment horizontal="center" vertical="top" wrapText="1"/>
    </xf>
    <xf numFmtId="3" fontId="0" fillId="7" borderId="5" xfId="0" applyNumberFormat="1" applyFont="1" applyFill="1" applyBorder="1" applyAlignment="1">
      <alignment vertical="top" shrinkToFit="1"/>
    </xf>
    <xf numFmtId="3" fontId="0" fillId="7" borderId="31" xfId="0" applyNumberFormat="1" applyFont="1" applyFill="1" applyBorder="1" applyAlignment="1">
      <alignment vertical="top" shrinkToFit="1"/>
    </xf>
    <xf numFmtId="176" fontId="0" fillId="7" borderId="3" xfId="0" applyNumberFormat="1" applyFont="1" applyFill="1" applyBorder="1" applyAlignment="1">
      <alignment horizontal="right" vertical="top" wrapText="1"/>
    </xf>
    <xf numFmtId="0" fontId="0" fillId="7" borderId="3" xfId="0" applyFont="1" applyFill="1" applyBorder="1" applyAlignment="1">
      <alignment horizontal="right" vertical="top" wrapText="1"/>
    </xf>
    <xf numFmtId="176" fontId="0" fillId="7" borderId="5" xfId="0" applyNumberFormat="1" applyFont="1" applyFill="1" applyBorder="1" applyAlignment="1">
      <alignment horizontal="right" vertical="top" wrapText="1"/>
    </xf>
    <xf numFmtId="3" fontId="0" fillId="0" borderId="4" xfId="0" applyNumberFormat="1" applyFont="1" applyFill="1" applyBorder="1" applyAlignment="1">
      <alignment horizontal="right" vertical="top" shrinkToFit="1"/>
    </xf>
    <xf numFmtId="0" fontId="0" fillId="0" borderId="18" xfId="0" applyFont="1" applyFill="1" applyBorder="1"/>
    <xf numFmtId="0" fontId="0" fillId="0" borderId="18" xfId="0" applyFont="1" applyFill="1" applyBorder="1" applyAlignment="1">
      <alignment horizontal="center"/>
    </xf>
    <xf numFmtId="3" fontId="0" fillId="0" borderId="18" xfId="0" applyNumberFormat="1" applyFont="1" applyFill="1" applyBorder="1"/>
    <xf numFmtId="3" fontId="0" fillId="7" borderId="17" xfId="0" applyNumberFormat="1" applyFont="1" applyFill="1" applyBorder="1" applyAlignment="1">
      <alignment vertical="top" shrinkToFit="1"/>
    </xf>
    <xf numFmtId="0" fontId="0" fillId="0" borderId="3" xfId="0" applyFont="1" applyFill="1" applyBorder="1" applyAlignment="1">
      <alignment vertical="top" wrapText="1"/>
    </xf>
    <xf numFmtId="3" fontId="0" fillId="2" borderId="4" xfId="0" applyNumberFormat="1" applyFont="1" applyFill="1" applyBorder="1" applyAlignment="1">
      <alignment horizontal="right" vertical="top" shrinkToFit="1"/>
    </xf>
    <xf numFmtId="3" fontId="0" fillId="0" borderId="5" xfId="0" applyNumberFormat="1" applyFont="1" applyFill="1" applyBorder="1" applyAlignment="1">
      <alignment horizontal="right" vertical="top" shrinkToFit="1"/>
    </xf>
    <xf numFmtId="3" fontId="0" fillId="0" borderId="0" xfId="0" applyNumberFormat="1" applyFont="1" applyFill="1" applyBorder="1" applyAlignment="1">
      <alignment vertical="top" shrinkToFit="1"/>
    </xf>
    <xf numFmtId="3" fontId="0" fillId="0" borderId="19" xfId="0" applyNumberFormat="1" applyFont="1" applyFill="1" applyBorder="1" applyAlignment="1">
      <alignment horizontal="right" vertical="top" shrinkToFit="1"/>
    </xf>
    <xf numFmtId="3" fontId="0" fillId="2" borderId="5" xfId="0" applyNumberFormat="1" applyFont="1" applyFill="1" applyBorder="1" applyAlignment="1">
      <alignment horizontal="right" vertical="top" shrinkToFit="1"/>
    </xf>
    <xf numFmtId="176" fontId="0" fillId="0" borderId="13" xfId="0" applyNumberFormat="1" applyFont="1" applyFill="1" applyBorder="1" applyAlignment="1">
      <alignment horizontal="center" vertical="center" wrapText="1"/>
    </xf>
    <xf numFmtId="176" fontId="0" fillId="0" borderId="0" xfId="0" applyNumberFormat="1" applyFont="1" applyFill="1" applyBorder="1" applyAlignment="1">
      <alignment horizontal="justify" vertical="top" wrapText="1"/>
    </xf>
    <xf numFmtId="176" fontId="0" fillId="0" borderId="6" xfId="0" applyNumberFormat="1" applyFont="1" applyFill="1" applyBorder="1" applyAlignment="1">
      <alignment horizontal="right" vertical="top" wrapText="1"/>
    </xf>
    <xf numFmtId="176" fontId="0" fillId="0" borderId="17" xfId="0" applyNumberFormat="1" applyFont="1" applyFill="1" applyBorder="1" applyAlignment="1">
      <alignment horizontal="right" vertical="top" wrapText="1"/>
    </xf>
    <xf numFmtId="176" fontId="0" fillId="0" borderId="1" xfId="0" applyNumberFormat="1" applyFont="1" applyFill="1" applyBorder="1" applyAlignment="1">
      <alignment horizontal="center" vertical="top" wrapText="1"/>
    </xf>
    <xf numFmtId="0" fontId="0" fillId="0" borderId="4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center" vertical="top"/>
    </xf>
    <xf numFmtId="176" fontId="0" fillId="0" borderId="1" xfId="0" applyNumberFormat="1" applyFont="1" applyFill="1" applyBorder="1" applyAlignment="1">
      <alignment horizontal="justify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vertical="top" wrapText="1"/>
    </xf>
    <xf numFmtId="0" fontId="0" fillId="2" borderId="0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left" vertical="top" wrapText="1"/>
    </xf>
    <xf numFmtId="0" fontId="0" fillId="0" borderId="16" xfId="0" applyFont="1" applyFill="1" applyBorder="1" applyAlignment="1">
      <alignment vertical="top"/>
    </xf>
    <xf numFmtId="0" fontId="0" fillId="0" borderId="0" xfId="0" applyFont="1" applyFill="1" applyBorder="1" applyAlignment="1">
      <alignment horizontal="left" vertical="top" wrapText="1"/>
    </xf>
    <xf numFmtId="176" fontId="0" fillId="0" borderId="0" xfId="0" applyNumberFormat="1" applyFont="1" applyFill="1" applyBorder="1" applyAlignment="1">
      <alignment horizontal="right"/>
    </xf>
    <xf numFmtId="3" fontId="0" fillId="0" borderId="1" xfId="0" applyNumberFormat="1" applyFont="1" applyFill="1" applyBorder="1" applyAlignment="1">
      <alignment horizontal="right" vertical="top" wrapText="1"/>
    </xf>
    <xf numFmtId="3" fontId="0" fillId="7" borderId="1" xfId="0" applyNumberFormat="1" applyFont="1" applyFill="1" applyBorder="1" applyAlignment="1">
      <alignment horizontal="right" vertical="top" wrapText="1"/>
    </xf>
    <xf numFmtId="0" fontId="0" fillId="0" borderId="17" xfId="0" applyFont="1" applyFill="1" applyBorder="1" applyAlignment="1">
      <alignment horizontal="right" vertical="top" wrapText="1"/>
    </xf>
    <xf numFmtId="0" fontId="0" fillId="0" borderId="5" xfId="0" applyFont="1" applyFill="1" applyBorder="1" applyAlignment="1">
      <alignment horizontal="center" vertical="top" wrapText="1"/>
    </xf>
    <xf numFmtId="182" fontId="0" fillId="0" borderId="0" xfId="0" applyNumberFormat="1" applyFont="1" applyFill="1"/>
    <xf numFmtId="0" fontId="0" fillId="0" borderId="1" xfId="0" applyFont="1" applyFill="1" applyBorder="1" applyAlignment="1">
      <alignment horizontal="left" vertical="top"/>
    </xf>
    <xf numFmtId="0" fontId="0" fillId="7" borderId="1" xfId="0" applyFont="1" applyFill="1" applyBorder="1" applyAlignment="1">
      <alignment horizontal="justify" vertical="top"/>
    </xf>
    <xf numFmtId="176" fontId="0" fillId="2" borderId="17" xfId="0" applyNumberFormat="1" applyFont="1" applyFill="1" applyBorder="1" applyAlignment="1">
      <alignment horizontal="right" vertical="top" wrapText="1"/>
    </xf>
    <xf numFmtId="0" fontId="0" fillId="2" borderId="5" xfId="0" applyFont="1" applyFill="1" applyBorder="1" applyAlignment="1">
      <alignment horizontal="right" vertical="top" wrapText="1"/>
    </xf>
    <xf numFmtId="176" fontId="0" fillId="2" borderId="3" xfId="0" applyNumberFormat="1" applyFont="1" applyFill="1" applyBorder="1" applyAlignment="1">
      <alignment horizontal="right" vertical="top" wrapText="1"/>
    </xf>
    <xf numFmtId="0" fontId="0" fillId="2" borderId="5" xfId="0" applyFont="1" applyFill="1" applyBorder="1" applyAlignment="1">
      <alignment vertical="top" wrapText="1"/>
    </xf>
    <xf numFmtId="0" fontId="0" fillId="0" borderId="0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justify" vertical="top"/>
    </xf>
    <xf numFmtId="0" fontId="0" fillId="0" borderId="1" xfId="0" applyFont="1" applyFill="1" applyBorder="1"/>
    <xf numFmtId="0" fontId="0" fillId="0" borderId="8" xfId="0" applyFont="1" applyFill="1" applyBorder="1" applyAlignment="1">
      <alignment horizontal="center" vertical="top" wrapText="1"/>
    </xf>
    <xf numFmtId="0" fontId="0" fillId="0" borderId="13" xfId="0" applyFont="1" applyFill="1" applyBorder="1" applyAlignment="1">
      <alignment horizontal="right" vertical="top" wrapText="1"/>
    </xf>
    <xf numFmtId="0" fontId="0" fillId="0" borderId="8" xfId="0" applyFont="1" applyFill="1" applyBorder="1" applyAlignment="1">
      <alignment horizontal="right" vertical="top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177" fontId="7" fillId="0" borderId="0" xfId="0" applyNumberFormat="1" applyFont="1" applyFill="1" applyAlignment="1">
      <alignment vertical="center"/>
    </xf>
    <xf numFmtId="0" fontId="0" fillId="0" borderId="17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top" wrapText="1"/>
    </xf>
    <xf numFmtId="0" fontId="0" fillId="0" borderId="6" xfId="0" applyFont="1" applyFill="1" applyBorder="1" applyAlignment="1">
      <alignment vertical="top" wrapText="1"/>
    </xf>
    <xf numFmtId="0" fontId="3" fillId="0" borderId="17" xfId="0" applyFont="1" applyFill="1" applyBorder="1" applyAlignment="1">
      <alignment horizontal="right" vertical="top" wrapText="1"/>
    </xf>
    <xf numFmtId="0" fontId="0" fillId="0" borderId="1" xfId="0" applyFont="1" applyFill="1" applyBorder="1" applyAlignment="1">
      <alignment horizontal="left" vertical="top" shrinkToFit="1"/>
    </xf>
    <xf numFmtId="0" fontId="0" fillId="7" borderId="4" xfId="0" applyFont="1" applyFill="1" applyBorder="1" applyAlignment="1">
      <alignment vertical="top" wrapText="1"/>
    </xf>
    <xf numFmtId="0" fontId="0" fillId="7" borderId="19" xfId="0" applyFont="1" applyFill="1" applyBorder="1" applyAlignment="1">
      <alignment horizontal="justify" vertical="top" wrapText="1"/>
    </xf>
    <xf numFmtId="0" fontId="0" fillId="0" borderId="19" xfId="0" applyFont="1" applyFill="1" applyBorder="1" applyAlignment="1">
      <alignment horizontal="justify" vertical="top" wrapText="1"/>
    </xf>
    <xf numFmtId="0" fontId="0" fillId="7" borderId="1" xfId="0" applyFont="1" applyFill="1" applyBorder="1" applyAlignment="1">
      <alignment horizontal="left" vertical="top"/>
    </xf>
    <xf numFmtId="0" fontId="0" fillId="7" borderId="19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right" vertical="top" wrapText="1"/>
    </xf>
    <xf numFmtId="0" fontId="0" fillId="0" borderId="18" xfId="0" applyFont="1" applyFill="1" applyBorder="1" applyAlignment="1"/>
    <xf numFmtId="0" fontId="0" fillId="0" borderId="0" xfId="0" applyFont="1" applyFill="1" applyAlignment="1"/>
    <xf numFmtId="0" fontId="0" fillId="0" borderId="8" xfId="0" applyFont="1" applyFill="1" applyBorder="1" applyAlignment="1">
      <alignment vertical="top" wrapText="1"/>
    </xf>
    <xf numFmtId="0" fontId="0" fillId="0" borderId="13" xfId="0" applyFont="1" applyFill="1" applyBorder="1" applyAlignment="1">
      <alignment horizontal="justify" vertical="top" wrapText="1"/>
    </xf>
    <xf numFmtId="0" fontId="0" fillId="0" borderId="0" xfId="0" applyFont="1" applyFill="1" applyAlignment="1">
      <alignment horizontal="left"/>
    </xf>
    <xf numFmtId="0" fontId="1" fillId="2" borderId="0" xfId="4" applyFont="1" applyFill="1" applyBorder="1" applyAlignment="1">
      <alignment horizontal="justify" vertical="top" wrapText="1"/>
    </xf>
    <xf numFmtId="0" fontId="1" fillId="0" borderId="0" xfId="3" applyFont="1">
      <alignment vertical="center"/>
    </xf>
    <xf numFmtId="180" fontId="3" fillId="0" borderId="4" xfId="4" applyNumberFormat="1" applyFont="1" applyFill="1" applyBorder="1" applyAlignment="1">
      <alignment horizontal="right" vertical="top" wrapText="1"/>
    </xf>
    <xf numFmtId="0" fontId="1" fillId="2" borderId="4" xfId="4" applyFont="1" applyFill="1" applyBorder="1" applyAlignment="1">
      <alignment vertical="top"/>
    </xf>
    <xf numFmtId="0" fontId="3" fillId="0" borderId="5" xfId="4" applyFont="1" applyFill="1" applyBorder="1" applyAlignment="1">
      <alignment horizontal="right" vertical="top" wrapText="1"/>
    </xf>
    <xf numFmtId="0" fontId="1" fillId="0" borderId="0" xfId="3" applyFont="1" applyFill="1" applyBorder="1">
      <alignment vertical="center"/>
    </xf>
    <xf numFmtId="3" fontId="1" fillId="0" borderId="0" xfId="3" applyNumberFormat="1" applyFont="1" applyFill="1">
      <alignment vertical="center"/>
    </xf>
    <xf numFmtId="0" fontId="1" fillId="0" borderId="0" xfId="3" applyFont="1" applyFill="1" applyAlignment="1">
      <alignment vertical="center"/>
    </xf>
    <xf numFmtId="0" fontId="1" fillId="0" borderId="4" xfId="4" applyFont="1" applyFill="1" applyBorder="1" applyAlignment="1">
      <alignment horizontal="left" vertical="top" shrinkToFit="1"/>
    </xf>
    <xf numFmtId="0" fontId="1" fillId="2" borderId="4" xfId="4" applyFont="1" applyFill="1" applyBorder="1" applyAlignment="1">
      <alignment horizontal="left" vertical="top" shrinkToFit="1"/>
    </xf>
    <xf numFmtId="0" fontId="1" fillId="0" borderId="4" xfId="4" applyFont="1" applyFill="1" applyBorder="1" applyAlignment="1">
      <alignment horizontal="left" vertical="top"/>
    </xf>
    <xf numFmtId="0" fontId="1" fillId="0" borderId="18" xfId="3" applyFont="1" applyBorder="1">
      <alignment vertical="center"/>
    </xf>
    <xf numFmtId="0" fontId="3" fillId="0" borderId="4" xfId="4" applyNumberFormat="1" applyFont="1" applyFill="1" applyBorder="1" applyAlignment="1">
      <alignment horizontal="right" vertical="top" wrapText="1"/>
    </xf>
    <xf numFmtId="3" fontId="3" fillId="0" borderId="4" xfId="0" applyNumberFormat="1" applyFont="1" applyFill="1" applyBorder="1" applyAlignment="1">
      <alignment horizontal="right" vertical="top" wrapText="1"/>
    </xf>
    <xf numFmtId="0" fontId="1" fillId="2" borderId="16" xfId="4" applyFont="1" applyFill="1" applyBorder="1" applyAlignment="1">
      <alignment vertical="top"/>
    </xf>
    <xf numFmtId="0" fontId="1" fillId="0" borderId="0" xfId="4" applyFont="1" applyFill="1" applyBorder="1" applyAlignment="1">
      <alignment vertical="top"/>
    </xf>
    <xf numFmtId="0" fontId="3" fillId="0" borderId="1" xfId="3" applyFont="1" applyFill="1" applyBorder="1" applyAlignment="1">
      <alignment horizontal="right" vertical="top"/>
    </xf>
    <xf numFmtId="177" fontId="3" fillId="0" borderId="1" xfId="3" applyNumberFormat="1" applyFont="1" applyFill="1" applyBorder="1" applyAlignment="1">
      <alignment horizontal="right" vertical="top" wrapText="1"/>
    </xf>
    <xf numFmtId="177" fontId="3" fillId="2" borderId="1" xfId="3" applyNumberFormat="1" applyFont="1" applyFill="1" applyBorder="1" applyAlignment="1">
      <alignment horizontal="right" vertical="top" wrapText="1"/>
    </xf>
    <xf numFmtId="0" fontId="1" fillId="0" borderId="0" xfId="3" applyFont="1" applyAlignment="1">
      <alignment horizontal="center" vertical="center"/>
    </xf>
    <xf numFmtId="0" fontId="3" fillId="0" borderId="1" xfId="4" applyFont="1" applyFill="1" applyBorder="1" applyAlignment="1">
      <alignment horizontal="right" vertical="top" wrapText="1"/>
    </xf>
    <xf numFmtId="0" fontId="1" fillId="0" borderId="6" xfId="4" applyFont="1" applyFill="1" applyBorder="1" applyAlignment="1">
      <alignment vertical="top" wrapText="1"/>
    </xf>
    <xf numFmtId="0" fontId="3" fillId="0" borderId="17" xfId="4" applyFont="1" applyFill="1" applyBorder="1" applyAlignment="1">
      <alignment horizontal="right" vertical="top" wrapText="1"/>
    </xf>
    <xf numFmtId="3" fontId="3" fillId="0" borderId="17" xfId="4" applyNumberFormat="1" applyFont="1" applyFill="1" applyBorder="1" applyAlignment="1">
      <alignment horizontal="right" vertical="top" wrapText="1"/>
    </xf>
    <xf numFmtId="0" fontId="3" fillId="2" borderId="4" xfId="3" applyFont="1" applyFill="1" applyBorder="1" applyAlignment="1">
      <alignment horizontal="right" vertical="top" wrapText="1"/>
    </xf>
    <xf numFmtId="3" fontId="3" fillId="2" borderId="4" xfId="3" applyNumberFormat="1" applyFont="1" applyFill="1" applyBorder="1" applyAlignment="1">
      <alignment horizontal="right" vertical="top" wrapText="1"/>
    </xf>
    <xf numFmtId="3" fontId="3" fillId="0" borderId="4" xfId="3" applyNumberFormat="1" applyFont="1" applyFill="1" applyBorder="1" applyAlignment="1">
      <alignment horizontal="right" vertical="top" wrapText="1"/>
    </xf>
    <xf numFmtId="0" fontId="3" fillId="2" borderId="5" xfId="3" applyFont="1" applyFill="1" applyBorder="1" applyAlignment="1">
      <alignment horizontal="right" vertical="top" wrapText="1"/>
    </xf>
    <xf numFmtId="3" fontId="3" fillId="2" borderId="5" xfId="3" applyNumberFormat="1" applyFont="1" applyFill="1" applyBorder="1" applyAlignment="1">
      <alignment horizontal="right" vertical="top" wrapText="1"/>
    </xf>
    <xf numFmtId="3" fontId="1" fillId="0" borderId="0" xfId="3" applyNumberFormat="1" applyFont="1">
      <alignment vertical="center"/>
    </xf>
    <xf numFmtId="177" fontId="0" fillId="0" borderId="0" xfId="0" applyNumberFormat="1" applyFont="1" applyFill="1" applyAlignment="1">
      <alignment horizontal="left" vertical="top" wrapText="1"/>
    </xf>
    <xf numFmtId="177" fontId="0" fillId="0" borderId="0" xfId="0" applyNumberFormat="1" applyFont="1" applyFill="1" applyAlignment="1">
      <alignment horizontal="justify" vertical="top" wrapText="1"/>
    </xf>
    <xf numFmtId="177" fontId="0" fillId="0" borderId="6" xfId="0" applyNumberFormat="1" applyFont="1" applyFill="1" applyBorder="1" applyAlignment="1">
      <alignment horizontal="center" vertical="center" wrapText="1"/>
    </xf>
    <xf numFmtId="177" fontId="0" fillId="0" borderId="41" xfId="0" applyNumberFormat="1" applyFont="1" applyFill="1" applyBorder="1" applyAlignment="1">
      <alignment horizontal="center" vertical="center" wrapText="1"/>
    </xf>
    <xf numFmtId="177" fontId="0" fillId="0" borderId="22" xfId="0" applyNumberFormat="1" applyFont="1" applyFill="1" applyBorder="1" applyAlignment="1">
      <alignment horizontal="center" vertical="center" wrapText="1"/>
    </xf>
    <xf numFmtId="177" fontId="0" fillId="0" borderId="30" xfId="0" applyNumberFormat="1" applyFont="1" applyFill="1" applyBorder="1" applyAlignment="1">
      <alignment horizontal="right" vertical="center"/>
    </xf>
    <xf numFmtId="177" fontId="0" fillId="0" borderId="64" xfId="0" applyNumberFormat="1" applyFont="1" applyFill="1" applyBorder="1" applyAlignment="1">
      <alignment horizontal="right" vertical="center"/>
    </xf>
    <xf numFmtId="177" fontId="0" fillId="0" borderId="65" xfId="0" applyNumberFormat="1" applyFont="1" applyFill="1" applyBorder="1" applyAlignment="1">
      <alignment horizontal="justify" vertical="top" wrapText="1"/>
    </xf>
    <xf numFmtId="177" fontId="0" fillId="0" borderId="23" xfId="0" applyNumberFormat="1" applyFont="1" applyFill="1" applyBorder="1" applyAlignment="1">
      <alignment horizontal="right" vertical="center"/>
    </xf>
    <xf numFmtId="177" fontId="0" fillId="0" borderId="66" xfId="0" applyNumberFormat="1" applyFont="1" applyFill="1" applyBorder="1" applyAlignment="1">
      <alignment horizontal="right" vertical="center"/>
    </xf>
    <xf numFmtId="177" fontId="0" fillId="0" borderId="27" xfId="0" applyNumberFormat="1" applyFont="1" applyFill="1" applyBorder="1" applyAlignment="1">
      <alignment horizontal="right" vertical="center" wrapText="1"/>
    </xf>
    <xf numFmtId="177" fontId="0" fillId="0" borderId="67" xfId="0" applyNumberFormat="1" applyFont="1" applyFill="1" applyBorder="1" applyAlignment="1">
      <alignment horizontal="right" vertical="center"/>
    </xf>
    <xf numFmtId="177" fontId="0" fillId="0" borderId="68" xfId="0" applyNumberFormat="1" applyFont="1" applyFill="1" applyBorder="1" applyAlignment="1">
      <alignment horizontal="right" vertical="center"/>
    </xf>
    <xf numFmtId="177" fontId="0" fillId="0" borderId="68" xfId="0" applyNumberFormat="1" applyFont="1" applyFill="1" applyBorder="1" applyAlignment="1">
      <alignment horizontal="right" vertical="center" wrapText="1"/>
    </xf>
    <xf numFmtId="179" fontId="0" fillId="0" borderId="68" xfId="0" applyNumberFormat="1" applyFont="1" applyFill="1" applyBorder="1" applyAlignment="1">
      <alignment horizontal="right" vertical="center"/>
    </xf>
    <xf numFmtId="177" fontId="0" fillId="0" borderId="69" xfId="0" applyNumberFormat="1" applyFont="1" applyFill="1" applyBorder="1" applyAlignment="1">
      <alignment horizontal="right" vertical="center"/>
    </xf>
    <xf numFmtId="177" fontId="0" fillId="0" borderId="70" xfId="0" applyNumberFormat="1" applyFont="1" applyFill="1" applyBorder="1" applyAlignment="1">
      <alignment horizontal="right" vertical="center"/>
    </xf>
    <xf numFmtId="177" fontId="0" fillId="0" borderId="71" xfId="0" applyNumberFormat="1" applyFont="1" applyFill="1" applyBorder="1" applyAlignment="1">
      <alignment horizontal="right" vertical="center"/>
    </xf>
    <xf numFmtId="177" fontId="0" fillId="0" borderId="72" xfId="0" applyNumberFormat="1" applyFont="1" applyFill="1" applyBorder="1" applyAlignment="1">
      <alignment horizontal="right" vertical="center"/>
    </xf>
    <xf numFmtId="177" fontId="0" fillId="0" borderId="11" xfId="0" applyNumberFormat="1" applyFont="1" applyFill="1" applyBorder="1" applyAlignment="1">
      <alignment horizontal="right" vertical="center"/>
    </xf>
    <xf numFmtId="177" fontId="0" fillId="0" borderId="73" xfId="0" applyNumberFormat="1" applyFont="1" applyFill="1" applyBorder="1" applyAlignment="1">
      <alignment horizontal="right" vertical="center"/>
    </xf>
    <xf numFmtId="177" fontId="0" fillId="0" borderId="74" xfId="0" applyNumberFormat="1" applyFont="1" applyFill="1" applyBorder="1" applyAlignment="1">
      <alignment horizontal="center" vertical="center" wrapText="1"/>
    </xf>
    <xf numFmtId="182" fontId="0" fillId="0" borderId="23" xfId="0" applyNumberFormat="1" applyFont="1" applyFill="1" applyBorder="1" applyAlignment="1">
      <alignment horizontal="right" vertical="center"/>
    </xf>
    <xf numFmtId="177" fontId="0" fillId="0" borderId="75" xfId="0" applyNumberFormat="1" applyFont="1" applyFill="1" applyBorder="1" applyAlignment="1">
      <alignment horizontal="center" vertical="center" wrapText="1"/>
    </xf>
    <xf numFmtId="177" fontId="0" fillId="0" borderId="76" xfId="0" applyNumberFormat="1" applyFont="1" applyFill="1" applyBorder="1" applyAlignment="1">
      <alignment horizontal="right" vertical="center"/>
    </xf>
    <xf numFmtId="179" fontId="0" fillId="0" borderId="76" xfId="0" applyNumberFormat="1" applyFont="1" applyFill="1" applyBorder="1" applyAlignment="1">
      <alignment horizontal="right" vertical="center"/>
    </xf>
    <xf numFmtId="177" fontId="0" fillId="0" borderId="77" xfId="0" applyNumberFormat="1" applyFont="1" applyFill="1" applyBorder="1" applyAlignment="1">
      <alignment horizontal="right" vertical="center"/>
    </xf>
    <xf numFmtId="177" fontId="0" fillId="0" borderId="78" xfId="0" applyNumberFormat="1" applyFont="1" applyFill="1" applyBorder="1" applyAlignment="1">
      <alignment vertical="center" wrapText="1"/>
    </xf>
    <xf numFmtId="177" fontId="0" fillId="0" borderId="0" xfId="0" applyNumberFormat="1" applyFont="1" applyFill="1" applyBorder="1" applyAlignment="1">
      <alignment vertical="center" wrapText="1"/>
    </xf>
    <xf numFmtId="177" fontId="0" fillId="0" borderId="0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Alignment="1">
      <alignment horizontal="left"/>
    </xf>
    <xf numFmtId="0" fontId="0" fillId="0" borderId="8" xfId="0" applyFont="1" applyFill="1" applyBorder="1" applyAlignment="1">
      <alignment horizontal="left" vertical="center" wrapText="1"/>
    </xf>
    <xf numFmtId="0" fontId="0" fillId="0" borderId="0" xfId="0" applyFont="1" applyAlignment="1">
      <alignment wrapText="1"/>
    </xf>
    <xf numFmtId="0" fontId="0" fillId="0" borderId="0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vertical="top"/>
    </xf>
    <xf numFmtId="0" fontId="0" fillId="0" borderId="0" xfId="0" applyFont="1" applyFill="1" applyBorder="1" applyAlignment="1">
      <alignment horizontal="justify" vertical="top"/>
    </xf>
    <xf numFmtId="0" fontId="0" fillId="7" borderId="4" xfId="0" applyFont="1" applyFill="1" applyBorder="1" applyAlignment="1">
      <alignment horizontal="center" vertical="top" wrapText="1"/>
    </xf>
    <xf numFmtId="0" fontId="0" fillId="7" borderId="16" xfId="0" applyFont="1" applyFill="1" applyBorder="1" applyAlignment="1">
      <alignment vertical="top"/>
    </xf>
    <xf numFmtId="0" fontId="0" fillId="0" borderId="0" xfId="0" applyFont="1" applyFill="1" applyAlignment="1">
      <alignment wrapText="1"/>
    </xf>
    <xf numFmtId="0" fontId="0" fillId="0" borderId="79" xfId="0" applyFont="1" applyFill="1" applyBorder="1" applyAlignment="1">
      <alignment horizontal="right" vertical="top" wrapText="1"/>
    </xf>
    <xf numFmtId="0" fontId="0" fillId="0" borderId="80" xfId="0" applyFont="1" applyFill="1" applyBorder="1" applyAlignment="1">
      <alignment horizontal="right" vertical="top" wrapText="1"/>
    </xf>
    <xf numFmtId="0" fontId="0" fillId="2" borderId="31" xfId="0" applyFont="1" applyFill="1" applyBorder="1" applyAlignment="1">
      <alignment horizontal="right" vertical="top" wrapText="1"/>
    </xf>
    <xf numFmtId="0" fontId="0" fillId="0" borderId="19" xfId="0" applyFont="1" applyFill="1" applyBorder="1" applyAlignment="1">
      <alignment horizontal="center" vertical="top" wrapText="1"/>
    </xf>
    <xf numFmtId="0" fontId="0" fillId="2" borderId="19" xfId="0" applyFont="1" applyFill="1" applyBorder="1" applyAlignment="1">
      <alignment horizontal="center" vertical="top" wrapText="1"/>
    </xf>
    <xf numFmtId="0" fontId="0" fillId="0" borderId="0" xfId="0" applyFont="1" applyFill="1" applyAlignment="1">
      <alignment horizontal="right" vertical="top"/>
    </xf>
    <xf numFmtId="0" fontId="0" fillId="0" borderId="16" xfId="0" applyFont="1" applyFill="1" applyBorder="1" applyAlignment="1">
      <alignment horizontal="right" vertical="top"/>
    </xf>
    <xf numFmtId="0" fontId="0" fillId="7" borderId="5" xfId="0" applyFont="1" applyFill="1" applyBorder="1" applyAlignment="1">
      <alignment horizontal="right" vertical="top" wrapText="1"/>
    </xf>
    <xf numFmtId="0" fontId="0" fillId="7" borderId="31" xfId="0" applyFont="1" applyFill="1" applyBorder="1" applyAlignment="1">
      <alignment horizontal="right" vertical="top" wrapText="1"/>
    </xf>
    <xf numFmtId="0" fontId="0" fillId="0" borderId="31" xfId="0" applyFont="1" applyFill="1" applyBorder="1" applyAlignment="1">
      <alignment horizontal="right" vertical="top" wrapText="1"/>
    </xf>
    <xf numFmtId="0" fontId="0" fillId="0" borderId="8" xfId="0" applyFont="1" applyFill="1" applyBorder="1" applyAlignment="1">
      <alignment vertical="top"/>
    </xf>
    <xf numFmtId="0" fontId="7" fillId="0" borderId="0" xfId="0" applyFont="1"/>
    <xf numFmtId="177" fontId="7" fillId="0" borderId="0" xfId="0" applyNumberFormat="1" applyFont="1"/>
    <xf numFmtId="177" fontId="3" fillId="0" borderId="0" xfId="0" applyNumberFormat="1" applyFont="1" applyAlignment="1">
      <alignment wrapText="1"/>
    </xf>
    <xf numFmtId="177" fontId="7" fillId="0" borderId="0" xfId="0" applyNumberFormat="1" applyFont="1" applyFill="1" applyAlignment="1">
      <alignment horizontal="left" vertical="center"/>
    </xf>
    <xf numFmtId="177" fontId="0" fillId="0" borderId="4" xfId="0" applyNumberFormat="1" applyFont="1" applyFill="1" applyBorder="1" applyAlignment="1">
      <alignment horizontal="justify" vertical="center" wrapText="1"/>
    </xf>
    <xf numFmtId="177" fontId="3" fillId="0" borderId="0" xfId="0" applyNumberFormat="1" applyFont="1" applyAlignment="1">
      <alignment horizontal="right"/>
    </xf>
    <xf numFmtId="177" fontId="0" fillId="0" borderId="8" xfId="0" applyNumberFormat="1" applyFont="1" applyBorder="1" applyAlignment="1">
      <alignment horizontal="center" vertical="center"/>
    </xf>
    <xf numFmtId="177" fontId="0" fillId="0" borderId="14" xfId="0" applyNumberFormat="1" applyFont="1" applyBorder="1" applyAlignment="1">
      <alignment horizontal="center" vertical="center"/>
    </xf>
    <xf numFmtId="177" fontId="0" fillId="0" borderId="15" xfId="0" applyNumberFormat="1" applyFont="1" applyBorder="1" applyAlignment="1">
      <alignment horizontal="center" vertical="center"/>
    </xf>
    <xf numFmtId="177" fontId="0" fillId="0" borderId="17" xfId="0" applyNumberFormat="1" applyFont="1" applyBorder="1" applyAlignment="1">
      <alignment horizontal="center" vertical="center" wrapText="1"/>
    </xf>
    <xf numFmtId="177" fontId="0" fillId="0" borderId="5" xfId="0" applyNumberFormat="1" applyFont="1" applyBorder="1" applyAlignment="1">
      <alignment horizontal="center" vertical="center" wrapText="1"/>
    </xf>
    <xf numFmtId="177" fontId="3" fillId="0" borderId="0" xfId="0" applyNumberFormat="1" applyFont="1" applyBorder="1" applyAlignment="1">
      <alignment horizontal="right"/>
    </xf>
    <xf numFmtId="177" fontId="3" fillId="0" borderId="16" xfId="0" applyNumberFormat="1" applyFont="1" applyFill="1" applyBorder="1" applyAlignment="1">
      <alignment horizontal="right"/>
    </xf>
    <xf numFmtId="0" fontId="0" fillId="0" borderId="16" xfId="0" applyFont="1" applyBorder="1" applyAlignment="1"/>
    <xf numFmtId="177" fontId="0" fillId="2" borderId="4" xfId="0" applyNumberFormat="1" applyFont="1" applyFill="1" applyBorder="1" applyAlignment="1">
      <alignment horizontal="left" vertical="top" wrapText="1"/>
    </xf>
    <xf numFmtId="177" fontId="0" fillId="2" borderId="5" xfId="0" applyNumberFormat="1" applyFont="1" applyFill="1" applyBorder="1" applyAlignment="1">
      <alignment horizontal="left" vertical="top" wrapText="1"/>
    </xf>
    <xf numFmtId="0" fontId="7" fillId="0" borderId="0" xfId="4" applyFont="1" applyFill="1" applyAlignment="1">
      <alignment vertical="center"/>
    </xf>
    <xf numFmtId="0" fontId="7" fillId="0" borderId="0" xfId="4" applyFont="1" applyAlignment="1">
      <alignment vertical="center"/>
    </xf>
    <xf numFmtId="177" fontId="3" fillId="0" borderId="0" xfId="4" applyNumberFormat="1" applyFont="1" applyAlignment="1">
      <alignment horizontal="right" vertical="center"/>
    </xf>
    <xf numFmtId="0" fontId="3" fillId="0" borderId="0" xfId="4" applyFont="1" applyBorder="1" applyAlignment="1">
      <alignment horizontal="right" vertical="center"/>
    </xf>
    <xf numFmtId="0" fontId="3" fillId="0" borderId="16" xfId="4" applyFont="1" applyFill="1" applyBorder="1" applyAlignment="1">
      <alignment horizontal="right" wrapText="1"/>
    </xf>
    <xf numFmtId="0" fontId="3" fillId="0" borderId="16" xfId="4" applyFont="1" applyFill="1" applyBorder="1" applyAlignment="1">
      <alignment horizontal="right"/>
    </xf>
    <xf numFmtId="0" fontId="1" fillId="0" borderId="8" xfId="3" applyFont="1" applyFill="1" applyBorder="1" applyAlignment="1">
      <alignment horizontal="center" vertical="center" wrapText="1"/>
    </xf>
    <xf numFmtId="0" fontId="1" fillId="0" borderId="15" xfId="3" applyFont="1" applyFill="1" applyBorder="1" applyAlignment="1">
      <alignment horizontal="center" vertical="center" wrapText="1"/>
    </xf>
    <xf numFmtId="0" fontId="3" fillId="0" borderId="16" xfId="4" applyFont="1" applyFill="1" applyBorder="1" applyAlignment="1">
      <alignment horizontal="right" vertical="center"/>
    </xf>
    <xf numFmtId="0" fontId="1" fillId="0" borderId="16" xfId="4" applyFont="1" applyBorder="1" applyAlignment="1">
      <alignment horizontal="right" vertical="center"/>
    </xf>
    <xf numFmtId="0" fontId="3" fillId="0" borderId="16" xfId="4" applyFont="1" applyBorder="1" applyAlignment="1">
      <alignment horizontal="center" vertical="center"/>
    </xf>
    <xf numFmtId="0" fontId="3" fillId="0" borderId="16" xfId="3" applyFont="1" applyFill="1" applyBorder="1" applyAlignment="1">
      <alignment horizontal="center"/>
    </xf>
    <xf numFmtId="0" fontId="3" fillId="0" borderId="16" xfId="3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0" fillId="0" borderId="17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right"/>
    </xf>
    <xf numFmtId="0" fontId="3" fillId="0" borderId="16" xfId="0" applyFont="1" applyFill="1" applyBorder="1" applyAlignment="1">
      <alignment horizontal="right"/>
    </xf>
    <xf numFmtId="0" fontId="0" fillId="0" borderId="17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176" fontId="0" fillId="0" borderId="16" xfId="0" applyNumberFormat="1" applyFont="1" applyFill="1" applyBorder="1" applyAlignment="1">
      <alignment horizontal="right"/>
    </xf>
    <xf numFmtId="176" fontId="0" fillId="0" borderId="8" xfId="0" applyNumberFormat="1" applyFont="1" applyFill="1" applyBorder="1" applyAlignment="1">
      <alignment horizontal="center" vertical="center" wrapText="1"/>
    </xf>
    <xf numFmtId="176" fontId="0" fillId="0" borderId="15" xfId="0" applyNumberFormat="1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right"/>
    </xf>
    <xf numFmtId="0" fontId="7" fillId="0" borderId="0" xfId="0" applyFont="1" applyAlignment="1"/>
    <xf numFmtId="0" fontId="0" fillId="0" borderId="0" xfId="0" applyFont="1" applyAlignment="1">
      <alignment horizontal="right"/>
    </xf>
    <xf numFmtId="0" fontId="0" fillId="0" borderId="0" xfId="0" applyFont="1" applyAlignment="1"/>
    <xf numFmtId="176" fontId="0" fillId="0" borderId="1" xfId="0" applyNumberFormat="1" applyFont="1" applyFill="1" applyBorder="1" applyAlignment="1">
      <alignment horizontal="center" vertical="center" wrapText="1"/>
    </xf>
    <xf numFmtId="176" fontId="0" fillId="0" borderId="0" xfId="0" applyNumberFormat="1" applyFont="1" applyFill="1" applyBorder="1" applyAlignment="1">
      <alignment horizontal="center" vertical="center" wrapText="1"/>
    </xf>
    <xf numFmtId="176" fontId="0" fillId="0" borderId="14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horizontal="right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2" borderId="3" xfId="0" applyFont="1" applyFill="1" applyBorder="1" applyAlignment="1">
      <alignment horizontal="left" vertical="center" wrapText="1"/>
    </xf>
    <xf numFmtId="0" fontId="0" fillId="2" borderId="3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6" xfId="0" applyFont="1" applyBorder="1" applyAlignment="1">
      <alignment horizontal="left" vertical="center" wrapText="1"/>
    </xf>
    <xf numFmtId="0" fontId="0" fillId="0" borderId="22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9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9" xfId="0" applyFont="1" applyBorder="1" applyAlignment="1">
      <alignment horizontal="left" vertical="center" wrapText="1"/>
    </xf>
    <xf numFmtId="177" fontId="3" fillId="0" borderId="0" xfId="0" applyNumberFormat="1" applyFont="1" applyAlignment="1">
      <alignment horizontal="center"/>
    </xf>
    <xf numFmtId="0" fontId="7" fillId="0" borderId="16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/>
    <xf numFmtId="0" fontId="3" fillId="0" borderId="1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176" fontId="3" fillId="0" borderId="8" xfId="0" applyNumberFormat="1" applyFont="1" applyFill="1" applyBorder="1" applyAlignment="1">
      <alignment horizontal="center" vertical="center" wrapText="1"/>
    </xf>
    <xf numFmtId="176" fontId="3" fillId="0" borderId="14" xfId="0" applyNumberFormat="1" applyFont="1" applyFill="1" applyBorder="1" applyAlignment="1">
      <alignment horizontal="center" vertical="center" wrapText="1"/>
    </xf>
    <xf numFmtId="176" fontId="3" fillId="0" borderId="15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177" fontId="0" fillId="0" borderId="16" xfId="0" applyNumberFormat="1" applyFont="1" applyBorder="1" applyAlignment="1">
      <alignment horizontal="right"/>
    </xf>
    <xf numFmtId="0" fontId="0" fillId="0" borderId="16" xfId="0" applyFont="1" applyBorder="1" applyAlignment="1">
      <alignment horizontal="right"/>
    </xf>
    <xf numFmtId="176" fontId="3" fillId="0" borderId="8" xfId="0" applyNumberFormat="1" applyFont="1" applyBorder="1" applyAlignment="1">
      <alignment horizontal="center" vertical="center" wrapText="1"/>
    </xf>
    <xf numFmtId="176" fontId="3" fillId="0" borderId="14" xfId="0" applyNumberFormat="1" applyFont="1" applyBorder="1" applyAlignment="1">
      <alignment horizontal="center" vertical="center" wrapText="1"/>
    </xf>
    <xf numFmtId="176" fontId="3" fillId="0" borderId="15" xfId="0" applyNumberFormat="1" applyFont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176" fontId="3" fillId="0" borderId="22" xfId="0" applyNumberFormat="1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177" fontId="0" fillId="0" borderId="92" xfId="0" applyNumberFormat="1" applyFont="1" applyFill="1" applyBorder="1" applyAlignment="1">
      <alignment horizontal="center" vertical="center" wrapText="1"/>
    </xf>
    <xf numFmtId="177" fontId="0" fillId="0" borderId="75" xfId="0" applyNumberFormat="1" applyFont="1" applyFill="1" applyBorder="1" applyAlignment="1">
      <alignment horizontal="center" vertical="center"/>
    </xf>
    <xf numFmtId="177" fontId="0" fillId="0" borderId="101" xfId="0" applyNumberFormat="1" applyFont="1" applyFill="1" applyBorder="1" applyAlignment="1">
      <alignment horizontal="center" vertical="center"/>
    </xf>
    <xf numFmtId="177" fontId="0" fillId="0" borderId="102" xfId="0" applyNumberFormat="1" applyFont="1" applyFill="1" applyBorder="1" applyAlignment="1">
      <alignment horizontal="center" vertical="center"/>
    </xf>
    <xf numFmtId="177" fontId="0" fillId="0" borderId="65" xfId="0" applyNumberFormat="1" applyFont="1" applyFill="1" applyBorder="1" applyAlignment="1">
      <alignment horizontal="center" vertical="center" wrapText="1"/>
    </xf>
    <xf numFmtId="177" fontId="0" fillId="0" borderId="95" xfId="0" applyNumberFormat="1" applyFont="1" applyFill="1" applyBorder="1" applyAlignment="1">
      <alignment horizontal="center" vertical="center" wrapText="1"/>
    </xf>
    <xf numFmtId="177" fontId="0" fillId="0" borderId="64" xfId="0" applyNumberFormat="1" applyFont="1" applyFill="1" applyBorder="1" applyAlignment="1">
      <alignment horizontal="center" vertical="center" wrapText="1"/>
    </xf>
    <xf numFmtId="177" fontId="0" fillId="0" borderId="94" xfId="0" applyNumberFormat="1" applyFont="1" applyFill="1" applyBorder="1" applyAlignment="1">
      <alignment horizontal="center" vertical="center"/>
    </xf>
    <xf numFmtId="177" fontId="0" fillId="0" borderId="74" xfId="0" applyNumberFormat="1" applyFont="1" applyFill="1" applyBorder="1" applyAlignment="1">
      <alignment horizontal="center" vertical="center"/>
    </xf>
    <xf numFmtId="177" fontId="0" fillId="0" borderId="6" xfId="0" applyNumberFormat="1" applyFont="1" applyFill="1" applyBorder="1" applyAlignment="1">
      <alignment horizontal="center" vertical="center" wrapText="1"/>
    </xf>
    <xf numFmtId="177" fontId="0" fillId="0" borderId="18" xfId="0" applyNumberFormat="1" applyFont="1" applyFill="1" applyBorder="1" applyAlignment="1">
      <alignment horizontal="center" vertical="center" wrapText="1"/>
    </xf>
    <xf numFmtId="177" fontId="0" fillId="0" borderId="82" xfId="0" applyNumberFormat="1" applyFont="1" applyFill="1" applyBorder="1" applyAlignment="1">
      <alignment horizontal="center" vertical="center" wrapText="1"/>
    </xf>
    <xf numFmtId="177" fontId="0" fillId="0" borderId="85" xfId="0" applyNumberFormat="1" applyFont="1" applyFill="1" applyBorder="1" applyAlignment="1">
      <alignment horizontal="center" vertical="center" wrapText="1"/>
    </xf>
    <xf numFmtId="177" fontId="0" fillId="0" borderId="93" xfId="0" applyNumberFormat="1" applyFont="1" applyFill="1" applyBorder="1" applyAlignment="1">
      <alignment horizontal="center" vertical="center"/>
    </xf>
    <xf numFmtId="177" fontId="0" fillId="0" borderId="78" xfId="0" applyNumberFormat="1" applyFont="1" applyFill="1" applyBorder="1" applyAlignment="1">
      <alignment horizontal="center" vertical="center"/>
    </xf>
    <xf numFmtId="177" fontId="0" fillId="0" borderId="93" xfId="0" applyNumberFormat="1" applyFont="1" applyFill="1" applyBorder="1" applyAlignment="1">
      <alignment horizontal="center" vertical="center" wrapText="1"/>
    </xf>
    <xf numFmtId="177" fontId="0" fillId="0" borderId="99" xfId="0" applyNumberFormat="1" applyFont="1" applyFill="1" applyBorder="1" applyAlignment="1">
      <alignment horizontal="center" vertical="center"/>
    </xf>
    <xf numFmtId="0" fontId="0" fillId="0" borderId="100" xfId="0" applyFont="1" applyFill="1" applyBorder="1" applyAlignment="1">
      <alignment horizontal="center" vertical="center"/>
    </xf>
    <xf numFmtId="177" fontId="0" fillId="0" borderId="89" xfId="0" applyNumberFormat="1" applyFont="1" applyFill="1" applyBorder="1" applyAlignment="1">
      <alignment horizontal="center" vertical="center" wrapText="1"/>
    </xf>
    <xf numFmtId="177" fontId="0" fillId="0" borderId="90" xfId="0" applyNumberFormat="1" applyFont="1" applyFill="1" applyBorder="1" applyAlignment="1">
      <alignment horizontal="center" vertical="center" wrapText="1"/>
    </xf>
    <xf numFmtId="177" fontId="0" fillId="0" borderId="91" xfId="0" applyNumberFormat="1" applyFont="1" applyFill="1" applyBorder="1" applyAlignment="1">
      <alignment horizontal="center" vertical="center" wrapText="1"/>
    </xf>
    <xf numFmtId="177" fontId="0" fillId="0" borderId="94" xfId="0" applyNumberFormat="1" applyFont="1" applyFill="1" applyBorder="1" applyAlignment="1">
      <alignment horizontal="center" vertical="center" wrapText="1"/>
    </xf>
    <xf numFmtId="177" fontId="0" fillId="0" borderId="96" xfId="0" applyNumberFormat="1" applyFont="1" applyFill="1" applyBorder="1" applyAlignment="1">
      <alignment horizontal="center" vertical="center" wrapText="1"/>
    </xf>
    <xf numFmtId="177" fontId="0" fillId="0" borderId="97" xfId="0" applyNumberFormat="1" applyFont="1" applyFill="1" applyBorder="1" applyAlignment="1">
      <alignment horizontal="center" vertical="center" wrapText="1"/>
    </xf>
    <xf numFmtId="177" fontId="0" fillId="0" borderId="55" xfId="0" applyNumberFormat="1" applyFont="1" applyFill="1" applyBorder="1" applyAlignment="1">
      <alignment horizontal="center" vertical="center" wrapText="1"/>
    </xf>
    <xf numFmtId="177" fontId="0" fillId="0" borderId="98" xfId="0" applyNumberFormat="1" applyFont="1" applyFill="1" applyBorder="1" applyAlignment="1">
      <alignment horizontal="center" vertical="center" wrapText="1"/>
    </xf>
    <xf numFmtId="177" fontId="0" fillId="0" borderId="0" xfId="0" applyNumberFormat="1" applyFont="1" applyFill="1" applyBorder="1" applyAlignment="1">
      <alignment horizontal="right"/>
    </xf>
    <xf numFmtId="177" fontId="0" fillId="0" borderId="81" xfId="0" applyNumberFormat="1" applyFont="1" applyFill="1" applyBorder="1" applyAlignment="1">
      <alignment horizontal="center" vertical="center" wrapText="1"/>
    </xf>
    <xf numFmtId="177" fontId="0" fillId="0" borderId="40" xfId="0" applyNumberFormat="1" applyFont="1" applyFill="1" applyBorder="1" applyAlignment="1">
      <alignment horizontal="center" vertical="center" wrapText="1"/>
    </xf>
    <xf numFmtId="177" fontId="0" fillId="0" borderId="22" xfId="0" applyNumberFormat="1" applyFont="1" applyFill="1" applyBorder="1" applyAlignment="1">
      <alignment horizontal="center" vertical="center" wrapText="1"/>
    </xf>
    <xf numFmtId="177" fontId="0" fillId="0" borderId="83" xfId="0" applyNumberFormat="1" applyFont="1" applyFill="1" applyBorder="1" applyAlignment="1">
      <alignment horizontal="center" vertical="center" wrapText="1"/>
    </xf>
    <xf numFmtId="177" fontId="0" fillId="0" borderId="84" xfId="0" applyNumberFormat="1" applyFont="1" applyFill="1" applyBorder="1" applyAlignment="1">
      <alignment horizontal="center" vertical="center" wrapText="1"/>
    </xf>
    <xf numFmtId="177" fontId="0" fillId="0" borderId="0" xfId="0" applyNumberFormat="1" applyFont="1" applyFill="1" applyBorder="1" applyAlignment="1">
      <alignment horizontal="center" vertical="center" wrapText="1"/>
    </xf>
    <xf numFmtId="177" fontId="0" fillId="0" borderId="19" xfId="0" applyNumberFormat="1" applyFont="1" applyFill="1" applyBorder="1" applyAlignment="1">
      <alignment horizontal="center" vertical="center" wrapText="1"/>
    </xf>
    <xf numFmtId="177" fontId="0" fillId="0" borderId="86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177" fontId="0" fillId="0" borderId="87" xfId="0" applyNumberFormat="1" applyFont="1" applyFill="1" applyBorder="1" applyAlignment="1">
      <alignment horizontal="center" vertical="center" wrapText="1"/>
    </xf>
    <xf numFmtId="177" fontId="0" fillId="0" borderId="88" xfId="0" applyNumberFormat="1" applyFont="1" applyFill="1" applyBorder="1" applyAlignment="1">
      <alignment horizontal="center" vertical="center" wrapText="1"/>
    </xf>
    <xf numFmtId="177" fontId="0" fillId="0" borderId="0" xfId="0" applyNumberFormat="1" applyFont="1" applyFill="1" applyAlignment="1"/>
    <xf numFmtId="177" fontId="0" fillId="0" borderId="0" xfId="0" applyNumberFormat="1" applyFont="1" applyFill="1" applyAlignment="1">
      <alignment horizontal="center" vertical="center"/>
    </xf>
    <xf numFmtId="177" fontId="0" fillId="0" borderId="0" xfId="0" applyNumberFormat="1" applyFont="1" applyFill="1" applyBorder="1" applyAlignment="1"/>
    <xf numFmtId="0" fontId="0" fillId="0" borderId="0" xfId="0" applyFont="1" applyBorder="1" applyAlignment="1"/>
    <xf numFmtId="0" fontId="0" fillId="0" borderId="0" xfId="0" applyFont="1" applyAlignment="1">
      <alignment horizontal="left"/>
    </xf>
    <xf numFmtId="0" fontId="0" fillId="0" borderId="6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39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31" xfId="0" applyFont="1" applyFill="1" applyBorder="1" applyAlignment="1">
      <alignment horizontal="center" vertical="center" wrapText="1"/>
    </xf>
    <xf numFmtId="0" fontId="15" fillId="8" borderId="0" xfId="2" applyFont="1" applyFill="1" applyBorder="1" applyAlignment="1">
      <alignment horizontal="center" vertical="top"/>
    </xf>
    <xf numFmtId="0" fontId="13" fillId="8" borderId="104" xfId="2" applyFill="1" applyBorder="1" applyAlignment="1">
      <alignment horizontal="right" vertical="top"/>
    </xf>
    <xf numFmtId="0" fontId="13" fillId="8" borderId="105" xfId="2" applyFill="1" applyBorder="1" applyAlignment="1">
      <alignment horizontal="center" vertical="center" wrapText="1"/>
    </xf>
    <xf numFmtId="0" fontId="13" fillId="8" borderId="106" xfId="2" applyFill="1" applyBorder="1" applyAlignment="1">
      <alignment horizontal="center" vertical="center" wrapText="1"/>
    </xf>
    <xf numFmtId="0" fontId="13" fillId="8" borderId="107" xfId="2" applyFill="1" applyBorder="1" applyAlignment="1">
      <alignment horizontal="center" vertical="center" wrapText="1"/>
    </xf>
  </cellXfs>
  <cellStyles count="5">
    <cellStyle name="桁区切り" xfId="1" builtinId="6"/>
    <cellStyle name="標準" xfId="0" builtinId="0"/>
    <cellStyle name="標準 2" xfId="2"/>
    <cellStyle name="標準_03学校一覧（高校）" xfId="3"/>
    <cellStyle name="標準_Shee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317" name="Text Box 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318" name="Text Box 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319" name="Text Box 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320" name="Text Box 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321" name="Text Box 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322" name="Text Box 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323" name="Text Box 1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324" name="Text Box 1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325" name="Text Box 1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326" name="Text Box 1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327" name="Text Box 1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328" name="Text Box 1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329" name="Text Box 1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330" name="Text Box 1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331" name="Text Box 1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332" name="Text Box 1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333" name="Text Box 2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334" name="Text Box 2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335" name="Text Box 2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336" name="Text Box 2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337" name="Text Box 2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338" name="Text Box 2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339" name="Text Box 2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340" name="Text Box 2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341" name="Text Box 2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342" name="Text Box 3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343" name="Text Box 3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344" name="Text Box 3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345" name="Text Box 3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346" name="Text Box 3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347" name="Text Box 3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348" name="Text Box 3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349" name="Text Box 3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350" name="Text Box 3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351" name="Text Box 4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352" name="Text Box 4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353" name="Text Box 4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354" name="Text Box 4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355" name="Text Box 4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356" name="Text Box 4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357" name="Text Box 4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358" name="Text Box 5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359" name="Text Box 5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360" name="Text Box 5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361" name="Text Box 5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362" name="Text Box 5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363" name="Text Box 5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364" name="Text Box 5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365" name="Text Box 5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366" name="Text Box 5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367" name="Text Box 5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368" name="Text Box 6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369" name="Text Box 6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370" name="Text Box 6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371" name="Text Box 6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372" name="Text Box 6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373" name="Text Box 6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374" name="Text Box 6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375" name="Text Box 6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376" name="Text Box 6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377" name="Text Box 6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378" name="Text Box 7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379" name="Text Box 7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380" name="Text Box 7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381" name="Text Box 7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382" name="Text Box 7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383" name="Text Box 7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384" name="Text Box 7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385" name="Text Box 7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386" name="Text Box 7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387" name="Text Box 7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388" name="Text Box 8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389" name="Text Box 8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390" name="Text Box 8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391" name="Text Box 8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392" name="Text Box 8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393" name="Text Box 8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394" name="Text Box 8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395" name="Text Box 8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396" name="Text Box 8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397" name="Text Box 8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398" name="Text Box 9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399" name="Text Box 9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400" name="Text Box 9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401" name="Text Box 9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402" name="Text Box 9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403" name="Text Box 9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404" name="Text Box 9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405" name="Text Box 9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406" name="Text Box 9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407" name="Text Box 9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408" name="Text Box 10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409" name="Text Box 10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410" name="Text Box 10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411" name="Text Box 10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412" name="Text Box 10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413" name="Text Box 10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414" name="Text Box 10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415" name="Text Box 10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416" name="Text Box 10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417" name="Text Box 10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418" name="Text Box 11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419" name="Text Box 11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420" name="Text Box 11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421" name="Text Box 11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422" name="Text Box 11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423" name="Text Box 11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424" name="Text Box 11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425" name="Text Box 11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426" name="Text Box 11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427" name="Text Box 12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428" name="Text Box 12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429" name="Text Box 12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430" name="Text Box 12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431" name="Text Box 12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432" name="Text Box 12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433" name="Text Box 12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434" name="Text Box 12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435" name="Text Box 12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436" name="Text Box 12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437" name="Text Box 13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438" name="Text Box 13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439" name="Text Box 13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440" name="Text Box 13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441" name="Text Box 13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442" name="Text Box 13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443" name="Text Box 13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444" name="Text Box 13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445" name="Text Box 13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446" name="Text Box 13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447" name="Text Box 14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448" name="Text Box 14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449" name="Text Box 14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450" name="Text Box 14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451" name="Text Box 14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452" name="Text Box 14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453" name="Text Box 14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454" name="Text Box 14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455" name="Text Box 14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456" name="Text Box 14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457" name="Text Box 15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458" name="Text Box 15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459" name="Text Box 15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460" name="Text Box 15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461" name="Text Box 15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462" name="Text Box 15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463" name="Text Box 15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464" name="Text Box 15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465" name="Text Box 15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466" name="Text Box 15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467" name="Text Box 16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468" name="Text Box 16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469" name="Text Box 16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470" name="Text Box 16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471" name="Text Box 16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472" name="Text Box 16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473" name="Text Box 16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474" name="Text Box 16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475" name="Text Box 16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476" name="Text Box 16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477" name="Text Box 17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478" name="Text Box 17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479" name="Text Box 17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480" name="Text Box 17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481" name="Text Box 17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482" name="Text Box 17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483" name="Text Box 17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484" name="Text Box 17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485" name="Text Box 17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486" name="Text Box 17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487" name="Text Box 18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488" name="Text Box 18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489" name="Text Box 18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490" name="Text Box 18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491" name="Text Box 18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492" name="Text Box 18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493" name="Text Box 18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494" name="Text Box 18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495" name="Text Box 18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496" name="Text Box 18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497" name="Text Box 19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498" name="Text Box 19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499" name="Text Box 19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500" name="Text Box 19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501" name="Text Box 19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502" name="Text Box 19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503" name="Text Box 19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504" name="Text Box 19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505" name="Text Box 19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506" name="Text Box 19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507" name="Text Box 20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508" name="Text Box 20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509" name="Text Box 20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510" name="Text Box 20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511" name="Text Box 20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512" name="Text Box 20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513" name="Text Box 20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514" name="Text Box 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515" name="Text Box 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516" name="Text Box 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517" name="Text Box 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518" name="Text Box 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519" name="Text Box 1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520" name="Text Box 1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521" name="Text Box 1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522" name="Text Box 1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523" name="Text Box 1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524" name="Text Box 1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525" name="Text Box 1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526" name="Text Box 1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527" name="Text Box 1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528" name="Text Box 1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529" name="Text Box 2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530" name="Text Box 2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531" name="Text Box 2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532" name="Text Box 2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533" name="Text Box 2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534" name="Text Box 2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535" name="Text Box 2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536" name="Text Box 2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537" name="Text Box 3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538" name="Text Box 3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539" name="Text Box 3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540" name="Text Box 3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541" name="Text Box 3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542" name="Text Box 3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543" name="Text Box 3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544" name="Text Box 3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545" name="Text Box 3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546" name="Text Box 4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547" name="Text Box 4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548" name="Text Box 24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549" name="Text Box 24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550" name="Text Box 24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551" name="Text Box 24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552" name="Text Box 24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553" name="Text Box 24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554" name="Text Box 24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555" name="Text Box 24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556" name="Text Box 24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557" name="Text Box 25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558" name="Text Box 25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559" name="Text Box 25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560" name="Text Box 25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561" name="Text Box 25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562" name="Text Box 25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563" name="Text Box 25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564" name="Text Box 25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565" name="Text Box 25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566" name="Text Box 25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567" name="Text Box 26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568" name="Text Box 26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569" name="Text Box 26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570" name="Text Box 26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571" name="Text Box 26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572" name="Text Box 26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573" name="Text Box 26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574" name="Text Box 26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575" name="Text Box 26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576" name="Text Box 26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577" name="Text Box 27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578" name="Text Box 27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579" name="Text Box 27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580" name="Text Box 27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581" name="Text Box 27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582" name="Text Box 27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583" name="Text Box 27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584" name="Text Box 27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585" name="Text Box 27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586" name="Text Box 27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587" name="Text Box 28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588" name="Text Box 28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589" name="Text Box 28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590" name="Text Box 28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591" name="Text Box 28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592" name="Text Box 28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593" name="Text Box 28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594" name="Text Box 28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595" name="Text Box 28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596" name="Text Box 28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597" name="Text Box 1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598" name="Text Box 29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599" name="Text Box 29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600" name="Text Box 29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601" name="Text Box 29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602" name="Text Box 29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603" name="Text Box 29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604" name="Text Box 29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605" name="Text Box 29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606" name="Text Box 29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607" name="Text Box 30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608" name="Text Box 30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609" name="Text Box 30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610" name="Text Box 30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611" name="Text Box 30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612" name="Text Box 30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613" name="Text Box 30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614" name="Text Box 30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615" name="Text Box 30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616" name="Text Box 30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617" name="Text Box 31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618" name="Text Box 31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619" name="Text Box 31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620" name="Text Box 31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621" name="Text Box 31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622" name="Text Box 31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623" name="Text Box 31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624" name="Text Box 31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625" name="Text Box 31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626" name="Text Box 31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627" name="Text Box 32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628" name="Text Box 32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629" name="Text Box 32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630" name="Text Box 32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631" name="Text Box 32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632" name="Text Box 32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633" name="Text Box 32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634" name="Text Box 32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635" name="Text Box 32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636" name="Text Box 32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637" name="Text Box 33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638" name="Text Box 33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639" name="Text Box 33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640" name="Text Box 33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641" name="Text Box 33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642" name="Text Box 33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643" name="Text Box 33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644" name="Text Box 33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645" name="Text Box 33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646" name="Text Box 33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647" name="Text Box 34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648" name="Text Box 34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649" name="Text Box 34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650" name="Text Box 34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651" name="Text Box 34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652" name="Text Box 34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653" name="Text Box 34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654" name="Text Box 34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655" name="Text Box 34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656" name="Text Box 34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657" name="Text Box 35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658" name="Text Box 35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659" name="Text Box 35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660" name="Text Box 35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661" name="Text Box 35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662" name="Text Box 35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663" name="Text Box 35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664" name="Text Box 35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665" name="Text Box 35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666" name="Text Box 35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667" name="Text Box 36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668" name="Text Box 36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669" name="Text Box 36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670" name="Text Box 36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671" name="Text Box 36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672" name="Text Box 36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673" name="Text Box 36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674" name="Text Box 36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675" name="Text Box 36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676" name="Text Box 36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677" name="Text Box 37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678" name="Text Box 37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679" name="Text Box 37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680" name="Text Box 37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681" name="Text Box 37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682" name="Text Box 37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683" name="Text Box 37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684" name="Text Box 37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685" name="Text Box 37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686" name="Text Box 37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687" name="Text Box 38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688" name="Text Box 38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689" name="Text Box 38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690" name="Text Box 38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691" name="Text Box 38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692" name="Text Box 38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693" name="Text Box 38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694" name="Text Box 38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695" name="Text Box 38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696" name="Text Box 38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697" name="Text Box 39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698" name="Text Box 39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699" name="Text Box 39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700" name="Text Box 39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701" name="Text Box 39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702" name="Text Box 39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703" name="Text Box 39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704" name="Text Box 39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705" name="Text Box 39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706" name="Text Box 39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707" name="Text Box 40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708" name="Text Box 40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709" name="Text Box 40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710" name="Text Box 40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711" name="Text Box 40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712" name="Text Box 40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713" name="Text Box 40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714" name="Text Box 40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715" name="Text Box 40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716" name="Text Box 40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717" name="Text Box 41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718" name="Text Box 41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719" name="Text Box 41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720" name="Text Box 41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228600</xdr:colOff>
      <xdr:row>100</xdr:row>
      <xdr:rowOff>0</xdr:rowOff>
    </xdr:from>
    <xdr:to>
      <xdr:col>7</xdr:col>
      <xdr:colOff>333375</xdr:colOff>
      <xdr:row>101</xdr:row>
      <xdr:rowOff>0</xdr:rowOff>
    </xdr:to>
    <xdr:sp macro="" textlink="">
      <xdr:nvSpPr>
        <xdr:cNvPr id="2553721" name="Text Box 414"/>
        <xdr:cNvSpPr txBox="1">
          <a:spLocks noChangeArrowheads="1"/>
        </xdr:cNvSpPr>
      </xdr:nvSpPr>
      <xdr:spPr bwMode="auto">
        <a:xfrm>
          <a:off x="7315200" y="60960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722" name="Text Box 41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723" name="Text Box 41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724" name="Text Box 41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725" name="Text Box 41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726" name="Text Box 41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727" name="Text Box 42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728" name="Text Box 42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729" name="Text Box 42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730" name="Text Box 42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731" name="Text Box 42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732" name="Text Box 42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733" name="Text Box 42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734" name="Text Box 42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735" name="Text Box 42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736" name="Text Box 42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737" name="Text Box 43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738" name="Text Box 43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739" name="Text Box 43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740" name="Text Box 43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741" name="Text Box 43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742" name="Text Box 43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743" name="Text Box 43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744" name="Text Box 43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745" name="Text Box 43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746" name="Text Box 43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747" name="Text Box 44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748" name="Text Box 44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749" name="Text Box 44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750" name="Text Box 44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751" name="Text Box 44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752" name="Text Box 44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753" name="Text Box 44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754" name="Text Box 44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755" name="Text Box 44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756" name="Text Box 44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757" name="Text Box 45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758" name="Text Box 45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759" name="Text Box 45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760" name="Text Box 45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761" name="Text Box 45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762" name="Text Box 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763" name="Text Box 45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764" name="Text Box 45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765" name="Text Box 45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766" name="Text Box 45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767" name="Text Box 46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768" name="Text Box 46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769" name="Text Box 46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770" name="Text Box 46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771" name="Text Box 46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772" name="Text Box 46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773" name="Text Box 46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774" name="Text Box 46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775" name="Text Box 46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776" name="Text Box 46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777" name="Text Box 47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778" name="Text Box 47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779" name="Text Box 47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780" name="Text Box 47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781" name="Text Box 47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782" name="Text Box 47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783" name="Text Box 47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784" name="Text Box 47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785" name="Text Box 47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786" name="Text Box 47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787" name="Text Box 48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788" name="Text Box 48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789" name="Text Box 48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790" name="Text Box 48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791" name="Text Box 48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792" name="Text Box 48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793" name="Text Box 48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794" name="Text Box 48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795" name="Text Box 48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796" name="Text Box 48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797" name="Text Box 49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798" name="Text Box 49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799" name="Text Box 49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800" name="Text Box 49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801" name="Text Box 49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802" name="Text Box 49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803" name="Text Box 49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804" name="Text Box 49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805" name="Text Box 49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806" name="Text Box 49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807" name="Text Box 50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808" name="Text Box 50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809" name="Text Box 50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810" name="Text Box 50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811" name="Text Box 50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812" name="Text Box 50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813" name="Text Box 50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814" name="Text Box 50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815" name="Text Box 50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816" name="Text Box 50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817" name="Text Box 51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818" name="Text Box 51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819" name="Text Box 51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820" name="Text Box 51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821" name="Text Box 51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822" name="Text Box 51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823" name="Text Box 51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824" name="Text Box 51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825" name="Text Box 51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826" name="Text Box 51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827" name="Text Box 52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828" name="Text Box 52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829" name="Text Box 52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830" name="Text Box 52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831" name="Text Box 52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832" name="Text Box 52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833" name="Text Box 52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834" name="Text Box 52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835" name="Text Box 52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836" name="Text Box 52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837" name="Text Box 53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838" name="Text Box 53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839" name="Text Box 53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840" name="Text Box 53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841" name="Text Box 53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842" name="Text Box 53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843" name="Text Box 53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844" name="Text Box 53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845" name="Text Box 53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846" name="Text Box 53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847" name="Text Box 54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848" name="Text Box 54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849" name="Text Box 54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850" name="Text Box 54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851" name="Text Box 54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852" name="Text Box 54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853" name="Text Box 54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854" name="Text Box 54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3855" name="Text Box 54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6928" name="Text Box 55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6929" name="Text Box 55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6930" name="Text Box 55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6931" name="Text Box 55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6932" name="Text Box 55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6933" name="Text Box 55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6934" name="Text Box 55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6935" name="Text Box 55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6936" name="Text Box 55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6937" name="Text Box 55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6938" name="Text Box 56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6939" name="Text Box 56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6940" name="Text Box 56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6941" name="Text Box 56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6942" name="Text Box 56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6943" name="Text Box 56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6944" name="Text Box 56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6945" name="Text Box 56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6946" name="Text Box 56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6947" name="Text Box 56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6948" name="Text Box 57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6949" name="Text Box 57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6950" name="Text Box 57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6951" name="Text Box 57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6952" name="Text Box 57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6953" name="Text Box 57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6954" name="Text Box 57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6955" name="Text Box 57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6956" name="Text Box 57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6957" name="Text Box 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6958" name="Text Box 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6959" name="Text Box 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6960" name="Text Box 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6961" name="Text Box 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6962" name="Text Box 1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6963" name="Text Box 1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6964" name="Text Box 1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6965" name="Text Box 1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6966" name="Text Box 1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6967" name="Text Box 1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6968" name="Text Box 1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6969" name="Text Box 1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6970" name="Text Box 1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6971" name="Text Box 1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6972" name="Text Box 2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6973" name="Text Box 2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6974" name="Text Box 2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6975" name="Text Box 2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6976" name="Text Box 2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6977" name="Text Box 2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6978" name="Text Box 4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6979" name="Text Box 4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6980" name="Text Box 4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6981" name="Text Box 4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6982" name="Text Box 5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6983" name="Text Box 14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6984" name="Text Box 14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6985" name="Text Box 14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6986" name="Text Box 15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6987" name="Text Box 15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6988" name="Text Box 15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6989" name="Text Box 15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6990" name="Text Box 15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6991" name="Text Box 15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6992" name="Text Box 16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6993" name="Text Box 16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6994" name="Text Box 16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6995" name="Text Box 16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6996" name="Text Box 16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6997" name="Text Box 16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6998" name="Text Box 16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6999" name="Text Box 16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000" name="Text Box 16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001" name="Text Box 16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002" name="Text Box 19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003" name="Text Box 19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004" name="Text Box 19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005" name="Text Box 19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006" name="Text Box 19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007" name="Text Box 20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008" name="Text Box 20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009" name="Text Box 20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010" name="Text Box 20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011" name="Text Box 20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012" name="Text Box 24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013" name="Text Box 24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014" name="Text Box 24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015" name="Text Box 24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016" name="Text Box 24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017" name="Text Box 24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018" name="Text Box 24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019" name="Text Box 24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020" name="Text Box 24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021" name="Text Box 25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022" name="Text Box 25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023" name="Text Box 25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024" name="Text Box 25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025" name="Text Box 25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026" name="Text Box 25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027" name="Text Box 25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028" name="Text Box 25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029" name="Text Box 25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030" name="Text Box 26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031" name="Text Box 1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032" name="Text Box 29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033" name="Text Box 29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034" name="Text Box 29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035" name="Text Box 29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036" name="Text Box 29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037" name="Text Box 29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038" name="Text Box 29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039" name="Text Box 29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040" name="Text Box 29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041" name="Text Box 30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042" name="Text Box 30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043" name="Text Box 30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044" name="Text Box 30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045" name="Text Box 30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046" name="Text Box 30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047" name="Text Box 30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048" name="Text Box 30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049" name="Text Box 30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050" name="Text Box 30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051" name="Text Box 31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052" name="Text Box 31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053" name="Text Box 31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054" name="Text Box 31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055" name="Text Box 34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056" name="Text Box 34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057" name="Text Box 34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058" name="Text Box 34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059" name="Text Box 34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060" name="Text Box 35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061" name="Text Box 35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062" name="Text Box 35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063" name="Text Box 35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064" name="Text Box 35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065" name="Text Box 35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066" name="Text Box 35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067" name="Text Box 35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068" name="Text Box 35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069" name="Text Box 35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070" name="Text Box 36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071" name="Text Box 36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072" name="Text Box 36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073" name="Text Box 36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074" name="Text Box 36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075" name="Text Box 36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076" name="Text Box 41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077" name="Text Box 41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078" name="Text Box 41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079" name="Text Box 41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080" name="Text Box 41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081" name="Text Box 42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082" name="Text Box 42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083" name="Text Box 42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084" name="Text Box 42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085" name="Text Box 42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086" name="Text Box 42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087" name="Text Box 42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088" name="Text Box 44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089" name="Text Box 44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090" name="Text Box 44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091" name="Text Box 44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092" name="Text Box 44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093" name="Text Box 44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094" name="Text Box 44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095" name="Text Box 44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096" name="Text Box 44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097" name="Text Box 44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098" name="Text Box 45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099" name="Text Box 45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100" name="Text Box 45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101" name="Text Box 45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102" name="Text Box 45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103" name="Text Box 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104" name="Text Box 52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105" name="Text Box 52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106" name="Text Box 52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107" name="Text Box 52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108" name="Text Box 52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109" name="Text Box 53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110" name="Text Box 53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111" name="Text Box 53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112" name="Text Box 53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113" name="Text Box 53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114" name="Text Box 53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115" name="Text Box 53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116" name="Text Box 53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117" name="Text Box 53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118" name="Text Box 53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119" name="Text Box 54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120" name="Text Box 54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121" name="Text Box 54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122" name="Text Box 54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123" name="Text Box 54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124" name="Text Box 54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125" name="Text Box 54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126" name="Text Box 54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127" name="Text Box 55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128" name="Text Box 55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129" name="Text Box 55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130" name="Text Box 75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131" name="Text Box 75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132" name="Text Box 75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133" name="Text Box 75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134" name="Text Box 75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135" name="Text Box 75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136" name="Text Box 75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137" name="Text Box 75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138" name="Text Box 76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139" name="Text Box 76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140" name="Text Box 76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141" name="Text Box 76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142" name="Text Box 76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143" name="Text Box 76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144" name="Text Box 76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145" name="Text Box 76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146" name="Text Box 76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147" name="Text Box 76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148" name="Text Box 77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149" name="Text Box 77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150" name="Text Box 77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151" name="Text Box 77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152" name="Text Box 77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153" name="Text Box 77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154" name="Text Box 77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155" name="Text Box 77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156" name="Text Box 77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157" name="Text Box 77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158" name="Text Box 78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159" name="Text Box 78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160" name="Text Box 78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161" name="Text Box 78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162" name="Text Box 78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163" name="Text Box 78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164" name="Text Box 78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165" name="Text Box 78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166" name="Text Box 78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167" name="Text Box 78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168" name="Text Box 79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169" name="Text Box 79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170" name="Text Box 79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171" name="Text Box 79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172" name="Text Box 79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173" name="Text Box 79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174" name="Text Box 79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175" name="Text Box 79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176" name="Text Box 79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177" name="Text Box 79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178" name="Text Box 80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179" name="Text Box 80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180" name="Text Box 80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181" name="Text Box 80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182" name="Text Box 80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183" name="Text Box 80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184" name="Text Box 80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185" name="Text Box 80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186" name="Text Box 80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187" name="Text Box 80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188" name="Text Box 81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189" name="Text Box 81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190" name="Text Box 81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191" name="Text Box 81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192" name="Text Box 81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193" name="Text Box 81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194" name="Text Box 81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195" name="Text Box 81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196" name="Text Box 81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197" name="Text Box 81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198" name="Text Box 82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199" name="Text Box 82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200" name="Text Box 82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201" name="Text Box 82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202" name="Text Box 82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203" name="Text Box 82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204" name="Text Box 82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205" name="Text Box 82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206" name="Text Box 82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207" name="Text Box 82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208" name="Text Box 83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209" name="Text Box 83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210" name="Text Box 83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211" name="Text Box 83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212" name="Text Box 83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213" name="Text Box 83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214" name="Text Box 83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215" name="Text Box 83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216" name="Text Box 83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217" name="Text Box 83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218" name="Text Box 84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219" name="Text Box 84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220" name="Text Box 84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221" name="Text Box 84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222" name="Text Box 84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223" name="Text Box 84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224" name="Text Box 84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225" name="Text Box 84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226" name="Text Box 84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227" name="Text Box 84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228" name="Text Box 85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229" name="Text Box 85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230" name="Text Box 85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231" name="Text Box 85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232" name="Text Box 85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233" name="Text Box 85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234" name="Text Box 85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235" name="Text Box 85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236" name="Text Box 85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237" name="Text Box 85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238" name="Text Box 86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239" name="Text Box 86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240" name="Text Box 86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241" name="Text Box 86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242" name="Text Box 86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243" name="Text Box 86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244" name="Text Box 86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245" name="Text Box 86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246" name="Text Box 86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247" name="Text Box 86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248" name="Text Box 87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249" name="Text Box 87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250" name="Text Box 87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251" name="Text Box 87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252" name="Text Box 87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253" name="Text Box 87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254" name="Text Box 87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255" name="Text Box 87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256" name="Text Box 87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257" name="Text Box 87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258" name="Text Box 88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259" name="Text Box 88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260" name="Text Box 88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261" name="Text Box 88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262" name="Text Box 88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263" name="Text Box 88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264" name="Text Box 88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265" name="Text Box 88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266" name="Text Box 88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267" name="Text Box 88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268" name="Text Box 89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269" name="Text Box 89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270" name="Text Box 89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271" name="Text Box 89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272" name="Text Box 89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273" name="Text Box 89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274" name="Text Box 89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275" name="Text Box 89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276" name="Text Box 89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277" name="Text Box 89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278" name="Text Box 90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279" name="Text Box 90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280" name="Text Box 90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281" name="Text Box 90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282" name="Text Box 90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283" name="Text Box 90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284" name="Text Box 90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285" name="Text Box 90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286" name="Text Box 90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287" name="Text Box 90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288" name="Text Box 91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289" name="Text Box 91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290" name="Text Box 91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291" name="Text Box 91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292" name="Text Box 91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293" name="Text Box 91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294" name="Text Box 91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295" name="Text Box 91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296" name="Text Box 91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297" name="Text Box 91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298" name="Text Box 92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299" name="Text Box 92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300" name="Text Box 92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301" name="Text Box 92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302" name="Text Box 92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303" name="Text Box 92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304" name="Text Box 92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305" name="Text Box 92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306" name="Text Box 92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307" name="Text Box 92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308" name="Text Box 93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309" name="Text Box 93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310" name="Text Box 93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311" name="Text Box 93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312" name="Text Box 93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313" name="Text Box 93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314" name="Text Box 93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315" name="Text Box 93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316" name="Text Box 93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317" name="Text Box 93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318" name="Text Box 94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319" name="Text Box 94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320" name="Text Box 94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321" name="Text Box 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322" name="Text Box 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323" name="Text Box 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324" name="Text Box 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325" name="Text Box 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326" name="Text Box 1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327" name="Text Box 1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328" name="Text Box 1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329" name="Text Box 1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330" name="Text Box 1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331" name="Text Box 1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332" name="Text Box 1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333" name="Text Box 1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334" name="Text Box 1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335" name="Text Box 1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336" name="Text Box 2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337" name="Text Box 2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338" name="Text Box 2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339" name="Text Box 2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340" name="Text Box 2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341" name="Text Box 2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342" name="Text Box 2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343" name="Text Box 2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344" name="Text Box 3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345" name="Text Box 3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346" name="Text Box 3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347" name="Text Box 3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348" name="Text Box 3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349" name="Text Box 3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350" name="Text Box 3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351" name="Text Box 3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352" name="Text Box 3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353" name="Text Box 4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354" name="Text Box 4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355" name="Text Box 97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356" name="Text Box 97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357" name="Text Box 97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358" name="Text Box 98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359" name="Text Box 98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360" name="Text Box 98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361" name="Text Box 98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362" name="Text Box 98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363" name="Text Box 98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364" name="Text Box 98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365" name="Text Box 98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366" name="Text Box 98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367" name="Text Box 98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368" name="Text Box 99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369" name="Text Box 99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370" name="Text Box 99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371" name="Text Box 99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372" name="Text Box 99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373" name="Text Box 99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374" name="Text Box 99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375" name="Text Box 99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376" name="Text Box 99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377" name="Text Box 99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378" name="Text Box 100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379" name="Text Box 100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380" name="Text Box 100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381" name="Text Box 100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382" name="Text Box 100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383" name="Text Box 100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384" name="Text Box 100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385" name="Text Box 100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386" name="Text Box 100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387" name="Text Box 100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388" name="Text Box 101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389" name="Text Box 101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390" name="Text Box 101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391" name="Text Box 101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392" name="Text Box 101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393" name="Text Box 101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394" name="Text Box 101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395" name="Text Box 101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396" name="Text Box 101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397" name="Text Box 101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398" name="Text Box 102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399" name="Text Box 102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400" name="Text Box 102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401" name="Text Box 102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402" name="Text Box 102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403" name="Text Box 102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404" name="Text Box 1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405" name="Text Box 102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406" name="Text Box 102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407" name="Text Box 102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408" name="Text Box 103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409" name="Text Box 103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410" name="Text Box 103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411" name="Text Box 103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412" name="Text Box 103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413" name="Text Box 103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414" name="Text Box 103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415" name="Text Box 103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416" name="Text Box 103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417" name="Text Box 103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418" name="Text Box 104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419" name="Text Box 104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420" name="Text Box 104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421" name="Text Box 104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422" name="Text Box 104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423" name="Text Box 104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424" name="Text Box 104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425" name="Text Box 104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426" name="Text Box 104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427" name="Text Box 104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428" name="Text Box 105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429" name="Text Box 105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430" name="Text Box 105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431" name="Text Box 105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432" name="Text Box 105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433" name="Text Box 105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434" name="Text Box 105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435" name="Text Box 105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436" name="Text Box 105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437" name="Text Box 105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438" name="Text Box 106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439" name="Text Box 106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440" name="Text Box 106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441" name="Text Box 106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442" name="Text Box 106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443" name="Text Box 106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444" name="Text Box 106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445" name="Text Box 106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446" name="Text Box 106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447" name="Text Box 106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448" name="Text Box 107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449" name="Text Box 107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450" name="Text Box 107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451" name="Text Box 107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452" name="Text Box 107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453" name="Text Box 107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454" name="Text Box 107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455" name="Text Box 107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456" name="Text Box 107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457" name="Text Box 107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458" name="Text Box 108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459" name="Text Box 108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460" name="Text Box 108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461" name="Text Box 108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462" name="Text Box 108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463" name="Text Box 108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464" name="Text Box 108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465" name="Text Box 108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466" name="Text Box 108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467" name="Text Box 108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468" name="Text Box 109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469" name="Text Box 109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470" name="Text Box 109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471" name="Text Box 109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472" name="Text Box 109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473" name="Text Box 109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474" name="Text Box 109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475" name="Text Box 109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476" name="Text Box 109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477" name="Text Box 109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478" name="Text Box 110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479" name="Text Box 110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480" name="Text Box 110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481" name="Text Box 110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482" name="Text Box 110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483" name="Text Box 110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484" name="Text Box 110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485" name="Text Box 110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486" name="Text Box 110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487" name="Text Box 110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488" name="Text Box 111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489" name="Text Box 111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228600</xdr:colOff>
      <xdr:row>100</xdr:row>
      <xdr:rowOff>0</xdr:rowOff>
    </xdr:from>
    <xdr:to>
      <xdr:col>7</xdr:col>
      <xdr:colOff>333375</xdr:colOff>
      <xdr:row>101</xdr:row>
      <xdr:rowOff>0</xdr:rowOff>
    </xdr:to>
    <xdr:sp macro="" textlink="">
      <xdr:nvSpPr>
        <xdr:cNvPr id="2557490" name="Text Box 1112"/>
        <xdr:cNvSpPr txBox="1">
          <a:spLocks noChangeArrowheads="1"/>
        </xdr:cNvSpPr>
      </xdr:nvSpPr>
      <xdr:spPr bwMode="auto">
        <a:xfrm>
          <a:off x="7315200" y="60960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491" name="Text Box 111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492" name="Text Box 111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493" name="Text Box 111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494" name="Text Box 111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495" name="Text Box 111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496" name="Text Box 111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497" name="Text Box 111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498" name="Text Box 112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499" name="Text Box 112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500" name="Text Box 112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501" name="Text Box 112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502" name="Text Box 112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503" name="Text Box 112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504" name="Text Box 112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505" name="Text Box 112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506" name="Text Box 112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507" name="Text Box 112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508" name="Text Box 113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509" name="Text Box 113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510" name="Text Box 113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511" name="Text Box 113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512" name="Text Box 113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513" name="Text Box 113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514" name="Text Box 113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515" name="Text Box 113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516" name="Text Box 113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517" name="Text Box 113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518" name="Text Box 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519" name="Text Box 114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520" name="Text Box 114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521" name="Text Box 114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522" name="Text Box 114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523" name="Text Box 114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524" name="Text Box 114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525" name="Text Box 114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526" name="Text Box 114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527" name="Text Box 114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528" name="Text Box 115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529" name="Text Box 115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530" name="Text Box 115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531" name="Text Box 115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532" name="Text Box 115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533" name="Text Box 115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534" name="Text Box 115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535" name="Text Box 115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536" name="Text Box 115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537" name="Text Box 115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538" name="Text Box 116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539" name="Text Box 116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540" name="Text Box 116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541" name="Text Box 116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542" name="Text Box 116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543" name="Text Box 116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544" name="Text Box 116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545" name="Text Box 116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546" name="Text Box 116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547" name="Text Box 116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548" name="Text Box 117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549" name="Text Box 117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550" name="Text Box 117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551" name="Text Box 117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552" name="Text Box 117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553" name="Text Box 117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554" name="Text Box 117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555" name="Text Box 117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556" name="Text Box 117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557" name="Text Box 117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558" name="Text Box 118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559" name="Text Box 118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560" name="Text Box 118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561" name="Text Box 118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562" name="Text Box 118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563" name="Text Box 118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564" name="Text Box 118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565" name="Text Box 118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566" name="Text Box 118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567" name="Text Box 118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568" name="Text Box 119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569" name="Text Box 119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570" name="Text Box 119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571" name="Text Box 119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572" name="Text Box 119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573" name="Text Box 119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574" name="Text Box 119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575" name="Text Box 119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576" name="Text Box 119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577" name="Text Box 119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578" name="Text Box 120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579" name="Text Box 120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580" name="Text Box 120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581" name="Text Box 120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582" name="Text Box 120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583" name="Text Box 120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584" name="Text Box 120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585" name="Text Box 120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586" name="Text Box 120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587" name="Text Box 120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588" name="Text Box 121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589" name="Text Box 121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590" name="Text Box 121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591" name="Text Box 121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592" name="Text Box 121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593" name="Text Box 121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594" name="Text Box 121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595" name="Text Box 121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596" name="Text Box 121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597" name="Text Box 121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598" name="Text Box 122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599" name="Text Box 122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600" name="Text Box 122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601" name="Text Box 122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602" name="Text Box 122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603" name="Text Box 122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604" name="Text Box 122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605" name="Text Box 122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606" name="Text Box 122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607" name="Text Box 122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608" name="Text Box 123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609" name="Text Box 123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610" name="Text Box 123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611" name="Text Box 123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612" name="Text Box 123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613" name="Text Box 123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614" name="Text Box 123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615" name="Text Box 123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616" name="Text Box 123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617" name="Text Box 123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618" name="Text Box 124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619" name="Text Box 124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620" name="Text Box 124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621" name="Text Box 124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622" name="Text Box 124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623" name="Text Box 124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624" name="Text Box 124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625" name="Text Box 124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626" name="Text Box 124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627" name="Text Box 124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628" name="Text Box 125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629" name="Text Box 125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630" name="Text Box 125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631" name="Text Box 125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632" name="Text Box 125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633" name="Text Box 125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634" name="Text Box 125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635" name="Text Box 125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636" name="Text Box 125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637" name="Text Box 125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638" name="Text Box 126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639" name="Text Box 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640" name="Text Box 54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641" name="Text Box 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642" name="Text Box 49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643" name="Text Box 54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644" name="Text Box 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645" name="Text Box 49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646" name="Text Box 54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647" name="Text Box 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648" name="Text Box 42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649" name="Text Box 42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650" name="Text Box 42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651" name="Text Box 43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652" name="Text Box 43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653" name="Text Box 43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654" name="Text Box 43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655" name="Text Box 43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656" name="Text Box 43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657" name="Text Box 43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658" name="Text Box 43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659" name="Text Box 43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660" name="Text Box 43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661" name="Text Box 49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662" name="Text Box 54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663" name="Text Box 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664" name="Text Box 17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665" name="Text Box 42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666" name="Text Box 42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667" name="Text Box 42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668" name="Text Box 43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669" name="Text Box 43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670" name="Text Box 43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671" name="Text Box 43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672" name="Text Box 43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673" name="Text Box 43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674" name="Text Box 43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675" name="Text Box 43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676" name="Text Box 43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677" name="Text Box 43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678" name="Text Box 49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679" name="Text Box 54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680" name="Text Box 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681" name="Text Box 15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682" name="Text Box 17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683" name="Text Box 42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684" name="Text Box 42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685" name="Text Box 42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686" name="Text Box 43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687" name="Text Box 43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688" name="Text Box 43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689" name="Text Box 43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690" name="Text Box 43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691" name="Text Box 43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692" name="Text Box 43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693" name="Text Box 43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694" name="Text Box 43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695" name="Text Box 43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696" name="Text Box 49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697" name="Text Box 54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698" name="Text Box 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699" name="Text Box 2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700" name="Text Box 15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701" name="Text Box 17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702" name="Text Box 36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703" name="Text Box 36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704" name="Text Box 36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705" name="Text Box 36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706" name="Text Box 37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707" name="Text Box 37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708" name="Text Box 37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709" name="Text Box 37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710" name="Text Box 37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711" name="Text Box 37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712" name="Text Box 37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713" name="Text Box 37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714" name="Text Box 37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715" name="Text Box 37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716" name="Text Box 38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717" name="Text Box 38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718" name="Text Box 38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719" name="Text Box 38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720" name="Text Box 38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721" name="Text Box 38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722" name="Text Box 38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723" name="Text Box 38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724" name="Text Box 38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725" name="Text Box 38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726" name="Text Box 39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727" name="Text Box 39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728" name="Text Box 39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729" name="Text Box 39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730" name="Text Box 39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731" name="Text Box 39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732" name="Text Box 39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733" name="Text Box 39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734" name="Text Box 39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735" name="Text Box 39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736" name="Text Box 40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737" name="Text Box 40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738" name="Text Box 40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739" name="Text Box 40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740" name="Text Box 42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741" name="Text Box 42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742" name="Text Box 42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743" name="Text Box 43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744" name="Text Box 43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745" name="Text Box 43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746" name="Text Box 43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747" name="Text Box 43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748" name="Text Box 43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749" name="Text Box 43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750" name="Text Box 43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751" name="Text Box 43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752" name="Text Box 43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753" name="Text Box 49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754" name="Text Box 54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755" name="Text Box 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756" name="Text Box 2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757" name="Text Box 10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758" name="Text Box 10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759" name="Text Box 15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760" name="Text Box 17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761" name="Text Box 36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762" name="Text Box 36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763" name="Text Box 36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764" name="Text Box 36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765" name="Text Box 37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766" name="Text Box 37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767" name="Text Box 37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768" name="Text Box 37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769" name="Text Box 37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770" name="Text Box 37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771" name="Text Box 37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772" name="Text Box 37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773" name="Text Box 37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774" name="Text Box 37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775" name="Text Box 38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776" name="Text Box 38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777" name="Text Box 38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778" name="Text Box 38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779" name="Text Box 38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780" name="Text Box 38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781" name="Text Box 38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782" name="Text Box 38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783" name="Text Box 38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784" name="Text Box 38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785" name="Text Box 39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786" name="Text Box 39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787" name="Text Box 39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788" name="Text Box 39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789" name="Text Box 39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790" name="Text Box 39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791" name="Text Box 39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792" name="Text Box 39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793" name="Text Box 39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794" name="Text Box 39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795" name="Text Box 40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796" name="Text Box 40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797" name="Text Box 40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798" name="Text Box 40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799" name="Text Box 42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800" name="Text Box 42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801" name="Text Box 42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802" name="Text Box 43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803" name="Text Box 43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804" name="Text Box 43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805" name="Text Box 43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806" name="Text Box 43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807" name="Text Box 43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808" name="Text Box 43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809" name="Text Box 43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810" name="Text Box 43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811" name="Text Box 43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812" name="Text Box 49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813" name="Text Box 54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814" name="Text Box 2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815" name="Text Box 10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816" name="Text Box 10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817" name="Text Box 15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818" name="Text Box 17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819" name="Text Box 36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820" name="Text Box 36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821" name="Text Box 36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822" name="Text Box 36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823" name="Text Box 37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824" name="Text Box 37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825" name="Text Box 37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826" name="Text Box 37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827" name="Text Box 37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828" name="Text Box 37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829" name="Text Box 37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830" name="Text Box 37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831" name="Text Box 37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832" name="Text Box 37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833" name="Text Box 38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834" name="Text Box 38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835" name="Text Box 38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836" name="Text Box 38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837" name="Text Box 38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838" name="Text Box 38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839" name="Text Box 38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840" name="Text Box 38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841" name="Text Box 38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842" name="Text Box 38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843" name="Text Box 39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844" name="Text Box 39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845" name="Text Box 39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846" name="Text Box 39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847" name="Text Box 39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848" name="Text Box 39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849" name="Text Box 39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850" name="Text Box 39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851" name="Text Box 39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852" name="Text Box 39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853" name="Text Box 40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854" name="Text Box 40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855" name="Text Box 40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856" name="Text Box 40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857" name="Text Box 42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858" name="Text Box 42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859" name="Text Box 42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860" name="Text Box 430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861" name="Text Box 43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862" name="Text Box 432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863" name="Text Box 433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864" name="Text Box 434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865" name="Text Box 435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866" name="Text Box 436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867" name="Text Box 437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868" name="Text Box 438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869" name="Text Box 439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100</xdr:row>
      <xdr:rowOff>0</xdr:rowOff>
    </xdr:from>
    <xdr:to>
      <xdr:col>6</xdr:col>
      <xdr:colOff>619125</xdr:colOff>
      <xdr:row>101</xdr:row>
      <xdr:rowOff>0</xdr:rowOff>
    </xdr:to>
    <xdr:sp macro="" textlink="">
      <xdr:nvSpPr>
        <xdr:cNvPr id="2557870" name="Text Box 491"/>
        <xdr:cNvSpPr txBox="1">
          <a:spLocks noChangeArrowheads="1"/>
        </xdr:cNvSpPr>
      </xdr:nvSpPr>
      <xdr:spPr bwMode="auto">
        <a:xfrm>
          <a:off x="6505575" y="6096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871" name="Text Box 1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872" name="Text Box 5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873" name="Text Box 6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874" name="Text Box 7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875" name="Text Box 8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876" name="Text Box 10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877" name="Text Box 11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878" name="Text Box 12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879" name="Text Box 13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880" name="Text Box 14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881" name="Text Box 15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882" name="Text Box 16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883" name="Text Box 17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884" name="Text Box 18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885" name="Text Box 19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886" name="Text Box 20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887" name="Text Box 21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888" name="Text Box 22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889" name="Text Box 23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890" name="Text Box 24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891" name="Text Box 25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892" name="Text Box 27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893" name="Text Box 29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894" name="Text Box 30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895" name="Text Box 31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896" name="Text Box 32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897" name="Text Box 33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898" name="Text Box 34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899" name="Text Box 35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900" name="Text Box 37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901" name="Text Box 39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902" name="Text Box 41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903" name="Text Box 45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904" name="Text Box 46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905" name="Text Box 47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906" name="Text Box 48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907" name="Text Box 49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908" name="Text Box 50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909" name="Text Box 51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910" name="Text Box 52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911" name="Text Box 53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912" name="Text Box 54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913" name="Text Box 55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914" name="Text Box 56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915" name="Text Box 57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916" name="Text Box 58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917" name="Text Box 59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918" name="Text Box 60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919" name="Text Box 61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920" name="Text Box 62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921" name="Text Box 63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922" name="Text Box 64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923" name="Text Box 65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924" name="Text Box 66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925" name="Text Box 67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926" name="Text Box 68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927" name="Text Box 69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928" name="Text Box 70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929" name="Text Box 71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930" name="Text Box 72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931" name="Text Box 73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932" name="Text Box 74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933" name="Text Box 75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934" name="Text Box 76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935" name="Text Box 77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936" name="Text Box 78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937" name="Text Box 79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938" name="Text Box 80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939" name="Text Box 81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940" name="Text Box 82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941" name="Text Box 83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942" name="Text Box 84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943" name="Text Box 85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944" name="Text Box 86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945" name="Text Box 87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946" name="Text Box 88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947" name="Text Box 89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948" name="Text Box 90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949" name="Text Box 91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950" name="Text Box 92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951" name="Text Box 93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952" name="Text Box 94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953" name="Text Box 95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954" name="Text Box 96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955" name="Text Box 97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956" name="Text Box 98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957" name="Text Box 99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958" name="Text Box 100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959" name="Text Box 101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960" name="Text Box 102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961" name="Text Box 103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962" name="Text Box 104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963" name="Text Box 105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964" name="Text Box 106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965" name="Text Box 107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966" name="Text Box 147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967" name="Text Box 148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968" name="Text Box 149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969" name="Text Box 150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970" name="Text Box 151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971" name="Text Box 152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972" name="Text Box 154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973" name="Text Box 155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974" name="Text Box 156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975" name="Text Box 157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976" name="Text Box 158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977" name="Text Box 159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978" name="Text Box 160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979" name="Text Box 161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980" name="Text Box 162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981" name="Text Box 163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982" name="Text Box 164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983" name="Text Box 165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984" name="Text Box 166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985" name="Text Box 167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986" name="Text Box 168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987" name="Text Box 169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988" name="Text Box 171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989" name="Text Box 172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990" name="Text Box 173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991" name="Text Box 174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992" name="Text Box 175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993" name="Text Box 176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994" name="Text Box 177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995" name="Text Box 178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996" name="Text Box 179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997" name="Text Box 180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998" name="Text Box 181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7999" name="Text Box 182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000" name="Text Box 183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001" name="Text Box 184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002" name="Text Box 185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003" name="Text Box 186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004" name="Text Box 187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005" name="Text Box 188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006" name="Text Box 189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007" name="Text Box 190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008" name="Text Box 191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009" name="Text Box 192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010" name="Text Box 193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011" name="Text Box 194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012" name="Text Box 195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013" name="Text Box 196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014" name="Text Box 197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015" name="Text Box 198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016" name="Text Box 199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017" name="Text Box 200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018" name="Text Box 201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019" name="Text Box 202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020" name="Text Box 203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021" name="Text Box 204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022" name="Text Box 205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023" name="Text Box 206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024" name="Text Box 1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025" name="Text Box 5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026" name="Text Box 6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027" name="Text Box 7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028" name="Text Box 8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029" name="Text Box 10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030" name="Text Box 11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031" name="Text Box 12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032" name="Text Box 13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033" name="Text Box 14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034" name="Text Box 15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035" name="Text Box 16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036" name="Text Box 17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037" name="Text Box 18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038" name="Text Box 19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039" name="Text Box 20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040" name="Text Box 21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041" name="Text Box 22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042" name="Text Box 23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043" name="Text Box 24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044" name="Text Box 25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045" name="Text Box 27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046" name="Text Box 29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047" name="Text Box 30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048" name="Text Box 31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049" name="Text Box 32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050" name="Text Box 33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051" name="Text Box 34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052" name="Text Box 35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053" name="Text Box 36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054" name="Text Box 37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055" name="Text Box 39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056" name="Text Box 41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057" name="Text Box 45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058" name="Text Box 241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059" name="Text Box 242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060" name="Text Box 243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061" name="Text Box 244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062" name="Text Box 245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063" name="Text Box 246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064" name="Text Box 247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065" name="Text Box 248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066" name="Text Box 249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067" name="Text Box 250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068" name="Text Box 251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069" name="Text Box 252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070" name="Text Box 253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071" name="Text Box 254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072" name="Text Box 255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073" name="Text Box 256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074" name="Text Box 257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075" name="Text Box 258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076" name="Text Box 259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077" name="Text Box 260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078" name="Text Box 261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079" name="Text Box 262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080" name="Text Box 263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081" name="Text Box 264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082" name="Text Box 265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083" name="Text Box 266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084" name="Text Box 267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085" name="Text Box 268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086" name="Text Box 269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087" name="Text Box 270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088" name="Text Box 271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089" name="Text Box 272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090" name="Text Box 273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091" name="Text Box 274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092" name="Text Box 275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093" name="Text Box 276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094" name="Text Box 277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095" name="Text Box 278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096" name="Text Box 279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097" name="Text Box 280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098" name="Text Box 281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099" name="Text Box 282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100" name="Text Box 283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101" name="Text Box 284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102" name="Text Box 285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103" name="Text Box 286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104" name="Text Box 287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105" name="Text Box 288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106" name="Text Box 289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107" name="Text Box 12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108" name="Text Box 291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109" name="Text Box 292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110" name="Text Box 293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111" name="Text Box 294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112" name="Text Box 295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113" name="Text Box 296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114" name="Text Box 297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115" name="Text Box 298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116" name="Text Box 299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117" name="Text Box 300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118" name="Text Box 301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119" name="Text Box 302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120" name="Text Box 303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121" name="Text Box 304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122" name="Text Box 305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123" name="Text Box 306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124" name="Text Box 307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125" name="Text Box 308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126" name="Text Box 309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127" name="Text Box 310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128" name="Text Box 311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129" name="Text Box 312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130" name="Text Box 313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131" name="Text Box 314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132" name="Text Box 315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133" name="Text Box 316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134" name="Text Box 317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135" name="Text Box 318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136" name="Text Box 319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137" name="Text Box 320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138" name="Text Box 321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139" name="Text Box 322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140" name="Text Box 323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141" name="Text Box 324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142" name="Text Box 325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143" name="Text Box 326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144" name="Text Box 327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145" name="Text Box 328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146" name="Text Box 329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147" name="Text Box 330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148" name="Text Box 331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149" name="Text Box 332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150" name="Text Box 333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151" name="Text Box 334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152" name="Text Box 335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153" name="Text Box 336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154" name="Text Box 337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155" name="Text Box 338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156" name="Text Box 339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157" name="Text Box 340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158" name="Text Box 341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159" name="Text Box 342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160" name="Text Box 343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161" name="Text Box 344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162" name="Text Box 345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163" name="Text Box 346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164" name="Text Box 347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165" name="Text Box 348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166" name="Text Box 349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167" name="Text Box 350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168" name="Text Box 351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169" name="Text Box 352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170" name="Text Box 353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171" name="Text Box 354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172" name="Text Box 355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173" name="Text Box 356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174" name="Text Box 357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175" name="Text Box 358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176" name="Text Box 359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177" name="Text Box 360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178" name="Text Box 361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179" name="Text Box 362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180" name="Text Box 363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181" name="Text Box 364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182" name="Text Box 365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183" name="Text Box 404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184" name="Text Box 405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185" name="Text Box 406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186" name="Text Box 407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187" name="Text Box 408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188" name="Text Box 409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189" name="Text Box 410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190" name="Text Box 411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191" name="Text Box 412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192" name="Text Box 413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193" name="Text Box 415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194" name="Text Box 416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195" name="Text Box 417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196" name="Text Box 418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197" name="Text Box 419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198" name="Text Box 420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199" name="Text Box 421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200" name="Text Box 422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201" name="Text Box 423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202" name="Text Box 424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203" name="Text Box 425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204" name="Text Box 426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205" name="Text Box 440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206" name="Text Box 441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207" name="Text Box 442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208" name="Text Box 443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209" name="Text Box 444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210" name="Text Box 445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211" name="Text Box 446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212" name="Text Box 447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213" name="Text Box 448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214" name="Text Box 449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215" name="Text Box 450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216" name="Text Box 451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217" name="Text Box 452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218" name="Text Box 453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219" name="Text Box 454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220" name="Text Box 1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221" name="Text Box 492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222" name="Text Box 493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223" name="Text Box 494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224" name="Text Box 495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225" name="Text Box 496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226" name="Text Box 497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227" name="Text Box 498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228" name="Text Box 499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229" name="Text Box 500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230" name="Text Box 501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231" name="Text Box 502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232" name="Text Box 503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233" name="Text Box 504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234" name="Text Box 505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235" name="Text Box 506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236" name="Text Box 507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237" name="Text Box 508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238" name="Text Box 509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239" name="Text Box 510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240" name="Text Box 511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241" name="Text Box 512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242" name="Text Box 513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243" name="Text Box 514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244" name="Text Box 515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245" name="Text Box 516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246" name="Text Box 517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247" name="Text Box 518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248" name="Text Box 519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249" name="Text Box 520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250" name="Text Box 521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251" name="Text Box 522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252" name="Text Box 523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253" name="Text Box 524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254" name="Text Box 525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255" name="Text Box 526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256" name="Text Box 527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257" name="Text Box 528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258" name="Text Box 529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259" name="Text Box 530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260" name="Text Box 531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261" name="Text Box 532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262" name="Text Box 533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263" name="Text Box 534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264" name="Text Box 535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265" name="Text Box 536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266" name="Text Box 537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267" name="Text Box 538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268" name="Text Box 539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269" name="Text Box 540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270" name="Text Box 541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271" name="Text Box 542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272" name="Text Box 543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273" name="Text Box 544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274" name="Text Box 545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275" name="Text Box 546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276" name="Text Box 547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277" name="Text Box 550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278" name="Text Box 551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279" name="Text Box 552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280" name="Text Box 553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281" name="Text Box 554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282" name="Text Box 555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283" name="Text Box 556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284" name="Text Box 557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285" name="Text Box 558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286" name="Text Box 559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287" name="Text Box 560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288" name="Text Box 561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289" name="Text Box 562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290" name="Text Box 563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291" name="Text Box 564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292" name="Text Box 565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293" name="Text Box 566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294" name="Text Box 567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295" name="Text Box 568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296" name="Text Box 569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297" name="Text Box 570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298" name="Text Box 571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299" name="Text Box 572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300" name="Text Box 573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301" name="Text Box 574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302" name="Text Box 575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303" name="Text Box 576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304" name="Text Box 577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305" name="Text Box 578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306" name="Text Box 1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307" name="Text Box 5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308" name="Text Box 6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309" name="Text Box 7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310" name="Text Box 8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311" name="Text Box 10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312" name="Text Box 11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313" name="Text Box 12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314" name="Text Box 13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315" name="Text Box 14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316" name="Text Box 15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317" name="Text Box 16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318" name="Text Box 17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319" name="Text Box 18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320" name="Text Box 19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321" name="Text Box 20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322" name="Text Box 21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323" name="Text Box 22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324" name="Text Box 23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325" name="Text Box 24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326" name="Text Box 25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327" name="Text Box 46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328" name="Text Box 47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329" name="Text Box 48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330" name="Text Box 49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331" name="Text Box 50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332" name="Text Box 147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333" name="Text Box 148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334" name="Text Box 149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335" name="Text Box 150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336" name="Text Box 151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337" name="Text Box 152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338" name="Text Box 157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339" name="Text Box 158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340" name="Text Box 159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341" name="Text Box 160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342" name="Text Box 161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343" name="Text Box 162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344" name="Text Box 163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345" name="Text Box 164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346" name="Text Box 165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347" name="Text Box 166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348" name="Text Box 167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349" name="Text Box 168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350" name="Text Box 169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351" name="Text Box 195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352" name="Text Box 196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353" name="Text Box 197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354" name="Text Box 198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355" name="Text Box 199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356" name="Text Box 200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357" name="Text Box 201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358" name="Text Box 202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359" name="Text Box 203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360" name="Text Box 204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361" name="Text Box 241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362" name="Text Box 242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363" name="Text Box 243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364" name="Text Box 244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365" name="Text Box 245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366" name="Text Box 246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367" name="Text Box 247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368" name="Text Box 248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369" name="Text Box 249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370" name="Text Box 250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371" name="Text Box 251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372" name="Text Box 252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373" name="Text Box 253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374" name="Text Box 254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375" name="Text Box 255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376" name="Text Box 256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377" name="Text Box 257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378" name="Text Box 258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379" name="Text Box 267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380" name="Text Box 12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381" name="Text Box 291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382" name="Text Box 292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383" name="Text Box 293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384" name="Text Box 294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385" name="Text Box 295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386" name="Text Box 296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387" name="Text Box 297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388" name="Text Box 298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389" name="Text Box 299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390" name="Text Box 300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391" name="Text Box 301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392" name="Text Box 302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393" name="Text Box 303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394" name="Text Box 304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395" name="Text Box 305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396" name="Text Box 306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397" name="Text Box 307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398" name="Text Box 308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399" name="Text Box 309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400" name="Text Box 310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401" name="Text Box 311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402" name="Text Box 312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403" name="Text Box 313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404" name="Text Box 345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405" name="Text Box 346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406" name="Text Box 347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407" name="Text Box 348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408" name="Text Box 349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409" name="Text Box 350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410" name="Text Box 351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411" name="Text Box 352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412" name="Text Box 353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413" name="Text Box 354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414" name="Text Box 355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415" name="Text Box 356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416" name="Text Box 357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417" name="Text Box 358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418" name="Text Box 359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419" name="Text Box 360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420" name="Text Box 361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421" name="Text Box 362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422" name="Text Box 363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423" name="Text Box 364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424" name="Text Box 365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425" name="Text Box 415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426" name="Text Box 416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427" name="Text Box 417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428" name="Text Box 418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429" name="Text Box 419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430" name="Text Box 420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431" name="Text Box 421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432" name="Text Box 422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433" name="Text Box 423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434" name="Text Box 424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435" name="Text Box 425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436" name="Text Box 426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437" name="Text Box 440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438" name="Text Box 441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439" name="Text Box 442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440" name="Text Box 443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441" name="Text Box 444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442" name="Text Box 445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443" name="Text Box 446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444" name="Text Box 447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445" name="Text Box 448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446" name="Text Box 449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447" name="Text Box 450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448" name="Text Box 451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449" name="Text Box 452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450" name="Text Box 453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451" name="Text Box 454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452" name="Text Box 1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453" name="Text Box 525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454" name="Text Box 526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455" name="Text Box 527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456" name="Text Box 528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457" name="Text Box 529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458" name="Text Box 530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459" name="Text Box 531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460" name="Text Box 532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461" name="Text Box 533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462" name="Text Box 534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463" name="Text Box 535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464" name="Text Box 536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465" name="Text Box 537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466" name="Text Box 538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467" name="Text Box 539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468" name="Text Box 540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469" name="Text Box 541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470" name="Text Box 542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471" name="Text Box 543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472" name="Text Box 544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473" name="Text Box 545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474" name="Text Box 546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475" name="Text Box 547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476" name="Text Box 550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477" name="Text Box 551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42</xdr:row>
      <xdr:rowOff>0</xdr:rowOff>
    </xdr:from>
    <xdr:to>
      <xdr:col>6</xdr:col>
      <xdr:colOff>619125</xdr:colOff>
      <xdr:row>42</xdr:row>
      <xdr:rowOff>228600</xdr:rowOff>
    </xdr:to>
    <xdr:sp macro="" textlink="">
      <xdr:nvSpPr>
        <xdr:cNvPr id="2558478" name="Text Box 552"/>
        <xdr:cNvSpPr txBox="1">
          <a:spLocks noChangeArrowheads="1"/>
        </xdr:cNvSpPr>
      </xdr:nvSpPr>
      <xdr:spPr bwMode="auto">
        <a:xfrm>
          <a:off x="6505575" y="23002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479" name="Text Box 209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480" name="Text Box 209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481" name="Text Box 2093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482" name="Text Box 2094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483" name="Text Box 209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484" name="Text Box 2096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485" name="Text Box 209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486" name="Text Box 2098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487" name="Text Box 2099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488" name="Text Box 2100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489" name="Text Box 210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490" name="Text Box 210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491" name="Text Box 2103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492" name="Text Box 2104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493" name="Text Box 210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494" name="Text Box 2106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495" name="Text Box 210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496" name="Text Box 2108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497" name="Text Box 2109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498" name="Text Box 2110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499" name="Text Box 211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500" name="Text Box 211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501" name="Text Box 2113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502" name="Text Box 2114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503" name="Text Box 211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504" name="Text Box 2116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505" name="Text Box 211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506" name="Text Box 2118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507" name="Text Box 2119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508" name="Text Box 2120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509" name="Text Box 212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510" name="Text Box 212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511" name="Text Box 2123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512" name="Text Box 2124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513" name="Text Box 212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514" name="Text Box 2126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515" name="Text Box 212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516" name="Text Box 2128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517" name="Text Box 2129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518" name="Text Box 2130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519" name="Text Box 213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520" name="Text Box 213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521" name="Text Box 2133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522" name="Text Box 2134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523" name="Text Box 213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524" name="Text Box 2136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525" name="Text Box 213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526" name="Text Box 2138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527" name="Text Box 2139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528" name="Text Box 2140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529" name="Text Box 214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530" name="Text Box 214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531" name="Text Box 2143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532" name="Text Box 2144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533" name="Text Box 214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534" name="Text Box 2146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535" name="Text Box 214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536" name="Text Box 2148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537" name="Text Box 2149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538" name="Text Box 2150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539" name="Text Box 215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540" name="Text Box 215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541" name="Text Box 2153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542" name="Text Box 2154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543" name="Text Box 215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544" name="Text Box 2156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545" name="Text Box 215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546" name="Text Box 2158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547" name="Text Box 2159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548" name="Text Box 2160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549" name="Text Box 216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550" name="Text Box 216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551" name="Text Box 2163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552" name="Text Box 2164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553" name="Text Box 216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554" name="Text Box 2166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555" name="Text Box 216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556" name="Text Box 2168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557" name="Text Box 2169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558" name="Text Box 2170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559" name="Text Box 217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560" name="Text Box 217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561" name="Text Box 2173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562" name="Text Box 2174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563" name="Text Box 217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564" name="Text Box 2176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565" name="Text Box 217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566" name="Text Box 2178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567" name="Text Box 2179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568" name="Text Box 2180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569" name="Text Box 218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570" name="Text Box 218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571" name="Text Box 2183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572" name="Text Box 2184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573" name="Text Box 218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574" name="Text Box 2186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575" name="Text Box 218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576" name="Text Box 2188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577" name="Text Box 2189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578" name="Text Box 2190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579" name="Text Box 219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580" name="Text Box 219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581" name="Text Box 2193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582" name="Text Box 2194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583" name="Text Box 219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584" name="Text Box 2196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585" name="Text Box 219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586" name="Text Box 2198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587" name="Text Box 2199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588" name="Text Box 2200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589" name="Text Box 220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590" name="Text Box 220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591" name="Text Box 2203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592" name="Text Box 2204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593" name="Text Box 220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594" name="Text Box 2206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595" name="Text Box 220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596" name="Text Box 2208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597" name="Text Box 2209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598" name="Text Box 2210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599" name="Text Box 221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600" name="Text Box 221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601" name="Text Box 2213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602" name="Text Box 2214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603" name="Text Box 221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604" name="Text Box 2216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605" name="Text Box 221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606" name="Text Box 2218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607" name="Text Box 2219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608" name="Text Box 2220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609" name="Text Box 222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610" name="Text Box 222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611" name="Text Box 2223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612" name="Text Box 2224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613" name="Text Box 222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614" name="Text Box 2226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615" name="Text Box 222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616" name="Text Box 2228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617" name="Text Box 2229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618" name="Text Box 2230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619" name="Text Box 223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620" name="Text Box 223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621" name="Text Box 2233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622" name="Text Box 2234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623" name="Text Box 223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624" name="Text Box 2236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625" name="Text Box 223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626" name="Text Box 2238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627" name="Text Box 2239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628" name="Text Box 2240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629" name="Text Box 224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630" name="Text Box 224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631" name="Text Box 2243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632" name="Text Box 2244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633" name="Text Box 224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634" name="Text Box 2246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635" name="Text Box 224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636" name="Text Box 2248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637" name="Text Box 2249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638" name="Text Box 2250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639" name="Text Box 225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640" name="Text Box 225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641" name="Text Box 2253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642" name="Text Box 2254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643" name="Text Box 225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644" name="Text Box 2256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645" name="Text Box 225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646" name="Text Box 2258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647" name="Text Box 2259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648" name="Text Box 2260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649" name="Text Box 226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650" name="Text Box 226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651" name="Text Box 2263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652" name="Text Box 2264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653" name="Text Box 226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654" name="Text Box 2266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655" name="Text Box 226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656" name="Text Box 2268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657" name="Text Box 2269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658" name="Text Box 2270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659" name="Text Box 227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660" name="Text Box 227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661" name="Text Box 2273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662" name="Text Box 2274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663" name="Text Box 227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664" name="Text Box 2276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665" name="Text Box 227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666" name="Text Box 2278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667" name="Text Box 2279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668" name="Text Box 2280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669" name="Text Box 228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670" name="Text Box 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671" name="Text Box 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672" name="Text Box 6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673" name="Text Box 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674" name="Text Box 8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675" name="Text Box 10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676" name="Text Box 1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677" name="Text Box 1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678" name="Text Box 13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679" name="Text Box 14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680" name="Text Box 1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681" name="Text Box 16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682" name="Text Box 1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683" name="Text Box 18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684" name="Text Box 19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685" name="Text Box 20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686" name="Text Box 2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687" name="Text Box 2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688" name="Text Box 23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689" name="Text Box 24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690" name="Text Box 2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691" name="Text Box 2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692" name="Text Box 29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693" name="Text Box 30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694" name="Text Box 3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695" name="Text Box 3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696" name="Text Box 33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697" name="Text Box 34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698" name="Text Box 3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699" name="Text Box 36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700" name="Text Box 3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701" name="Text Box 39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702" name="Text Box 4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703" name="Text Box 4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704" name="Text Box 2316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705" name="Text Box 231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706" name="Text Box 2318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707" name="Text Box 2319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708" name="Text Box 2320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709" name="Text Box 232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710" name="Text Box 232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711" name="Text Box 2323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712" name="Text Box 2324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713" name="Text Box 232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714" name="Text Box 2326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715" name="Text Box 232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716" name="Text Box 2328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717" name="Text Box 2329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718" name="Text Box 2330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719" name="Text Box 233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720" name="Text Box 233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721" name="Text Box 2333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722" name="Text Box 2334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723" name="Text Box 233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724" name="Text Box 2336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725" name="Text Box 233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726" name="Text Box 2338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727" name="Text Box 2339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728" name="Text Box 2340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729" name="Text Box 234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730" name="Text Box 234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731" name="Text Box 2343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732" name="Text Box 2344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733" name="Text Box 234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734" name="Text Box 2346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735" name="Text Box 234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736" name="Text Box 2348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737" name="Text Box 2349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738" name="Text Box 2350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739" name="Text Box 235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740" name="Text Box 235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741" name="Text Box 2353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742" name="Text Box 2354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743" name="Text Box 235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744" name="Text Box 2356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745" name="Text Box 235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746" name="Text Box 2358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747" name="Text Box 2359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748" name="Text Box 2360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749" name="Text Box 236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750" name="Text Box 236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751" name="Text Box 2363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752" name="Text Box 2364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753" name="Text Box 1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754" name="Text Box 2366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755" name="Text Box 236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756" name="Text Box 2368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757" name="Text Box 2369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758" name="Text Box 2370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759" name="Text Box 237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760" name="Text Box 237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761" name="Text Box 2373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762" name="Text Box 2374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763" name="Text Box 237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764" name="Text Box 2376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765" name="Text Box 237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766" name="Text Box 2378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767" name="Text Box 2379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768" name="Text Box 2380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769" name="Text Box 238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770" name="Text Box 238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771" name="Text Box 2383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772" name="Text Box 2384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773" name="Text Box 238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774" name="Text Box 2386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775" name="Text Box 238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776" name="Text Box 2388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777" name="Text Box 2389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778" name="Text Box 2390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779" name="Text Box 239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780" name="Text Box 239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781" name="Text Box 2393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782" name="Text Box 2394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783" name="Text Box 239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784" name="Text Box 2396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785" name="Text Box 239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786" name="Text Box 2398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787" name="Text Box 2399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788" name="Text Box 2400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789" name="Text Box 240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790" name="Text Box 240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791" name="Text Box 2403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792" name="Text Box 2404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793" name="Text Box 240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794" name="Text Box 2406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795" name="Text Box 240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796" name="Text Box 2408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797" name="Text Box 2409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798" name="Text Box 2410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799" name="Text Box 241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800" name="Text Box 241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801" name="Text Box 2413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802" name="Text Box 2414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803" name="Text Box 241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804" name="Text Box 2416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805" name="Text Box 241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806" name="Text Box 2418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807" name="Text Box 2419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808" name="Text Box 2420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809" name="Text Box 242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810" name="Text Box 242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811" name="Text Box 2423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812" name="Text Box 2424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813" name="Text Box 242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814" name="Text Box 2426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815" name="Text Box 242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816" name="Text Box 2428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817" name="Text Box 2429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818" name="Text Box 2430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819" name="Text Box 243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820" name="Text Box 243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821" name="Text Box 2433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822" name="Text Box 2434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823" name="Text Box 243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824" name="Text Box 2436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825" name="Text Box 243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826" name="Text Box 2438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827" name="Text Box 2439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828" name="Text Box 2440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829" name="Text Box 244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830" name="Text Box 244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831" name="Text Box 2443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832" name="Text Box 2444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833" name="Text Box 244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834" name="Text Box 2446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835" name="Text Box 244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836" name="Text Box 2448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837" name="Text Box 2449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838" name="Text Box 2450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228600</xdr:colOff>
      <xdr:row>75</xdr:row>
      <xdr:rowOff>0</xdr:rowOff>
    </xdr:from>
    <xdr:to>
      <xdr:col>7</xdr:col>
      <xdr:colOff>333375</xdr:colOff>
      <xdr:row>75</xdr:row>
      <xdr:rowOff>228600</xdr:rowOff>
    </xdr:to>
    <xdr:sp macro="" textlink="">
      <xdr:nvSpPr>
        <xdr:cNvPr id="2558839" name="Text Box 2451"/>
        <xdr:cNvSpPr txBox="1">
          <a:spLocks noChangeArrowheads="1"/>
        </xdr:cNvSpPr>
      </xdr:nvSpPr>
      <xdr:spPr bwMode="auto">
        <a:xfrm>
          <a:off x="7315200" y="49958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840" name="Text Box 245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841" name="Text Box 2453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842" name="Text Box 2454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843" name="Text Box 245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844" name="Text Box 2456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845" name="Text Box 245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846" name="Text Box 2458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847" name="Text Box 2459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848" name="Text Box 2460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849" name="Text Box 246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850" name="Text Box 246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851" name="Text Box 2463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852" name="Text Box 2464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853" name="Text Box 246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854" name="Text Box 2466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855" name="Text Box 246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856" name="Text Box 2468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857" name="Text Box 2469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858" name="Text Box 2470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859" name="Text Box 247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860" name="Text Box 247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861" name="Text Box 2473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862" name="Text Box 2474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863" name="Text Box 247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864" name="Text Box 2476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865" name="Text Box 247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866" name="Text Box 2478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867" name="Text Box 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868" name="Text Box 2480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869" name="Text Box 248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870" name="Text Box 248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871" name="Text Box 2483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872" name="Text Box 2484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873" name="Text Box 248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874" name="Text Box 2486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875" name="Text Box 248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876" name="Text Box 2488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877" name="Text Box 2489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878" name="Text Box 2490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879" name="Text Box 249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880" name="Text Box 249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881" name="Text Box 2493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882" name="Text Box 2494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883" name="Text Box 249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884" name="Text Box 2496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885" name="Text Box 249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886" name="Text Box 2498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887" name="Text Box 2499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888" name="Text Box 2500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889" name="Text Box 250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890" name="Text Box 250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891" name="Text Box 2503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892" name="Text Box 2504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893" name="Text Box 250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894" name="Text Box 2506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895" name="Text Box 250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896" name="Text Box 2508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897" name="Text Box 2509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898" name="Text Box 2510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899" name="Text Box 251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900" name="Text Box 251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901" name="Text Box 2513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902" name="Text Box 2514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903" name="Text Box 251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904" name="Text Box 2516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905" name="Text Box 251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906" name="Text Box 2518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907" name="Text Box 2519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908" name="Text Box 2520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909" name="Text Box 252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910" name="Text Box 252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911" name="Text Box 2523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912" name="Text Box 2524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913" name="Text Box 252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914" name="Text Box 2526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915" name="Text Box 252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916" name="Text Box 2528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917" name="Text Box 2529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918" name="Text Box 2530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919" name="Text Box 253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920" name="Text Box 253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921" name="Text Box 2533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922" name="Text Box 2534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923" name="Text Box 253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924" name="Text Box 2536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925" name="Text Box 253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926" name="Text Box 2538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927" name="Text Box 2539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928" name="Text Box 2540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929" name="Text Box 254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930" name="Text Box 254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931" name="Text Box 2543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932" name="Text Box 2544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933" name="Text Box 254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934" name="Text Box 2546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935" name="Text Box 254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936" name="Text Box 2548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937" name="Text Box 2549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938" name="Text Box 2550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939" name="Text Box 255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940" name="Text Box 255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941" name="Text Box 2553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942" name="Text Box 2554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943" name="Text Box 255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944" name="Text Box 2556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945" name="Text Box 255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946" name="Text Box 2558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947" name="Text Box 2559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948" name="Text Box 2560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949" name="Text Box 256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950" name="Text Box 256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951" name="Text Box 2563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952" name="Text Box 2564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953" name="Text Box 256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954" name="Text Box 2566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955" name="Text Box 256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956" name="Text Box 2568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957" name="Text Box 2569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958" name="Text Box 2570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959" name="Text Box 257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960" name="Text Box 257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961" name="Text Box 2573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962" name="Text Box 2574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963" name="Text Box 257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964" name="Text Box 2576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965" name="Text Box 257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966" name="Text Box 2578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967" name="Text Box 2579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968" name="Text Box 2580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969" name="Text Box 258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970" name="Text Box 258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971" name="Text Box 2583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972" name="Text Box 2584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973" name="Text Box 258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974" name="Text Box 2586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975" name="Text Box 258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976" name="Text Box 2588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977" name="Text Box 2589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978" name="Text Box 2590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979" name="Text Box 259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980" name="Text Box 259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981" name="Text Box 2593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982" name="Text Box 2594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983" name="Text Box 259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984" name="Text Box 2596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985" name="Text Box 259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986" name="Text Box 2598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987" name="Text Box 2599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988" name="Text Box 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989" name="Text Box 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990" name="Text Box 6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991" name="Text Box 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992" name="Text Box 8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993" name="Text Box 10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994" name="Text Box 1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995" name="Text Box 1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996" name="Text Box 13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997" name="Text Box 14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998" name="Text Box 1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8999" name="Text Box 16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000" name="Text Box 1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001" name="Text Box 18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002" name="Text Box 19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003" name="Text Box 20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004" name="Text Box 2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005" name="Text Box 2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006" name="Text Box 23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007" name="Text Box 24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008" name="Text Box 2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009" name="Text Box 46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010" name="Text Box 4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011" name="Text Box 48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012" name="Text Box 49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013" name="Text Box 50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014" name="Text Box 14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015" name="Text Box 148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016" name="Text Box 149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017" name="Text Box 150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018" name="Text Box 15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019" name="Text Box 15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020" name="Text Box 15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021" name="Text Box 158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022" name="Text Box 159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023" name="Text Box 160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024" name="Text Box 16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025" name="Text Box 16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026" name="Text Box 163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027" name="Text Box 164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028" name="Text Box 16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029" name="Text Box 166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030" name="Text Box 16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031" name="Text Box 168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032" name="Text Box 169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033" name="Text Box 19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034" name="Text Box 196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035" name="Text Box 19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036" name="Text Box 198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037" name="Text Box 199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038" name="Text Box 200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039" name="Text Box 20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040" name="Text Box 20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041" name="Text Box 203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042" name="Text Box 204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043" name="Text Box 24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044" name="Text Box 24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045" name="Text Box 243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046" name="Text Box 244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047" name="Text Box 24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048" name="Text Box 246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049" name="Text Box 24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050" name="Text Box 248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051" name="Text Box 249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052" name="Text Box 250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053" name="Text Box 25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054" name="Text Box 25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055" name="Text Box 253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056" name="Text Box 254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057" name="Text Box 25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058" name="Text Box 256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059" name="Text Box 25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060" name="Text Box 258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061" name="Text Box 26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062" name="Text Box 1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063" name="Text Box 29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064" name="Text Box 29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065" name="Text Box 293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066" name="Text Box 294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067" name="Text Box 29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068" name="Text Box 296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069" name="Text Box 29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070" name="Text Box 298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071" name="Text Box 299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072" name="Text Box 300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073" name="Text Box 30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074" name="Text Box 30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075" name="Text Box 303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076" name="Text Box 304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077" name="Text Box 30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078" name="Text Box 306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079" name="Text Box 30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080" name="Text Box 308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081" name="Text Box 309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082" name="Text Box 310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083" name="Text Box 31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084" name="Text Box 31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085" name="Text Box 313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086" name="Text Box 34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087" name="Text Box 346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088" name="Text Box 34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089" name="Text Box 348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090" name="Text Box 349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091" name="Text Box 350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092" name="Text Box 35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093" name="Text Box 35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094" name="Text Box 353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095" name="Text Box 354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096" name="Text Box 35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097" name="Text Box 356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098" name="Text Box 35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099" name="Text Box 358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100" name="Text Box 359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101" name="Text Box 360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102" name="Text Box 36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103" name="Text Box 36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104" name="Text Box 363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105" name="Text Box 364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106" name="Text Box 36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107" name="Text Box 41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108" name="Text Box 416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109" name="Text Box 41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110" name="Text Box 418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111" name="Text Box 419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112" name="Text Box 420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113" name="Text Box 42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114" name="Text Box 42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115" name="Text Box 423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116" name="Text Box 424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117" name="Text Box 42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118" name="Text Box 426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119" name="Text Box 440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120" name="Text Box 44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121" name="Text Box 44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122" name="Text Box 443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123" name="Text Box 444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124" name="Text Box 44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125" name="Text Box 446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126" name="Text Box 44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127" name="Text Box 448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128" name="Text Box 449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129" name="Text Box 450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130" name="Text Box 45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131" name="Text Box 45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132" name="Text Box 453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133" name="Text Box 454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134" name="Text Box 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135" name="Text Box 52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136" name="Text Box 526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137" name="Text Box 52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138" name="Text Box 528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139" name="Text Box 529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140" name="Text Box 530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141" name="Text Box 53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142" name="Text Box 53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143" name="Text Box 533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144" name="Text Box 534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145" name="Text Box 53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146" name="Text Box 536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147" name="Text Box 53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148" name="Text Box 538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149" name="Text Box 539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150" name="Text Box 540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151" name="Text Box 54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152" name="Text Box 54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153" name="Text Box 543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154" name="Text Box 544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155" name="Text Box 54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156" name="Text Box 546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157" name="Text Box 54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158" name="Text Box 550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159" name="Text Box 55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160" name="Text Box 55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161" name="Text Box 2773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162" name="Text Box 2774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163" name="Text Box 277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164" name="Text Box 2776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165" name="Text Box 277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166" name="Text Box 2778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167" name="Text Box 2779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168" name="Text Box 2780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169" name="Text Box 278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170" name="Text Box 278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171" name="Text Box 2783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172" name="Text Box 2784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173" name="Text Box 278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174" name="Text Box 2786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175" name="Text Box 278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176" name="Text Box 2788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177" name="Text Box 2789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178" name="Text Box 2790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179" name="Text Box 279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180" name="Text Box 279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181" name="Text Box 2793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182" name="Text Box 2794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183" name="Text Box 279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184" name="Text Box 2796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185" name="Text Box 279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186" name="Text Box 2798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187" name="Text Box 2799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188" name="Text Box 2800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189" name="Text Box 280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190" name="Text Box 280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191" name="Text Box 2803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192" name="Text Box 2804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193" name="Text Box 280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194" name="Text Box 2806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195" name="Text Box 280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196" name="Text Box 2808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197" name="Text Box 2809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198" name="Text Box 2810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199" name="Text Box 281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200" name="Text Box 281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201" name="Text Box 2813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202" name="Text Box 2814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203" name="Text Box 281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204" name="Text Box 2816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205" name="Text Box 281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206" name="Text Box 2818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207" name="Text Box 2819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208" name="Text Box 2820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209" name="Text Box 282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210" name="Text Box 282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211" name="Text Box 2823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212" name="Text Box 2824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213" name="Text Box 282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214" name="Text Box 2826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215" name="Text Box 282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216" name="Text Box 2828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217" name="Text Box 2829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218" name="Text Box 2830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219" name="Text Box 283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220" name="Text Box 283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221" name="Text Box 2833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222" name="Text Box 2834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223" name="Text Box 283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224" name="Text Box 2836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225" name="Text Box 283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226" name="Text Box 2838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227" name="Text Box 2839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228" name="Text Box 2840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229" name="Text Box 284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230" name="Text Box 284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231" name="Text Box 2843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232" name="Text Box 2844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233" name="Text Box 284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234" name="Text Box 2846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235" name="Text Box 284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236" name="Text Box 2848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237" name="Text Box 2849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238" name="Text Box 2850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239" name="Text Box 285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240" name="Text Box 285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241" name="Text Box 2853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242" name="Text Box 2854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243" name="Text Box 285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244" name="Text Box 2856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245" name="Text Box 285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246" name="Text Box 2858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247" name="Text Box 2859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248" name="Text Box 2860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249" name="Text Box 286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250" name="Text Box 286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251" name="Text Box 2863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252" name="Text Box 2864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253" name="Text Box 286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254" name="Text Box 2866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255" name="Text Box 286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256" name="Text Box 2868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257" name="Text Box 2869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258" name="Text Box 2870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259" name="Text Box 287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260" name="Text Box 287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261" name="Text Box 2873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262" name="Text Box 2874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263" name="Text Box 287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264" name="Text Box 2876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265" name="Text Box 287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266" name="Text Box 2878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267" name="Text Box 2879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268" name="Text Box 2880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269" name="Text Box 288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270" name="Text Box 288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271" name="Text Box 2883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272" name="Text Box 2884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273" name="Text Box 288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274" name="Text Box 2886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275" name="Text Box 288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276" name="Text Box 2888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277" name="Text Box 2889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278" name="Text Box 2890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279" name="Text Box 289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280" name="Text Box 289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281" name="Text Box 2893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282" name="Text Box 2894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283" name="Text Box 289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284" name="Text Box 2896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285" name="Text Box 289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286" name="Text Box 2898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287" name="Text Box 2899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288" name="Text Box 2900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289" name="Text Box 290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290" name="Text Box 290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291" name="Text Box 2903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292" name="Text Box 2904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293" name="Text Box 290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294" name="Text Box 2906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295" name="Text Box 290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296" name="Text Box 2908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297" name="Text Box 2909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298" name="Text Box 2910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299" name="Text Box 291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300" name="Text Box 291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301" name="Text Box 2913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302" name="Text Box 2914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303" name="Text Box 291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304" name="Text Box 2916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305" name="Text Box 291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306" name="Text Box 2918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307" name="Text Box 2919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308" name="Text Box 2920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309" name="Text Box 292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310" name="Text Box 292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311" name="Text Box 2923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312" name="Text Box 2924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313" name="Text Box 292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314" name="Text Box 2926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315" name="Text Box 292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316" name="Text Box 2928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317" name="Text Box 2929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318" name="Text Box 2930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319" name="Text Box 293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320" name="Text Box 293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321" name="Text Box 2933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322" name="Text Box 2934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323" name="Text Box 293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324" name="Text Box 2936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325" name="Text Box 293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326" name="Text Box 2938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327" name="Text Box 2939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328" name="Text Box 2940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329" name="Text Box 294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330" name="Text Box 294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331" name="Text Box 2943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332" name="Text Box 2944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333" name="Text Box 294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334" name="Text Box 2946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335" name="Text Box 294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336" name="Text Box 2948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337" name="Text Box 2949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338" name="Text Box 2950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339" name="Text Box 295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340" name="Text Box 295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341" name="Text Box 2953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342" name="Text Box 2954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343" name="Text Box 295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344" name="Text Box 2956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345" name="Text Box 295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346" name="Text Box 2958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347" name="Text Box 2959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348" name="Text Box 2960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349" name="Text Box 296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350" name="Text Box 296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351" name="Text Box 2963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352" name="Text Box 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353" name="Text Box 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354" name="Text Box 6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355" name="Text Box 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356" name="Text Box 8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357" name="Text Box 10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358" name="Text Box 1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359" name="Text Box 1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360" name="Text Box 13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361" name="Text Box 14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362" name="Text Box 1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363" name="Text Box 16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364" name="Text Box 1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365" name="Text Box 18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366" name="Text Box 19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367" name="Text Box 20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368" name="Text Box 2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369" name="Text Box 2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370" name="Text Box 23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371" name="Text Box 24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372" name="Text Box 2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373" name="Text Box 2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374" name="Text Box 29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375" name="Text Box 30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376" name="Text Box 3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377" name="Text Box 3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378" name="Text Box 33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379" name="Text Box 34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380" name="Text Box 3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381" name="Text Box 36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382" name="Text Box 3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383" name="Text Box 39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384" name="Text Box 4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385" name="Text Box 4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386" name="Text Box 2998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387" name="Text Box 2999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388" name="Text Box 3000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389" name="Text Box 300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390" name="Text Box 300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391" name="Text Box 3003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392" name="Text Box 3004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393" name="Text Box 300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394" name="Text Box 3006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395" name="Text Box 300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396" name="Text Box 3008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397" name="Text Box 3009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398" name="Text Box 3010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399" name="Text Box 301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400" name="Text Box 301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401" name="Text Box 3013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402" name="Text Box 3014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403" name="Text Box 301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404" name="Text Box 3016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405" name="Text Box 301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406" name="Text Box 3018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407" name="Text Box 3019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408" name="Text Box 3020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409" name="Text Box 302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410" name="Text Box 302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411" name="Text Box 3023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412" name="Text Box 3024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413" name="Text Box 302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414" name="Text Box 3026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415" name="Text Box 302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416" name="Text Box 3028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417" name="Text Box 3029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418" name="Text Box 3030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419" name="Text Box 303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420" name="Text Box 303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421" name="Text Box 3033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422" name="Text Box 3034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423" name="Text Box 303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424" name="Text Box 3036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425" name="Text Box 303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426" name="Text Box 3038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427" name="Text Box 3039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428" name="Text Box 3040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429" name="Text Box 304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430" name="Text Box 304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431" name="Text Box 3043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432" name="Text Box 3044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433" name="Text Box 304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434" name="Text Box 3046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435" name="Text Box 1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436" name="Text Box 3048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437" name="Text Box 3049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438" name="Text Box 3050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439" name="Text Box 305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440" name="Text Box 305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441" name="Text Box 3053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442" name="Text Box 3054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443" name="Text Box 305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444" name="Text Box 3056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445" name="Text Box 305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446" name="Text Box 3058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447" name="Text Box 3059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448" name="Text Box 3060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449" name="Text Box 306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450" name="Text Box 306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451" name="Text Box 3063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452" name="Text Box 3064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453" name="Text Box 306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454" name="Text Box 3066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455" name="Text Box 306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456" name="Text Box 3068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457" name="Text Box 3069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458" name="Text Box 3070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459" name="Text Box 307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460" name="Text Box 307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461" name="Text Box 3073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462" name="Text Box 3074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463" name="Text Box 307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464" name="Text Box 3076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465" name="Text Box 307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466" name="Text Box 3078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467" name="Text Box 3079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468" name="Text Box 3080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469" name="Text Box 308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470" name="Text Box 308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471" name="Text Box 3083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472" name="Text Box 3084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473" name="Text Box 308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474" name="Text Box 3086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475" name="Text Box 308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476" name="Text Box 3088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477" name="Text Box 3089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478" name="Text Box 3090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479" name="Text Box 309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480" name="Text Box 309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481" name="Text Box 3093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482" name="Text Box 3094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483" name="Text Box 309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484" name="Text Box 3096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485" name="Text Box 309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486" name="Text Box 3098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487" name="Text Box 3099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488" name="Text Box 3100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489" name="Text Box 310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490" name="Text Box 310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491" name="Text Box 3103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492" name="Text Box 3104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493" name="Text Box 310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494" name="Text Box 3106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495" name="Text Box 310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496" name="Text Box 3108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497" name="Text Box 3109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498" name="Text Box 3110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499" name="Text Box 311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500" name="Text Box 311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501" name="Text Box 3113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502" name="Text Box 3114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503" name="Text Box 311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504" name="Text Box 3116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505" name="Text Box 311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506" name="Text Box 3118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507" name="Text Box 3119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508" name="Text Box 3120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509" name="Text Box 312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510" name="Text Box 312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511" name="Text Box 3123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512" name="Text Box 3124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513" name="Text Box 312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514" name="Text Box 3126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515" name="Text Box 312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516" name="Text Box 3128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517" name="Text Box 3129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518" name="Text Box 3130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519" name="Text Box 313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520" name="Text Box 313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228600</xdr:colOff>
      <xdr:row>75</xdr:row>
      <xdr:rowOff>0</xdr:rowOff>
    </xdr:from>
    <xdr:to>
      <xdr:col>7</xdr:col>
      <xdr:colOff>333375</xdr:colOff>
      <xdr:row>75</xdr:row>
      <xdr:rowOff>228600</xdr:rowOff>
    </xdr:to>
    <xdr:sp macro="" textlink="">
      <xdr:nvSpPr>
        <xdr:cNvPr id="2559521" name="Text Box 3133"/>
        <xdr:cNvSpPr txBox="1">
          <a:spLocks noChangeArrowheads="1"/>
        </xdr:cNvSpPr>
      </xdr:nvSpPr>
      <xdr:spPr bwMode="auto">
        <a:xfrm>
          <a:off x="7315200" y="49958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522" name="Text Box 3134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523" name="Text Box 313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524" name="Text Box 3136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525" name="Text Box 313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526" name="Text Box 3138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527" name="Text Box 3139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528" name="Text Box 3140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529" name="Text Box 314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530" name="Text Box 314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531" name="Text Box 3143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532" name="Text Box 3144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533" name="Text Box 314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534" name="Text Box 3146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535" name="Text Box 314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536" name="Text Box 3148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537" name="Text Box 3149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538" name="Text Box 3150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539" name="Text Box 315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540" name="Text Box 315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541" name="Text Box 3153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542" name="Text Box 3154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543" name="Text Box 315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544" name="Text Box 3156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545" name="Text Box 315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546" name="Text Box 3158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547" name="Text Box 3159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548" name="Text Box 3160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549" name="Text Box 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550" name="Text Box 316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551" name="Text Box 3163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552" name="Text Box 3164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553" name="Text Box 316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554" name="Text Box 3166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555" name="Text Box 316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556" name="Text Box 3168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557" name="Text Box 3169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558" name="Text Box 3170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559" name="Text Box 317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560" name="Text Box 317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561" name="Text Box 3173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562" name="Text Box 3174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563" name="Text Box 317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564" name="Text Box 3176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565" name="Text Box 317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566" name="Text Box 3178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567" name="Text Box 3179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568" name="Text Box 3180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569" name="Text Box 318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570" name="Text Box 318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571" name="Text Box 3183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572" name="Text Box 3184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573" name="Text Box 318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574" name="Text Box 3186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575" name="Text Box 318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576" name="Text Box 3188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577" name="Text Box 3189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578" name="Text Box 3190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579" name="Text Box 319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580" name="Text Box 319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581" name="Text Box 3193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582" name="Text Box 3194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583" name="Text Box 319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584" name="Text Box 3196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585" name="Text Box 319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586" name="Text Box 3198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587" name="Text Box 3199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588" name="Text Box 3200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589" name="Text Box 320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590" name="Text Box 320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591" name="Text Box 3203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592" name="Text Box 3204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593" name="Text Box 320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594" name="Text Box 3206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595" name="Text Box 320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596" name="Text Box 3208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597" name="Text Box 3209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598" name="Text Box 3210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599" name="Text Box 321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600" name="Text Box 321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601" name="Text Box 3213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602" name="Text Box 3214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603" name="Text Box 321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604" name="Text Box 3216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605" name="Text Box 321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606" name="Text Box 3218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607" name="Text Box 3219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608" name="Text Box 3220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609" name="Text Box 322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610" name="Text Box 322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611" name="Text Box 3223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612" name="Text Box 3224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613" name="Text Box 322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614" name="Text Box 3226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615" name="Text Box 322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616" name="Text Box 3228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617" name="Text Box 3229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618" name="Text Box 3230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619" name="Text Box 323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620" name="Text Box 323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621" name="Text Box 3233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622" name="Text Box 3234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623" name="Text Box 323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624" name="Text Box 3236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625" name="Text Box 323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626" name="Text Box 3238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627" name="Text Box 3239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628" name="Text Box 3240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629" name="Text Box 324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630" name="Text Box 324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631" name="Text Box 3243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632" name="Text Box 3244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633" name="Text Box 324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634" name="Text Box 3246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635" name="Text Box 324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636" name="Text Box 3248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637" name="Text Box 3249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638" name="Text Box 3250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639" name="Text Box 325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640" name="Text Box 325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641" name="Text Box 3253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642" name="Text Box 3254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643" name="Text Box 325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644" name="Text Box 3256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645" name="Text Box 325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646" name="Text Box 3258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647" name="Text Box 3259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648" name="Text Box 3260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649" name="Text Box 326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650" name="Text Box 326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651" name="Text Box 3263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652" name="Text Box 3264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653" name="Text Box 326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654" name="Text Box 3266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655" name="Text Box 326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656" name="Text Box 3268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657" name="Text Box 3269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658" name="Text Box 3270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659" name="Text Box 327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660" name="Text Box 3272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661" name="Text Box 3273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662" name="Text Box 3274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663" name="Text Box 3275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664" name="Text Box 3276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665" name="Text Box 3277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666" name="Text Box 3278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667" name="Text Box 3279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668" name="Text Box 3280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75</xdr:row>
      <xdr:rowOff>0</xdr:rowOff>
    </xdr:from>
    <xdr:to>
      <xdr:col>6</xdr:col>
      <xdr:colOff>619125</xdr:colOff>
      <xdr:row>75</xdr:row>
      <xdr:rowOff>228600</xdr:rowOff>
    </xdr:to>
    <xdr:sp macro="" textlink="">
      <xdr:nvSpPr>
        <xdr:cNvPr id="2559669" name="Text Box 3281"/>
        <xdr:cNvSpPr txBox="1">
          <a:spLocks noChangeArrowheads="1"/>
        </xdr:cNvSpPr>
      </xdr:nvSpPr>
      <xdr:spPr bwMode="auto">
        <a:xfrm>
          <a:off x="6505575" y="49958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28</xdr:row>
      <xdr:rowOff>0</xdr:rowOff>
    </xdr:from>
    <xdr:to>
      <xdr:col>16</xdr:col>
      <xdr:colOff>0</xdr:colOff>
      <xdr:row>29</xdr:row>
      <xdr:rowOff>0</xdr:rowOff>
    </xdr:to>
    <xdr:sp macro="" textlink="">
      <xdr:nvSpPr>
        <xdr:cNvPr id="2556502" name="Rectangle 1"/>
        <xdr:cNvSpPr>
          <a:spLocks noChangeArrowheads="1"/>
        </xdr:cNvSpPr>
      </xdr:nvSpPr>
      <xdr:spPr bwMode="auto">
        <a:xfrm>
          <a:off x="7191375" y="10401300"/>
          <a:ext cx="590550" cy="4095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15</xdr:col>
      <xdr:colOff>0</xdr:colOff>
      <xdr:row>28</xdr:row>
      <xdr:rowOff>0</xdr:rowOff>
    </xdr:from>
    <xdr:to>
      <xdr:col>16</xdr:col>
      <xdr:colOff>0</xdr:colOff>
      <xdr:row>29</xdr:row>
      <xdr:rowOff>0</xdr:rowOff>
    </xdr:to>
    <xdr:sp macro="" textlink="">
      <xdr:nvSpPr>
        <xdr:cNvPr id="2556503" name="Rectangle 2"/>
        <xdr:cNvSpPr>
          <a:spLocks noChangeArrowheads="1"/>
        </xdr:cNvSpPr>
      </xdr:nvSpPr>
      <xdr:spPr bwMode="auto">
        <a:xfrm>
          <a:off x="7191375" y="10401300"/>
          <a:ext cx="590550" cy="4095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15</xdr:col>
      <xdr:colOff>0</xdr:colOff>
      <xdr:row>28</xdr:row>
      <xdr:rowOff>0</xdr:rowOff>
    </xdr:from>
    <xdr:to>
      <xdr:col>16</xdr:col>
      <xdr:colOff>0</xdr:colOff>
      <xdr:row>29</xdr:row>
      <xdr:rowOff>0</xdr:rowOff>
    </xdr:to>
    <xdr:sp macro="" textlink="">
      <xdr:nvSpPr>
        <xdr:cNvPr id="2556504" name="Rectangle 3"/>
        <xdr:cNvSpPr>
          <a:spLocks noChangeArrowheads="1"/>
        </xdr:cNvSpPr>
      </xdr:nvSpPr>
      <xdr:spPr bwMode="auto">
        <a:xfrm>
          <a:off x="7191375" y="10401300"/>
          <a:ext cx="590550" cy="4095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505" name="Text Box 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506" name="Text Box 2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507" name="Text Box 10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508" name="Text Box 10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509" name="Text Box 14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510" name="Text Box 16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511" name="Text Box 35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512" name="Text Box 35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513" name="Text Box 35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514" name="Text Box 36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515" name="Text Box 36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516" name="Text Box 36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517" name="Text Box 36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518" name="Text Box 36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519" name="Text Box 36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520" name="Text Box 36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521" name="Text Box 36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522" name="Text Box 36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523" name="Text Box 36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524" name="Text Box 37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525" name="Text Box 37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526" name="Text Box 37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527" name="Text Box 37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528" name="Text Box 37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529" name="Text Box 37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530" name="Text Box 37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531" name="Text Box 37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532" name="Text Box 37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533" name="Text Box 37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534" name="Text Box 38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535" name="Text Box 38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536" name="Text Box 38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537" name="Text Box 38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538" name="Text Box 38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539" name="Text Box 38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540" name="Text Box 38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541" name="Text Box 38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542" name="Text Box 38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543" name="Text Box 38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544" name="Text Box 39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545" name="Text Box 39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546" name="Text Box 39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547" name="Text Box 39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548" name="Text Box 39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549" name="Text Box 41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550" name="Text Box 41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551" name="Text Box 42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552" name="Text Box 42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553" name="Text Box 42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554" name="Text Box 42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555" name="Text Box 42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556" name="Text Box 42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557" name="Text Box 42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558" name="Text Box 42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559" name="Text Box 42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560" name="Text Box 42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561" name="Text Box 43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562" name="Text Box 48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563" name="Text Box 53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564" name="Text Box 74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565" name="Text Box 74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566" name="Text Box 74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567" name="Text Box 74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568" name="Text Box 74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569" name="Text Box 74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570" name="Text Box 74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571" name="Text Box 74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572" name="Text Box 75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573" name="Text Box 75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574" name="Text Box 75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575" name="Text Box 75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576" name="Text Box 75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577" name="Text Box 75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578" name="Text Box 75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579" name="Text Box 75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580" name="Text Box 75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581" name="Text Box 75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582" name="Text Box 76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583" name="Text Box 76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584" name="Text Box 76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585" name="Text Box 76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586" name="Text Box 76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587" name="Text Box 76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588" name="Text Box 76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589" name="Text Box 76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590" name="Text Box 76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591" name="Text Box 76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592" name="Text Box 77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593" name="Text Box 77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594" name="Text Box 77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595" name="Text Box 77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596" name="Text Box 77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597" name="Text Box 77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598" name="Text Box 77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599" name="Text Box 77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600" name="Text Box 77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601" name="Text Box 77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602" name="Text Box 78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603" name="Text Box 78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604" name="Text Box 78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605" name="Text Box 78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606" name="Text Box 78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607" name="Text Box 78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608" name="Text Box 78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609" name="Text Box 78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610" name="Text Box 78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611" name="Text Box 78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612" name="Text Box 79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613" name="Text Box 79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614" name="Text Box 79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615" name="Text Box 79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616" name="Text Box 79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617" name="Text Box 79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618" name="Text Box 79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619" name="Text Box 79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620" name="Text Box 79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621" name="Text Box 79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622" name="Text Box 80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623" name="Text Box 80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624" name="Text Box 80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625" name="Text Box 80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626" name="Text Box 80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627" name="Text Box 80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628" name="Text Box 80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629" name="Text Box 80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630" name="Text Box 80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631" name="Text Box 80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632" name="Text Box 81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633" name="Text Box 81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634" name="Text Box 81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635" name="Text Box 81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636" name="Text Box 81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637" name="Text Box 81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638" name="Text Box 81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639" name="Text Box 81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640" name="Text Box 81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641" name="Text Box 81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642" name="Text Box 82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643" name="Text Box 82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644" name="Text Box 82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645" name="Text Box 82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646" name="Text Box 82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647" name="Text Box 82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648" name="Text Box 82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649" name="Text Box 82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650" name="Text Box 82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651" name="Text Box 82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652" name="Text Box 83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653" name="Text Box 83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654" name="Text Box 83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655" name="Text Box 83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656" name="Text Box 83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657" name="Text Box 83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658" name="Text Box 83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659" name="Text Box 83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660" name="Text Box 83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661" name="Text Box 83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662" name="Text Box 84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663" name="Text Box 84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664" name="Text Box 84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665" name="Text Box 84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666" name="Text Box 84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667" name="Text Box 84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668" name="Text Box 84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669" name="Text Box 84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670" name="Text Box 84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671" name="Text Box 84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672" name="Text Box 85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673" name="Text Box 85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674" name="Text Box 85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675" name="Text Box 85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676" name="Text Box 85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677" name="Text Box 85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678" name="Text Box 85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679" name="Text Box 85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680" name="Text Box 85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681" name="Text Box 85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682" name="Text Box 86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683" name="Text Box 86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684" name="Text Box 86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685" name="Text Box 86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686" name="Text Box 86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687" name="Text Box 86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688" name="Text Box 86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689" name="Text Box 86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690" name="Text Box 86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691" name="Text Box 86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692" name="Text Box 87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693" name="Text Box 87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694" name="Text Box 87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695" name="Text Box 87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696" name="Text Box 87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697" name="Text Box 87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698" name="Text Box 87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699" name="Text Box 87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700" name="Text Box 87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701" name="Text Box 87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702" name="Text Box 88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703" name="Text Box 88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704" name="Text Box 88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705" name="Text Box 88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706" name="Text Box 88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707" name="Text Box 88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708" name="Text Box 88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709" name="Text Box 88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710" name="Text Box 88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711" name="Text Box 88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712" name="Text Box 89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713" name="Text Box 89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714" name="Text Box 89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715" name="Text Box 89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716" name="Text Box 89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717" name="Text Box 89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718" name="Text Box 89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719" name="Text Box 89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720" name="Text Box 89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721" name="Text Box 89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722" name="Text Box 90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723" name="Text Box 90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724" name="Text Box 90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725" name="Text Box 90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726" name="Text Box 90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727" name="Text Box 90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728" name="Text Box 90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729" name="Text Box 90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730" name="Text Box 90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731" name="Text Box 90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732" name="Text Box 91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733" name="Text Box 91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734" name="Text Box 91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735" name="Text Box 91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736" name="Text Box 91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737" name="Text Box 91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738" name="Text Box 91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739" name="Text Box 91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740" name="Text Box 91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741" name="Text Box 91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742" name="Text Box 92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743" name="Text Box 92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744" name="Text Box 92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745" name="Text Box 92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746" name="Text Box 92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747" name="Text Box 92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748" name="Text Box 92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749" name="Text Box 92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750" name="Text Box 92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751" name="Text Box 92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752" name="Text Box 93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753" name="Text Box 93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754" name="Text Box 93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2556755" name="Text Box 1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2556756" name="Text Box 5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2556757" name="Text Box 6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2556758" name="Text Box 7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2556759" name="Text Box 8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2556760" name="Text Box 10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2556761" name="Text Box 11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2556762" name="Text Box 12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2556763" name="Text Box 13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2556764" name="Text Box 14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2556765" name="Text Box 15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2556766" name="Text Box 16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2556767" name="Text Box 17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2556768" name="Text Box 18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2556769" name="Text Box 19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2556770" name="Text Box 20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2556771" name="Text Box 21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2556772" name="Text Box 22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2556773" name="Text Box 23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2556774" name="Text Box 24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2556775" name="Text Box 25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2556776" name="Text Box 27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2556777" name="Text Box 29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2556778" name="Text Box 30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2556779" name="Text Box 31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2556780" name="Text Box 32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2556781" name="Text Box 33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2556782" name="Text Box 34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2556783" name="Text Box 35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2556784" name="Text Box 36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2556785" name="Text Box 37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2556786" name="Text Box 39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2556787" name="Text Box 41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2556788" name="Text Box 45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789" name="Text Box 96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790" name="Text Box 96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791" name="Text Box 96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792" name="Text Box 97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793" name="Text Box 97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794" name="Text Box 97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795" name="Text Box 97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796" name="Text Box 97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797" name="Text Box 97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798" name="Text Box 97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799" name="Text Box 97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800" name="Text Box 97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801" name="Text Box 97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802" name="Text Box 98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803" name="Text Box 98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804" name="Text Box 98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805" name="Text Box 98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806" name="Text Box 98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807" name="Text Box 98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808" name="Text Box 98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809" name="Text Box 98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810" name="Text Box 98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811" name="Text Box 98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812" name="Text Box 99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813" name="Text Box 99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814" name="Text Box 99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815" name="Text Box 99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816" name="Text Box 99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817" name="Text Box 99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818" name="Text Box 99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819" name="Text Box 99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820" name="Text Box 99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821" name="Text Box 99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822" name="Text Box 100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823" name="Text Box 100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824" name="Text Box 100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825" name="Text Box 100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826" name="Text Box 100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827" name="Text Box 100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828" name="Text Box 100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829" name="Text Box 100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830" name="Text Box 100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831" name="Text Box 100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832" name="Text Box 101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833" name="Text Box 101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834" name="Text Box 101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835" name="Text Box 101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836" name="Text Box 101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837" name="Text Box 101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2556838" name="Text Box 12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839" name="Text Box 101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840" name="Text Box 101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841" name="Text Box 101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842" name="Text Box 102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843" name="Text Box 102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844" name="Text Box 102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845" name="Text Box 102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846" name="Text Box 102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847" name="Text Box 102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848" name="Text Box 102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849" name="Text Box 102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850" name="Text Box 102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851" name="Text Box 102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852" name="Text Box 103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853" name="Text Box 103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854" name="Text Box 103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855" name="Text Box 103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856" name="Text Box 103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857" name="Text Box 103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858" name="Text Box 103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859" name="Text Box 103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860" name="Text Box 103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861" name="Text Box 103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862" name="Text Box 104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863" name="Text Box 104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864" name="Text Box 104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865" name="Text Box 104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866" name="Text Box 104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867" name="Text Box 104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868" name="Text Box 104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869" name="Text Box 104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870" name="Text Box 104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871" name="Text Box 104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872" name="Text Box 105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873" name="Text Box 105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874" name="Text Box 105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875" name="Text Box 105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876" name="Text Box 105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877" name="Text Box 105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878" name="Text Box 105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879" name="Text Box 105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880" name="Text Box 105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881" name="Text Box 105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882" name="Text Box 106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883" name="Text Box 106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884" name="Text Box 106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885" name="Text Box 106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886" name="Text Box 106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887" name="Text Box 106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888" name="Text Box 106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889" name="Text Box 106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890" name="Text Box 106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891" name="Text Box 106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892" name="Text Box 107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893" name="Text Box 107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894" name="Text Box 107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895" name="Text Box 107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896" name="Text Box 107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897" name="Text Box 107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898" name="Text Box 107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899" name="Text Box 107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900" name="Text Box 107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901" name="Text Box 107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902" name="Text Box 108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903" name="Text Box 108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904" name="Text Box 108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905" name="Text Box 108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906" name="Text Box 108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907" name="Text Box 108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908" name="Text Box 108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909" name="Text Box 108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910" name="Text Box 108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911" name="Text Box 108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912" name="Text Box 109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913" name="Text Box 109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914" name="Text Box 109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915" name="Text Box 109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916" name="Text Box 109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917" name="Text Box 109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918" name="Text Box 109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919" name="Text Box 109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920" name="Text Box 109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921" name="Text Box 109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922" name="Text Box 110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923" name="Text Box 110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76200</xdr:colOff>
      <xdr:row>21</xdr:row>
      <xdr:rowOff>209550</xdr:rowOff>
    </xdr:to>
    <xdr:sp macro="" textlink="">
      <xdr:nvSpPr>
        <xdr:cNvPr id="2556924" name="Text Box 1102"/>
        <xdr:cNvSpPr txBox="1">
          <a:spLocks noChangeArrowheads="1"/>
        </xdr:cNvSpPr>
      </xdr:nvSpPr>
      <xdr:spPr bwMode="auto">
        <a:xfrm>
          <a:off x="8934450" y="75342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925" name="Text Box 110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926" name="Text Box 110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927" name="Text Box 110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000" name="Text Box 110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001" name="Text Box 110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002" name="Text Box 110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003" name="Text Box 110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004" name="Text Box 111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005" name="Text Box 111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006" name="Text Box 111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007" name="Text Box 111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008" name="Text Box 111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009" name="Text Box 111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010" name="Text Box 111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011" name="Text Box 111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012" name="Text Box 111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013" name="Text Box 111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014" name="Text Box 112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015" name="Text Box 112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016" name="Text Box 112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017" name="Text Box 112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018" name="Text Box 112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019" name="Text Box 112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020" name="Text Box 112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021" name="Text Box 112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022" name="Text Box 112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023" name="Text Box 112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2560024" name="Text Box 1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025" name="Text Box 113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026" name="Text Box 113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027" name="Text Box 113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028" name="Text Box 113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029" name="Text Box 113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030" name="Text Box 113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031" name="Text Box 113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032" name="Text Box 113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033" name="Text Box 113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034" name="Text Box 114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035" name="Text Box 114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036" name="Text Box 114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037" name="Text Box 114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038" name="Text Box 114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039" name="Text Box 114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040" name="Text Box 114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041" name="Text Box 114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042" name="Text Box 114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043" name="Text Box 114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044" name="Text Box 115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045" name="Text Box 115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046" name="Text Box 115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047" name="Text Box 115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048" name="Text Box 115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049" name="Text Box 115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050" name="Text Box 115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051" name="Text Box 115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052" name="Text Box 115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053" name="Text Box 115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054" name="Text Box 116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055" name="Text Box 116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056" name="Text Box 116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057" name="Text Box 116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058" name="Text Box 116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059" name="Text Box 116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060" name="Text Box 116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061" name="Text Box 116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062" name="Text Box 116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063" name="Text Box 116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064" name="Text Box 117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065" name="Text Box 117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066" name="Text Box 117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067" name="Text Box 117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068" name="Text Box 117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069" name="Text Box 117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070" name="Text Box 117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071" name="Text Box 117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072" name="Text Box 117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073" name="Text Box 117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074" name="Text Box 118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075" name="Text Box 118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076" name="Text Box 118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077" name="Text Box 118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078" name="Text Box 118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079" name="Text Box 118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080" name="Text Box 118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081" name="Text Box 118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082" name="Text Box 118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083" name="Text Box 118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084" name="Text Box 119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085" name="Text Box 119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086" name="Text Box 119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087" name="Text Box 119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088" name="Text Box 119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089" name="Text Box 119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090" name="Text Box 119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091" name="Text Box 119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092" name="Text Box 119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093" name="Text Box 119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094" name="Text Box 120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095" name="Text Box 120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096" name="Text Box 120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097" name="Text Box 120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098" name="Text Box 120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099" name="Text Box 120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100" name="Text Box 120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101" name="Text Box 120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102" name="Text Box 120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103" name="Text Box 120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104" name="Text Box 121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105" name="Text Box 121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106" name="Text Box 121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107" name="Text Box 121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108" name="Text Box 121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109" name="Text Box 121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110" name="Text Box 121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111" name="Text Box 121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112" name="Text Box 121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113" name="Text Box 121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114" name="Text Box 122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115" name="Text Box 122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116" name="Text Box 122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117" name="Text Box 122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118" name="Text Box 122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119" name="Text Box 122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120" name="Text Box 122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121" name="Text Box 122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122" name="Text Box 122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123" name="Text Box 122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124" name="Text Box 123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125" name="Text Box 123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126" name="Text Box 123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127" name="Text Box 123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128" name="Text Box 123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129" name="Text Box 123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130" name="Text Box 123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131" name="Text Box 123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132" name="Text Box 123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133" name="Text Box 123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134" name="Text Box 124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135" name="Text Box 124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136" name="Text Box 124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137" name="Text Box 124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138" name="Text Box 124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139" name="Text Box 124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140" name="Text Box 124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141" name="Text Box 124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142" name="Text Box 124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143" name="Text Box 124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144" name="Text Box 125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145" name="Text Box 1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146" name="Text Box 2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147" name="Text Box 3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148" name="Text Box 4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149" name="Text Box 5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150" name="Text Box 6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151" name="Text Box 7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152" name="Text Box 8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153" name="Text Box 9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154" name="Text Box 10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155" name="Text Box 11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156" name="Text Box 12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157" name="Text Box 13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158" name="Text Box 14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159" name="Text Box 15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160" name="Text Box 16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161" name="Text Box 17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162" name="Text Box 18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163" name="Text Box 19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164" name="Text Box 20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165" name="Text Box 21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166" name="Text Box 22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167" name="Text Box 23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168" name="Text Box 24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169" name="Text Box 25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170" name="Text Box 26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171" name="Text Box 27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172" name="Text Box 28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173" name="Text Box 29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174" name="Text Box 30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175" name="Text Box 31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176" name="Text Box 32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177" name="Text Box 33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178" name="Text Box 34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179" name="Text Box 35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180" name="Text Box 36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181" name="Text Box 37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182" name="Text Box 38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183" name="Text Box 39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184" name="Text Box 40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185" name="Text Box 41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186" name="Text Box 42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187" name="Text Box 43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188" name="Text Box 44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189" name="Text Box 45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190" name="Text Box 46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191" name="Text Box 47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192" name="Text Box 48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193" name="Text Box 49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194" name="Text Box 50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195" name="Text Box 51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196" name="Text Box 52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197" name="Text Box 53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198" name="Text Box 54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199" name="Text Box 55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200" name="Text Box 56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201" name="Text Box 57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202" name="Text Box 58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203" name="Text Box 59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204" name="Text Box 60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205" name="Text Box 61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206" name="Text Box 62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207" name="Text Box 63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208" name="Text Box 64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209" name="Text Box 65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210" name="Text Box 66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211" name="Text Box 67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212" name="Text Box 68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213" name="Text Box 69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214" name="Text Box 70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215" name="Text Box 71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216" name="Text Box 72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217" name="Text Box 73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218" name="Text Box 74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219" name="Text Box 75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220" name="Text Box 76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221" name="Text Box 77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222" name="Text Box 78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223" name="Text Box 79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224" name="Text Box 80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225" name="Text Box 81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226" name="Text Box 82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227" name="Text Box 83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228" name="Text Box 84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229" name="Text Box 85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230" name="Text Box 86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231" name="Text Box 87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232" name="Text Box 88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233" name="Text Box 89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234" name="Text Box 90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235" name="Text Box 91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236" name="Text Box 92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237" name="Text Box 93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238" name="Text Box 94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239" name="Text Box 95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240" name="Text Box 96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241" name="Text Box 97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242" name="Text Box 98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243" name="Text Box 99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244" name="Text Box 100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245" name="Text Box 101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246" name="Text Box 102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247" name="Text Box 103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248" name="Text Box 104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249" name="Text Box 105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250" name="Text Box 106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251" name="Text Box 107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252" name="Text Box 108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253" name="Text Box 109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254" name="Text Box 110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255" name="Text Box 111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256" name="Text Box 112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257" name="Text Box 113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258" name="Text Box 114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259" name="Text Box 115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260" name="Text Box 116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261" name="Text Box 117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262" name="Text Box 118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263" name="Text Box 119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264" name="Text Box 120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265" name="Text Box 121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266" name="Text Box 122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267" name="Text Box 123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268" name="Text Box 124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269" name="Text Box 125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270" name="Text Box 126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271" name="Text Box 127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272" name="Text Box 128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273" name="Text Box 129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274" name="Text Box 130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275" name="Text Box 131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276" name="Text Box 132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277" name="Text Box 133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278" name="Text Box 134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279" name="Text Box 135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280" name="Text Box 136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281" name="Text Box 137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282" name="Text Box 138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283" name="Text Box 139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284" name="Text Box 140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285" name="Text Box 141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286" name="Text Box 142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287" name="Text Box 143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288" name="Text Box 144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289" name="Text Box 145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290" name="Text Box 146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291" name="Text Box 147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292" name="Text Box 148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293" name="Text Box 149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294" name="Text Box 150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295" name="Text Box 151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296" name="Text Box 152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297" name="Text Box 153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298" name="Text Box 154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299" name="Text Box 155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300" name="Text Box 156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301" name="Text Box 157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302" name="Text Box 158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303" name="Text Box 159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304" name="Text Box 160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305" name="Text Box 161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306" name="Text Box 162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307" name="Text Box 163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308" name="Text Box 164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309" name="Text Box 165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310" name="Text Box 166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311" name="Text Box 167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312" name="Text Box 168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313" name="Text Box 169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314" name="Text Box 170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315" name="Text Box 171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316" name="Text Box 172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317" name="Text Box 173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318" name="Text Box 174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319" name="Text Box 175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320" name="Text Box 176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321" name="Text Box 177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322" name="Text Box 178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323" name="Text Box 179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324" name="Text Box 180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325" name="Text Box 181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326" name="Text Box 182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327" name="Text Box 183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328" name="Text Box 184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329" name="Text Box 185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330" name="Text Box 186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331" name="Text Box 187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332" name="Text Box 188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333" name="Text Box 189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334" name="Text Box 190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335" name="Text Box 191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336" name="Text Box 192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337" name="Text Box 193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338" name="Text Box 194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339" name="Text Box 195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340" name="Text Box 196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341" name="Text Box 197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342" name="Text Box 1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343" name="Text Box 5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344" name="Text Box 6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345" name="Text Box 7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346" name="Text Box 8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347" name="Text Box 10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348" name="Text Box 11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349" name="Text Box 12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350" name="Text Box 13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351" name="Text Box 14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352" name="Text Box 15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353" name="Text Box 16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354" name="Text Box 17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355" name="Text Box 18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356" name="Text Box 19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357" name="Text Box 20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358" name="Text Box 21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359" name="Text Box 22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360" name="Text Box 23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361" name="Text Box 24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362" name="Text Box 25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363" name="Text Box 27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364" name="Text Box 29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365" name="Text Box 30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366" name="Text Box 31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367" name="Text Box 32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368" name="Text Box 33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369" name="Text Box 34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370" name="Text Box 35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371" name="Text Box 36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372" name="Text Box 37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373" name="Text Box 39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374" name="Text Box 41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375" name="Text Box 45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376" name="Text Box 232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377" name="Text Box 233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378" name="Text Box 234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379" name="Text Box 235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380" name="Text Box 236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381" name="Text Box 237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382" name="Text Box 238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383" name="Text Box 239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384" name="Text Box 240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385" name="Text Box 241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386" name="Text Box 242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387" name="Text Box 243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388" name="Text Box 244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389" name="Text Box 245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390" name="Text Box 246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391" name="Text Box 247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392" name="Text Box 248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393" name="Text Box 249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394" name="Text Box 250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395" name="Text Box 251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396" name="Text Box 252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397" name="Text Box 253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398" name="Text Box 254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399" name="Text Box 255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400" name="Text Box 256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401" name="Text Box 257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402" name="Text Box 258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403" name="Text Box 259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404" name="Text Box 260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405" name="Text Box 261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406" name="Text Box 262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407" name="Text Box 263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408" name="Text Box 264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409" name="Text Box 265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410" name="Text Box 266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411" name="Text Box 267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412" name="Text Box 268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413" name="Text Box 269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414" name="Text Box 270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415" name="Text Box 271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416" name="Text Box 272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417" name="Text Box 273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418" name="Text Box 274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419" name="Text Box 275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420" name="Text Box 276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421" name="Text Box 277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422" name="Text Box 278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423" name="Text Box 279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424" name="Text Box 280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425" name="Text Box 12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426" name="Text Box 282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427" name="Text Box 283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428" name="Text Box 284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429" name="Text Box 285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430" name="Text Box 286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431" name="Text Box 287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432" name="Text Box 288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433" name="Text Box 289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434" name="Text Box 290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435" name="Text Box 291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436" name="Text Box 292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437" name="Text Box 293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438" name="Text Box 294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439" name="Text Box 295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440" name="Text Box 296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441" name="Text Box 297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442" name="Text Box 298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443" name="Text Box 299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444" name="Text Box 300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445" name="Text Box 301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446" name="Text Box 302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447" name="Text Box 303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448" name="Text Box 304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449" name="Text Box 305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450" name="Text Box 306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451" name="Text Box 307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452" name="Text Box 308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453" name="Text Box 309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454" name="Text Box 310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455" name="Text Box 311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456" name="Text Box 312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457" name="Text Box 313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458" name="Text Box 314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459" name="Text Box 315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460" name="Text Box 316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461" name="Text Box 317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462" name="Text Box 318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463" name="Text Box 319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464" name="Text Box 320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465" name="Text Box 321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466" name="Text Box 322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467" name="Text Box 323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468" name="Text Box 324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469" name="Text Box 325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470" name="Text Box 326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471" name="Text Box 327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472" name="Text Box 328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473" name="Text Box 329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474" name="Text Box 330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475" name="Text Box 331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476" name="Text Box 332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477" name="Text Box 333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478" name="Text Box 334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479" name="Text Box 335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480" name="Text Box 336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481" name="Text Box 337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482" name="Text Box 338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483" name="Text Box 339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484" name="Text Box 340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485" name="Text Box 341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486" name="Text Box 342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487" name="Text Box 343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488" name="Text Box 344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489" name="Text Box 345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490" name="Text Box 346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491" name="Text Box 347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492" name="Text Box 348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493" name="Text Box 349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494" name="Text Box 350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495" name="Text Box 351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496" name="Text Box 352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497" name="Text Box 353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498" name="Text Box 354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499" name="Text Box 355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500" name="Text Box 356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501" name="Text Box 357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502" name="Text Box 358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503" name="Text Box 359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504" name="Text Box 360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505" name="Text Box 361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506" name="Text Box 362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507" name="Text Box 363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508" name="Text Box 364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509" name="Text Box 365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510" name="Text Box 366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511" name="Text Box 367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512" name="Text Box 368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513" name="Text Box 369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514" name="Text Box 370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515" name="Text Box 371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516" name="Text Box 372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517" name="Text Box 373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518" name="Text Box 374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519" name="Text Box 375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520" name="Text Box 376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521" name="Text Box 377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522" name="Text Box 378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523" name="Text Box 379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524" name="Text Box 380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525" name="Text Box 381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526" name="Text Box 382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527" name="Text Box 383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528" name="Text Box 384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529" name="Text Box 385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530" name="Text Box 386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531" name="Text Box 387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532" name="Text Box 388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533" name="Text Box 389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534" name="Text Box 390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535" name="Text Box 391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536" name="Text Box 392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537" name="Text Box 393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538" name="Text Box 394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539" name="Text Box 395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540" name="Text Box 396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541" name="Text Box 397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542" name="Text Box 398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543" name="Text Box 399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544" name="Text Box 400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545" name="Text Box 401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546" name="Text Box 402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547" name="Text Box 403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548" name="Text Box 404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76200</xdr:colOff>
      <xdr:row>26</xdr:row>
      <xdr:rowOff>209550</xdr:rowOff>
    </xdr:to>
    <xdr:sp macro="" textlink="">
      <xdr:nvSpPr>
        <xdr:cNvPr id="2560549" name="Text Box 405"/>
        <xdr:cNvSpPr txBox="1">
          <a:spLocks noChangeArrowheads="1"/>
        </xdr:cNvSpPr>
      </xdr:nvSpPr>
      <xdr:spPr bwMode="auto">
        <a:xfrm>
          <a:off x="8934450" y="9582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550" name="Text Box 406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551" name="Text Box 407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552" name="Text Box 408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553" name="Text Box 409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554" name="Text Box 410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555" name="Text Box 411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556" name="Text Box 412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557" name="Text Box 413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558" name="Text Box 414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559" name="Text Box 415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560" name="Text Box 416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561" name="Text Box 417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562" name="Text Box 418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563" name="Text Box 419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564" name="Text Box 420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565" name="Text Box 421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566" name="Text Box 422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567" name="Text Box 423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568" name="Text Box 424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569" name="Text Box 425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570" name="Text Box 426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571" name="Text Box 427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572" name="Text Box 428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573" name="Text Box 429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574" name="Text Box 430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575" name="Text Box 431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576" name="Text Box 432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577" name="Text Box 433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578" name="Text Box 434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579" name="Text Box 435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580" name="Text Box 436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581" name="Text Box 437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582" name="Text Box 438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583" name="Text Box 439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584" name="Text Box 440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585" name="Text Box 441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586" name="Text Box 442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587" name="Text Box 443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588" name="Text Box 444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589" name="Text Box 445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590" name="Text Box 1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591" name="Text Box 447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592" name="Text Box 448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593" name="Text Box 449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594" name="Text Box 450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595" name="Text Box 451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596" name="Text Box 452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597" name="Text Box 453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598" name="Text Box 454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599" name="Text Box 455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600" name="Text Box 456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601" name="Text Box 457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602" name="Text Box 458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603" name="Text Box 459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604" name="Text Box 460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605" name="Text Box 461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606" name="Text Box 462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607" name="Text Box 463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608" name="Text Box 464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609" name="Text Box 465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610" name="Text Box 466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611" name="Text Box 467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612" name="Text Box 468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613" name="Text Box 469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614" name="Text Box 470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615" name="Text Box 471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616" name="Text Box 472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617" name="Text Box 473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618" name="Text Box 474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619" name="Text Box 475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620" name="Text Box 476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621" name="Text Box 477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622" name="Text Box 478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623" name="Text Box 479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624" name="Text Box 480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625" name="Text Box 481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626" name="Text Box 482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627" name="Text Box 483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628" name="Text Box 484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629" name="Text Box 485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630" name="Text Box 486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631" name="Text Box 487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632" name="Text Box 488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633" name="Text Box 489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634" name="Text Box 490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635" name="Text Box 491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636" name="Text Box 492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637" name="Text Box 493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638" name="Text Box 494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639" name="Text Box 495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640" name="Text Box 496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641" name="Text Box 497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642" name="Text Box 498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643" name="Text Box 499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644" name="Text Box 500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645" name="Text Box 501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646" name="Text Box 502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647" name="Text Box 503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648" name="Text Box 504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649" name="Text Box 505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650" name="Text Box 506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651" name="Text Box 507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652" name="Text Box 508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653" name="Text Box 509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654" name="Text Box 510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655" name="Text Box 511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656" name="Text Box 512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657" name="Text Box 513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658" name="Text Box 514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659" name="Text Box 515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660" name="Text Box 516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661" name="Text Box 517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662" name="Text Box 518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663" name="Text Box 519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664" name="Text Box 520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665" name="Text Box 521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666" name="Text Box 522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667" name="Text Box 523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668" name="Text Box 524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669" name="Text Box 525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670" name="Text Box 526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671" name="Text Box 527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672" name="Text Box 528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673" name="Text Box 529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674" name="Text Box 530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675" name="Text Box 531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676" name="Text Box 532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677" name="Text Box 533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678" name="Text Box 534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679" name="Text Box 535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680" name="Text Box 536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681" name="Text Box 537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682" name="Text Box 538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683" name="Text Box 539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684" name="Text Box 540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685" name="Text Box 541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686" name="Text Box 542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687" name="Text Box 543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688" name="Text Box 544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689" name="Text Box 545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690" name="Text Box 546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691" name="Text Box 547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692" name="Text Box 548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693" name="Text Box 549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694" name="Text Box 550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695" name="Text Box 551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696" name="Text Box 552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697" name="Text Box 553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698" name="Text Box 554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699" name="Text Box 555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700" name="Text Box 556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701" name="Text Box 557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702" name="Text Box 558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703" name="Text Box 559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704" name="Text Box 560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705" name="Text Box 561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706" name="Text Box 562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707" name="Text Box 563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708" name="Text Box 564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709" name="Text Box 565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710" name="Text Box 566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711" name="Text Box 567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560712" name="Text Box 568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713" name="Text Box 1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714" name="Text Box 5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715" name="Text Box 6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716" name="Text Box 7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717" name="Text Box 8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718" name="Text Box 10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719" name="Text Box 11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720" name="Text Box 12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721" name="Text Box 13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722" name="Text Box 14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723" name="Text Box 15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724" name="Text Box 16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725" name="Text Box 17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726" name="Text Box 18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727" name="Text Box 19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728" name="Text Box 20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729" name="Text Box 21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730" name="Text Box 22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731" name="Text Box 23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732" name="Text Box 24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733" name="Text Box 25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734" name="Text Box 46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735" name="Text Box 47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736" name="Text Box 48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737" name="Text Box 49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738" name="Text Box 50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739" name="Text Box 147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740" name="Text Box 148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741" name="Text Box 149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742" name="Text Box 150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743" name="Text Box 151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744" name="Text Box 152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745" name="Text Box 157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746" name="Text Box 158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747" name="Text Box 159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748" name="Text Box 160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749" name="Text Box 161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750" name="Text Box 162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751" name="Text Box 163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752" name="Text Box 164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753" name="Text Box 165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754" name="Text Box 166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755" name="Text Box 167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756" name="Text Box 168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757" name="Text Box 169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758" name="Text Box 195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759" name="Text Box 196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760" name="Text Box 197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761" name="Text Box 198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762" name="Text Box 199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763" name="Text Box 200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764" name="Text Box 201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765" name="Text Box 202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766" name="Text Box 203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767" name="Text Box 204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768" name="Text Box 241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769" name="Text Box 242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770" name="Text Box 243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771" name="Text Box 244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772" name="Text Box 245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773" name="Text Box 246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774" name="Text Box 247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775" name="Text Box 248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776" name="Text Box 249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777" name="Text Box 250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778" name="Text Box 251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779" name="Text Box 252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780" name="Text Box 253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781" name="Text Box 254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782" name="Text Box 255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783" name="Text Box 256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784" name="Text Box 257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785" name="Text Box 258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786" name="Text Box 267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787" name="Text Box 12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788" name="Text Box 291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789" name="Text Box 292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790" name="Text Box 293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791" name="Text Box 294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792" name="Text Box 295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793" name="Text Box 296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794" name="Text Box 297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795" name="Text Box 298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796" name="Text Box 299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797" name="Text Box 300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798" name="Text Box 301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799" name="Text Box 302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800" name="Text Box 303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801" name="Text Box 304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802" name="Text Box 305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803" name="Text Box 306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804" name="Text Box 307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805" name="Text Box 308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806" name="Text Box 309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807" name="Text Box 310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808" name="Text Box 311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809" name="Text Box 312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810" name="Text Box 313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811" name="Text Box 345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812" name="Text Box 346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813" name="Text Box 347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814" name="Text Box 348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815" name="Text Box 349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816" name="Text Box 350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817" name="Text Box 351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818" name="Text Box 352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819" name="Text Box 353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820" name="Text Box 354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821" name="Text Box 355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822" name="Text Box 356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823" name="Text Box 357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824" name="Text Box 358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825" name="Text Box 359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826" name="Text Box 360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827" name="Text Box 361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828" name="Text Box 362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829" name="Text Box 363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830" name="Text Box 364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831" name="Text Box 365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832" name="Text Box 415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833" name="Text Box 416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834" name="Text Box 417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835" name="Text Box 418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836" name="Text Box 419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837" name="Text Box 420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838" name="Text Box 421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839" name="Text Box 422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840" name="Text Box 423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841" name="Text Box 424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842" name="Text Box 425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843" name="Text Box 426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844" name="Text Box 440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845" name="Text Box 441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846" name="Text Box 442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847" name="Text Box 443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848" name="Text Box 444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849" name="Text Box 445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850" name="Text Box 446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851" name="Text Box 447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852" name="Text Box 448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853" name="Text Box 449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854" name="Text Box 450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855" name="Text Box 451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856" name="Text Box 452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857" name="Text Box 453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858" name="Text Box 454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859" name="Text Box 1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860" name="Text Box 525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861" name="Text Box 526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862" name="Text Box 527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863" name="Text Box 528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864" name="Text Box 529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865" name="Text Box 530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866" name="Text Box 531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867" name="Text Box 532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868" name="Text Box 533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869" name="Text Box 534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870" name="Text Box 535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871" name="Text Box 536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872" name="Text Box 537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873" name="Text Box 538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874" name="Text Box 539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875" name="Text Box 540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876" name="Text Box 541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877" name="Text Box 542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878" name="Text Box 543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879" name="Text Box 544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880" name="Text Box 545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881" name="Text Box 546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882" name="Text Box 547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883" name="Text Box 550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884" name="Text Box 551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560885" name="Text Box 552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886" name="Text Box 742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887" name="Text Box 743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888" name="Text Box 744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889" name="Text Box 745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890" name="Text Box 746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891" name="Text Box 747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892" name="Text Box 748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893" name="Text Box 749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894" name="Text Box 750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895" name="Text Box 751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896" name="Text Box 752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897" name="Text Box 753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898" name="Text Box 754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899" name="Text Box 755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900" name="Text Box 756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901" name="Text Box 757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902" name="Text Box 758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903" name="Text Box 759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904" name="Text Box 760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905" name="Text Box 761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906" name="Text Box 762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907" name="Text Box 763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908" name="Text Box 764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909" name="Text Box 765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910" name="Text Box 766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911" name="Text Box 767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912" name="Text Box 768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913" name="Text Box 769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914" name="Text Box 770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915" name="Text Box 771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916" name="Text Box 772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917" name="Text Box 773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918" name="Text Box 774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919" name="Text Box 775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920" name="Text Box 776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921" name="Text Box 777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922" name="Text Box 778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923" name="Text Box 779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924" name="Text Box 780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925" name="Text Box 781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926" name="Text Box 782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927" name="Text Box 783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928" name="Text Box 784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929" name="Text Box 785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930" name="Text Box 786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931" name="Text Box 787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932" name="Text Box 788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933" name="Text Box 789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934" name="Text Box 790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935" name="Text Box 791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936" name="Text Box 792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937" name="Text Box 793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938" name="Text Box 794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939" name="Text Box 795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940" name="Text Box 796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941" name="Text Box 797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942" name="Text Box 798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943" name="Text Box 799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944" name="Text Box 800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945" name="Text Box 801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946" name="Text Box 802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947" name="Text Box 803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948" name="Text Box 804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949" name="Text Box 805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950" name="Text Box 806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951" name="Text Box 807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952" name="Text Box 808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953" name="Text Box 809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954" name="Text Box 810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955" name="Text Box 811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956" name="Text Box 812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957" name="Text Box 813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958" name="Text Box 814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959" name="Text Box 815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960" name="Text Box 816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961" name="Text Box 817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962" name="Text Box 818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963" name="Text Box 819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964" name="Text Box 820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965" name="Text Box 821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966" name="Text Box 822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967" name="Text Box 823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968" name="Text Box 824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969" name="Text Box 825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970" name="Text Box 826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971" name="Text Box 827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972" name="Text Box 828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973" name="Text Box 829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974" name="Text Box 830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975" name="Text Box 831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976" name="Text Box 832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977" name="Text Box 833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978" name="Text Box 834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979" name="Text Box 835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980" name="Text Box 836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981" name="Text Box 837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982" name="Text Box 838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983" name="Text Box 839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984" name="Text Box 840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985" name="Text Box 841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986" name="Text Box 842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987" name="Text Box 843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988" name="Text Box 844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989" name="Text Box 845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990" name="Text Box 846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991" name="Text Box 847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992" name="Text Box 848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993" name="Text Box 849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994" name="Text Box 850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995" name="Text Box 851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996" name="Text Box 852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997" name="Text Box 853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998" name="Text Box 854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0999" name="Text Box 855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000" name="Text Box 856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001" name="Text Box 857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002" name="Text Box 858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003" name="Text Box 859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004" name="Text Box 860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005" name="Text Box 861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006" name="Text Box 862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007" name="Text Box 863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008" name="Text Box 864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009" name="Text Box 865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010" name="Text Box 866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011" name="Text Box 867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012" name="Text Box 868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013" name="Text Box 869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014" name="Text Box 870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015" name="Text Box 871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016" name="Text Box 872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017" name="Text Box 873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018" name="Text Box 874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019" name="Text Box 875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020" name="Text Box 876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021" name="Text Box 877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022" name="Text Box 878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023" name="Text Box 879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024" name="Text Box 880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025" name="Text Box 881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026" name="Text Box 882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027" name="Text Box 883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028" name="Text Box 884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029" name="Text Box 885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030" name="Text Box 886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031" name="Text Box 887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032" name="Text Box 888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033" name="Text Box 889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034" name="Text Box 890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035" name="Text Box 891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036" name="Text Box 892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037" name="Text Box 893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038" name="Text Box 894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039" name="Text Box 895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040" name="Text Box 896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041" name="Text Box 897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042" name="Text Box 898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043" name="Text Box 899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044" name="Text Box 900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045" name="Text Box 901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046" name="Text Box 902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047" name="Text Box 903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048" name="Text Box 904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049" name="Text Box 905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050" name="Text Box 906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051" name="Text Box 907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052" name="Text Box 908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053" name="Text Box 909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054" name="Text Box 910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055" name="Text Box 911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056" name="Text Box 912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057" name="Text Box 913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058" name="Text Box 914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059" name="Text Box 915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060" name="Text Box 916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061" name="Text Box 917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062" name="Text Box 918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063" name="Text Box 919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064" name="Text Box 920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065" name="Text Box 921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066" name="Text Box 922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067" name="Text Box 923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068" name="Text Box 924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069" name="Text Box 925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070" name="Text Box 926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071" name="Text Box 927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072" name="Text Box 928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073" name="Text Box 929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074" name="Text Box 930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075" name="Text Box 931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076" name="Text Box 932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38100</xdr:rowOff>
    </xdr:to>
    <xdr:sp macro="" textlink="">
      <xdr:nvSpPr>
        <xdr:cNvPr id="2561077" name="Text Box 1"/>
        <xdr:cNvSpPr txBox="1">
          <a:spLocks noChangeArrowheads="1"/>
        </xdr:cNvSpPr>
      </xdr:nvSpPr>
      <xdr:spPr bwMode="auto">
        <a:xfrm>
          <a:off x="8934450" y="108108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38100</xdr:rowOff>
    </xdr:to>
    <xdr:sp macro="" textlink="">
      <xdr:nvSpPr>
        <xdr:cNvPr id="2561078" name="Text Box 5"/>
        <xdr:cNvSpPr txBox="1">
          <a:spLocks noChangeArrowheads="1"/>
        </xdr:cNvSpPr>
      </xdr:nvSpPr>
      <xdr:spPr bwMode="auto">
        <a:xfrm>
          <a:off x="8934450" y="108108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38100</xdr:rowOff>
    </xdr:to>
    <xdr:sp macro="" textlink="">
      <xdr:nvSpPr>
        <xdr:cNvPr id="2561079" name="Text Box 6"/>
        <xdr:cNvSpPr txBox="1">
          <a:spLocks noChangeArrowheads="1"/>
        </xdr:cNvSpPr>
      </xdr:nvSpPr>
      <xdr:spPr bwMode="auto">
        <a:xfrm>
          <a:off x="8934450" y="108108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38100</xdr:rowOff>
    </xdr:to>
    <xdr:sp macro="" textlink="">
      <xdr:nvSpPr>
        <xdr:cNvPr id="2561080" name="Text Box 7"/>
        <xdr:cNvSpPr txBox="1">
          <a:spLocks noChangeArrowheads="1"/>
        </xdr:cNvSpPr>
      </xdr:nvSpPr>
      <xdr:spPr bwMode="auto">
        <a:xfrm>
          <a:off x="8934450" y="108108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38100</xdr:rowOff>
    </xdr:to>
    <xdr:sp macro="" textlink="">
      <xdr:nvSpPr>
        <xdr:cNvPr id="2561081" name="Text Box 8"/>
        <xdr:cNvSpPr txBox="1">
          <a:spLocks noChangeArrowheads="1"/>
        </xdr:cNvSpPr>
      </xdr:nvSpPr>
      <xdr:spPr bwMode="auto">
        <a:xfrm>
          <a:off x="8934450" y="108108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38100</xdr:rowOff>
    </xdr:to>
    <xdr:sp macro="" textlink="">
      <xdr:nvSpPr>
        <xdr:cNvPr id="2561082" name="Text Box 10"/>
        <xdr:cNvSpPr txBox="1">
          <a:spLocks noChangeArrowheads="1"/>
        </xdr:cNvSpPr>
      </xdr:nvSpPr>
      <xdr:spPr bwMode="auto">
        <a:xfrm>
          <a:off x="8934450" y="108108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38100</xdr:rowOff>
    </xdr:to>
    <xdr:sp macro="" textlink="">
      <xdr:nvSpPr>
        <xdr:cNvPr id="2561083" name="Text Box 11"/>
        <xdr:cNvSpPr txBox="1">
          <a:spLocks noChangeArrowheads="1"/>
        </xdr:cNvSpPr>
      </xdr:nvSpPr>
      <xdr:spPr bwMode="auto">
        <a:xfrm>
          <a:off x="8934450" y="108108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38100</xdr:rowOff>
    </xdr:to>
    <xdr:sp macro="" textlink="">
      <xdr:nvSpPr>
        <xdr:cNvPr id="2561084" name="Text Box 12"/>
        <xdr:cNvSpPr txBox="1">
          <a:spLocks noChangeArrowheads="1"/>
        </xdr:cNvSpPr>
      </xdr:nvSpPr>
      <xdr:spPr bwMode="auto">
        <a:xfrm>
          <a:off x="8934450" y="108108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38100</xdr:rowOff>
    </xdr:to>
    <xdr:sp macro="" textlink="">
      <xdr:nvSpPr>
        <xdr:cNvPr id="2561085" name="Text Box 13"/>
        <xdr:cNvSpPr txBox="1">
          <a:spLocks noChangeArrowheads="1"/>
        </xdr:cNvSpPr>
      </xdr:nvSpPr>
      <xdr:spPr bwMode="auto">
        <a:xfrm>
          <a:off x="8934450" y="108108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38100</xdr:rowOff>
    </xdr:to>
    <xdr:sp macro="" textlink="">
      <xdr:nvSpPr>
        <xdr:cNvPr id="2561086" name="Text Box 14"/>
        <xdr:cNvSpPr txBox="1">
          <a:spLocks noChangeArrowheads="1"/>
        </xdr:cNvSpPr>
      </xdr:nvSpPr>
      <xdr:spPr bwMode="auto">
        <a:xfrm>
          <a:off x="8934450" y="108108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38100</xdr:rowOff>
    </xdr:to>
    <xdr:sp macro="" textlink="">
      <xdr:nvSpPr>
        <xdr:cNvPr id="2561087" name="Text Box 15"/>
        <xdr:cNvSpPr txBox="1">
          <a:spLocks noChangeArrowheads="1"/>
        </xdr:cNvSpPr>
      </xdr:nvSpPr>
      <xdr:spPr bwMode="auto">
        <a:xfrm>
          <a:off x="8934450" y="108108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38100</xdr:rowOff>
    </xdr:to>
    <xdr:sp macro="" textlink="">
      <xdr:nvSpPr>
        <xdr:cNvPr id="2561088" name="Text Box 16"/>
        <xdr:cNvSpPr txBox="1">
          <a:spLocks noChangeArrowheads="1"/>
        </xdr:cNvSpPr>
      </xdr:nvSpPr>
      <xdr:spPr bwMode="auto">
        <a:xfrm>
          <a:off x="8934450" y="108108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38100</xdr:rowOff>
    </xdr:to>
    <xdr:sp macro="" textlink="">
      <xdr:nvSpPr>
        <xdr:cNvPr id="2561089" name="Text Box 17"/>
        <xdr:cNvSpPr txBox="1">
          <a:spLocks noChangeArrowheads="1"/>
        </xdr:cNvSpPr>
      </xdr:nvSpPr>
      <xdr:spPr bwMode="auto">
        <a:xfrm>
          <a:off x="8934450" y="108108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38100</xdr:rowOff>
    </xdr:to>
    <xdr:sp macro="" textlink="">
      <xdr:nvSpPr>
        <xdr:cNvPr id="2561090" name="Text Box 18"/>
        <xdr:cNvSpPr txBox="1">
          <a:spLocks noChangeArrowheads="1"/>
        </xdr:cNvSpPr>
      </xdr:nvSpPr>
      <xdr:spPr bwMode="auto">
        <a:xfrm>
          <a:off x="8934450" y="108108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38100</xdr:rowOff>
    </xdr:to>
    <xdr:sp macro="" textlink="">
      <xdr:nvSpPr>
        <xdr:cNvPr id="2561091" name="Text Box 19"/>
        <xdr:cNvSpPr txBox="1">
          <a:spLocks noChangeArrowheads="1"/>
        </xdr:cNvSpPr>
      </xdr:nvSpPr>
      <xdr:spPr bwMode="auto">
        <a:xfrm>
          <a:off x="8934450" y="108108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38100</xdr:rowOff>
    </xdr:to>
    <xdr:sp macro="" textlink="">
      <xdr:nvSpPr>
        <xdr:cNvPr id="2561092" name="Text Box 20"/>
        <xdr:cNvSpPr txBox="1">
          <a:spLocks noChangeArrowheads="1"/>
        </xdr:cNvSpPr>
      </xdr:nvSpPr>
      <xdr:spPr bwMode="auto">
        <a:xfrm>
          <a:off x="8934450" y="108108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38100</xdr:rowOff>
    </xdr:to>
    <xdr:sp macro="" textlink="">
      <xdr:nvSpPr>
        <xdr:cNvPr id="2561093" name="Text Box 21"/>
        <xdr:cNvSpPr txBox="1">
          <a:spLocks noChangeArrowheads="1"/>
        </xdr:cNvSpPr>
      </xdr:nvSpPr>
      <xdr:spPr bwMode="auto">
        <a:xfrm>
          <a:off x="8934450" y="108108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38100</xdr:rowOff>
    </xdr:to>
    <xdr:sp macro="" textlink="">
      <xdr:nvSpPr>
        <xdr:cNvPr id="2561094" name="Text Box 22"/>
        <xdr:cNvSpPr txBox="1">
          <a:spLocks noChangeArrowheads="1"/>
        </xdr:cNvSpPr>
      </xdr:nvSpPr>
      <xdr:spPr bwMode="auto">
        <a:xfrm>
          <a:off x="8934450" y="108108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38100</xdr:rowOff>
    </xdr:to>
    <xdr:sp macro="" textlink="">
      <xdr:nvSpPr>
        <xdr:cNvPr id="2561095" name="Text Box 23"/>
        <xdr:cNvSpPr txBox="1">
          <a:spLocks noChangeArrowheads="1"/>
        </xdr:cNvSpPr>
      </xdr:nvSpPr>
      <xdr:spPr bwMode="auto">
        <a:xfrm>
          <a:off x="8934450" y="108108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38100</xdr:rowOff>
    </xdr:to>
    <xdr:sp macro="" textlink="">
      <xdr:nvSpPr>
        <xdr:cNvPr id="2561096" name="Text Box 24"/>
        <xdr:cNvSpPr txBox="1">
          <a:spLocks noChangeArrowheads="1"/>
        </xdr:cNvSpPr>
      </xdr:nvSpPr>
      <xdr:spPr bwMode="auto">
        <a:xfrm>
          <a:off x="8934450" y="108108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38100</xdr:rowOff>
    </xdr:to>
    <xdr:sp macro="" textlink="">
      <xdr:nvSpPr>
        <xdr:cNvPr id="2561097" name="Text Box 25"/>
        <xdr:cNvSpPr txBox="1">
          <a:spLocks noChangeArrowheads="1"/>
        </xdr:cNvSpPr>
      </xdr:nvSpPr>
      <xdr:spPr bwMode="auto">
        <a:xfrm>
          <a:off x="8934450" y="108108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38100</xdr:rowOff>
    </xdr:to>
    <xdr:sp macro="" textlink="">
      <xdr:nvSpPr>
        <xdr:cNvPr id="2561098" name="Text Box 27"/>
        <xdr:cNvSpPr txBox="1">
          <a:spLocks noChangeArrowheads="1"/>
        </xdr:cNvSpPr>
      </xdr:nvSpPr>
      <xdr:spPr bwMode="auto">
        <a:xfrm>
          <a:off x="8934450" y="108108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38100</xdr:rowOff>
    </xdr:to>
    <xdr:sp macro="" textlink="">
      <xdr:nvSpPr>
        <xdr:cNvPr id="2561099" name="Text Box 29"/>
        <xdr:cNvSpPr txBox="1">
          <a:spLocks noChangeArrowheads="1"/>
        </xdr:cNvSpPr>
      </xdr:nvSpPr>
      <xdr:spPr bwMode="auto">
        <a:xfrm>
          <a:off x="8934450" y="108108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38100</xdr:rowOff>
    </xdr:to>
    <xdr:sp macro="" textlink="">
      <xdr:nvSpPr>
        <xdr:cNvPr id="2561100" name="Text Box 30"/>
        <xdr:cNvSpPr txBox="1">
          <a:spLocks noChangeArrowheads="1"/>
        </xdr:cNvSpPr>
      </xdr:nvSpPr>
      <xdr:spPr bwMode="auto">
        <a:xfrm>
          <a:off x="8934450" y="108108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38100</xdr:rowOff>
    </xdr:to>
    <xdr:sp macro="" textlink="">
      <xdr:nvSpPr>
        <xdr:cNvPr id="2561101" name="Text Box 31"/>
        <xdr:cNvSpPr txBox="1">
          <a:spLocks noChangeArrowheads="1"/>
        </xdr:cNvSpPr>
      </xdr:nvSpPr>
      <xdr:spPr bwMode="auto">
        <a:xfrm>
          <a:off x="8934450" y="108108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38100</xdr:rowOff>
    </xdr:to>
    <xdr:sp macro="" textlink="">
      <xdr:nvSpPr>
        <xdr:cNvPr id="2561102" name="Text Box 32"/>
        <xdr:cNvSpPr txBox="1">
          <a:spLocks noChangeArrowheads="1"/>
        </xdr:cNvSpPr>
      </xdr:nvSpPr>
      <xdr:spPr bwMode="auto">
        <a:xfrm>
          <a:off x="8934450" y="108108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38100</xdr:rowOff>
    </xdr:to>
    <xdr:sp macro="" textlink="">
      <xdr:nvSpPr>
        <xdr:cNvPr id="2561103" name="Text Box 33"/>
        <xdr:cNvSpPr txBox="1">
          <a:spLocks noChangeArrowheads="1"/>
        </xdr:cNvSpPr>
      </xdr:nvSpPr>
      <xdr:spPr bwMode="auto">
        <a:xfrm>
          <a:off x="8934450" y="108108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38100</xdr:rowOff>
    </xdr:to>
    <xdr:sp macro="" textlink="">
      <xdr:nvSpPr>
        <xdr:cNvPr id="2561104" name="Text Box 34"/>
        <xdr:cNvSpPr txBox="1">
          <a:spLocks noChangeArrowheads="1"/>
        </xdr:cNvSpPr>
      </xdr:nvSpPr>
      <xdr:spPr bwMode="auto">
        <a:xfrm>
          <a:off x="8934450" y="108108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38100</xdr:rowOff>
    </xdr:to>
    <xdr:sp macro="" textlink="">
      <xdr:nvSpPr>
        <xdr:cNvPr id="2561105" name="Text Box 35"/>
        <xdr:cNvSpPr txBox="1">
          <a:spLocks noChangeArrowheads="1"/>
        </xdr:cNvSpPr>
      </xdr:nvSpPr>
      <xdr:spPr bwMode="auto">
        <a:xfrm>
          <a:off x="8934450" y="108108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38100</xdr:rowOff>
    </xdr:to>
    <xdr:sp macro="" textlink="">
      <xdr:nvSpPr>
        <xdr:cNvPr id="2561106" name="Text Box 36"/>
        <xdr:cNvSpPr txBox="1">
          <a:spLocks noChangeArrowheads="1"/>
        </xdr:cNvSpPr>
      </xdr:nvSpPr>
      <xdr:spPr bwMode="auto">
        <a:xfrm>
          <a:off x="8934450" y="108108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38100</xdr:rowOff>
    </xdr:to>
    <xdr:sp macro="" textlink="">
      <xdr:nvSpPr>
        <xdr:cNvPr id="2561107" name="Text Box 37"/>
        <xdr:cNvSpPr txBox="1">
          <a:spLocks noChangeArrowheads="1"/>
        </xdr:cNvSpPr>
      </xdr:nvSpPr>
      <xdr:spPr bwMode="auto">
        <a:xfrm>
          <a:off x="8934450" y="108108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38100</xdr:rowOff>
    </xdr:to>
    <xdr:sp macro="" textlink="">
      <xdr:nvSpPr>
        <xdr:cNvPr id="2561108" name="Text Box 39"/>
        <xdr:cNvSpPr txBox="1">
          <a:spLocks noChangeArrowheads="1"/>
        </xdr:cNvSpPr>
      </xdr:nvSpPr>
      <xdr:spPr bwMode="auto">
        <a:xfrm>
          <a:off x="8934450" y="108108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38100</xdr:rowOff>
    </xdr:to>
    <xdr:sp macro="" textlink="">
      <xdr:nvSpPr>
        <xdr:cNvPr id="2561109" name="Text Box 41"/>
        <xdr:cNvSpPr txBox="1">
          <a:spLocks noChangeArrowheads="1"/>
        </xdr:cNvSpPr>
      </xdr:nvSpPr>
      <xdr:spPr bwMode="auto">
        <a:xfrm>
          <a:off x="8934450" y="108108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38100</xdr:rowOff>
    </xdr:to>
    <xdr:sp macro="" textlink="">
      <xdr:nvSpPr>
        <xdr:cNvPr id="2561110" name="Text Box 45"/>
        <xdr:cNvSpPr txBox="1">
          <a:spLocks noChangeArrowheads="1"/>
        </xdr:cNvSpPr>
      </xdr:nvSpPr>
      <xdr:spPr bwMode="auto">
        <a:xfrm>
          <a:off x="8934450" y="108108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111" name="Text Box 967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112" name="Text Box 968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113" name="Text Box 969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114" name="Text Box 970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115" name="Text Box 971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116" name="Text Box 972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117" name="Text Box 973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118" name="Text Box 974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119" name="Text Box 975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120" name="Text Box 976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121" name="Text Box 977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122" name="Text Box 978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123" name="Text Box 979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124" name="Text Box 980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125" name="Text Box 981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126" name="Text Box 982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127" name="Text Box 983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128" name="Text Box 984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129" name="Text Box 985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130" name="Text Box 986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131" name="Text Box 987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132" name="Text Box 988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133" name="Text Box 989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134" name="Text Box 990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135" name="Text Box 991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136" name="Text Box 992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137" name="Text Box 993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138" name="Text Box 994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139" name="Text Box 995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140" name="Text Box 996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141" name="Text Box 997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142" name="Text Box 998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143" name="Text Box 999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144" name="Text Box 1000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145" name="Text Box 1001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146" name="Text Box 1002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147" name="Text Box 1003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148" name="Text Box 1004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149" name="Text Box 1005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150" name="Text Box 1006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151" name="Text Box 1007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152" name="Text Box 1008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153" name="Text Box 1009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154" name="Text Box 1010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155" name="Text Box 1011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156" name="Text Box 1012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157" name="Text Box 1013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158" name="Text Box 1014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159" name="Text Box 1015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38100</xdr:rowOff>
    </xdr:to>
    <xdr:sp macro="" textlink="">
      <xdr:nvSpPr>
        <xdr:cNvPr id="2561160" name="Text Box 12"/>
        <xdr:cNvSpPr txBox="1">
          <a:spLocks noChangeArrowheads="1"/>
        </xdr:cNvSpPr>
      </xdr:nvSpPr>
      <xdr:spPr bwMode="auto">
        <a:xfrm>
          <a:off x="8934450" y="108108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161" name="Text Box 1017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162" name="Text Box 1018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163" name="Text Box 1019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164" name="Text Box 1020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165" name="Text Box 1021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166" name="Text Box 1022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167" name="Text Box 1023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168" name="Text Box 1024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169" name="Text Box 1025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170" name="Text Box 1026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171" name="Text Box 1027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172" name="Text Box 1028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173" name="Text Box 1029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174" name="Text Box 1030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175" name="Text Box 1031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176" name="Text Box 1032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177" name="Text Box 1033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178" name="Text Box 1034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179" name="Text Box 1035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180" name="Text Box 1036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181" name="Text Box 1037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182" name="Text Box 1038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183" name="Text Box 1039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184" name="Text Box 1040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185" name="Text Box 1041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186" name="Text Box 1042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187" name="Text Box 1043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188" name="Text Box 1044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189" name="Text Box 1045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190" name="Text Box 1046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191" name="Text Box 1047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192" name="Text Box 1048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193" name="Text Box 1049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194" name="Text Box 1050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195" name="Text Box 1051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196" name="Text Box 1052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197" name="Text Box 1053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198" name="Text Box 1054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199" name="Text Box 1055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200" name="Text Box 1056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201" name="Text Box 1057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202" name="Text Box 1058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203" name="Text Box 1059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204" name="Text Box 1060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205" name="Text Box 1061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206" name="Text Box 1062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207" name="Text Box 1063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208" name="Text Box 1064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209" name="Text Box 1065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210" name="Text Box 1066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211" name="Text Box 1067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212" name="Text Box 1068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213" name="Text Box 1069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214" name="Text Box 1070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215" name="Text Box 1071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216" name="Text Box 1072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217" name="Text Box 1073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218" name="Text Box 1074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219" name="Text Box 1075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220" name="Text Box 1076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221" name="Text Box 1077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222" name="Text Box 1078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223" name="Text Box 1079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224" name="Text Box 1080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225" name="Text Box 1081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226" name="Text Box 1082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227" name="Text Box 1083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228" name="Text Box 1084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229" name="Text Box 1085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230" name="Text Box 1086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231" name="Text Box 1087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232" name="Text Box 1088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233" name="Text Box 1089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234" name="Text Box 1090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235" name="Text Box 1091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236" name="Text Box 1092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237" name="Text Box 1093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238" name="Text Box 1094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239" name="Text Box 1095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240" name="Text Box 1096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241" name="Text Box 1097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242" name="Text Box 1098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243" name="Text Box 1099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244" name="Text Box 1100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245" name="Text Box 1101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76200</xdr:colOff>
      <xdr:row>30</xdr:row>
      <xdr:rowOff>19050</xdr:rowOff>
    </xdr:to>
    <xdr:sp macro="" textlink="">
      <xdr:nvSpPr>
        <xdr:cNvPr id="2561246" name="Text Box 1102"/>
        <xdr:cNvSpPr txBox="1">
          <a:spLocks noChangeArrowheads="1"/>
        </xdr:cNvSpPr>
      </xdr:nvSpPr>
      <xdr:spPr bwMode="auto">
        <a:xfrm>
          <a:off x="8934450" y="10810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247" name="Text Box 1103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248" name="Text Box 1104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249" name="Text Box 1105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250" name="Text Box 1106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251" name="Text Box 1107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252" name="Text Box 1108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253" name="Text Box 1109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254" name="Text Box 1110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255" name="Text Box 1111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256" name="Text Box 1112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257" name="Text Box 1113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258" name="Text Box 1114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259" name="Text Box 1115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260" name="Text Box 1116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261" name="Text Box 1117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262" name="Text Box 1118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263" name="Text Box 1119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264" name="Text Box 1120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265" name="Text Box 1121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266" name="Text Box 1122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267" name="Text Box 1123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268" name="Text Box 1124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269" name="Text Box 1125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270" name="Text Box 1126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271" name="Text Box 1127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272" name="Text Box 1128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273" name="Text Box 1129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38100</xdr:rowOff>
    </xdr:to>
    <xdr:sp macro="" textlink="">
      <xdr:nvSpPr>
        <xdr:cNvPr id="2561274" name="Text Box 1"/>
        <xdr:cNvSpPr txBox="1">
          <a:spLocks noChangeArrowheads="1"/>
        </xdr:cNvSpPr>
      </xdr:nvSpPr>
      <xdr:spPr bwMode="auto">
        <a:xfrm>
          <a:off x="8934450" y="108108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275" name="Text Box 1131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276" name="Text Box 1132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277" name="Text Box 1133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278" name="Text Box 1134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279" name="Text Box 1135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280" name="Text Box 1136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281" name="Text Box 1137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282" name="Text Box 1138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283" name="Text Box 1139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284" name="Text Box 1140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285" name="Text Box 1141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286" name="Text Box 1142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287" name="Text Box 1143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288" name="Text Box 1144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289" name="Text Box 1145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290" name="Text Box 1146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291" name="Text Box 1147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292" name="Text Box 1148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293" name="Text Box 1149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294" name="Text Box 1150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295" name="Text Box 1151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296" name="Text Box 1152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297" name="Text Box 1153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298" name="Text Box 1154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299" name="Text Box 1155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300" name="Text Box 1156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301" name="Text Box 1157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302" name="Text Box 1158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303" name="Text Box 1159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304" name="Text Box 1160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305" name="Text Box 1161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306" name="Text Box 1162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307" name="Text Box 1163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308" name="Text Box 1164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309" name="Text Box 1165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310" name="Text Box 1166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311" name="Text Box 1167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312" name="Text Box 1168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313" name="Text Box 1169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314" name="Text Box 1170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315" name="Text Box 1171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316" name="Text Box 1172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317" name="Text Box 1173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318" name="Text Box 1174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319" name="Text Box 1175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320" name="Text Box 1176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321" name="Text Box 1177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322" name="Text Box 1178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323" name="Text Box 1179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324" name="Text Box 1180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325" name="Text Box 1181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326" name="Text Box 1182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327" name="Text Box 1183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328" name="Text Box 1184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329" name="Text Box 1185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330" name="Text Box 1186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331" name="Text Box 1187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332" name="Text Box 1188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333" name="Text Box 1189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334" name="Text Box 1190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335" name="Text Box 1191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336" name="Text Box 1192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337" name="Text Box 1193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338" name="Text Box 1194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339" name="Text Box 1195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340" name="Text Box 1196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341" name="Text Box 1197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342" name="Text Box 1198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343" name="Text Box 1199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344" name="Text Box 1200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345" name="Text Box 1201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346" name="Text Box 1202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347" name="Text Box 1203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348" name="Text Box 1204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349" name="Text Box 1205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350" name="Text Box 1206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351" name="Text Box 1207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352" name="Text Box 1208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353" name="Text Box 1209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354" name="Text Box 1210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355" name="Text Box 1211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356" name="Text Box 1212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357" name="Text Box 1213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358" name="Text Box 1214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359" name="Text Box 1215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360" name="Text Box 1216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361" name="Text Box 1217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362" name="Text Box 1218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363" name="Text Box 1219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364" name="Text Box 1220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365" name="Text Box 1221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366" name="Text Box 1222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367" name="Text Box 1223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368" name="Text Box 1224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369" name="Text Box 1225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370" name="Text Box 1226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371" name="Text Box 1227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372" name="Text Box 1228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373" name="Text Box 1229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374" name="Text Box 1230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375" name="Text Box 1231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376" name="Text Box 1232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377" name="Text Box 1233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378" name="Text Box 1234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379" name="Text Box 1235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380" name="Text Box 1236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381" name="Text Box 1237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382" name="Text Box 1238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383" name="Text Box 1239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384" name="Text Box 1240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385" name="Text Box 1241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386" name="Text Box 1242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387" name="Text Box 1243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388" name="Text Box 1244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389" name="Text Box 1245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390" name="Text Box 1246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391" name="Text Box 1247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392" name="Text Box 1248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393" name="Text Box 1249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561394" name="Text Box 1250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395" name="Text Box 1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1396" name="Text Box 2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397" name="Text Box 3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398" name="Text Box 4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399" name="Text Box 5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400" name="Text Box 6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401" name="Text Box 7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402" name="Text Box 8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403" name="Text Box 9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404" name="Text Box 10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405" name="Text Box 11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406" name="Text Box 12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407" name="Text Box 13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408" name="Text Box 14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409" name="Text Box 15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410" name="Text Box 16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411" name="Text Box 17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412" name="Text Box 18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413" name="Text Box 19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414" name="Text Box 20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415" name="Text Box 21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416" name="Text Box 22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1417" name="Text Box 23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418" name="Text Box 24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419" name="Text Box 25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420" name="Text Box 26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421" name="Text Box 27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422" name="Text Box 28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423" name="Text Box 29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424" name="Text Box 30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425" name="Text Box 31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426" name="Text Box 32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427" name="Text Box 33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428" name="Text Box 34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429" name="Text Box 35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430" name="Text Box 36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431" name="Text Box 37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432" name="Text Box 38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433" name="Text Box 39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434" name="Text Box 40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435" name="Text Box 41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436" name="Text Box 42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437" name="Text Box 43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438" name="Text Box 44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439" name="Text Box 45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440" name="Text Box 46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441" name="Text Box 47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442" name="Text Box 48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443" name="Text Box 49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444" name="Text Box 50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445" name="Text Box 51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446" name="Text Box 52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447" name="Text Box 53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448" name="Text Box 54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449" name="Text Box 55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450" name="Text Box 56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451" name="Text Box 57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452" name="Text Box 58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453" name="Text Box 59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454" name="Text Box 60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455" name="Text Box 61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456" name="Text Box 62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457" name="Text Box 63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458" name="Text Box 64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459" name="Text Box 65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460" name="Text Box 66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461" name="Text Box 67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462" name="Text Box 68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463" name="Text Box 69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464" name="Text Box 70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465" name="Text Box 71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466" name="Text Box 72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467" name="Text Box 73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468" name="Text Box 74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469" name="Text Box 75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470" name="Text Box 76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471" name="Text Box 77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472" name="Text Box 78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473" name="Text Box 79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474" name="Text Box 80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475" name="Text Box 81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476" name="Text Box 82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477" name="Text Box 83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478" name="Text Box 84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479" name="Text Box 85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480" name="Text Box 86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481" name="Text Box 87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482" name="Text Box 88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483" name="Text Box 89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484" name="Text Box 90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485" name="Text Box 91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486" name="Text Box 92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487" name="Text Box 93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488" name="Text Box 94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489" name="Text Box 95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490" name="Text Box 96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491" name="Text Box 97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492" name="Text Box 98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493" name="Text Box 99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1494" name="Text Box 100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1495" name="Text Box 101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496" name="Text Box 102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497" name="Text Box 103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498" name="Text Box 104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499" name="Text Box 105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500" name="Text Box 106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501" name="Text Box 107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502" name="Text Box 108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503" name="Text Box 109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504" name="Text Box 110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505" name="Text Box 111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506" name="Text Box 112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507" name="Text Box 113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508" name="Text Box 114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509" name="Text Box 115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510" name="Text Box 116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511" name="Text Box 117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512" name="Text Box 118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513" name="Text Box 119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514" name="Text Box 120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515" name="Text Box 121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516" name="Text Box 122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517" name="Text Box 123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518" name="Text Box 124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519" name="Text Box 125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520" name="Text Box 126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521" name="Text Box 127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522" name="Text Box 128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523" name="Text Box 129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524" name="Text Box 130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525" name="Text Box 131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526" name="Text Box 132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527" name="Text Box 133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528" name="Text Box 134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529" name="Text Box 135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530" name="Text Box 136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531" name="Text Box 137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532" name="Text Box 138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533" name="Text Box 139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534" name="Text Box 140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535" name="Text Box 141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536" name="Text Box 142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537" name="Text Box 143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1538" name="Text Box 144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539" name="Text Box 145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540" name="Text Box 146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541" name="Text Box 147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542" name="Text Box 148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543" name="Text Box 149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544" name="Text Box 150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545" name="Text Box 151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546" name="Text Box 152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547" name="Text Box 153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548" name="Text Box 154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549" name="Text Box 155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550" name="Text Box 156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551" name="Text Box 157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552" name="Text Box 158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553" name="Text Box 159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554" name="Text Box 160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1555" name="Text Box 161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556" name="Text Box 162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557" name="Text Box 163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558" name="Text Box 164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559" name="Text Box 165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560" name="Text Box 166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561" name="Text Box 167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562" name="Text Box 168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563" name="Text Box 169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564" name="Text Box 170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565" name="Text Box 171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566" name="Text Box 172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567" name="Text Box 173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568" name="Text Box 174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569" name="Text Box 175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570" name="Text Box 176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571" name="Text Box 177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572" name="Text Box 178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573" name="Text Box 179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574" name="Text Box 180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575" name="Text Box 181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576" name="Text Box 182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577" name="Text Box 183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578" name="Text Box 184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579" name="Text Box 185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580" name="Text Box 186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581" name="Text Box 187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582" name="Text Box 188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583" name="Text Box 189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584" name="Text Box 190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585" name="Text Box 191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586" name="Text Box 192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587" name="Text Box 193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588" name="Text Box 194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589" name="Text Box 195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590" name="Text Box 196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591" name="Text Box 197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1592" name="Text Box 1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1593" name="Text Box 5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1594" name="Text Box 6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1595" name="Text Box 7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1596" name="Text Box 8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1597" name="Text Box 10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1598" name="Text Box 11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1599" name="Text Box 12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1600" name="Text Box 13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1601" name="Text Box 14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1602" name="Text Box 15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1603" name="Text Box 16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1604" name="Text Box 17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1605" name="Text Box 18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1606" name="Text Box 19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1607" name="Text Box 20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1608" name="Text Box 21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1609" name="Text Box 22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1610" name="Text Box 23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1611" name="Text Box 24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1612" name="Text Box 25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1613" name="Text Box 27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1614" name="Text Box 29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1615" name="Text Box 30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1616" name="Text Box 31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1617" name="Text Box 32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1618" name="Text Box 33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1619" name="Text Box 34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1620" name="Text Box 35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1621" name="Text Box 36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1622" name="Text Box 37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1623" name="Text Box 39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1624" name="Text Box 41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1625" name="Text Box 45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626" name="Text Box 232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627" name="Text Box 233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628" name="Text Box 234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629" name="Text Box 235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630" name="Text Box 236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631" name="Text Box 237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632" name="Text Box 238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633" name="Text Box 239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634" name="Text Box 240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635" name="Text Box 241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636" name="Text Box 242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637" name="Text Box 243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638" name="Text Box 244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639" name="Text Box 245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640" name="Text Box 246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641" name="Text Box 247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642" name="Text Box 248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643" name="Text Box 249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644" name="Text Box 250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645" name="Text Box 251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646" name="Text Box 252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647" name="Text Box 253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648" name="Text Box 254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649" name="Text Box 255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650" name="Text Box 256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651" name="Text Box 257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652" name="Text Box 258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653" name="Text Box 259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654" name="Text Box 260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655" name="Text Box 261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656" name="Text Box 262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657" name="Text Box 263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658" name="Text Box 264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659" name="Text Box 265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660" name="Text Box 266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661" name="Text Box 267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662" name="Text Box 268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663" name="Text Box 269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664" name="Text Box 270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665" name="Text Box 271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666" name="Text Box 272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667" name="Text Box 273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668" name="Text Box 274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669" name="Text Box 275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670" name="Text Box 276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671" name="Text Box 277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672" name="Text Box 278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673" name="Text Box 279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674" name="Text Box 280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1675" name="Text Box 12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676" name="Text Box 282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677" name="Text Box 283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678" name="Text Box 284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679" name="Text Box 285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680" name="Text Box 286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681" name="Text Box 287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682" name="Text Box 288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683" name="Text Box 289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684" name="Text Box 290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685" name="Text Box 291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686" name="Text Box 292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687" name="Text Box 293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688" name="Text Box 294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689" name="Text Box 295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690" name="Text Box 296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691" name="Text Box 297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692" name="Text Box 298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693" name="Text Box 299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694" name="Text Box 300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695" name="Text Box 301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696" name="Text Box 302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697" name="Text Box 303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698" name="Text Box 304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699" name="Text Box 305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700" name="Text Box 306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701" name="Text Box 307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702" name="Text Box 308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703" name="Text Box 309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704" name="Text Box 310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705" name="Text Box 311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706" name="Text Box 312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707" name="Text Box 313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708" name="Text Box 314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709" name="Text Box 315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710" name="Text Box 316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711" name="Text Box 317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712" name="Text Box 318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713" name="Text Box 319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714" name="Text Box 320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715" name="Text Box 321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716" name="Text Box 322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717" name="Text Box 323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718" name="Text Box 324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719" name="Text Box 325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720" name="Text Box 326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721" name="Text Box 327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722" name="Text Box 328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723" name="Text Box 329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724" name="Text Box 330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725" name="Text Box 331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726" name="Text Box 332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727" name="Text Box 333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728" name="Text Box 334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729" name="Text Box 335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730" name="Text Box 336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731" name="Text Box 337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732" name="Text Box 338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733" name="Text Box 339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734" name="Text Box 340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735" name="Text Box 341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736" name="Text Box 342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737" name="Text Box 343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738" name="Text Box 344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739" name="Text Box 345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740" name="Text Box 346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741" name="Text Box 347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742" name="Text Box 348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743" name="Text Box 349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744" name="Text Box 350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745" name="Text Box 351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746" name="Text Box 352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747" name="Text Box 353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748" name="Text Box 354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749" name="Text Box 355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750" name="Text Box 356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1751" name="Text Box 357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1752" name="Text Box 358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1753" name="Text Box 359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1754" name="Text Box 360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1755" name="Text Box 361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1756" name="Text Box 362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1757" name="Text Box 363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1758" name="Text Box 364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1759" name="Text Box 365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1760" name="Text Box 366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1761" name="Text Box 367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1762" name="Text Box 368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1763" name="Text Box 369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1764" name="Text Box 370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1765" name="Text Box 371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1766" name="Text Box 372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1767" name="Text Box 373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1768" name="Text Box 374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1769" name="Text Box 375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1770" name="Text Box 376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1771" name="Text Box 377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1772" name="Text Box 378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1773" name="Text Box 379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1774" name="Text Box 380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1775" name="Text Box 381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1776" name="Text Box 382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1777" name="Text Box 383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1778" name="Text Box 384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1779" name="Text Box 385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1780" name="Text Box 386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1781" name="Text Box 387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1782" name="Text Box 388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1783" name="Text Box 389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1784" name="Text Box 390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1785" name="Text Box 391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1786" name="Text Box 392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1787" name="Text Box 393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1788" name="Text Box 394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789" name="Text Box 395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790" name="Text Box 396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791" name="Text Box 397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792" name="Text Box 398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793" name="Text Box 399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794" name="Text Box 400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795" name="Text Box 401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796" name="Text Box 402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797" name="Text Box 403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798" name="Text Box 404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76200</xdr:colOff>
      <xdr:row>19</xdr:row>
      <xdr:rowOff>209550</xdr:rowOff>
    </xdr:to>
    <xdr:sp macro="" textlink="">
      <xdr:nvSpPr>
        <xdr:cNvPr id="2561799" name="Text Box 405"/>
        <xdr:cNvSpPr txBox="1">
          <a:spLocks noChangeArrowheads="1"/>
        </xdr:cNvSpPr>
      </xdr:nvSpPr>
      <xdr:spPr bwMode="auto">
        <a:xfrm>
          <a:off x="8934450" y="67151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800" name="Text Box 406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801" name="Text Box 407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802" name="Text Box 408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803" name="Text Box 409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804" name="Text Box 410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805" name="Text Box 411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806" name="Text Box 412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807" name="Text Box 413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808" name="Text Box 414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809" name="Text Box 415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810" name="Text Box 416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811" name="Text Box 417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1812" name="Text Box 418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1813" name="Text Box 419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1814" name="Text Box 420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1815" name="Text Box 421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1816" name="Text Box 422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1817" name="Text Box 423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1818" name="Text Box 424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1819" name="Text Box 425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1820" name="Text Box 426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1821" name="Text Box 427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1822" name="Text Box 428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1823" name="Text Box 429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1824" name="Text Box 430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825" name="Text Box 431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826" name="Text Box 432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827" name="Text Box 433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828" name="Text Box 434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829" name="Text Box 435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830" name="Text Box 436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831" name="Text Box 437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832" name="Text Box 438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833" name="Text Box 439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834" name="Text Box 440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835" name="Text Box 441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836" name="Text Box 442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837" name="Text Box 443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838" name="Text Box 444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839" name="Text Box 445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1840" name="Text Box 1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841" name="Text Box 447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842" name="Text Box 448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843" name="Text Box 449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844" name="Text Box 450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845" name="Text Box 451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846" name="Text Box 452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847" name="Text Box 453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848" name="Text Box 454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849" name="Text Box 455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850" name="Text Box 456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851" name="Text Box 457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852" name="Text Box 458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853" name="Text Box 459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854" name="Text Box 460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855" name="Text Box 461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856" name="Text Box 462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857" name="Text Box 463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858" name="Text Box 464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859" name="Text Box 465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860" name="Text Box 466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861" name="Text Box 467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862" name="Text Box 468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863" name="Text Box 469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864" name="Text Box 470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865" name="Text Box 471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866" name="Text Box 472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867" name="Text Box 473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868" name="Text Box 474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869" name="Text Box 475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870" name="Text Box 476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871" name="Text Box 477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872" name="Text Box 478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873" name="Text Box 479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874" name="Text Box 480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875" name="Text Box 481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1876" name="Text Box 482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877" name="Text Box 483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878" name="Text Box 484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879" name="Text Box 485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880" name="Text Box 486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881" name="Text Box 487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882" name="Text Box 488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883" name="Text Box 489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884" name="Text Box 490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885" name="Text Box 491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886" name="Text Box 492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887" name="Text Box 493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888" name="Text Box 494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889" name="Text Box 495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890" name="Text Box 496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891" name="Text Box 497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892" name="Text Box 498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893" name="Text Box 499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894" name="Text Box 500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895" name="Text Box 501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896" name="Text Box 502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897" name="Text Box 503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898" name="Text Box 504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899" name="Text Box 505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900" name="Text Box 506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901" name="Text Box 507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902" name="Text Box 508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903" name="Text Box 509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904" name="Text Box 510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905" name="Text Box 511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906" name="Text Box 512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907" name="Text Box 513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908" name="Text Box 514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909" name="Text Box 515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910" name="Text Box 516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911" name="Text Box 517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912" name="Text Box 518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913" name="Text Box 519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914" name="Text Box 520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915" name="Text Box 521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916" name="Text Box 522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917" name="Text Box 523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918" name="Text Box 524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919" name="Text Box 525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920" name="Text Box 526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921" name="Text Box 527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922" name="Text Box 528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923" name="Text Box 529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924" name="Text Box 530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925" name="Text Box 531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926" name="Text Box 532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927" name="Text Box 533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928" name="Text Box 534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929" name="Text Box 535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930" name="Text Box 536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931" name="Text Box 537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932" name="Text Box 538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1933" name="Text Box 539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934" name="Text Box 540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935" name="Text Box 541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936" name="Text Box 542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937" name="Text Box 543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938" name="Text Box 544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939" name="Text Box 545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940" name="Text Box 546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941" name="Text Box 547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942" name="Text Box 548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943" name="Text Box 549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944" name="Text Box 550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945" name="Text Box 551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946" name="Text Box 552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947" name="Text Box 553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948" name="Text Box 554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949" name="Text Box 555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950" name="Text Box 556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951" name="Text Box 557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952" name="Text Box 558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953" name="Text Box 559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954" name="Text Box 560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955" name="Text Box 561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956" name="Text Box 562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957" name="Text Box 563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958" name="Text Box 564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959" name="Text Box 565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960" name="Text Box 566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961" name="Text Box 567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2561962" name="Text Box 568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1963" name="Text Box 1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1964" name="Text Box 5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1965" name="Text Box 6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1966" name="Text Box 7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1967" name="Text Box 8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1968" name="Text Box 10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1969" name="Text Box 11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1970" name="Text Box 12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1971" name="Text Box 13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1972" name="Text Box 14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1973" name="Text Box 15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1974" name="Text Box 16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1975" name="Text Box 17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1976" name="Text Box 18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1977" name="Text Box 19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1978" name="Text Box 20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1979" name="Text Box 21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1980" name="Text Box 22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1981" name="Text Box 23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1982" name="Text Box 24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1983" name="Text Box 25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1984" name="Text Box 46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1985" name="Text Box 47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1986" name="Text Box 48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1987" name="Text Box 49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1988" name="Text Box 50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1989" name="Text Box 147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1990" name="Text Box 148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1991" name="Text Box 149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1992" name="Text Box 150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1993" name="Text Box 151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1994" name="Text Box 152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1995" name="Text Box 157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1996" name="Text Box 158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1997" name="Text Box 159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1998" name="Text Box 160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1999" name="Text Box 161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000" name="Text Box 162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001" name="Text Box 163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002" name="Text Box 164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003" name="Text Box 165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004" name="Text Box 166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005" name="Text Box 167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006" name="Text Box 168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007" name="Text Box 169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008" name="Text Box 195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009" name="Text Box 196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010" name="Text Box 197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011" name="Text Box 198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012" name="Text Box 199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013" name="Text Box 200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014" name="Text Box 201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015" name="Text Box 202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016" name="Text Box 203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017" name="Text Box 204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018" name="Text Box 241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019" name="Text Box 242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020" name="Text Box 243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021" name="Text Box 244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022" name="Text Box 245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023" name="Text Box 246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024" name="Text Box 247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025" name="Text Box 248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026" name="Text Box 249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027" name="Text Box 250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028" name="Text Box 251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029" name="Text Box 252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030" name="Text Box 253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031" name="Text Box 254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032" name="Text Box 255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033" name="Text Box 256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034" name="Text Box 257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035" name="Text Box 258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036" name="Text Box 267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037" name="Text Box 12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038" name="Text Box 291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039" name="Text Box 292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040" name="Text Box 293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041" name="Text Box 294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042" name="Text Box 295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043" name="Text Box 296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044" name="Text Box 297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045" name="Text Box 298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046" name="Text Box 299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047" name="Text Box 300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048" name="Text Box 301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049" name="Text Box 302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050" name="Text Box 303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051" name="Text Box 304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052" name="Text Box 305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053" name="Text Box 306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054" name="Text Box 307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055" name="Text Box 308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056" name="Text Box 309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057" name="Text Box 310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058" name="Text Box 311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059" name="Text Box 312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060" name="Text Box 313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061" name="Text Box 345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062" name="Text Box 346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063" name="Text Box 347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064" name="Text Box 348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065" name="Text Box 349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066" name="Text Box 350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067" name="Text Box 351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068" name="Text Box 352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069" name="Text Box 353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070" name="Text Box 354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071" name="Text Box 355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072" name="Text Box 356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073" name="Text Box 357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074" name="Text Box 358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075" name="Text Box 359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076" name="Text Box 360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077" name="Text Box 361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078" name="Text Box 362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079" name="Text Box 363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080" name="Text Box 364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081" name="Text Box 365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082" name="Text Box 415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083" name="Text Box 416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084" name="Text Box 417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085" name="Text Box 418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086" name="Text Box 419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087" name="Text Box 420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088" name="Text Box 421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089" name="Text Box 422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090" name="Text Box 423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091" name="Text Box 424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092" name="Text Box 425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093" name="Text Box 426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094" name="Text Box 440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095" name="Text Box 441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096" name="Text Box 442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097" name="Text Box 443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098" name="Text Box 444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099" name="Text Box 445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100" name="Text Box 446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101" name="Text Box 447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102" name="Text Box 448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103" name="Text Box 449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104" name="Text Box 450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105" name="Text Box 451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106" name="Text Box 452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107" name="Text Box 453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108" name="Text Box 454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109" name="Text Box 1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110" name="Text Box 525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111" name="Text Box 526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112" name="Text Box 527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113" name="Text Box 528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114" name="Text Box 529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115" name="Text Box 530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116" name="Text Box 531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117" name="Text Box 532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118" name="Text Box 533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119" name="Text Box 534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120" name="Text Box 535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121" name="Text Box 536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122" name="Text Box 537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123" name="Text Box 538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124" name="Text Box 539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125" name="Text Box 540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126" name="Text Box 541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127" name="Text Box 542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128" name="Text Box 543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129" name="Text Box 544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130" name="Text Box 545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131" name="Text Box 546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132" name="Text Box 547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133" name="Text Box 550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134" name="Text Box 551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2562135" name="Text Box 552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136" name="Text Box 742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137" name="Text Box 743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138" name="Text Box 744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139" name="Text Box 745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140" name="Text Box 746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141" name="Text Box 747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142" name="Text Box 748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143" name="Text Box 749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144" name="Text Box 750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145" name="Text Box 751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146" name="Text Box 752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147" name="Text Box 753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148" name="Text Box 754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149" name="Text Box 755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150" name="Text Box 756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151" name="Text Box 757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152" name="Text Box 758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153" name="Text Box 759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154" name="Text Box 760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155" name="Text Box 761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156" name="Text Box 762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157" name="Text Box 763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158" name="Text Box 764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159" name="Text Box 765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160" name="Text Box 766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161" name="Text Box 767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162" name="Text Box 768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163" name="Text Box 769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164" name="Text Box 770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165" name="Text Box 771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166" name="Text Box 772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167" name="Text Box 773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168" name="Text Box 774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169" name="Text Box 775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170" name="Text Box 776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171" name="Text Box 777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172" name="Text Box 778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173" name="Text Box 779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174" name="Text Box 780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175" name="Text Box 781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176" name="Text Box 782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177" name="Text Box 783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178" name="Text Box 784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179" name="Text Box 785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180" name="Text Box 786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181" name="Text Box 787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182" name="Text Box 788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183" name="Text Box 789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184" name="Text Box 790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185" name="Text Box 791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186" name="Text Box 792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187" name="Text Box 793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188" name="Text Box 794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189" name="Text Box 795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190" name="Text Box 796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191" name="Text Box 797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192" name="Text Box 798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193" name="Text Box 799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194" name="Text Box 800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195" name="Text Box 801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196" name="Text Box 802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197" name="Text Box 803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198" name="Text Box 804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199" name="Text Box 805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200" name="Text Box 806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201" name="Text Box 807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202" name="Text Box 808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203" name="Text Box 809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204" name="Text Box 810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205" name="Text Box 811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206" name="Text Box 812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207" name="Text Box 813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208" name="Text Box 814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209" name="Text Box 815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210" name="Text Box 816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211" name="Text Box 817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212" name="Text Box 818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213" name="Text Box 819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214" name="Text Box 820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215" name="Text Box 821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216" name="Text Box 822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217" name="Text Box 823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218" name="Text Box 824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219" name="Text Box 825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220" name="Text Box 826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221" name="Text Box 827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222" name="Text Box 828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223" name="Text Box 829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224" name="Text Box 830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225" name="Text Box 831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226" name="Text Box 832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227" name="Text Box 833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228" name="Text Box 834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229" name="Text Box 835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230" name="Text Box 836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231" name="Text Box 837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232" name="Text Box 838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233" name="Text Box 839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234" name="Text Box 840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235" name="Text Box 841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236" name="Text Box 842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237" name="Text Box 843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238" name="Text Box 844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239" name="Text Box 845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240" name="Text Box 846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241" name="Text Box 847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242" name="Text Box 848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243" name="Text Box 849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244" name="Text Box 850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245" name="Text Box 851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246" name="Text Box 852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247" name="Text Box 853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248" name="Text Box 854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249" name="Text Box 855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250" name="Text Box 856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251" name="Text Box 857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252" name="Text Box 858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253" name="Text Box 859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254" name="Text Box 860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255" name="Text Box 861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256" name="Text Box 862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257" name="Text Box 863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258" name="Text Box 864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259" name="Text Box 865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260" name="Text Box 866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261" name="Text Box 867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262" name="Text Box 868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263" name="Text Box 869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264" name="Text Box 870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265" name="Text Box 871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266" name="Text Box 872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267" name="Text Box 873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268" name="Text Box 874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269" name="Text Box 875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270" name="Text Box 876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271" name="Text Box 877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272" name="Text Box 878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273" name="Text Box 879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274" name="Text Box 880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275" name="Text Box 881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276" name="Text Box 882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277" name="Text Box 883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278" name="Text Box 884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279" name="Text Box 885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280" name="Text Box 886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281" name="Text Box 887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282" name="Text Box 888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283" name="Text Box 889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284" name="Text Box 890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285" name="Text Box 891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286" name="Text Box 892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287" name="Text Box 893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288" name="Text Box 894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289" name="Text Box 895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290" name="Text Box 896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291" name="Text Box 897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292" name="Text Box 898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293" name="Text Box 899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294" name="Text Box 900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295" name="Text Box 901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296" name="Text Box 902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297" name="Text Box 903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298" name="Text Box 904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299" name="Text Box 905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300" name="Text Box 906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301" name="Text Box 907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302" name="Text Box 908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303" name="Text Box 909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304" name="Text Box 910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305" name="Text Box 911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306" name="Text Box 912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307" name="Text Box 913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308" name="Text Box 914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309" name="Text Box 915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310" name="Text Box 916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311" name="Text Box 917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312" name="Text Box 918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313" name="Text Box 919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314" name="Text Box 920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315" name="Text Box 921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316" name="Text Box 922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317" name="Text Box 923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318" name="Text Box 924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319" name="Text Box 925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320" name="Text Box 926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321" name="Text Box 927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322" name="Text Box 928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323" name="Text Box 929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324" name="Text Box 930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325" name="Text Box 931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326" name="Text Box 932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228600</xdr:rowOff>
    </xdr:to>
    <xdr:sp macro="" textlink="">
      <xdr:nvSpPr>
        <xdr:cNvPr id="2562327" name="Text Box 1"/>
        <xdr:cNvSpPr txBox="1">
          <a:spLocks noChangeArrowheads="1"/>
        </xdr:cNvSpPr>
      </xdr:nvSpPr>
      <xdr:spPr bwMode="auto">
        <a:xfrm>
          <a:off x="8934450" y="79438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228600</xdr:rowOff>
    </xdr:to>
    <xdr:sp macro="" textlink="">
      <xdr:nvSpPr>
        <xdr:cNvPr id="2562328" name="Text Box 5"/>
        <xdr:cNvSpPr txBox="1">
          <a:spLocks noChangeArrowheads="1"/>
        </xdr:cNvSpPr>
      </xdr:nvSpPr>
      <xdr:spPr bwMode="auto">
        <a:xfrm>
          <a:off x="8934450" y="79438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228600</xdr:rowOff>
    </xdr:to>
    <xdr:sp macro="" textlink="">
      <xdr:nvSpPr>
        <xdr:cNvPr id="2562329" name="Text Box 6"/>
        <xdr:cNvSpPr txBox="1">
          <a:spLocks noChangeArrowheads="1"/>
        </xdr:cNvSpPr>
      </xdr:nvSpPr>
      <xdr:spPr bwMode="auto">
        <a:xfrm>
          <a:off x="8934450" y="79438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228600</xdr:rowOff>
    </xdr:to>
    <xdr:sp macro="" textlink="">
      <xdr:nvSpPr>
        <xdr:cNvPr id="2562330" name="Text Box 7"/>
        <xdr:cNvSpPr txBox="1">
          <a:spLocks noChangeArrowheads="1"/>
        </xdr:cNvSpPr>
      </xdr:nvSpPr>
      <xdr:spPr bwMode="auto">
        <a:xfrm>
          <a:off x="8934450" y="79438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228600</xdr:rowOff>
    </xdr:to>
    <xdr:sp macro="" textlink="">
      <xdr:nvSpPr>
        <xdr:cNvPr id="2562331" name="Text Box 8"/>
        <xdr:cNvSpPr txBox="1">
          <a:spLocks noChangeArrowheads="1"/>
        </xdr:cNvSpPr>
      </xdr:nvSpPr>
      <xdr:spPr bwMode="auto">
        <a:xfrm>
          <a:off x="8934450" y="79438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228600</xdr:rowOff>
    </xdr:to>
    <xdr:sp macro="" textlink="">
      <xdr:nvSpPr>
        <xdr:cNvPr id="2562332" name="Text Box 10"/>
        <xdr:cNvSpPr txBox="1">
          <a:spLocks noChangeArrowheads="1"/>
        </xdr:cNvSpPr>
      </xdr:nvSpPr>
      <xdr:spPr bwMode="auto">
        <a:xfrm>
          <a:off x="8934450" y="79438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228600</xdr:rowOff>
    </xdr:to>
    <xdr:sp macro="" textlink="">
      <xdr:nvSpPr>
        <xdr:cNvPr id="2562333" name="Text Box 11"/>
        <xdr:cNvSpPr txBox="1">
          <a:spLocks noChangeArrowheads="1"/>
        </xdr:cNvSpPr>
      </xdr:nvSpPr>
      <xdr:spPr bwMode="auto">
        <a:xfrm>
          <a:off x="8934450" y="79438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228600</xdr:rowOff>
    </xdr:to>
    <xdr:sp macro="" textlink="">
      <xdr:nvSpPr>
        <xdr:cNvPr id="2562334" name="Text Box 12"/>
        <xdr:cNvSpPr txBox="1">
          <a:spLocks noChangeArrowheads="1"/>
        </xdr:cNvSpPr>
      </xdr:nvSpPr>
      <xdr:spPr bwMode="auto">
        <a:xfrm>
          <a:off x="8934450" y="79438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228600</xdr:rowOff>
    </xdr:to>
    <xdr:sp macro="" textlink="">
      <xdr:nvSpPr>
        <xdr:cNvPr id="2562335" name="Text Box 13"/>
        <xdr:cNvSpPr txBox="1">
          <a:spLocks noChangeArrowheads="1"/>
        </xdr:cNvSpPr>
      </xdr:nvSpPr>
      <xdr:spPr bwMode="auto">
        <a:xfrm>
          <a:off x="8934450" y="79438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228600</xdr:rowOff>
    </xdr:to>
    <xdr:sp macro="" textlink="">
      <xdr:nvSpPr>
        <xdr:cNvPr id="2562336" name="Text Box 14"/>
        <xdr:cNvSpPr txBox="1">
          <a:spLocks noChangeArrowheads="1"/>
        </xdr:cNvSpPr>
      </xdr:nvSpPr>
      <xdr:spPr bwMode="auto">
        <a:xfrm>
          <a:off x="8934450" y="79438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228600</xdr:rowOff>
    </xdr:to>
    <xdr:sp macro="" textlink="">
      <xdr:nvSpPr>
        <xdr:cNvPr id="2562337" name="Text Box 15"/>
        <xdr:cNvSpPr txBox="1">
          <a:spLocks noChangeArrowheads="1"/>
        </xdr:cNvSpPr>
      </xdr:nvSpPr>
      <xdr:spPr bwMode="auto">
        <a:xfrm>
          <a:off x="8934450" y="79438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228600</xdr:rowOff>
    </xdr:to>
    <xdr:sp macro="" textlink="">
      <xdr:nvSpPr>
        <xdr:cNvPr id="2562338" name="Text Box 16"/>
        <xdr:cNvSpPr txBox="1">
          <a:spLocks noChangeArrowheads="1"/>
        </xdr:cNvSpPr>
      </xdr:nvSpPr>
      <xdr:spPr bwMode="auto">
        <a:xfrm>
          <a:off x="8934450" y="79438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228600</xdr:rowOff>
    </xdr:to>
    <xdr:sp macro="" textlink="">
      <xdr:nvSpPr>
        <xdr:cNvPr id="2562339" name="Text Box 17"/>
        <xdr:cNvSpPr txBox="1">
          <a:spLocks noChangeArrowheads="1"/>
        </xdr:cNvSpPr>
      </xdr:nvSpPr>
      <xdr:spPr bwMode="auto">
        <a:xfrm>
          <a:off x="8934450" y="79438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228600</xdr:rowOff>
    </xdr:to>
    <xdr:sp macro="" textlink="">
      <xdr:nvSpPr>
        <xdr:cNvPr id="2562340" name="Text Box 18"/>
        <xdr:cNvSpPr txBox="1">
          <a:spLocks noChangeArrowheads="1"/>
        </xdr:cNvSpPr>
      </xdr:nvSpPr>
      <xdr:spPr bwMode="auto">
        <a:xfrm>
          <a:off x="8934450" y="79438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228600</xdr:rowOff>
    </xdr:to>
    <xdr:sp macro="" textlink="">
      <xdr:nvSpPr>
        <xdr:cNvPr id="2562341" name="Text Box 19"/>
        <xdr:cNvSpPr txBox="1">
          <a:spLocks noChangeArrowheads="1"/>
        </xdr:cNvSpPr>
      </xdr:nvSpPr>
      <xdr:spPr bwMode="auto">
        <a:xfrm>
          <a:off x="8934450" y="79438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228600</xdr:rowOff>
    </xdr:to>
    <xdr:sp macro="" textlink="">
      <xdr:nvSpPr>
        <xdr:cNvPr id="2562342" name="Text Box 20"/>
        <xdr:cNvSpPr txBox="1">
          <a:spLocks noChangeArrowheads="1"/>
        </xdr:cNvSpPr>
      </xdr:nvSpPr>
      <xdr:spPr bwMode="auto">
        <a:xfrm>
          <a:off x="8934450" y="79438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228600</xdr:rowOff>
    </xdr:to>
    <xdr:sp macro="" textlink="">
      <xdr:nvSpPr>
        <xdr:cNvPr id="2562343" name="Text Box 21"/>
        <xdr:cNvSpPr txBox="1">
          <a:spLocks noChangeArrowheads="1"/>
        </xdr:cNvSpPr>
      </xdr:nvSpPr>
      <xdr:spPr bwMode="auto">
        <a:xfrm>
          <a:off x="8934450" y="79438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228600</xdr:rowOff>
    </xdr:to>
    <xdr:sp macro="" textlink="">
      <xdr:nvSpPr>
        <xdr:cNvPr id="2562344" name="Text Box 22"/>
        <xdr:cNvSpPr txBox="1">
          <a:spLocks noChangeArrowheads="1"/>
        </xdr:cNvSpPr>
      </xdr:nvSpPr>
      <xdr:spPr bwMode="auto">
        <a:xfrm>
          <a:off x="8934450" y="79438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228600</xdr:rowOff>
    </xdr:to>
    <xdr:sp macro="" textlink="">
      <xdr:nvSpPr>
        <xdr:cNvPr id="2562345" name="Text Box 23"/>
        <xdr:cNvSpPr txBox="1">
          <a:spLocks noChangeArrowheads="1"/>
        </xdr:cNvSpPr>
      </xdr:nvSpPr>
      <xdr:spPr bwMode="auto">
        <a:xfrm>
          <a:off x="8934450" y="79438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228600</xdr:rowOff>
    </xdr:to>
    <xdr:sp macro="" textlink="">
      <xdr:nvSpPr>
        <xdr:cNvPr id="2562346" name="Text Box 24"/>
        <xdr:cNvSpPr txBox="1">
          <a:spLocks noChangeArrowheads="1"/>
        </xdr:cNvSpPr>
      </xdr:nvSpPr>
      <xdr:spPr bwMode="auto">
        <a:xfrm>
          <a:off x="8934450" y="79438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228600</xdr:rowOff>
    </xdr:to>
    <xdr:sp macro="" textlink="">
      <xdr:nvSpPr>
        <xdr:cNvPr id="2562347" name="Text Box 25"/>
        <xdr:cNvSpPr txBox="1">
          <a:spLocks noChangeArrowheads="1"/>
        </xdr:cNvSpPr>
      </xdr:nvSpPr>
      <xdr:spPr bwMode="auto">
        <a:xfrm>
          <a:off x="8934450" y="79438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228600</xdr:rowOff>
    </xdr:to>
    <xdr:sp macro="" textlink="">
      <xdr:nvSpPr>
        <xdr:cNvPr id="2562348" name="Text Box 27"/>
        <xdr:cNvSpPr txBox="1">
          <a:spLocks noChangeArrowheads="1"/>
        </xdr:cNvSpPr>
      </xdr:nvSpPr>
      <xdr:spPr bwMode="auto">
        <a:xfrm>
          <a:off x="8934450" y="79438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228600</xdr:rowOff>
    </xdr:to>
    <xdr:sp macro="" textlink="">
      <xdr:nvSpPr>
        <xdr:cNvPr id="2562349" name="Text Box 29"/>
        <xdr:cNvSpPr txBox="1">
          <a:spLocks noChangeArrowheads="1"/>
        </xdr:cNvSpPr>
      </xdr:nvSpPr>
      <xdr:spPr bwMode="auto">
        <a:xfrm>
          <a:off x="8934450" y="79438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228600</xdr:rowOff>
    </xdr:to>
    <xdr:sp macro="" textlink="">
      <xdr:nvSpPr>
        <xdr:cNvPr id="2562350" name="Text Box 30"/>
        <xdr:cNvSpPr txBox="1">
          <a:spLocks noChangeArrowheads="1"/>
        </xdr:cNvSpPr>
      </xdr:nvSpPr>
      <xdr:spPr bwMode="auto">
        <a:xfrm>
          <a:off x="8934450" y="79438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228600</xdr:rowOff>
    </xdr:to>
    <xdr:sp macro="" textlink="">
      <xdr:nvSpPr>
        <xdr:cNvPr id="2562351" name="Text Box 31"/>
        <xdr:cNvSpPr txBox="1">
          <a:spLocks noChangeArrowheads="1"/>
        </xdr:cNvSpPr>
      </xdr:nvSpPr>
      <xdr:spPr bwMode="auto">
        <a:xfrm>
          <a:off x="8934450" y="79438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228600</xdr:rowOff>
    </xdr:to>
    <xdr:sp macro="" textlink="">
      <xdr:nvSpPr>
        <xdr:cNvPr id="2562352" name="Text Box 32"/>
        <xdr:cNvSpPr txBox="1">
          <a:spLocks noChangeArrowheads="1"/>
        </xdr:cNvSpPr>
      </xdr:nvSpPr>
      <xdr:spPr bwMode="auto">
        <a:xfrm>
          <a:off x="8934450" y="79438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228600</xdr:rowOff>
    </xdr:to>
    <xdr:sp macro="" textlink="">
      <xdr:nvSpPr>
        <xdr:cNvPr id="2562353" name="Text Box 33"/>
        <xdr:cNvSpPr txBox="1">
          <a:spLocks noChangeArrowheads="1"/>
        </xdr:cNvSpPr>
      </xdr:nvSpPr>
      <xdr:spPr bwMode="auto">
        <a:xfrm>
          <a:off x="8934450" y="79438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228600</xdr:rowOff>
    </xdr:to>
    <xdr:sp macro="" textlink="">
      <xdr:nvSpPr>
        <xdr:cNvPr id="2562354" name="Text Box 34"/>
        <xdr:cNvSpPr txBox="1">
          <a:spLocks noChangeArrowheads="1"/>
        </xdr:cNvSpPr>
      </xdr:nvSpPr>
      <xdr:spPr bwMode="auto">
        <a:xfrm>
          <a:off x="8934450" y="79438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228600</xdr:rowOff>
    </xdr:to>
    <xdr:sp macro="" textlink="">
      <xdr:nvSpPr>
        <xdr:cNvPr id="2562355" name="Text Box 35"/>
        <xdr:cNvSpPr txBox="1">
          <a:spLocks noChangeArrowheads="1"/>
        </xdr:cNvSpPr>
      </xdr:nvSpPr>
      <xdr:spPr bwMode="auto">
        <a:xfrm>
          <a:off x="8934450" y="79438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228600</xdr:rowOff>
    </xdr:to>
    <xdr:sp macro="" textlink="">
      <xdr:nvSpPr>
        <xdr:cNvPr id="2562356" name="Text Box 36"/>
        <xdr:cNvSpPr txBox="1">
          <a:spLocks noChangeArrowheads="1"/>
        </xdr:cNvSpPr>
      </xdr:nvSpPr>
      <xdr:spPr bwMode="auto">
        <a:xfrm>
          <a:off x="8934450" y="79438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228600</xdr:rowOff>
    </xdr:to>
    <xdr:sp macro="" textlink="">
      <xdr:nvSpPr>
        <xdr:cNvPr id="2562357" name="Text Box 37"/>
        <xdr:cNvSpPr txBox="1">
          <a:spLocks noChangeArrowheads="1"/>
        </xdr:cNvSpPr>
      </xdr:nvSpPr>
      <xdr:spPr bwMode="auto">
        <a:xfrm>
          <a:off x="8934450" y="79438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228600</xdr:rowOff>
    </xdr:to>
    <xdr:sp macro="" textlink="">
      <xdr:nvSpPr>
        <xdr:cNvPr id="2562358" name="Text Box 39"/>
        <xdr:cNvSpPr txBox="1">
          <a:spLocks noChangeArrowheads="1"/>
        </xdr:cNvSpPr>
      </xdr:nvSpPr>
      <xdr:spPr bwMode="auto">
        <a:xfrm>
          <a:off x="8934450" y="79438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228600</xdr:rowOff>
    </xdr:to>
    <xdr:sp macro="" textlink="">
      <xdr:nvSpPr>
        <xdr:cNvPr id="2562359" name="Text Box 41"/>
        <xdr:cNvSpPr txBox="1">
          <a:spLocks noChangeArrowheads="1"/>
        </xdr:cNvSpPr>
      </xdr:nvSpPr>
      <xdr:spPr bwMode="auto">
        <a:xfrm>
          <a:off x="8934450" y="79438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228600</xdr:rowOff>
    </xdr:to>
    <xdr:sp macro="" textlink="">
      <xdr:nvSpPr>
        <xdr:cNvPr id="2562360" name="Text Box 45"/>
        <xdr:cNvSpPr txBox="1">
          <a:spLocks noChangeArrowheads="1"/>
        </xdr:cNvSpPr>
      </xdr:nvSpPr>
      <xdr:spPr bwMode="auto">
        <a:xfrm>
          <a:off x="8934450" y="79438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361" name="Text Box 967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362" name="Text Box 968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363" name="Text Box 969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364" name="Text Box 970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365" name="Text Box 971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366" name="Text Box 972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367" name="Text Box 973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368" name="Text Box 974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369" name="Text Box 975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370" name="Text Box 976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371" name="Text Box 977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372" name="Text Box 978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373" name="Text Box 979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374" name="Text Box 980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375" name="Text Box 981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376" name="Text Box 982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377" name="Text Box 983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378" name="Text Box 984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379" name="Text Box 985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380" name="Text Box 986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381" name="Text Box 987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382" name="Text Box 988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383" name="Text Box 989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384" name="Text Box 990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385" name="Text Box 991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386" name="Text Box 992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387" name="Text Box 993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388" name="Text Box 994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389" name="Text Box 995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390" name="Text Box 996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391" name="Text Box 997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392" name="Text Box 998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393" name="Text Box 999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394" name="Text Box 1000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395" name="Text Box 1001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396" name="Text Box 1002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397" name="Text Box 1003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398" name="Text Box 1004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399" name="Text Box 1005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400" name="Text Box 1006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401" name="Text Box 1007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402" name="Text Box 1008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403" name="Text Box 1009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404" name="Text Box 1010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405" name="Text Box 1011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406" name="Text Box 1012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407" name="Text Box 1013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408" name="Text Box 1014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409" name="Text Box 1015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228600</xdr:rowOff>
    </xdr:to>
    <xdr:sp macro="" textlink="">
      <xdr:nvSpPr>
        <xdr:cNvPr id="2562410" name="Text Box 12"/>
        <xdr:cNvSpPr txBox="1">
          <a:spLocks noChangeArrowheads="1"/>
        </xdr:cNvSpPr>
      </xdr:nvSpPr>
      <xdr:spPr bwMode="auto">
        <a:xfrm>
          <a:off x="8934450" y="79438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411" name="Text Box 1017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412" name="Text Box 1018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413" name="Text Box 1019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414" name="Text Box 1020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415" name="Text Box 1021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416" name="Text Box 1022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417" name="Text Box 1023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418" name="Text Box 1024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419" name="Text Box 1025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420" name="Text Box 1026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421" name="Text Box 1027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422" name="Text Box 1028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423" name="Text Box 1029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424" name="Text Box 1030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425" name="Text Box 1031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426" name="Text Box 1032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427" name="Text Box 1033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428" name="Text Box 1034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429" name="Text Box 1035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430" name="Text Box 1036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431" name="Text Box 1037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432" name="Text Box 1038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433" name="Text Box 1039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434" name="Text Box 1040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435" name="Text Box 1041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436" name="Text Box 1042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437" name="Text Box 1043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438" name="Text Box 1044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439" name="Text Box 1045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440" name="Text Box 1046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441" name="Text Box 1047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442" name="Text Box 1048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443" name="Text Box 1049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444" name="Text Box 1050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445" name="Text Box 1051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446" name="Text Box 1052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447" name="Text Box 1053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448" name="Text Box 1054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449" name="Text Box 1055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450" name="Text Box 1056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451" name="Text Box 1057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452" name="Text Box 1058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453" name="Text Box 1059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454" name="Text Box 1060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455" name="Text Box 1061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456" name="Text Box 1062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457" name="Text Box 1063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458" name="Text Box 1064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459" name="Text Box 1065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460" name="Text Box 1066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461" name="Text Box 1067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462" name="Text Box 1068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463" name="Text Box 1069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464" name="Text Box 1070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465" name="Text Box 1071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466" name="Text Box 1072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467" name="Text Box 1073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468" name="Text Box 1074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469" name="Text Box 1075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470" name="Text Box 1076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471" name="Text Box 1077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472" name="Text Box 1078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473" name="Text Box 1079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474" name="Text Box 1080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475" name="Text Box 1081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476" name="Text Box 1082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477" name="Text Box 1083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478" name="Text Box 1084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479" name="Text Box 1085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480" name="Text Box 1086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481" name="Text Box 1087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482" name="Text Box 1088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483" name="Text Box 1089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484" name="Text Box 1090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485" name="Text Box 1091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486" name="Text Box 1092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487" name="Text Box 1093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488" name="Text Box 1094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489" name="Text Box 1095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490" name="Text Box 1096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491" name="Text Box 1097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492" name="Text Box 1098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493" name="Text Box 1099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494" name="Text Box 1100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495" name="Text Box 1101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496" name="Text Box 1103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497" name="Text Box 1104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498" name="Text Box 1105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499" name="Text Box 1106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500" name="Text Box 1107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501" name="Text Box 1108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502" name="Text Box 1109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503" name="Text Box 1110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504" name="Text Box 1111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505" name="Text Box 1112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506" name="Text Box 1113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507" name="Text Box 1114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508" name="Text Box 1115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509" name="Text Box 1116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510" name="Text Box 1117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511" name="Text Box 1118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512" name="Text Box 1119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513" name="Text Box 1120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514" name="Text Box 1121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515" name="Text Box 1122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516" name="Text Box 1123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517" name="Text Box 1124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518" name="Text Box 1125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519" name="Text Box 1126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520" name="Text Box 1127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521" name="Text Box 1128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522" name="Text Box 1129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228600</xdr:rowOff>
    </xdr:to>
    <xdr:sp macro="" textlink="">
      <xdr:nvSpPr>
        <xdr:cNvPr id="2562523" name="Text Box 1"/>
        <xdr:cNvSpPr txBox="1">
          <a:spLocks noChangeArrowheads="1"/>
        </xdr:cNvSpPr>
      </xdr:nvSpPr>
      <xdr:spPr bwMode="auto">
        <a:xfrm>
          <a:off x="8934450" y="79438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524" name="Text Box 1131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525" name="Text Box 1132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526" name="Text Box 1133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527" name="Text Box 1134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528" name="Text Box 1135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529" name="Text Box 1136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530" name="Text Box 1137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531" name="Text Box 1138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532" name="Text Box 1139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533" name="Text Box 1140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534" name="Text Box 1141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535" name="Text Box 1142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536" name="Text Box 1143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537" name="Text Box 1144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538" name="Text Box 1145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539" name="Text Box 1146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540" name="Text Box 1147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541" name="Text Box 1148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542" name="Text Box 1149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543" name="Text Box 1150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544" name="Text Box 1151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545" name="Text Box 1152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546" name="Text Box 1153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547" name="Text Box 1154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548" name="Text Box 1155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549" name="Text Box 1156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550" name="Text Box 1157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551" name="Text Box 1158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552" name="Text Box 1159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553" name="Text Box 1160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554" name="Text Box 1161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555" name="Text Box 1162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556" name="Text Box 1163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557" name="Text Box 1164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558" name="Text Box 1165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559" name="Text Box 1166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560" name="Text Box 1167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561" name="Text Box 1168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562" name="Text Box 1169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563" name="Text Box 1170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564" name="Text Box 1171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565" name="Text Box 1172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566" name="Text Box 1173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567" name="Text Box 1174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568" name="Text Box 1175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569" name="Text Box 1176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570" name="Text Box 1177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571" name="Text Box 1178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572" name="Text Box 1179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573" name="Text Box 1180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574" name="Text Box 1181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575" name="Text Box 1182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576" name="Text Box 1183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577" name="Text Box 1184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578" name="Text Box 1185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579" name="Text Box 1186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580" name="Text Box 1187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581" name="Text Box 1188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582" name="Text Box 1189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583" name="Text Box 1190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584" name="Text Box 1191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585" name="Text Box 1192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586" name="Text Box 1193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587" name="Text Box 1194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588" name="Text Box 1195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589" name="Text Box 1196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590" name="Text Box 1197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591" name="Text Box 1198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592" name="Text Box 1199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593" name="Text Box 1200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594" name="Text Box 1201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595" name="Text Box 1202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596" name="Text Box 1203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597" name="Text Box 1204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598" name="Text Box 1205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599" name="Text Box 1206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600" name="Text Box 1207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601" name="Text Box 1208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602" name="Text Box 1209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603" name="Text Box 1210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604" name="Text Box 1211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605" name="Text Box 1212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606" name="Text Box 1213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607" name="Text Box 1214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608" name="Text Box 1215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609" name="Text Box 1216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610" name="Text Box 1217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611" name="Text Box 1218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612" name="Text Box 1219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613" name="Text Box 1220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614" name="Text Box 1221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615" name="Text Box 1222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616" name="Text Box 1223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617" name="Text Box 1224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618" name="Text Box 1225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619" name="Text Box 1226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620" name="Text Box 1227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621" name="Text Box 1228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622" name="Text Box 1229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623" name="Text Box 1230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624" name="Text Box 1231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625" name="Text Box 1232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626" name="Text Box 1233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627" name="Text Box 1234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628" name="Text Box 1235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629" name="Text Box 1236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630" name="Text Box 1237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631" name="Text Box 1238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632" name="Text Box 1239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633" name="Text Box 1240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634" name="Text Box 1241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635" name="Text Box 1242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636" name="Text Box 1243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637" name="Text Box 1244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638" name="Text Box 1245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639" name="Text Box 1246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640" name="Text Box 1247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641" name="Text Box 1248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642" name="Text Box 1249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2562643" name="Text Box 1250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2"/>
  <sheetViews>
    <sheetView view="pageBreakPreview" zoomScale="75" zoomScaleNormal="80" zoomScaleSheetLayoutView="75" workbookViewId="0">
      <selection activeCell="B6" sqref="B6"/>
    </sheetView>
  </sheetViews>
  <sheetFormatPr defaultRowHeight="20.100000000000001" customHeight="1"/>
  <cols>
    <col min="1" max="1" width="8.125" style="606" customWidth="1"/>
    <col min="2" max="2" width="20.75" style="606" customWidth="1"/>
    <col min="3" max="3" width="11" style="1" customWidth="1"/>
    <col min="4" max="4" width="26.25" style="606" customWidth="1"/>
    <col min="5" max="5" width="12.5" style="1" customWidth="1"/>
    <col min="6" max="6" width="12.875" style="1" customWidth="1"/>
    <col min="7" max="7" width="14.5" style="606" customWidth="1"/>
    <col min="8" max="8" width="8.375" style="1" customWidth="1"/>
    <col min="9" max="9" width="6.75" style="1" customWidth="1"/>
    <col min="10" max="10" width="8.25" style="1" customWidth="1"/>
    <col min="11" max="11" width="8.375" style="1" customWidth="1"/>
    <col min="12" max="12" width="8" style="1" customWidth="1"/>
    <col min="13" max="13" width="1.5" style="3" customWidth="1"/>
    <col min="14" max="14" width="7.5" style="2" customWidth="1"/>
    <col min="15" max="15" width="9" style="8"/>
    <col min="16" max="16384" width="9" style="2"/>
  </cols>
  <sheetData>
    <row r="1" spans="1:15" ht="30" customHeight="1">
      <c r="A1" s="989" t="s">
        <v>2579</v>
      </c>
      <c r="B1" s="989"/>
      <c r="C1" s="1" t="s">
        <v>2578</v>
      </c>
      <c r="F1" s="988"/>
      <c r="J1" s="991" t="s">
        <v>5201</v>
      </c>
      <c r="K1" s="991"/>
      <c r="L1" s="991"/>
    </row>
    <row r="2" spans="1:15" ht="21.75" customHeight="1" thickBot="1">
      <c r="A2" s="607"/>
      <c r="B2" s="607"/>
      <c r="C2" s="11"/>
      <c r="D2" s="607"/>
      <c r="E2" s="11"/>
      <c r="F2" s="11"/>
      <c r="G2" s="607"/>
      <c r="H2" s="11"/>
      <c r="I2" s="997" t="s">
        <v>204</v>
      </c>
      <c r="J2" s="997"/>
      <c r="K2" s="997"/>
      <c r="L2" s="997"/>
      <c r="M2" s="4"/>
    </row>
    <row r="3" spans="1:15" ht="21.75" customHeight="1" thickBot="1">
      <c r="A3" s="995" t="s">
        <v>5832</v>
      </c>
      <c r="B3" s="995" t="s">
        <v>221</v>
      </c>
      <c r="C3" s="995" t="s">
        <v>217</v>
      </c>
      <c r="D3" s="995" t="s">
        <v>218</v>
      </c>
      <c r="E3" s="995" t="s">
        <v>222</v>
      </c>
      <c r="F3" s="995" t="s">
        <v>223</v>
      </c>
      <c r="G3" s="995" t="s">
        <v>214</v>
      </c>
      <c r="H3" s="608" t="s">
        <v>233</v>
      </c>
      <c r="I3" s="992" t="s">
        <v>1491</v>
      </c>
      <c r="J3" s="993"/>
      <c r="K3" s="993"/>
      <c r="L3" s="994"/>
      <c r="M3" s="4"/>
    </row>
    <row r="4" spans="1:15" s="7" customFormat="1" ht="22.5" customHeight="1" thickBot="1">
      <c r="A4" s="996"/>
      <c r="B4" s="996"/>
      <c r="C4" s="996"/>
      <c r="D4" s="996"/>
      <c r="E4" s="996"/>
      <c r="F4" s="996"/>
      <c r="G4" s="996"/>
      <c r="H4" s="609" t="s">
        <v>234</v>
      </c>
      <c r="I4" s="610" t="s">
        <v>232</v>
      </c>
      <c r="J4" s="611" t="s">
        <v>224</v>
      </c>
      <c r="K4" s="611" t="s">
        <v>225</v>
      </c>
      <c r="L4" s="612" t="s">
        <v>226</v>
      </c>
      <c r="M4" s="613"/>
      <c r="N4" s="6"/>
    </row>
    <row r="5" spans="1:15" s="22" customFormat="1" ht="30" customHeight="1">
      <c r="A5" s="614" t="s">
        <v>207</v>
      </c>
      <c r="B5" s="12" t="s">
        <v>4602</v>
      </c>
      <c r="C5" s="15" t="s">
        <v>215</v>
      </c>
      <c r="D5" s="12" t="s">
        <v>397</v>
      </c>
      <c r="E5" s="15" t="s">
        <v>202</v>
      </c>
      <c r="F5" s="15" t="s">
        <v>4613</v>
      </c>
      <c r="G5" s="615" t="s">
        <v>220</v>
      </c>
      <c r="H5" s="380">
        <v>922</v>
      </c>
      <c r="I5" s="616">
        <v>8075</v>
      </c>
      <c r="J5" s="43">
        <v>21</v>
      </c>
      <c r="K5" s="43">
        <v>2077</v>
      </c>
      <c r="L5" s="381">
        <v>153</v>
      </c>
      <c r="M5" s="617"/>
      <c r="N5" s="20"/>
      <c r="O5" s="21"/>
    </row>
    <row r="6" spans="1:15" s="22" customFormat="1" ht="30" customHeight="1">
      <c r="A6" s="384"/>
      <c r="B6" s="12" t="s">
        <v>4603</v>
      </c>
      <c r="C6" s="15" t="s">
        <v>215</v>
      </c>
      <c r="D6" s="12" t="s">
        <v>398</v>
      </c>
      <c r="E6" s="15"/>
      <c r="F6" s="15"/>
      <c r="G6" s="12" t="s">
        <v>4614</v>
      </c>
      <c r="H6" s="380">
        <v>62</v>
      </c>
      <c r="I6" s="616">
        <v>779</v>
      </c>
      <c r="J6" s="43" t="s">
        <v>216</v>
      </c>
      <c r="K6" s="43" t="s">
        <v>209</v>
      </c>
      <c r="L6" s="381">
        <v>5</v>
      </c>
      <c r="M6" s="617"/>
      <c r="N6" s="20"/>
      <c r="O6" s="21"/>
    </row>
    <row r="7" spans="1:15" s="22" customFormat="1" ht="30" customHeight="1">
      <c r="A7" s="384"/>
      <c r="B7" s="12" t="s">
        <v>201</v>
      </c>
      <c r="C7" s="15" t="s">
        <v>215</v>
      </c>
      <c r="D7" s="12" t="s">
        <v>398</v>
      </c>
      <c r="E7" s="15"/>
      <c r="F7" s="15"/>
      <c r="G7" s="12" t="s">
        <v>227</v>
      </c>
      <c r="H7" s="380">
        <v>101</v>
      </c>
      <c r="I7" s="616">
        <v>1283</v>
      </c>
      <c r="J7" s="43" t="s">
        <v>216</v>
      </c>
      <c r="K7" s="43" t="s">
        <v>209</v>
      </c>
      <c r="L7" s="381">
        <v>9</v>
      </c>
      <c r="M7" s="617"/>
      <c r="N7" s="20"/>
      <c r="O7" s="21"/>
    </row>
    <row r="8" spans="1:15" s="22" customFormat="1" ht="30" customHeight="1">
      <c r="A8" s="384"/>
      <c r="B8" s="12" t="s">
        <v>4604</v>
      </c>
      <c r="C8" s="15" t="s">
        <v>215</v>
      </c>
      <c r="D8" s="12" t="s">
        <v>398</v>
      </c>
      <c r="E8" s="15"/>
      <c r="F8" s="15"/>
      <c r="G8" s="12" t="s">
        <v>206</v>
      </c>
      <c r="H8" s="380">
        <v>34</v>
      </c>
      <c r="I8" s="616">
        <v>942</v>
      </c>
      <c r="J8" s="43" t="s">
        <v>216</v>
      </c>
      <c r="K8" s="43" t="s">
        <v>209</v>
      </c>
      <c r="L8" s="381">
        <v>2</v>
      </c>
      <c r="M8" s="617"/>
      <c r="N8" s="20"/>
      <c r="O8" s="21"/>
    </row>
    <row r="9" spans="1:15" s="22" customFormat="1" ht="30" customHeight="1">
      <c r="A9" s="384"/>
      <c r="B9" s="12" t="s">
        <v>4605</v>
      </c>
      <c r="C9" s="15" t="s">
        <v>4615</v>
      </c>
      <c r="D9" s="12" t="s">
        <v>399</v>
      </c>
      <c r="E9" s="15"/>
      <c r="F9" s="15"/>
      <c r="G9" s="12" t="s">
        <v>5207</v>
      </c>
      <c r="H9" s="380" t="s">
        <v>216</v>
      </c>
      <c r="I9" s="616">
        <v>829</v>
      </c>
      <c r="J9" s="43" t="s">
        <v>216</v>
      </c>
      <c r="K9" s="43" t="s">
        <v>209</v>
      </c>
      <c r="L9" s="381">
        <v>3</v>
      </c>
      <c r="M9" s="617"/>
      <c r="N9" s="20"/>
      <c r="O9" s="21"/>
    </row>
    <row r="10" spans="1:15" s="22" customFormat="1" ht="30" customHeight="1">
      <c r="A10" s="384"/>
      <c r="B10" s="12" t="s">
        <v>228</v>
      </c>
      <c r="C10" s="15" t="s">
        <v>4616</v>
      </c>
      <c r="D10" s="12" t="s">
        <v>5206</v>
      </c>
      <c r="E10" s="15"/>
      <c r="F10" s="15"/>
      <c r="G10" s="990" t="s">
        <v>236</v>
      </c>
      <c r="H10" s="380" t="s">
        <v>216</v>
      </c>
      <c r="I10" s="616">
        <v>702</v>
      </c>
      <c r="J10" s="43" t="s">
        <v>216</v>
      </c>
      <c r="K10" s="43" t="s">
        <v>209</v>
      </c>
      <c r="L10" s="381" t="s">
        <v>210</v>
      </c>
      <c r="M10" s="617"/>
      <c r="N10" s="20"/>
      <c r="O10" s="21"/>
    </row>
    <row r="11" spans="1:15" s="22" customFormat="1" ht="30" customHeight="1">
      <c r="A11" s="384"/>
      <c r="B11" s="12" t="s">
        <v>230</v>
      </c>
      <c r="C11" s="15" t="s">
        <v>4617</v>
      </c>
      <c r="D11" s="12" t="s">
        <v>400</v>
      </c>
      <c r="E11" s="15"/>
      <c r="F11" s="15"/>
      <c r="G11" s="990"/>
      <c r="H11" s="380" t="s">
        <v>216</v>
      </c>
      <c r="I11" s="616">
        <v>626</v>
      </c>
      <c r="J11" s="43" t="s">
        <v>216</v>
      </c>
      <c r="K11" s="43" t="s">
        <v>209</v>
      </c>
      <c r="L11" s="381">
        <v>1</v>
      </c>
      <c r="M11" s="617"/>
      <c r="N11" s="20"/>
      <c r="O11" s="21"/>
    </row>
    <row r="12" spans="1:15" s="22" customFormat="1" ht="30" customHeight="1">
      <c r="A12" s="384"/>
      <c r="B12" s="12" t="s">
        <v>4606</v>
      </c>
      <c r="C12" s="15" t="s">
        <v>208</v>
      </c>
      <c r="D12" s="12" t="s">
        <v>4618</v>
      </c>
      <c r="E12" s="15"/>
      <c r="F12" s="15"/>
      <c r="G12" s="12" t="s">
        <v>235</v>
      </c>
      <c r="H12" s="380">
        <v>8</v>
      </c>
      <c r="I12" s="616">
        <v>502</v>
      </c>
      <c r="J12" s="43" t="s">
        <v>216</v>
      </c>
      <c r="K12" s="43" t="s">
        <v>4619</v>
      </c>
      <c r="L12" s="381">
        <v>16</v>
      </c>
      <c r="M12" s="617"/>
      <c r="N12" s="20"/>
      <c r="O12" s="21"/>
    </row>
    <row r="13" spans="1:15" s="22" customFormat="1" ht="30" customHeight="1">
      <c r="A13" s="384"/>
      <c r="B13" s="12" t="s">
        <v>4607</v>
      </c>
      <c r="C13" s="15" t="s">
        <v>215</v>
      </c>
      <c r="D13" s="12" t="s">
        <v>4620</v>
      </c>
      <c r="E13" s="15"/>
      <c r="F13" s="15"/>
      <c r="G13" s="12" t="s">
        <v>4621</v>
      </c>
      <c r="H13" s="380">
        <v>1</v>
      </c>
      <c r="I13" s="616">
        <v>2412</v>
      </c>
      <c r="J13" s="43" t="s">
        <v>216</v>
      </c>
      <c r="K13" s="43" t="s">
        <v>209</v>
      </c>
      <c r="L13" s="381">
        <v>1</v>
      </c>
      <c r="M13" s="617"/>
      <c r="N13" s="20"/>
      <c r="O13" s="21"/>
    </row>
    <row r="14" spans="1:15" ht="30" customHeight="1">
      <c r="A14" s="384"/>
      <c r="B14" s="35" t="s">
        <v>4608</v>
      </c>
      <c r="C14" s="16"/>
      <c r="D14" s="35"/>
      <c r="E14" s="16"/>
      <c r="F14" s="16"/>
      <c r="G14" s="35"/>
      <c r="H14" s="618"/>
      <c r="I14" s="619"/>
      <c r="J14" s="45"/>
      <c r="K14" s="45"/>
      <c r="L14" s="620"/>
      <c r="M14" s="617"/>
      <c r="N14" s="5"/>
    </row>
    <row r="15" spans="1:15" ht="30" customHeight="1">
      <c r="A15" s="384"/>
      <c r="B15" s="12" t="s">
        <v>212</v>
      </c>
      <c r="C15" s="15" t="s">
        <v>215</v>
      </c>
      <c r="D15" s="12" t="s">
        <v>4622</v>
      </c>
      <c r="E15" s="15"/>
      <c r="F15" s="15"/>
      <c r="G15" s="12" t="s">
        <v>213</v>
      </c>
      <c r="H15" s="380" t="s">
        <v>209</v>
      </c>
      <c r="I15" s="616" t="s">
        <v>209</v>
      </c>
      <c r="J15" s="43" t="s">
        <v>216</v>
      </c>
      <c r="K15" s="43">
        <v>78</v>
      </c>
      <c r="L15" s="381">
        <v>5</v>
      </c>
      <c r="M15" s="617"/>
      <c r="N15" s="5"/>
    </row>
    <row r="16" spans="1:15" ht="30" customHeight="1">
      <c r="A16" s="384"/>
      <c r="B16" s="12" t="s">
        <v>4609</v>
      </c>
      <c r="C16" s="15" t="s">
        <v>215</v>
      </c>
      <c r="D16" s="12" t="s">
        <v>4622</v>
      </c>
      <c r="E16" s="15"/>
      <c r="F16" s="15"/>
      <c r="G16" s="12" t="s">
        <v>4623</v>
      </c>
      <c r="H16" s="380">
        <v>16</v>
      </c>
      <c r="I16" s="616" t="s">
        <v>209</v>
      </c>
      <c r="J16" s="43" t="s">
        <v>216</v>
      </c>
      <c r="K16" s="43">
        <v>256</v>
      </c>
      <c r="L16" s="381">
        <v>41</v>
      </c>
      <c r="M16" s="617"/>
      <c r="N16" s="5"/>
    </row>
    <row r="17" spans="1:14" ht="30" customHeight="1">
      <c r="A17" s="384"/>
      <c r="B17" s="12" t="s">
        <v>4610</v>
      </c>
      <c r="C17" s="15" t="s">
        <v>215</v>
      </c>
      <c r="D17" s="12" t="s">
        <v>401</v>
      </c>
      <c r="E17" s="15"/>
      <c r="F17" s="15"/>
      <c r="G17" s="12" t="s">
        <v>5208</v>
      </c>
      <c r="H17" s="380">
        <v>215</v>
      </c>
      <c r="I17" s="616" t="s">
        <v>209</v>
      </c>
      <c r="J17" s="43" t="s">
        <v>216</v>
      </c>
      <c r="K17" s="43">
        <v>1117</v>
      </c>
      <c r="L17" s="381">
        <v>11</v>
      </c>
      <c r="M17" s="617"/>
      <c r="N17" s="5"/>
    </row>
    <row r="18" spans="1:14" ht="30" customHeight="1">
      <c r="A18" s="384"/>
      <c r="B18" s="12" t="s">
        <v>402</v>
      </c>
      <c r="C18" s="15" t="s">
        <v>219</v>
      </c>
      <c r="D18" s="12" t="s">
        <v>4629</v>
      </c>
      <c r="E18" s="15"/>
      <c r="F18" s="15"/>
      <c r="G18" s="12" t="s">
        <v>237</v>
      </c>
      <c r="H18" s="380">
        <v>248</v>
      </c>
      <c r="I18" s="616" t="s">
        <v>216</v>
      </c>
      <c r="J18" s="43" t="s">
        <v>216</v>
      </c>
      <c r="K18" s="43" t="s">
        <v>216</v>
      </c>
      <c r="L18" s="381" t="s">
        <v>210</v>
      </c>
      <c r="M18" s="617"/>
      <c r="N18" s="5"/>
    </row>
    <row r="19" spans="1:14" ht="30" customHeight="1">
      <c r="A19" s="384"/>
      <c r="B19" s="12" t="s">
        <v>231</v>
      </c>
      <c r="C19" s="15" t="s">
        <v>219</v>
      </c>
      <c r="D19" s="12" t="s">
        <v>4629</v>
      </c>
      <c r="E19" s="15"/>
      <c r="F19" s="15"/>
      <c r="G19" s="12" t="s">
        <v>237</v>
      </c>
      <c r="H19" s="380" t="s">
        <v>216</v>
      </c>
      <c r="I19" s="616"/>
      <c r="J19" s="43" t="s">
        <v>216</v>
      </c>
      <c r="K19" s="43">
        <v>388</v>
      </c>
      <c r="L19" s="381">
        <v>15</v>
      </c>
      <c r="M19" s="617"/>
      <c r="N19" s="5"/>
    </row>
    <row r="20" spans="1:14" ht="30" customHeight="1">
      <c r="A20" s="384"/>
      <c r="B20" s="12" t="s">
        <v>5833</v>
      </c>
      <c r="C20" s="15" t="s">
        <v>4617</v>
      </c>
      <c r="D20" s="12" t="s">
        <v>5834</v>
      </c>
      <c r="E20" s="15"/>
      <c r="F20" s="15"/>
      <c r="G20" s="12" t="s">
        <v>5209</v>
      </c>
      <c r="H20" s="380" t="s">
        <v>216</v>
      </c>
      <c r="I20" s="616" t="s">
        <v>216</v>
      </c>
      <c r="J20" s="43" t="s">
        <v>216</v>
      </c>
      <c r="K20" s="43">
        <v>81</v>
      </c>
      <c r="L20" s="381">
        <v>2</v>
      </c>
      <c r="M20" s="617"/>
      <c r="N20" s="5"/>
    </row>
    <row r="21" spans="1:14" ht="30" customHeight="1">
      <c r="A21" s="384"/>
      <c r="B21" s="12" t="s">
        <v>229</v>
      </c>
      <c r="C21" s="15" t="s">
        <v>208</v>
      </c>
      <c r="D21" s="12" t="s">
        <v>4618</v>
      </c>
      <c r="E21" s="15"/>
      <c r="F21" s="15"/>
      <c r="G21" s="12" t="s">
        <v>235</v>
      </c>
      <c r="H21" s="380" t="s">
        <v>210</v>
      </c>
      <c r="I21" s="616" t="s">
        <v>209</v>
      </c>
      <c r="J21" s="43" t="s">
        <v>216</v>
      </c>
      <c r="K21" s="43">
        <v>124</v>
      </c>
      <c r="L21" s="381">
        <v>1</v>
      </c>
      <c r="M21" s="617"/>
      <c r="N21" s="5"/>
    </row>
    <row r="22" spans="1:14" ht="30" customHeight="1">
      <c r="A22" s="384"/>
      <c r="B22" s="12" t="s">
        <v>211</v>
      </c>
      <c r="C22" s="15" t="s">
        <v>215</v>
      </c>
      <c r="D22" s="12" t="s">
        <v>4622</v>
      </c>
      <c r="E22" s="15"/>
      <c r="F22" s="15"/>
      <c r="G22" s="12" t="s">
        <v>5210</v>
      </c>
      <c r="H22" s="380">
        <v>13</v>
      </c>
      <c r="I22" s="616" t="s">
        <v>209</v>
      </c>
      <c r="J22" s="43" t="s">
        <v>216</v>
      </c>
      <c r="K22" s="43">
        <v>33</v>
      </c>
      <c r="L22" s="381" t="s">
        <v>210</v>
      </c>
      <c r="M22" s="617"/>
      <c r="N22" s="5"/>
    </row>
    <row r="23" spans="1:14" ht="30" customHeight="1">
      <c r="A23" s="384"/>
      <c r="B23" s="35" t="s">
        <v>203</v>
      </c>
      <c r="C23" s="16"/>
      <c r="D23" s="35"/>
      <c r="E23" s="16"/>
      <c r="F23" s="16"/>
      <c r="G23" s="35"/>
      <c r="H23" s="618"/>
      <c r="I23" s="619"/>
      <c r="J23" s="45"/>
      <c r="K23" s="45"/>
      <c r="L23" s="620"/>
      <c r="M23" s="617"/>
      <c r="N23" s="5"/>
    </row>
    <row r="24" spans="1:14" ht="30" customHeight="1">
      <c r="A24" s="384"/>
      <c r="B24" s="12" t="s">
        <v>4611</v>
      </c>
      <c r="C24" s="15" t="s">
        <v>4615</v>
      </c>
      <c r="D24" s="12" t="s">
        <v>4622</v>
      </c>
      <c r="E24" s="15"/>
      <c r="F24" s="15"/>
      <c r="G24" s="13" t="s">
        <v>216</v>
      </c>
      <c r="H24" s="380" t="s">
        <v>216</v>
      </c>
      <c r="I24" s="616" t="s">
        <v>216</v>
      </c>
      <c r="J24" s="43">
        <v>21</v>
      </c>
      <c r="K24" s="43" t="s">
        <v>216</v>
      </c>
      <c r="L24" s="381" t="s">
        <v>216</v>
      </c>
      <c r="M24" s="617"/>
      <c r="N24" s="5"/>
    </row>
    <row r="25" spans="1:14" ht="30" customHeight="1">
      <c r="A25" s="384"/>
      <c r="B25" s="12" t="s">
        <v>238</v>
      </c>
      <c r="C25" s="15" t="s">
        <v>4615</v>
      </c>
      <c r="D25" s="12" t="s">
        <v>4622</v>
      </c>
      <c r="E25" s="15"/>
      <c r="F25" s="15"/>
      <c r="G25" s="13" t="s">
        <v>4630</v>
      </c>
      <c r="H25" s="380" t="s">
        <v>210</v>
      </c>
      <c r="I25" s="616" t="s">
        <v>210</v>
      </c>
      <c r="J25" s="43" t="s">
        <v>4631</v>
      </c>
      <c r="K25" s="43" t="s">
        <v>4631</v>
      </c>
      <c r="L25" s="381">
        <v>41</v>
      </c>
      <c r="M25" s="617"/>
      <c r="N25" s="5"/>
    </row>
    <row r="26" spans="1:14" ht="30" customHeight="1">
      <c r="A26" s="621"/>
      <c r="B26" s="35" t="s">
        <v>239</v>
      </c>
      <c r="C26" s="16" t="s">
        <v>4615</v>
      </c>
      <c r="D26" s="35" t="s">
        <v>4622</v>
      </c>
      <c r="E26" s="16"/>
      <c r="F26" s="16"/>
      <c r="G26" s="44" t="s">
        <v>253</v>
      </c>
      <c r="H26" s="618">
        <v>3</v>
      </c>
      <c r="I26" s="619"/>
      <c r="J26" s="45"/>
      <c r="K26" s="45"/>
      <c r="L26" s="620"/>
      <c r="M26" s="617"/>
      <c r="N26" s="5"/>
    </row>
    <row r="27" spans="1:14" ht="30" customHeight="1">
      <c r="A27" s="621"/>
      <c r="B27" s="12" t="s">
        <v>240</v>
      </c>
      <c r="C27" s="15" t="s">
        <v>4632</v>
      </c>
      <c r="D27" s="12" t="s">
        <v>4633</v>
      </c>
      <c r="E27" s="15"/>
      <c r="F27" s="15"/>
      <c r="G27" s="34" t="s">
        <v>254</v>
      </c>
      <c r="H27" s="380">
        <v>22</v>
      </c>
      <c r="I27" s="616"/>
      <c r="J27" s="43"/>
      <c r="K27" s="43"/>
      <c r="L27" s="381"/>
      <c r="M27" s="617"/>
      <c r="N27" s="6"/>
    </row>
    <row r="28" spans="1:14" ht="30" customHeight="1">
      <c r="A28" s="621"/>
      <c r="B28" s="12" t="s">
        <v>4612</v>
      </c>
      <c r="C28" s="15" t="s">
        <v>4615</v>
      </c>
      <c r="D28" s="12" t="s">
        <v>4620</v>
      </c>
      <c r="E28" s="15"/>
      <c r="F28" s="15"/>
      <c r="G28" s="34" t="s">
        <v>4624</v>
      </c>
      <c r="H28" s="380">
        <v>15</v>
      </c>
      <c r="I28" s="616"/>
      <c r="J28" s="43"/>
      <c r="K28" s="43"/>
      <c r="L28" s="381"/>
      <c r="M28" s="617"/>
      <c r="N28" s="6"/>
    </row>
    <row r="29" spans="1:14" ht="30" customHeight="1">
      <c r="A29" s="621"/>
      <c r="B29" s="12" t="s">
        <v>260</v>
      </c>
      <c r="C29" s="15" t="s">
        <v>4615</v>
      </c>
      <c r="D29" s="12" t="s">
        <v>4620</v>
      </c>
      <c r="E29" s="15"/>
      <c r="F29" s="15"/>
      <c r="G29" s="34" t="s">
        <v>255</v>
      </c>
      <c r="H29" s="380">
        <v>4</v>
      </c>
      <c r="I29" s="616"/>
      <c r="J29" s="43"/>
      <c r="K29" s="43"/>
      <c r="L29" s="381"/>
      <c r="M29" s="617"/>
      <c r="N29" s="6"/>
    </row>
    <row r="30" spans="1:14" ht="30" customHeight="1">
      <c r="A30" s="621"/>
      <c r="B30" s="12" t="s">
        <v>5835</v>
      </c>
      <c r="C30" s="15" t="s">
        <v>215</v>
      </c>
      <c r="D30" s="12" t="s">
        <v>4620</v>
      </c>
      <c r="E30" s="15"/>
      <c r="F30" s="15"/>
      <c r="G30" s="34" t="s">
        <v>5211</v>
      </c>
      <c r="H30" s="380">
        <v>6</v>
      </c>
      <c r="I30" s="616"/>
      <c r="J30" s="43"/>
      <c r="K30" s="43"/>
      <c r="L30" s="381"/>
      <c r="M30" s="617"/>
      <c r="N30" s="6"/>
    </row>
    <row r="31" spans="1:14" ht="30" customHeight="1">
      <c r="A31" s="621"/>
      <c r="B31" s="12" t="s">
        <v>241</v>
      </c>
      <c r="C31" s="15" t="s">
        <v>215</v>
      </c>
      <c r="D31" s="12" t="s">
        <v>4622</v>
      </c>
      <c r="E31" s="15"/>
      <c r="F31" s="15"/>
      <c r="G31" s="34" t="s">
        <v>4625</v>
      </c>
      <c r="H31" s="380">
        <v>4</v>
      </c>
      <c r="I31" s="616"/>
      <c r="J31" s="43"/>
      <c r="K31" s="43"/>
      <c r="L31" s="381"/>
      <c r="M31" s="617"/>
      <c r="N31" s="6"/>
    </row>
    <row r="32" spans="1:14" ht="30" customHeight="1">
      <c r="A32" s="621"/>
      <c r="B32" s="12" t="s">
        <v>403</v>
      </c>
      <c r="C32" s="15" t="s">
        <v>4615</v>
      </c>
      <c r="D32" s="12" t="s">
        <v>404</v>
      </c>
      <c r="E32" s="15"/>
      <c r="F32" s="15"/>
      <c r="G32" s="34" t="s">
        <v>405</v>
      </c>
      <c r="H32" s="380">
        <v>12</v>
      </c>
      <c r="I32" s="616"/>
      <c r="J32" s="43"/>
      <c r="K32" s="43"/>
      <c r="L32" s="381"/>
      <c r="M32" s="617"/>
      <c r="N32" s="6"/>
    </row>
    <row r="33" spans="1:14" ht="30" customHeight="1">
      <c r="A33" s="621"/>
      <c r="B33" s="12" t="s">
        <v>242</v>
      </c>
      <c r="C33" s="15" t="s">
        <v>215</v>
      </c>
      <c r="D33" s="12" t="s">
        <v>4622</v>
      </c>
      <c r="E33" s="15"/>
      <c r="F33" s="15"/>
      <c r="G33" s="34" t="s">
        <v>406</v>
      </c>
      <c r="H33" s="380">
        <v>5</v>
      </c>
      <c r="I33" s="616"/>
      <c r="J33" s="43"/>
      <c r="K33" s="43"/>
      <c r="L33" s="381"/>
      <c r="M33" s="617"/>
      <c r="N33" s="6"/>
    </row>
    <row r="34" spans="1:14" ht="30" customHeight="1">
      <c r="A34" s="621"/>
      <c r="B34" s="12" t="s">
        <v>243</v>
      </c>
      <c r="C34" s="15" t="s">
        <v>215</v>
      </c>
      <c r="D34" s="12" t="s">
        <v>4620</v>
      </c>
      <c r="E34" s="15"/>
      <c r="F34" s="15"/>
      <c r="G34" s="34" t="s">
        <v>255</v>
      </c>
      <c r="H34" s="380">
        <v>5</v>
      </c>
      <c r="I34" s="616"/>
      <c r="J34" s="43"/>
      <c r="K34" s="43"/>
      <c r="L34" s="381"/>
      <c r="M34" s="617"/>
      <c r="N34" s="6"/>
    </row>
    <row r="35" spans="1:14" ht="30" customHeight="1">
      <c r="A35" s="621"/>
      <c r="B35" s="12" t="s">
        <v>244</v>
      </c>
      <c r="C35" s="15" t="s">
        <v>215</v>
      </c>
      <c r="D35" s="12" t="s">
        <v>4622</v>
      </c>
      <c r="E35" s="15"/>
      <c r="F35" s="15"/>
      <c r="G35" s="34" t="s">
        <v>256</v>
      </c>
      <c r="H35" s="380">
        <v>1</v>
      </c>
      <c r="I35" s="616"/>
      <c r="J35" s="43"/>
      <c r="K35" s="43"/>
      <c r="L35" s="381"/>
      <c r="M35" s="617"/>
      <c r="N35" s="6"/>
    </row>
    <row r="36" spans="1:14" ht="30" customHeight="1">
      <c r="A36" s="621"/>
      <c r="B36" s="12" t="s">
        <v>245</v>
      </c>
      <c r="C36" s="15" t="s">
        <v>215</v>
      </c>
      <c r="D36" s="12" t="s">
        <v>4622</v>
      </c>
      <c r="E36" s="15"/>
      <c r="F36" s="15"/>
      <c r="G36" s="34" t="s">
        <v>257</v>
      </c>
      <c r="H36" s="380">
        <v>2</v>
      </c>
      <c r="I36" s="616"/>
      <c r="J36" s="43"/>
      <c r="K36" s="43"/>
      <c r="L36" s="381"/>
      <c r="M36" s="617"/>
      <c r="N36" s="6"/>
    </row>
    <row r="37" spans="1:14" ht="30" customHeight="1">
      <c r="A37" s="621"/>
      <c r="B37" s="12" t="s">
        <v>246</v>
      </c>
      <c r="C37" s="15" t="s">
        <v>215</v>
      </c>
      <c r="D37" s="12" t="s">
        <v>4620</v>
      </c>
      <c r="E37" s="15"/>
      <c r="F37" s="15"/>
      <c r="G37" s="34" t="s">
        <v>4626</v>
      </c>
      <c r="H37" s="380">
        <v>4</v>
      </c>
      <c r="I37" s="616"/>
      <c r="J37" s="43"/>
      <c r="K37" s="43"/>
      <c r="L37" s="381"/>
      <c r="M37" s="617"/>
      <c r="N37" s="6"/>
    </row>
    <row r="38" spans="1:14" ht="30" customHeight="1">
      <c r="A38" s="621"/>
      <c r="B38" s="12" t="s">
        <v>407</v>
      </c>
      <c r="C38" s="15" t="s">
        <v>219</v>
      </c>
      <c r="D38" s="12" t="s">
        <v>401</v>
      </c>
      <c r="E38" s="15"/>
      <c r="F38" s="15"/>
      <c r="G38" s="34" t="s">
        <v>408</v>
      </c>
      <c r="H38" s="380">
        <v>5</v>
      </c>
      <c r="I38" s="616"/>
      <c r="J38" s="43"/>
      <c r="K38" s="43"/>
      <c r="L38" s="381"/>
      <c r="M38" s="617"/>
      <c r="N38" s="6"/>
    </row>
    <row r="39" spans="1:14" ht="30" customHeight="1">
      <c r="A39" s="621"/>
      <c r="B39" s="12" t="s">
        <v>247</v>
      </c>
      <c r="C39" s="15" t="s">
        <v>4632</v>
      </c>
      <c r="D39" s="12" t="s">
        <v>4633</v>
      </c>
      <c r="E39" s="15"/>
      <c r="F39" s="15"/>
      <c r="G39" s="34" t="s">
        <v>4627</v>
      </c>
      <c r="H39" s="380">
        <v>9</v>
      </c>
      <c r="I39" s="616"/>
      <c r="J39" s="43"/>
      <c r="K39" s="43"/>
      <c r="L39" s="381"/>
      <c r="M39" s="617"/>
      <c r="N39" s="6"/>
    </row>
    <row r="40" spans="1:14" ht="30" customHeight="1">
      <c r="A40" s="621"/>
      <c r="B40" s="12" t="s">
        <v>248</v>
      </c>
      <c r="C40" s="15" t="s">
        <v>4632</v>
      </c>
      <c r="D40" s="12" t="s">
        <v>4633</v>
      </c>
      <c r="E40" s="15"/>
      <c r="F40" s="15"/>
      <c r="G40" s="34" t="s">
        <v>258</v>
      </c>
      <c r="H40" s="380">
        <v>8</v>
      </c>
      <c r="I40" s="616"/>
      <c r="J40" s="43"/>
      <c r="K40" s="43"/>
      <c r="L40" s="381"/>
      <c r="M40" s="617"/>
      <c r="N40" s="6"/>
    </row>
    <row r="41" spans="1:14" ht="30" customHeight="1">
      <c r="A41" s="621"/>
      <c r="B41" s="12" t="s">
        <v>249</v>
      </c>
      <c r="C41" s="15" t="s">
        <v>4615</v>
      </c>
      <c r="D41" s="12" t="s">
        <v>4622</v>
      </c>
      <c r="E41" s="15"/>
      <c r="F41" s="15"/>
      <c r="G41" s="34" t="s">
        <v>259</v>
      </c>
      <c r="H41" s="380">
        <v>1</v>
      </c>
      <c r="I41" s="616"/>
      <c r="J41" s="43"/>
      <c r="K41" s="43"/>
      <c r="L41" s="381"/>
      <c r="M41" s="617"/>
      <c r="N41" s="6"/>
    </row>
    <row r="42" spans="1:14" ht="30" customHeight="1">
      <c r="A42" s="621"/>
      <c r="B42" s="12" t="s">
        <v>409</v>
      </c>
      <c r="C42" s="15" t="s">
        <v>4615</v>
      </c>
      <c r="D42" s="12" t="s">
        <v>404</v>
      </c>
      <c r="E42" s="15"/>
      <c r="F42" s="15"/>
      <c r="G42" s="34" t="s">
        <v>410</v>
      </c>
      <c r="H42" s="380">
        <v>3</v>
      </c>
      <c r="I42" s="616"/>
      <c r="J42" s="43"/>
      <c r="K42" s="43"/>
      <c r="L42" s="381"/>
      <c r="M42" s="617"/>
      <c r="N42" s="6"/>
    </row>
    <row r="43" spans="1:14" ht="30" customHeight="1">
      <c r="A43" s="621"/>
      <c r="B43" s="12" t="s">
        <v>250</v>
      </c>
      <c r="C43" s="15" t="s">
        <v>4616</v>
      </c>
      <c r="D43" s="12" t="s">
        <v>4629</v>
      </c>
      <c r="E43" s="15"/>
      <c r="F43" s="15"/>
      <c r="G43" s="34" t="s">
        <v>4628</v>
      </c>
      <c r="H43" s="380">
        <v>107</v>
      </c>
      <c r="I43" s="616"/>
      <c r="J43" s="43"/>
      <c r="K43" s="43"/>
      <c r="L43" s="381"/>
      <c r="M43" s="617"/>
      <c r="N43" s="6"/>
    </row>
    <row r="44" spans="1:14" ht="30" customHeight="1">
      <c r="A44" s="621"/>
      <c r="B44" s="12" t="s">
        <v>251</v>
      </c>
      <c r="C44" s="15"/>
      <c r="D44" s="12"/>
      <c r="E44" s="15"/>
      <c r="F44" s="15"/>
      <c r="G44" s="34"/>
      <c r="H44" s="380">
        <v>7</v>
      </c>
      <c r="I44" s="616"/>
      <c r="J44" s="43"/>
      <c r="K44" s="43"/>
      <c r="L44" s="381"/>
      <c r="M44" s="617"/>
      <c r="N44" s="6"/>
    </row>
    <row r="45" spans="1:14" ht="30" customHeight="1" thickBot="1">
      <c r="A45" s="622"/>
      <c r="B45" s="46" t="s">
        <v>252</v>
      </c>
      <c r="C45" s="17"/>
      <c r="D45" s="46"/>
      <c r="E45" s="17"/>
      <c r="F45" s="17"/>
      <c r="G45" s="47"/>
      <c r="H45" s="623">
        <v>1</v>
      </c>
      <c r="I45" s="624"/>
      <c r="J45" s="625"/>
      <c r="K45" s="625"/>
      <c r="L45" s="626"/>
      <c r="M45" s="617"/>
      <c r="N45" s="6"/>
    </row>
    <row r="46" spans="1:14" ht="33" customHeight="1">
      <c r="A46" s="1000" t="s">
        <v>261</v>
      </c>
      <c r="B46" s="627" t="s">
        <v>411</v>
      </c>
      <c r="C46" s="14" t="s">
        <v>262</v>
      </c>
      <c r="D46" s="382" t="s">
        <v>412</v>
      </c>
      <c r="E46" s="14" t="s">
        <v>413</v>
      </c>
      <c r="F46" s="14" t="s">
        <v>263</v>
      </c>
      <c r="G46" s="628" t="s">
        <v>264</v>
      </c>
      <c r="H46" s="629">
        <v>94</v>
      </c>
      <c r="I46" s="630">
        <v>2117</v>
      </c>
      <c r="J46" s="379">
        <v>0</v>
      </c>
      <c r="K46" s="379">
        <v>113</v>
      </c>
      <c r="L46" s="631">
        <v>0</v>
      </c>
    </row>
    <row r="47" spans="1:14" ht="33" customHeight="1">
      <c r="A47" s="1000"/>
      <c r="B47" s="382" t="s">
        <v>414</v>
      </c>
      <c r="C47" s="14"/>
      <c r="D47" s="382"/>
      <c r="E47" s="14"/>
      <c r="F47" s="14"/>
      <c r="G47" s="628" t="s">
        <v>5212</v>
      </c>
      <c r="H47" s="629">
        <v>25</v>
      </c>
      <c r="I47" s="630">
        <v>414</v>
      </c>
      <c r="J47" s="379" t="s">
        <v>216</v>
      </c>
      <c r="K47" s="379" t="s">
        <v>216</v>
      </c>
      <c r="L47" s="631" t="s">
        <v>216</v>
      </c>
    </row>
    <row r="48" spans="1:14" ht="33" customHeight="1">
      <c r="A48" s="1000"/>
      <c r="B48" s="382" t="s">
        <v>415</v>
      </c>
      <c r="C48" s="14"/>
      <c r="D48" s="382"/>
      <c r="E48" s="14"/>
      <c r="F48" s="14"/>
      <c r="G48" s="628" t="s">
        <v>416</v>
      </c>
      <c r="H48" s="629">
        <v>31</v>
      </c>
      <c r="I48" s="630">
        <v>463</v>
      </c>
      <c r="J48" s="379" t="s">
        <v>216</v>
      </c>
      <c r="K48" s="379" t="s">
        <v>216</v>
      </c>
      <c r="L48" s="631" t="s">
        <v>216</v>
      </c>
    </row>
    <row r="49" spans="1:15" ht="33" customHeight="1">
      <c r="A49" s="1000"/>
      <c r="B49" s="382" t="s">
        <v>417</v>
      </c>
      <c r="C49" s="14"/>
      <c r="D49" s="382"/>
      <c r="E49" s="14"/>
      <c r="F49" s="14"/>
      <c r="G49" s="628" t="s">
        <v>5213</v>
      </c>
      <c r="H49" s="629">
        <v>38</v>
      </c>
      <c r="I49" s="630">
        <v>1240</v>
      </c>
      <c r="J49" s="379" t="s">
        <v>216</v>
      </c>
      <c r="K49" s="379" t="s">
        <v>216</v>
      </c>
      <c r="L49" s="631" t="s">
        <v>216</v>
      </c>
    </row>
    <row r="50" spans="1:15" ht="33" customHeight="1">
      <c r="A50" s="1000"/>
      <c r="B50" s="632" t="s">
        <v>265</v>
      </c>
      <c r="C50" s="36" t="s">
        <v>262</v>
      </c>
      <c r="D50" s="632" t="s">
        <v>412</v>
      </c>
      <c r="E50" s="36"/>
      <c r="F50" s="36"/>
      <c r="G50" s="633"/>
      <c r="H50" s="634"/>
      <c r="I50" s="635"/>
      <c r="J50" s="636"/>
      <c r="K50" s="636"/>
      <c r="L50" s="637"/>
    </row>
    <row r="51" spans="1:15" ht="33" customHeight="1">
      <c r="A51" s="1000"/>
      <c r="B51" s="382" t="s">
        <v>266</v>
      </c>
      <c r="C51" s="14"/>
      <c r="D51" s="382"/>
      <c r="E51" s="14"/>
      <c r="F51" s="14"/>
      <c r="G51" s="628" t="s">
        <v>5214</v>
      </c>
      <c r="H51" s="629"/>
      <c r="I51" s="630" t="s">
        <v>216</v>
      </c>
      <c r="J51" s="379" t="s">
        <v>216</v>
      </c>
      <c r="K51" s="379">
        <v>31</v>
      </c>
      <c r="L51" s="631" t="s">
        <v>216</v>
      </c>
    </row>
    <row r="52" spans="1:15" ht="33" customHeight="1">
      <c r="A52" s="1000"/>
      <c r="B52" s="382" t="s">
        <v>267</v>
      </c>
      <c r="C52" s="14"/>
      <c r="D52" s="382"/>
      <c r="E52" s="14"/>
      <c r="F52" s="14"/>
      <c r="G52" s="628" t="s">
        <v>5215</v>
      </c>
      <c r="H52" s="629"/>
      <c r="I52" s="630" t="s">
        <v>216</v>
      </c>
      <c r="J52" s="379" t="s">
        <v>216</v>
      </c>
      <c r="K52" s="379">
        <v>51</v>
      </c>
      <c r="L52" s="631" t="s">
        <v>216</v>
      </c>
    </row>
    <row r="53" spans="1:15" ht="33" customHeight="1" thickBot="1">
      <c r="A53" s="1001"/>
      <c r="B53" s="37" t="s">
        <v>268</v>
      </c>
      <c r="C53" s="28"/>
      <c r="D53" s="638"/>
      <c r="E53" s="28"/>
      <c r="F53" s="28"/>
      <c r="G53" s="639" t="s">
        <v>5216</v>
      </c>
      <c r="H53" s="640"/>
      <c r="I53" s="641" t="s">
        <v>216</v>
      </c>
      <c r="J53" s="310" t="s">
        <v>216</v>
      </c>
      <c r="K53" s="310">
        <v>31</v>
      </c>
      <c r="L53" s="642" t="s">
        <v>216</v>
      </c>
    </row>
    <row r="54" spans="1:15" s="9" customFormat="1" ht="33" customHeight="1" thickBot="1">
      <c r="A54" s="38" t="s">
        <v>2577</v>
      </c>
      <c r="B54" s="39" t="s">
        <v>4634</v>
      </c>
      <c r="C54" s="39" t="s">
        <v>418</v>
      </c>
      <c r="D54" s="39" t="s">
        <v>5217</v>
      </c>
      <c r="E54" s="39" t="s">
        <v>4635</v>
      </c>
      <c r="F54" s="39" t="s">
        <v>4636</v>
      </c>
      <c r="G54" s="39" t="s">
        <v>5218</v>
      </c>
      <c r="H54" s="39">
        <v>24</v>
      </c>
      <c r="I54" s="643">
        <v>194</v>
      </c>
      <c r="J54" s="40"/>
      <c r="K54" s="40"/>
      <c r="L54" s="41"/>
      <c r="M54" s="3"/>
      <c r="N54" s="23"/>
      <c r="O54" s="19"/>
    </row>
    <row r="55" spans="1:15" ht="33" customHeight="1">
      <c r="A55" s="644" t="s">
        <v>269</v>
      </c>
      <c r="B55" s="627" t="s">
        <v>419</v>
      </c>
      <c r="C55" s="14" t="s">
        <v>270</v>
      </c>
      <c r="D55" s="382" t="s">
        <v>420</v>
      </c>
      <c r="E55" s="14" t="s">
        <v>271</v>
      </c>
      <c r="F55" s="14" t="s">
        <v>272</v>
      </c>
      <c r="G55" s="378" t="s">
        <v>273</v>
      </c>
      <c r="H55" s="378">
        <v>165</v>
      </c>
      <c r="I55" s="645">
        <v>5356</v>
      </c>
      <c r="J55" s="379" t="s">
        <v>216</v>
      </c>
      <c r="K55" s="379">
        <v>171</v>
      </c>
      <c r="L55" s="631" t="s">
        <v>210</v>
      </c>
    </row>
    <row r="56" spans="1:15" ht="33" customHeight="1">
      <c r="A56" s="382"/>
      <c r="B56" s="646" t="s">
        <v>274</v>
      </c>
      <c r="C56" s="14"/>
      <c r="D56" s="382"/>
      <c r="E56" s="14"/>
      <c r="F56" s="14"/>
      <c r="G56" s="378" t="s">
        <v>5220</v>
      </c>
      <c r="H56" s="378">
        <v>46</v>
      </c>
      <c r="I56" s="645">
        <v>1652</v>
      </c>
      <c r="J56" s="379" t="s">
        <v>216</v>
      </c>
      <c r="K56" s="379" t="s">
        <v>209</v>
      </c>
      <c r="L56" s="631" t="s">
        <v>210</v>
      </c>
    </row>
    <row r="57" spans="1:15" ht="33" customHeight="1">
      <c r="A57" s="382"/>
      <c r="B57" s="646" t="s">
        <v>421</v>
      </c>
      <c r="C57" s="14"/>
      <c r="D57" s="382"/>
      <c r="E57" s="14"/>
      <c r="F57" s="14"/>
      <c r="G57" s="378" t="s">
        <v>422</v>
      </c>
      <c r="H57" s="378">
        <v>41</v>
      </c>
      <c r="I57" s="645">
        <v>1492</v>
      </c>
      <c r="J57" s="379" t="s">
        <v>216</v>
      </c>
      <c r="K57" s="379" t="s">
        <v>209</v>
      </c>
      <c r="L57" s="631" t="s">
        <v>210</v>
      </c>
    </row>
    <row r="58" spans="1:15" ht="33" customHeight="1">
      <c r="A58" s="382"/>
      <c r="B58" s="646" t="s">
        <v>423</v>
      </c>
      <c r="C58" s="14"/>
      <c r="D58" s="382"/>
      <c r="E58" s="14"/>
      <c r="F58" s="14"/>
      <c r="G58" s="378" t="s">
        <v>5221</v>
      </c>
      <c r="H58" s="378">
        <v>27</v>
      </c>
      <c r="I58" s="645">
        <v>707</v>
      </c>
      <c r="J58" s="379" t="s">
        <v>216</v>
      </c>
      <c r="K58" s="379" t="s">
        <v>5219</v>
      </c>
      <c r="L58" s="631" t="s">
        <v>210</v>
      </c>
    </row>
    <row r="59" spans="1:15" ht="33" customHeight="1">
      <c r="A59" s="382"/>
      <c r="B59" s="646" t="s">
        <v>275</v>
      </c>
      <c r="C59" s="312"/>
      <c r="D59" s="647"/>
      <c r="E59" s="312"/>
      <c r="F59" s="314"/>
      <c r="G59" s="378" t="s">
        <v>5222</v>
      </c>
      <c r="H59" s="378">
        <v>51</v>
      </c>
      <c r="I59" s="645">
        <v>1505</v>
      </c>
      <c r="J59" s="379" t="s">
        <v>216</v>
      </c>
      <c r="K59" s="379" t="s">
        <v>209</v>
      </c>
      <c r="L59" s="631" t="s">
        <v>210</v>
      </c>
    </row>
    <row r="60" spans="1:15" ht="33" customHeight="1">
      <c r="A60" s="382"/>
      <c r="B60" s="648" t="s">
        <v>424</v>
      </c>
      <c r="C60" s="14" t="s">
        <v>270</v>
      </c>
      <c r="D60" s="382" t="s">
        <v>420</v>
      </c>
      <c r="E60" s="14"/>
      <c r="F60" s="14"/>
      <c r="G60" s="649"/>
      <c r="H60" s="649"/>
      <c r="I60" s="650"/>
      <c r="J60" s="651"/>
      <c r="K60" s="651"/>
      <c r="L60" s="637"/>
    </row>
    <row r="61" spans="1:15" ht="33" customHeight="1">
      <c r="A61" s="382"/>
      <c r="B61" s="646" t="s">
        <v>276</v>
      </c>
      <c r="C61" s="14"/>
      <c r="D61" s="382"/>
      <c r="E61" s="14"/>
      <c r="F61" s="14"/>
      <c r="G61" s="378" t="s">
        <v>5224</v>
      </c>
      <c r="H61" s="378">
        <v>12</v>
      </c>
      <c r="I61" s="630" t="s">
        <v>216</v>
      </c>
      <c r="J61" s="379" t="s">
        <v>216</v>
      </c>
      <c r="K61" s="652">
        <v>61</v>
      </c>
      <c r="L61" s="631" t="s">
        <v>216</v>
      </c>
    </row>
    <row r="62" spans="1:15" ht="33" customHeight="1">
      <c r="A62" s="382"/>
      <c r="B62" s="646" t="s">
        <v>277</v>
      </c>
      <c r="C62" s="14"/>
      <c r="D62" s="382"/>
      <c r="E62" s="14"/>
      <c r="F62" s="14"/>
      <c r="G62" s="378" t="s">
        <v>5225</v>
      </c>
      <c r="H62" s="629" t="s">
        <v>210</v>
      </c>
      <c r="I62" s="630" t="s">
        <v>278</v>
      </c>
      <c r="J62" s="379" t="s">
        <v>216</v>
      </c>
      <c r="K62" s="652">
        <v>31</v>
      </c>
      <c r="L62" s="631" t="s">
        <v>210</v>
      </c>
    </row>
    <row r="63" spans="1:15" ht="33" customHeight="1">
      <c r="A63" s="382"/>
      <c r="B63" s="646" t="s">
        <v>425</v>
      </c>
      <c r="C63" s="14"/>
      <c r="D63" s="382"/>
      <c r="E63" s="14"/>
      <c r="F63" s="14"/>
      <c r="G63" s="378" t="s">
        <v>5226</v>
      </c>
      <c r="H63" s="629" t="s">
        <v>210</v>
      </c>
      <c r="I63" s="630" t="s">
        <v>278</v>
      </c>
      <c r="J63" s="379" t="s">
        <v>216</v>
      </c>
      <c r="K63" s="652">
        <v>22</v>
      </c>
      <c r="L63" s="631" t="s">
        <v>210</v>
      </c>
    </row>
    <row r="64" spans="1:15" ht="33" customHeight="1">
      <c r="A64" s="382"/>
      <c r="B64" s="646" t="s">
        <v>426</v>
      </c>
      <c r="C64" s="14"/>
      <c r="D64" s="382"/>
      <c r="E64" s="14"/>
      <c r="F64" s="14"/>
      <c r="G64" s="378" t="s">
        <v>5223</v>
      </c>
      <c r="H64" s="629" t="s">
        <v>210</v>
      </c>
      <c r="I64" s="630" t="s">
        <v>278</v>
      </c>
      <c r="J64" s="379" t="s">
        <v>216</v>
      </c>
      <c r="K64" s="652">
        <v>8</v>
      </c>
      <c r="L64" s="631" t="s">
        <v>210</v>
      </c>
    </row>
    <row r="65" spans="1:15" ht="33" customHeight="1" thickBot="1">
      <c r="A65" s="638"/>
      <c r="B65" s="653" t="s">
        <v>427</v>
      </c>
      <c r="C65" s="28"/>
      <c r="D65" s="638"/>
      <c r="E65" s="28"/>
      <c r="F65" s="28"/>
      <c r="G65" s="654" t="s">
        <v>5227</v>
      </c>
      <c r="H65" s="640" t="s">
        <v>210</v>
      </c>
      <c r="I65" s="641" t="s">
        <v>278</v>
      </c>
      <c r="J65" s="310" t="s">
        <v>216</v>
      </c>
      <c r="K65" s="655">
        <v>49</v>
      </c>
      <c r="L65" s="642" t="s">
        <v>210</v>
      </c>
    </row>
    <row r="66" spans="1:15" s="9" customFormat="1" ht="33" customHeight="1">
      <c r="A66" s="13" t="s">
        <v>269</v>
      </c>
      <c r="B66" s="273" t="s">
        <v>279</v>
      </c>
      <c r="C66" s="15" t="s">
        <v>280</v>
      </c>
      <c r="D66" s="12" t="s">
        <v>428</v>
      </c>
      <c r="E66" s="15" t="s">
        <v>281</v>
      </c>
      <c r="F66" s="15" t="s">
        <v>282</v>
      </c>
      <c r="G66" s="12" t="s">
        <v>283</v>
      </c>
      <c r="H66" s="380">
        <v>100</v>
      </c>
      <c r="I66" s="616">
        <v>2110</v>
      </c>
      <c r="J66" s="43" t="s">
        <v>216</v>
      </c>
      <c r="K66" s="43">
        <v>30</v>
      </c>
      <c r="L66" s="381">
        <v>3</v>
      </c>
      <c r="M66" s="617"/>
      <c r="N66" s="18"/>
      <c r="O66" s="19"/>
    </row>
    <row r="67" spans="1:15" s="9" customFormat="1" ht="33" customHeight="1">
      <c r="A67" s="12"/>
      <c r="B67" s="273"/>
      <c r="C67" s="15"/>
      <c r="D67" s="12"/>
      <c r="E67" s="15"/>
      <c r="F67" s="15"/>
      <c r="G67" s="12" t="s">
        <v>4637</v>
      </c>
      <c r="H67" s="380">
        <v>1</v>
      </c>
      <c r="I67" s="616"/>
      <c r="J67" s="43"/>
      <c r="K67" s="43"/>
      <c r="L67" s="381"/>
      <c r="M67" s="617"/>
      <c r="N67" s="18"/>
      <c r="O67" s="19"/>
    </row>
    <row r="68" spans="1:15" s="9" customFormat="1" ht="33" customHeight="1">
      <c r="A68" s="12"/>
      <c r="B68" s="273" t="s">
        <v>4638</v>
      </c>
      <c r="C68" s="15" t="s">
        <v>280</v>
      </c>
      <c r="D68" s="12" t="s">
        <v>428</v>
      </c>
      <c r="E68" s="15" t="s">
        <v>281</v>
      </c>
      <c r="F68" s="15" t="s">
        <v>282</v>
      </c>
      <c r="G68" s="12" t="s">
        <v>4639</v>
      </c>
      <c r="H68" s="380">
        <v>22</v>
      </c>
      <c r="I68" s="616">
        <v>423</v>
      </c>
      <c r="J68" s="43" t="s">
        <v>216</v>
      </c>
      <c r="K68" s="43" t="s">
        <v>210</v>
      </c>
      <c r="L68" s="381">
        <v>0</v>
      </c>
      <c r="M68" s="617"/>
      <c r="N68" s="18"/>
      <c r="O68" s="19"/>
    </row>
    <row r="69" spans="1:15" s="9" customFormat="1" ht="33" customHeight="1">
      <c r="A69" s="12"/>
      <c r="B69" s="273" t="s">
        <v>4640</v>
      </c>
      <c r="C69" s="15" t="s">
        <v>280</v>
      </c>
      <c r="D69" s="12" t="s">
        <v>428</v>
      </c>
      <c r="E69" s="15" t="s">
        <v>281</v>
      </c>
      <c r="F69" s="15" t="s">
        <v>282</v>
      </c>
      <c r="G69" s="12" t="s">
        <v>4641</v>
      </c>
      <c r="H69" s="380">
        <v>17</v>
      </c>
      <c r="I69" s="616">
        <v>261</v>
      </c>
      <c r="J69" s="43" t="s">
        <v>216</v>
      </c>
      <c r="K69" s="43" t="s">
        <v>210</v>
      </c>
      <c r="L69" s="381">
        <v>0</v>
      </c>
      <c r="M69" s="617"/>
      <c r="N69" s="18"/>
      <c r="O69" s="19"/>
    </row>
    <row r="70" spans="1:15" s="9" customFormat="1" ht="33" customHeight="1">
      <c r="A70" s="12"/>
      <c r="B70" s="12" t="s">
        <v>287</v>
      </c>
      <c r="C70" s="15" t="s">
        <v>288</v>
      </c>
      <c r="D70" s="12" t="s">
        <v>289</v>
      </c>
      <c r="E70" s="15" t="s">
        <v>429</v>
      </c>
      <c r="F70" s="15" t="s">
        <v>430</v>
      </c>
      <c r="G70" s="12" t="s">
        <v>290</v>
      </c>
      <c r="H70" s="380">
        <v>29</v>
      </c>
      <c r="I70" s="616">
        <v>1041</v>
      </c>
      <c r="J70" s="43" t="s">
        <v>216</v>
      </c>
      <c r="K70" s="43" t="s">
        <v>210</v>
      </c>
      <c r="L70" s="381">
        <v>2</v>
      </c>
      <c r="M70" s="617"/>
      <c r="N70" s="18"/>
      <c r="O70" s="19"/>
    </row>
    <row r="71" spans="1:15" s="22" customFormat="1" ht="33" customHeight="1">
      <c r="A71" s="12"/>
      <c r="B71" s="12" t="s">
        <v>291</v>
      </c>
      <c r="C71" s="15" t="s">
        <v>280</v>
      </c>
      <c r="D71" s="12" t="s">
        <v>428</v>
      </c>
      <c r="E71" s="15" t="s">
        <v>281</v>
      </c>
      <c r="F71" s="15" t="s">
        <v>282</v>
      </c>
      <c r="G71" s="15"/>
      <c r="H71" s="380">
        <v>17</v>
      </c>
      <c r="I71" s="656" t="s">
        <v>216</v>
      </c>
      <c r="J71" s="657" t="s">
        <v>216</v>
      </c>
      <c r="K71" s="43" t="s">
        <v>210</v>
      </c>
      <c r="L71" s="658" t="s">
        <v>216</v>
      </c>
      <c r="M71" s="617"/>
      <c r="N71" s="20"/>
      <c r="O71" s="21"/>
    </row>
    <row r="72" spans="1:15" s="22" customFormat="1" ht="33" customHeight="1">
      <c r="A72" s="12"/>
      <c r="B72" s="12" t="s">
        <v>292</v>
      </c>
      <c r="C72" s="15" t="s">
        <v>288</v>
      </c>
      <c r="D72" s="12" t="s">
        <v>289</v>
      </c>
      <c r="E72" s="15" t="s">
        <v>429</v>
      </c>
      <c r="F72" s="15" t="s">
        <v>430</v>
      </c>
      <c r="G72" s="15"/>
      <c r="H72" s="380">
        <v>9</v>
      </c>
      <c r="I72" s="656" t="s">
        <v>216</v>
      </c>
      <c r="J72" s="657" t="s">
        <v>216</v>
      </c>
      <c r="K72" s="43" t="s">
        <v>210</v>
      </c>
      <c r="L72" s="658" t="s">
        <v>216</v>
      </c>
      <c r="M72" s="617"/>
      <c r="N72" s="20"/>
      <c r="O72" s="21"/>
    </row>
    <row r="73" spans="1:15" s="22" customFormat="1" ht="33" customHeight="1">
      <c r="A73" s="12"/>
      <c r="B73" s="12" t="s">
        <v>284</v>
      </c>
      <c r="C73" s="15" t="s">
        <v>280</v>
      </c>
      <c r="D73" s="12" t="s">
        <v>428</v>
      </c>
      <c r="E73" s="15" t="s">
        <v>281</v>
      </c>
      <c r="F73" s="15" t="s">
        <v>282</v>
      </c>
      <c r="G73" s="12" t="s">
        <v>4639</v>
      </c>
      <c r="H73" s="380">
        <v>2</v>
      </c>
      <c r="I73" s="616">
        <v>242</v>
      </c>
      <c r="J73" s="43" t="s">
        <v>216</v>
      </c>
      <c r="K73" s="43" t="s">
        <v>210</v>
      </c>
      <c r="L73" s="381">
        <v>0</v>
      </c>
      <c r="M73" s="617"/>
      <c r="N73" s="20"/>
      <c r="O73" s="21"/>
    </row>
    <row r="74" spans="1:15" s="22" customFormat="1" ht="33" customHeight="1">
      <c r="A74" s="12"/>
      <c r="B74" s="12" t="s">
        <v>285</v>
      </c>
      <c r="C74" s="15" t="s">
        <v>280</v>
      </c>
      <c r="D74" s="12" t="s">
        <v>428</v>
      </c>
      <c r="E74" s="15" t="s">
        <v>281</v>
      </c>
      <c r="F74" s="15" t="s">
        <v>282</v>
      </c>
      <c r="G74" s="12" t="s">
        <v>286</v>
      </c>
      <c r="H74" s="380">
        <v>3</v>
      </c>
      <c r="I74" s="616">
        <v>143</v>
      </c>
      <c r="J74" s="43" t="s">
        <v>216</v>
      </c>
      <c r="K74" s="43" t="s">
        <v>210</v>
      </c>
      <c r="L74" s="381">
        <v>0</v>
      </c>
      <c r="M74" s="617"/>
      <c r="N74" s="20"/>
      <c r="O74" s="21"/>
    </row>
    <row r="75" spans="1:15" s="22" customFormat="1" ht="33" customHeight="1">
      <c r="A75" s="12"/>
      <c r="B75" s="35" t="s">
        <v>293</v>
      </c>
      <c r="C75" s="16"/>
      <c r="D75" s="35"/>
      <c r="E75" s="16"/>
      <c r="F75" s="16"/>
      <c r="G75" s="16"/>
      <c r="H75" s="618"/>
      <c r="I75" s="659"/>
      <c r="J75" s="660"/>
      <c r="K75" s="45"/>
      <c r="L75" s="661"/>
      <c r="M75" s="617"/>
      <c r="N75" s="20"/>
      <c r="O75" s="21"/>
    </row>
    <row r="76" spans="1:15" s="22" customFormat="1" ht="33" customHeight="1">
      <c r="A76" s="12"/>
      <c r="B76" s="12" t="s">
        <v>1479</v>
      </c>
      <c r="C76" s="15" t="s">
        <v>280</v>
      </c>
      <c r="D76" s="12" t="s">
        <v>428</v>
      </c>
      <c r="E76" s="15" t="s">
        <v>281</v>
      </c>
      <c r="F76" s="15" t="s">
        <v>282</v>
      </c>
      <c r="G76" s="12" t="s">
        <v>286</v>
      </c>
      <c r="H76" s="662" t="s">
        <v>216</v>
      </c>
      <c r="I76" s="656" t="s">
        <v>216</v>
      </c>
      <c r="J76" s="657" t="s">
        <v>216</v>
      </c>
      <c r="K76" s="43">
        <v>4</v>
      </c>
      <c r="L76" s="381">
        <v>0</v>
      </c>
      <c r="M76" s="617"/>
      <c r="N76" s="20"/>
      <c r="O76" s="21"/>
    </row>
    <row r="77" spans="1:15" s="22" customFormat="1" ht="33" customHeight="1" thickBot="1">
      <c r="A77" s="46"/>
      <c r="B77" s="46" t="s">
        <v>1480</v>
      </c>
      <c r="C77" s="17" t="s">
        <v>288</v>
      </c>
      <c r="D77" s="46" t="s">
        <v>289</v>
      </c>
      <c r="E77" s="17" t="s">
        <v>429</v>
      </c>
      <c r="F77" s="25" t="s">
        <v>430</v>
      </c>
      <c r="G77" s="46" t="s">
        <v>290</v>
      </c>
      <c r="H77" s="663" t="s">
        <v>216</v>
      </c>
      <c r="I77" s="664" t="s">
        <v>216</v>
      </c>
      <c r="J77" s="665" t="s">
        <v>216</v>
      </c>
      <c r="K77" s="625">
        <v>26</v>
      </c>
      <c r="L77" s="626">
        <v>1</v>
      </c>
      <c r="M77" s="617"/>
      <c r="N77" s="20"/>
      <c r="O77" s="21"/>
    </row>
    <row r="78" spans="1:15" s="9" customFormat="1" ht="33" customHeight="1">
      <c r="A78" s="644" t="s">
        <v>269</v>
      </c>
      <c r="B78" s="627" t="s">
        <v>431</v>
      </c>
      <c r="C78" s="14" t="s">
        <v>1481</v>
      </c>
      <c r="D78" s="382" t="s">
        <v>432</v>
      </c>
      <c r="E78" s="14" t="s">
        <v>1482</v>
      </c>
      <c r="F78" s="14" t="s">
        <v>1483</v>
      </c>
      <c r="G78" s="382" t="s">
        <v>1484</v>
      </c>
      <c r="H78" s="629">
        <v>233</v>
      </c>
      <c r="I78" s="630">
        <v>3355</v>
      </c>
      <c r="J78" s="379" t="s">
        <v>216</v>
      </c>
      <c r="K78" s="379">
        <v>112</v>
      </c>
      <c r="L78" s="631">
        <v>22</v>
      </c>
      <c r="M78" s="617"/>
      <c r="N78" s="18"/>
      <c r="O78" s="19"/>
    </row>
    <row r="79" spans="1:15" s="9" customFormat="1" ht="33" customHeight="1">
      <c r="A79" s="382"/>
      <c r="B79" s="382" t="s">
        <v>433</v>
      </c>
      <c r="C79" s="14"/>
      <c r="D79" s="382"/>
      <c r="E79" s="14"/>
      <c r="F79" s="14"/>
      <c r="G79" s="382" t="s">
        <v>1485</v>
      </c>
      <c r="H79" s="629">
        <v>121</v>
      </c>
      <c r="I79" s="630">
        <v>1019</v>
      </c>
      <c r="J79" s="379" t="s">
        <v>216</v>
      </c>
      <c r="K79" s="379" t="s">
        <v>216</v>
      </c>
      <c r="L79" s="631">
        <v>16</v>
      </c>
      <c r="M79" s="617"/>
      <c r="N79" s="18"/>
      <c r="O79" s="19"/>
    </row>
    <row r="80" spans="1:15" s="9" customFormat="1" ht="33" customHeight="1">
      <c r="A80" s="382"/>
      <c r="B80" s="382" t="s">
        <v>434</v>
      </c>
      <c r="C80" s="14"/>
      <c r="D80" s="382"/>
      <c r="E80" s="14"/>
      <c r="F80" s="14"/>
      <c r="G80" s="382" t="s">
        <v>5228</v>
      </c>
      <c r="H80" s="629">
        <v>16</v>
      </c>
      <c r="I80" s="630">
        <v>206</v>
      </c>
      <c r="J80" s="379" t="s">
        <v>216</v>
      </c>
      <c r="K80" s="379" t="s">
        <v>216</v>
      </c>
      <c r="L80" s="631">
        <v>1</v>
      </c>
      <c r="M80" s="617"/>
      <c r="N80" s="18"/>
      <c r="O80" s="19"/>
    </row>
    <row r="81" spans="1:15" s="9" customFormat="1" ht="33" customHeight="1">
      <c r="A81" s="382"/>
      <c r="B81" s="382" t="s">
        <v>5836</v>
      </c>
      <c r="C81" s="14"/>
      <c r="D81" s="382"/>
      <c r="E81" s="14"/>
      <c r="F81" s="14"/>
      <c r="G81" s="382" t="s">
        <v>435</v>
      </c>
      <c r="H81" s="629">
        <v>22</v>
      </c>
      <c r="I81" s="630">
        <v>525</v>
      </c>
      <c r="J81" s="379" t="s">
        <v>216</v>
      </c>
      <c r="K81" s="379" t="s">
        <v>216</v>
      </c>
      <c r="L81" s="631">
        <v>5</v>
      </c>
      <c r="M81" s="617"/>
      <c r="N81" s="18"/>
      <c r="O81" s="19"/>
    </row>
    <row r="82" spans="1:15" s="9" customFormat="1" ht="33" customHeight="1">
      <c r="A82" s="382"/>
      <c r="B82" s="382" t="s">
        <v>1486</v>
      </c>
      <c r="C82" s="14"/>
      <c r="D82" s="382"/>
      <c r="E82" s="14"/>
      <c r="F82" s="14"/>
      <c r="G82" s="382" t="s">
        <v>5229</v>
      </c>
      <c r="H82" s="629">
        <v>31</v>
      </c>
      <c r="I82" s="630">
        <v>782</v>
      </c>
      <c r="J82" s="379" t="s">
        <v>216</v>
      </c>
      <c r="K82" s="379" t="s">
        <v>216</v>
      </c>
      <c r="L82" s="631">
        <v>0</v>
      </c>
      <c r="M82" s="617"/>
      <c r="N82" s="18"/>
      <c r="O82" s="19"/>
    </row>
    <row r="83" spans="1:15" s="9" customFormat="1" ht="33" customHeight="1">
      <c r="A83" s="382"/>
      <c r="B83" s="647" t="s">
        <v>1487</v>
      </c>
      <c r="C83" s="312"/>
      <c r="D83" s="647"/>
      <c r="E83" s="312"/>
      <c r="F83" s="312"/>
      <c r="G83" s="373" t="s">
        <v>1488</v>
      </c>
      <c r="H83" s="666">
        <v>41</v>
      </c>
      <c r="I83" s="667">
        <v>823</v>
      </c>
      <c r="J83" s="668" t="s">
        <v>216</v>
      </c>
      <c r="K83" s="668" t="s">
        <v>216</v>
      </c>
      <c r="L83" s="669">
        <v>0</v>
      </c>
      <c r="M83" s="670"/>
      <c r="N83" s="18"/>
      <c r="O83" s="19"/>
    </row>
    <row r="84" spans="1:15" s="9" customFormat="1" ht="33" customHeight="1">
      <c r="A84" s="382"/>
      <c r="B84" s="382" t="s">
        <v>265</v>
      </c>
      <c r="C84" s="14" t="s">
        <v>1481</v>
      </c>
      <c r="D84" s="382" t="s">
        <v>432</v>
      </c>
      <c r="E84" s="14"/>
      <c r="F84" s="14"/>
      <c r="G84" s="382"/>
      <c r="H84" s="629"/>
      <c r="I84" s="630"/>
      <c r="J84" s="379"/>
      <c r="K84" s="379"/>
      <c r="L84" s="631"/>
      <c r="M84" s="670"/>
      <c r="N84" s="18"/>
      <c r="O84" s="19"/>
    </row>
    <row r="85" spans="1:15" s="9" customFormat="1" ht="33" customHeight="1">
      <c r="A85" s="382"/>
      <c r="B85" s="382" t="s">
        <v>1489</v>
      </c>
      <c r="C85" s="14"/>
      <c r="D85" s="382"/>
      <c r="E85" s="14"/>
      <c r="F85" s="14"/>
      <c r="G85" s="382" t="s">
        <v>1490</v>
      </c>
      <c r="H85" s="629" t="s">
        <v>216</v>
      </c>
      <c r="I85" s="630" t="s">
        <v>216</v>
      </c>
      <c r="J85" s="379" t="s">
        <v>216</v>
      </c>
      <c r="K85" s="379">
        <v>86</v>
      </c>
      <c r="L85" s="631">
        <v>0</v>
      </c>
      <c r="M85" s="670"/>
      <c r="N85" s="18"/>
      <c r="O85" s="19"/>
    </row>
    <row r="86" spans="1:15" s="9" customFormat="1" ht="33" customHeight="1">
      <c r="A86" s="382"/>
      <c r="B86" s="382" t="s">
        <v>436</v>
      </c>
      <c r="C86" s="14"/>
      <c r="D86" s="382"/>
      <c r="E86" s="14"/>
      <c r="F86" s="14"/>
      <c r="G86" s="382" t="s">
        <v>5230</v>
      </c>
      <c r="H86" s="629" t="s">
        <v>216</v>
      </c>
      <c r="I86" s="630" t="s">
        <v>216</v>
      </c>
      <c r="J86" s="379" t="s">
        <v>216</v>
      </c>
      <c r="K86" s="379">
        <v>13</v>
      </c>
      <c r="L86" s="631">
        <v>0</v>
      </c>
      <c r="M86" s="670"/>
      <c r="N86" s="18"/>
      <c r="O86" s="19"/>
    </row>
    <row r="87" spans="1:15" s="9" customFormat="1" ht="33" customHeight="1" thickBot="1">
      <c r="A87" s="638"/>
      <c r="B87" s="638" t="s">
        <v>437</v>
      </c>
      <c r="C87" s="28"/>
      <c r="D87" s="638"/>
      <c r="E87" s="28"/>
      <c r="F87" s="28"/>
      <c r="G87" s="671" t="s">
        <v>1488</v>
      </c>
      <c r="H87" s="672" t="s">
        <v>216</v>
      </c>
      <c r="I87" s="641" t="s">
        <v>216</v>
      </c>
      <c r="J87" s="310" t="s">
        <v>216</v>
      </c>
      <c r="K87" s="310">
        <v>13</v>
      </c>
      <c r="L87" s="642">
        <v>0</v>
      </c>
      <c r="M87" s="617"/>
      <c r="N87" s="18"/>
      <c r="O87" s="19"/>
    </row>
    <row r="88" spans="1:15" s="9" customFormat="1" ht="33" customHeight="1">
      <c r="A88" s="13" t="s">
        <v>269</v>
      </c>
      <c r="B88" s="273" t="s">
        <v>438</v>
      </c>
      <c r="C88" s="15" t="s">
        <v>1492</v>
      </c>
      <c r="D88" s="12" t="s">
        <v>439</v>
      </c>
      <c r="E88" s="15" t="s">
        <v>1493</v>
      </c>
      <c r="F88" s="15" t="s">
        <v>1494</v>
      </c>
      <c r="G88" s="673" t="s">
        <v>1495</v>
      </c>
      <c r="H88" s="380">
        <v>38</v>
      </c>
      <c r="I88" s="674">
        <v>769</v>
      </c>
      <c r="J88" s="675" t="s">
        <v>216</v>
      </c>
      <c r="K88" s="675">
        <v>10</v>
      </c>
      <c r="L88" s="676" t="s">
        <v>216</v>
      </c>
      <c r="M88" s="617"/>
      <c r="N88" s="18"/>
      <c r="O88" s="19"/>
    </row>
    <row r="89" spans="1:15" s="9" customFormat="1" ht="33" customHeight="1">
      <c r="A89" s="12"/>
      <c r="B89" s="273" t="s">
        <v>5837</v>
      </c>
      <c r="C89" s="15"/>
      <c r="D89" s="12"/>
      <c r="E89" s="15"/>
      <c r="F89" s="15"/>
      <c r="G89" s="12" t="s">
        <v>1495</v>
      </c>
      <c r="H89" s="380">
        <v>38</v>
      </c>
      <c r="I89" s="616">
        <v>769</v>
      </c>
      <c r="J89" s="43" t="s">
        <v>216</v>
      </c>
      <c r="K89" s="43" t="s">
        <v>216</v>
      </c>
      <c r="L89" s="381" t="s">
        <v>216</v>
      </c>
      <c r="M89" s="617"/>
      <c r="N89" s="18"/>
      <c r="O89" s="19"/>
    </row>
    <row r="90" spans="1:15" s="9" customFormat="1" ht="33" customHeight="1">
      <c r="A90" s="12"/>
      <c r="B90" s="677" t="s">
        <v>265</v>
      </c>
      <c r="C90" s="16"/>
      <c r="D90" s="35"/>
      <c r="E90" s="16"/>
      <c r="F90" s="16"/>
      <c r="G90" s="35"/>
      <c r="H90" s="618"/>
      <c r="I90" s="619"/>
      <c r="J90" s="45"/>
      <c r="K90" s="45"/>
      <c r="L90" s="620"/>
      <c r="M90" s="3"/>
      <c r="N90" s="23"/>
      <c r="O90" s="19"/>
    </row>
    <row r="91" spans="1:15" s="9" customFormat="1" ht="33" customHeight="1" thickBot="1">
      <c r="A91" s="46"/>
      <c r="B91" s="678" t="s">
        <v>1496</v>
      </c>
      <c r="C91" s="17"/>
      <c r="D91" s="46"/>
      <c r="E91" s="17"/>
      <c r="F91" s="17"/>
      <c r="G91" s="46" t="s">
        <v>4642</v>
      </c>
      <c r="H91" s="679" t="s">
        <v>216</v>
      </c>
      <c r="I91" s="624" t="s">
        <v>216</v>
      </c>
      <c r="J91" s="625" t="s">
        <v>216</v>
      </c>
      <c r="K91" s="625">
        <v>10</v>
      </c>
      <c r="L91" s="626" t="s">
        <v>216</v>
      </c>
      <c r="M91" s="3"/>
      <c r="N91" s="23"/>
      <c r="O91" s="19"/>
    </row>
    <row r="92" spans="1:15" s="9" customFormat="1" ht="33" customHeight="1">
      <c r="A92" s="644" t="s">
        <v>269</v>
      </c>
      <c r="B92" s="382" t="s">
        <v>1497</v>
      </c>
      <c r="C92" s="14" t="s">
        <v>440</v>
      </c>
      <c r="D92" s="382" t="s">
        <v>441</v>
      </c>
      <c r="E92" s="14" t="s">
        <v>442</v>
      </c>
      <c r="F92" s="14" t="s">
        <v>443</v>
      </c>
      <c r="G92" s="628" t="s">
        <v>1498</v>
      </c>
      <c r="H92" s="629">
        <v>107</v>
      </c>
      <c r="I92" s="630">
        <v>1489</v>
      </c>
      <c r="J92" s="379" t="s">
        <v>216</v>
      </c>
      <c r="K92" s="379">
        <v>24</v>
      </c>
      <c r="L92" s="631">
        <v>20</v>
      </c>
      <c r="M92" s="3"/>
      <c r="N92" s="23"/>
      <c r="O92" s="19"/>
    </row>
    <row r="93" spans="1:15" s="9" customFormat="1" ht="33" customHeight="1">
      <c r="A93" s="644"/>
      <c r="B93" s="647" t="s">
        <v>1499</v>
      </c>
      <c r="C93" s="312"/>
      <c r="D93" s="647"/>
      <c r="E93" s="312"/>
      <c r="F93" s="312"/>
      <c r="G93" s="680" t="s">
        <v>1500</v>
      </c>
      <c r="H93" s="666">
        <v>103</v>
      </c>
      <c r="I93" s="667">
        <v>1489</v>
      </c>
      <c r="J93" s="668" t="s">
        <v>216</v>
      </c>
      <c r="K93" s="668" t="s">
        <v>216</v>
      </c>
      <c r="L93" s="669" t="s">
        <v>216</v>
      </c>
      <c r="M93" s="3"/>
      <c r="N93" s="23"/>
      <c r="O93" s="19"/>
    </row>
    <row r="94" spans="1:15" s="9" customFormat="1" ht="33" customHeight="1">
      <c r="A94" s="644"/>
      <c r="B94" s="382" t="s">
        <v>293</v>
      </c>
      <c r="C94" s="14" t="s">
        <v>440</v>
      </c>
      <c r="D94" s="382" t="s">
        <v>441</v>
      </c>
      <c r="E94" s="14"/>
      <c r="F94" s="14"/>
      <c r="G94" s="628"/>
      <c r="H94" s="629"/>
      <c r="I94" s="630"/>
      <c r="J94" s="379"/>
      <c r="K94" s="379"/>
      <c r="L94" s="631"/>
      <c r="M94" s="3"/>
      <c r="N94" s="23"/>
      <c r="O94" s="19"/>
    </row>
    <row r="95" spans="1:15" s="23" customFormat="1" ht="33" customHeight="1">
      <c r="A95" s="644"/>
      <c r="B95" s="647" t="s">
        <v>1501</v>
      </c>
      <c r="C95" s="312"/>
      <c r="D95" s="647"/>
      <c r="E95" s="312"/>
      <c r="F95" s="312"/>
      <c r="G95" s="681" t="s">
        <v>4643</v>
      </c>
      <c r="H95" s="666">
        <v>1</v>
      </c>
      <c r="I95" s="667" t="s">
        <v>216</v>
      </c>
      <c r="J95" s="668" t="s">
        <v>216</v>
      </c>
      <c r="K95" s="668">
        <v>24</v>
      </c>
      <c r="L95" s="669" t="s">
        <v>216</v>
      </c>
      <c r="M95" s="682"/>
    </row>
    <row r="96" spans="1:15" s="9" customFormat="1" ht="33" customHeight="1">
      <c r="A96" s="644"/>
      <c r="B96" s="382" t="s">
        <v>444</v>
      </c>
      <c r="C96" s="14" t="s">
        <v>440</v>
      </c>
      <c r="D96" s="382" t="s">
        <v>441</v>
      </c>
      <c r="E96" s="14"/>
      <c r="F96" s="14"/>
      <c r="G96" s="683"/>
      <c r="H96" s="629"/>
      <c r="I96" s="630"/>
      <c r="J96" s="379"/>
      <c r="K96" s="379"/>
      <c r="L96" s="631"/>
      <c r="M96" s="3"/>
      <c r="N96" s="23"/>
      <c r="O96" s="19"/>
    </row>
    <row r="97" spans="1:17" s="9" customFormat="1" ht="33" customHeight="1" thickBot="1">
      <c r="A97" s="684"/>
      <c r="B97" s="638" t="s">
        <v>1502</v>
      </c>
      <c r="C97" s="28"/>
      <c r="D97" s="638"/>
      <c r="E97" s="28"/>
      <c r="F97" s="28"/>
      <c r="G97" s="685" t="s">
        <v>1503</v>
      </c>
      <c r="H97" s="640">
        <v>3</v>
      </c>
      <c r="I97" s="641" t="s">
        <v>216</v>
      </c>
      <c r="J97" s="310" t="s">
        <v>216</v>
      </c>
      <c r="K97" s="310" t="s">
        <v>216</v>
      </c>
      <c r="L97" s="642">
        <v>20</v>
      </c>
      <c r="M97" s="3"/>
      <c r="N97" s="23"/>
      <c r="O97" s="19"/>
    </row>
    <row r="98" spans="1:17" s="9" customFormat="1" ht="33" customHeight="1">
      <c r="A98" s="13" t="s">
        <v>269</v>
      </c>
      <c r="B98" s="12" t="s">
        <v>445</v>
      </c>
      <c r="C98" s="15" t="s">
        <v>446</v>
      </c>
      <c r="D98" s="12" t="s">
        <v>447</v>
      </c>
      <c r="E98" s="15" t="s">
        <v>1504</v>
      </c>
      <c r="F98" s="15" t="s">
        <v>1505</v>
      </c>
      <c r="G98" s="12" t="s">
        <v>1506</v>
      </c>
      <c r="H98" s="380">
        <v>41</v>
      </c>
      <c r="I98" s="616">
        <v>540</v>
      </c>
      <c r="J98" s="43" t="s">
        <v>216</v>
      </c>
      <c r="K98" s="43" t="s">
        <v>210</v>
      </c>
      <c r="L98" s="381" t="s">
        <v>210</v>
      </c>
      <c r="M98" s="3"/>
      <c r="O98" s="19"/>
    </row>
    <row r="99" spans="1:17" s="9" customFormat="1" ht="33" customHeight="1">
      <c r="A99" s="13"/>
      <c r="B99" s="12" t="s">
        <v>1507</v>
      </c>
      <c r="C99" s="15"/>
      <c r="D99" s="12"/>
      <c r="E99" s="15"/>
      <c r="F99" s="15"/>
      <c r="G99" s="12" t="s">
        <v>1508</v>
      </c>
      <c r="H99" s="380">
        <v>23</v>
      </c>
      <c r="I99" s="616">
        <v>242</v>
      </c>
      <c r="J99" s="43" t="s">
        <v>216</v>
      </c>
      <c r="K99" s="43" t="s">
        <v>210</v>
      </c>
      <c r="L99" s="381" t="s">
        <v>210</v>
      </c>
      <c r="M99" s="3"/>
      <c r="O99" s="19"/>
    </row>
    <row r="100" spans="1:17" s="9" customFormat="1" ht="33" customHeight="1" thickBot="1">
      <c r="A100" s="13"/>
      <c r="B100" s="12" t="s">
        <v>1509</v>
      </c>
      <c r="C100" s="24" t="s">
        <v>448</v>
      </c>
      <c r="D100" s="12" t="s">
        <v>449</v>
      </c>
      <c r="E100" s="15" t="s">
        <v>2554</v>
      </c>
      <c r="F100" s="15" t="s">
        <v>2555</v>
      </c>
      <c r="G100" s="12" t="s">
        <v>1510</v>
      </c>
      <c r="H100" s="380">
        <v>18</v>
      </c>
      <c r="I100" s="616">
        <v>298</v>
      </c>
      <c r="J100" s="43" t="s">
        <v>216</v>
      </c>
      <c r="K100" s="43" t="s">
        <v>216</v>
      </c>
      <c r="L100" s="381" t="s">
        <v>216</v>
      </c>
      <c r="M100" s="3"/>
      <c r="O100" s="19"/>
    </row>
    <row r="101" spans="1:17" s="9" customFormat="1" ht="33" customHeight="1">
      <c r="A101" s="686" t="s">
        <v>269</v>
      </c>
      <c r="B101" s="687" t="s">
        <v>2553</v>
      </c>
      <c r="C101" s="26" t="s">
        <v>448</v>
      </c>
      <c r="D101" s="688" t="s">
        <v>450</v>
      </c>
      <c r="E101" s="26" t="s">
        <v>2554</v>
      </c>
      <c r="F101" s="26" t="s">
        <v>2555</v>
      </c>
      <c r="G101" s="689" t="s">
        <v>1506</v>
      </c>
      <c r="H101" s="690">
        <v>32</v>
      </c>
      <c r="I101" s="691">
        <v>615</v>
      </c>
      <c r="J101" s="692" t="s">
        <v>216</v>
      </c>
      <c r="K101" s="693" t="s">
        <v>210</v>
      </c>
      <c r="L101" s="694" t="s">
        <v>2556</v>
      </c>
      <c r="M101" s="3"/>
      <c r="O101" s="19"/>
    </row>
    <row r="102" spans="1:17" s="9" customFormat="1" ht="33" customHeight="1">
      <c r="A102" s="695"/>
      <c r="B102" s="696" t="s">
        <v>2557</v>
      </c>
      <c r="C102" s="14" t="s">
        <v>448</v>
      </c>
      <c r="D102" s="382" t="s">
        <v>450</v>
      </c>
      <c r="E102" s="14" t="s">
        <v>2554</v>
      </c>
      <c r="F102" s="27" t="s">
        <v>2555</v>
      </c>
      <c r="G102" s="311" t="s">
        <v>2558</v>
      </c>
      <c r="H102" s="383">
        <v>7</v>
      </c>
      <c r="I102" s="697">
        <v>124</v>
      </c>
      <c r="J102" s="698" t="s">
        <v>216</v>
      </c>
      <c r="K102" s="379" t="s">
        <v>210</v>
      </c>
      <c r="L102" s="631" t="s">
        <v>210</v>
      </c>
      <c r="M102" s="3"/>
      <c r="O102" s="19"/>
    </row>
    <row r="103" spans="1:17" s="9" customFormat="1" ht="33" customHeight="1">
      <c r="A103" s="695"/>
      <c r="B103" s="696" t="s">
        <v>2559</v>
      </c>
      <c r="C103" s="14" t="s">
        <v>448</v>
      </c>
      <c r="D103" s="382" t="s">
        <v>450</v>
      </c>
      <c r="E103" s="14" t="s">
        <v>2554</v>
      </c>
      <c r="F103" s="27" t="s">
        <v>2555</v>
      </c>
      <c r="G103" s="311" t="s">
        <v>4644</v>
      </c>
      <c r="H103" s="383">
        <v>10</v>
      </c>
      <c r="I103" s="697">
        <v>169</v>
      </c>
      <c r="J103" s="698" t="s">
        <v>216</v>
      </c>
      <c r="K103" s="379" t="s">
        <v>216</v>
      </c>
      <c r="L103" s="631" t="s">
        <v>216</v>
      </c>
      <c r="M103" s="3"/>
      <c r="O103" s="19"/>
    </row>
    <row r="104" spans="1:17" s="9" customFormat="1" ht="33" customHeight="1" thickBot="1">
      <c r="A104" s="699"/>
      <c r="B104" s="700" t="s">
        <v>2560</v>
      </c>
      <c r="C104" s="28" t="s">
        <v>446</v>
      </c>
      <c r="D104" s="638" t="s">
        <v>447</v>
      </c>
      <c r="E104" s="28" t="s">
        <v>1504</v>
      </c>
      <c r="F104" s="42" t="s">
        <v>1505</v>
      </c>
      <c r="G104" s="701" t="s">
        <v>2561</v>
      </c>
      <c r="H104" s="702">
        <v>15</v>
      </c>
      <c r="I104" s="703">
        <v>322</v>
      </c>
      <c r="J104" s="704" t="s">
        <v>216</v>
      </c>
      <c r="K104" s="310" t="s">
        <v>216</v>
      </c>
      <c r="L104" s="642" t="s">
        <v>216</v>
      </c>
      <c r="M104" s="3"/>
      <c r="O104" s="19"/>
    </row>
    <row r="105" spans="1:17" s="9" customFormat="1" ht="33" customHeight="1">
      <c r="A105" s="621" t="s">
        <v>4645</v>
      </c>
      <c r="B105" s="384" t="s">
        <v>5231</v>
      </c>
      <c r="C105" s="24" t="s">
        <v>2562</v>
      </c>
      <c r="D105" s="673" t="s">
        <v>2563</v>
      </c>
      <c r="E105" s="24" t="s">
        <v>2564</v>
      </c>
      <c r="F105" s="24" t="s">
        <v>2565</v>
      </c>
      <c r="G105" s="673" t="s">
        <v>5232</v>
      </c>
      <c r="H105" s="705">
        <v>107</v>
      </c>
      <c r="I105" s="616">
        <v>1551</v>
      </c>
      <c r="J105" s="43" t="s">
        <v>216</v>
      </c>
      <c r="K105" s="43">
        <v>37</v>
      </c>
      <c r="L105" s="381">
        <v>3</v>
      </c>
      <c r="M105" s="3"/>
      <c r="O105" s="19"/>
    </row>
    <row r="106" spans="1:17" s="9" customFormat="1" ht="33" customHeight="1">
      <c r="A106" s="621"/>
      <c r="B106" s="706" t="s">
        <v>2566</v>
      </c>
      <c r="C106" s="313"/>
      <c r="D106" s="706"/>
      <c r="E106" s="313"/>
      <c r="F106" s="313"/>
      <c r="G106" s="706"/>
      <c r="H106" s="707">
        <v>107</v>
      </c>
      <c r="I106" s="708">
        <v>1551</v>
      </c>
      <c r="J106" s="709" t="s">
        <v>216</v>
      </c>
      <c r="K106" s="709" t="s">
        <v>216</v>
      </c>
      <c r="L106" s="710">
        <v>3</v>
      </c>
      <c r="M106" s="3"/>
      <c r="O106" s="19"/>
    </row>
    <row r="107" spans="1:17" s="9" customFormat="1" ht="33" customHeight="1">
      <c r="A107" s="621"/>
      <c r="B107" s="673" t="s">
        <v>293</v>
      </c>
      <c r="C107" s="24"/>
      <c r="D107" s="673"/>
      <c r="E107" s="24"/>
      <c r="F107" s="24"/>
      <c r="G107" s="673"/>
      <c r="H107" s="705"/>
      <c r="I107" s="616"/>
      <c r="J107" s="43"/>
      <c r="K107" s="43"/>
      <c r="L107" s="381"/>
      <c r="M107" s="3"/>
      <c r="O107" s="19"/>
      <c r="Q107" s="10"/>
    </row>
    <row r="108" spans="1:17" s="9" customFormat="1" ht="33" customHeight="1" thickBot="1">
      <c r="A108" s="622"/>
      <c r="B108" s="385" t="s">
        <v>2567</v>
      </c>
      <c r="C108" s="25" t="s">
        <v>2562</v>
      </c>
      <c r="D108" s="385" t="s">
        <v>2563</v>
      </c>
      <c r="E108" s="25" t="s">
        <v>2564</v>
      </c>
      <c r="F108" s="25" t="s">
        <v>2565</v>
      </c>
      <c r="G108" s="385" t="s">
        <v>5233</v>
      </c>
      <c r="H108" s="679" t="s">
        <v>216</v>
      </c>
      <c r="I108" s="624" t="s">
        <v>216</v>
      </c>
      <c r="J108" s="625" t="s">
        <v>216</v>
      </c>
      <c r="K108" s="625">
        <v>37</v>
      </c>
      <c r="L108" s="626" t="s">
        <v>216</v>
      </c>
      <c r="M108" s="3"/>
      <c r="O108" s="19"/>
    </row>
    <row r="109" spans="1:17" s="9" customFormat="1" ht="33" customHeight="1">
      <c r="A109" s="644" t="s">
        <v>269</v>
      </c>
      <c r="B109" s="627" t="s">
        <v>451</v>
      </c>
      <c r="C109" s="14" t="s">
        <v>2568</v>
      </c>
      <c r="D109" s="382" t="s">
        <v>2569</v>
      </c>
      <c r="E109" s="14" t="s">
        <v>2570</v>
      </c>
      <c r="F109" s="14" t="s">
        <v>2571</v>
      </c>
      <c r="G109" s="382" t="s">
        <v>2572</v>
      </c>
      <c r="H109" s="629">
        <v>20</v>
      </c>
      <c r="I109" s="630">
        <v>251</v>
      </c>
      <c r="J109" s="379">
        <v>6</v>
      </c>
      <c r="K109" s="379" t="s">
        <v>2573</v>
      </c>
      <c r="L109" s="694">
        <v>2</v>
      </c>
      <c r="M109" s="3"/>
      <c r="O109" s="19"/>
    </row>
    <row r="110" spans="1:17" s="9" customFormat="1" ht="33" customHeight="1" thickBot="1">
      <c r="A110" s="684"/>
      <c r="B110" s="711" t="s">
        <v>5838</v>
      </c>
      <c r="C110" s="28"/>
      <c r="D110" s="638"/>
      <c r="E110" s="28"/>
      <c r="F110" s="28"/>
      <c r="G110" s="638" t="s">
        <v>5234</v>
      </c>
      <c r="H110" s="640">
        <v>20</v>
      </c>
      <c r="I110" s="641">
        <v>251</v>
      </c>
      <c r="J110" s="310" t="s">
        <v>4630</v>
      </c>
      <c r="K110" s="310" t="s">
        <v>2573</v>
      </c>
      <c r="L110" s="642" t="s">
        <v>216</v>
      </c>
      <c r="M110" s="3"/>
      <c r="O110" s="19"/>
    </row>
    <row r="111" spans="1:17" s="9" customFormat="1" ht="33" customHeight="1" thickBot="1">
      <c r="A111" s="622" t="s">
        <v>269</v>
      </c>
      <c r="B111" s="46" t="s">
        <v>452</v>
      </c>
      <c r="C111" s="17" t="s">
        <v>2574</v>
      </c>
      <c r="D111" s="46" t="s">
        <v>2575</v>
      </c>
      <c r="E111" s="25" t="s">
        <v>2576</v>
      </c>
      <c r="F111" s="25" t="s">
        <v>5235</v>
      </c>
      <c r="G111" s="385" t="s">
        <v>5236</v>
      </c>
      <c r="H111" s="679">
        <v>20</v>
      </c>
      <c r="I111" s="624">
        <v>254</v>
      </c>
      <c r="J111" s="625" t="s">
        <v>216</v>
      </c>
      <c r="K111" s="625" t="s">
        <v>210</v>
      </c>
      <c r="L111" s="626" t="s">
        <v>2556</v>
      </c>
      <c r="M111" s="3"/>
      <c r="O111" s="19"/>
    </row>
    <row r="113" spans="1:15" ht="60" customHeight="1"/>
    <row r="114" spans="1:15" ht="45.75" customHeight="1"/>
    <row r="115" spans="1:15" ht="45.75" customHeight="1"/>
    <row r="116" spans="1:15" ht="45.75" customHeight="1"/>
    <row r="117" spans="1:15" ht="20.100000000000001" customHeight="1">
      <c r="A117" s="987" t="s">
        <v>5889</v>
      </c>
    </row>
    <row r="118" spans="1:15" s="9" customFormat="1" ht="14.25" customHeight="1" thickBot="1">
      <c r="A118" s="712"/>
      <c r="B118" s="713"/>
      <c r="C118" s="3"/>
      <c r="D118" s="713"/>
      <c r="E118" s="3"/>
      <c r="F118" s="3"/>
      <c r="G118" s="998" t="s">
        <v>2580</v>
      </c>
      <c r="H118" s="998"/>
      <c r="I118" s="998"/>
      <c r="J118" s="999"/>
      <c r="K118" s="3"/>
      <c r="L118" s="3"/>
      <c r="M118" s="3"/>
      <c r="O118" s="19"/>
    </row>
    <row r="119" spans="1:15" s="9" customFormat="1" ht="31.5" customHeight="1" thickBot="1">
      <c r="A119" s="714" t="s">
        <v>2581</v>
      </c>
      <c r="B119" s="715" t="s">
        <v>2582</v>
      </c>
      <c r="C119" s="716" t="s">
        <v>217</v>
      </c>
      <c r="D119" s="716" t="s">
        <v>218</v>
      </c>
      <c r="E119" s="716" t="s">
        <v>2583</v>
      </c>
      <c r="F119" s="715" t="s">
        <v>2584</v>
      </c>
      <c r="G119" s="716" t="s">
        <v>2585</v>
      </c>
      <c r="H119" s="715" t="s">
        <v>205</v>
      </c>
      <c r="I119" s="715" t="s">
        <v>2586</v>
      </c>
      <c r="J119" s="717" t="s">
        <v>2587</v>
      </c>
      <c r="K119" s="682"/>
      <c r="L119" s="682"/>
      <c r="M119" s="3"/>
      <c r="O119" s="19"/>
    </row>
    <row r="120" spans="1:15" s="9" customFormat="1" ht="28.5" customHeight="1" thickBot="1">
      <c r="A120" s="995" t="s">
        <v>2588</v>
      </c>
      <c r="B120" s="718" t="s">
        <v>394</v>
      </c>
      <c r="C120" s="29" t="s">
        <v>395</v>
      </c>
      <c r="D120" s="718" t="s">
        <v>2589</v>
      </c>
      <c r="E120" s="29" t="s">
        <v>389</v>
      </c>
      <c r="F120" s="29" t="s">
        <v>396</v>
      </c>
      <c r="G120" s="718" t="s">
        <v>4885</v>
      </c>
      <c r="H120" s="719">
        <v>62</v>
      </c>
      <c r="I120" s="720">
        <v>635</v>
      </c>
      <c r="J120" s="721">
        <v>96</v>
      </c>
      <c r="K120" s="3"/>
      <c r="L120" s="3"/>
      <c r="M120" s="3"/>
      <c r="O120" s="19"/>
    </row>
    <row r="121" spans="1:15" s="9" customFormat="1" ht="40.5" customHeight="1" thickBot="1">
      <c r="A121" s="996"/>
      <c r="B121" s="722" t="s">
        <v>393</v>
      </c>
      <c r="C121" s="30" t="s">
        <v>390</v>
      </c>
      <c r="D121" s="723" t="s">
        <v>391</v>
      </c>
      <c r="E121" s="30" t="s">
        <v>5237</v>
      </c>
      <c r="F121" s="30" t="s">
        <v>392</v>
      </c>
      <c r="G121" s="723" t="s">
        <v>4885</v>
      </c>
      <c r="H121" s="724">
        <v>76</v>
      </c>
      <c r="I121" s="725">
        <v>618</v>
      </c>
      <c r="J121" s="726">
        <v>57</v>
      </c>
      <c r="K121" s="3"/>
      <c r="L121" s="3"/>
      <c r="M121" s="3"/>
      <c r="O121" s="19"/>
    </row>
    <row r="122" spans="1:15" s="9" customFormat="1" ht="20.100000000000001" customHeight="1">
      <c r="A122" s="670"/>
      <c r="B122" s="727"/>
      <c r="C122" s="31"/>
      <c r="D122" s="670"/>
      <c r="E122" s="31"/>
      <c r="F122" s="31"/>
      <c r="G122" s="670"/>
      <c r="H122" s="617"/>
      <c r="I122" s="617"/>
      <c r="J122" s="32"/>
      <c r="K122" s="33"/>
      <c r="L122" s="33"/>
      <c r="M122" s="3"/>
      <c r="O122" s="19"/>
    </row>
  </sheetData>
  <mergeCells count="15">
    <mergeCell ref="G118:J118"/>
    <mergeCell ref="A120:A121"/>
    <mergeCell ref="C3:C4"/>
    <mergeCell ref="D3:D4"/>
    <mergeCell ref="E3:E4"/>
    <mergeCell ref="F3:F4"/>
    <mergeCell ref="A46:A53"/>
    <mergeCell ref="A1:B1"/>
    <mergeCell ref="G10:G11"/>
    <mergeCell ref="J1:L1"/>
    <mergeCell ref="I3:L3"/>
    <mergeCell ref="G3:G4"/>
    <mergeCell ref="I2:L2"/>
    <mergeCell ref="A3:A4"/>
    <mergeCell ref="B3:B4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57" fitToWidth="0" orientation="portrait" r:id="rId1"/>
  <headerFooter alignWithMargins="0">
    <oddFooter>&amp;C&amp;P</oddFooter>
  </headerFooter>
  <rowBreaks count="3" manualBreakCount="3">
    <brk id="45" max="12" man="1"/>
    <brk id="77" max="12" man="1"/>
    <brk id="104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9"/>
  <sheetViews>
    <sheetView view="pageBreakPreview" zoomScale="75" zoomScaleNormal="75" zoomScaleSheetLayoutView="75" workbookViewId="0">
      <selection activeCell="H4" sqref="H4"/>
    </sheetView>
  </sheetViews>
  <sheetFormatPr defaultRowHeight="13.5"/>
  <cols>
    <col min="1" max="1" width="7.5" style="907" customWidth="1"/>
    <col min="2" max="2" width="15.25" style="907" customWidth="1"/>
    <col min="3" max="3" width="10.125" style="907" customWidth="1"/>
    <col min="4" max="4" width="21.75" style="907" customWidth="1"/>
    <col min="5" max="5" width="12" style="907" customWidth="1"/>
    <col min="6" max="6" width="11.875" style="907" customWidth="1"/>
    <col min="7" max="7" width="14.5" style="907" customWidth="1"/>
    <col min="8" max="8" width="27" style="907" customWidth="1"/>
    <col min="9" max="10" width="7.25" style="907" customWidth="1"/>
    <col min="11" max="11" width="7.875" style="907" customWidth="1"/>
    <col min="12" max="12" width="1.875" style="907" customWidth="1"/>
    <col min="13" max="16384" width="9" style="53"/>
  </cols>
  <sheetData>
    <row r="1" spans="1:12" ht="30" customHeight="1">
      <c r="A1" s="1002" t="s">
        <v>786</v>
      </c>
      <c r="B1" s="1003"/>
      <c r="C1" s="1003"/>
      <c r="D1" s="49"/>
      <c r="E1" s="48"/>
      <c r="F1" s="48"/>
      <c r="G1" s="49"/>
      <c r="H1" s="50"/>
      <c r="I1" s="51"/>
      <c r="J1" s="51"/>
      <c r="K1" s="51"/>
      <c r="L1" s="52"/>
    </row>
    <row r="2" spans="1:12" ht="23.25" customHeight="1">
      <c r="A2" s="49" t="s">
        <v>453</v>
      </c>
      <c r="B2" s="49"/>
      <c r="C2" s="48"/>
      <c r="D2" s="49"/>
      <c r="E2" s="48"/>
      <c r="F2" s="48"/>
      <c r="G2" s="49"/>
      <c r="H2" s="50"/>
      <c r="I2" s="1004" t="s">
        <v>5201</v>
      </c>
      <c r="J2" s="1004"/>
      <c r="K2" s="1004"/>
      <c r="L2" s="52"/>
    </row>
    <row r="3" spans="1:12" ht="20.25" customHeight="1" thickBot="1">
      <c r="A3" s="49" t="s">
        <v>787</v>
      </c>
      <c r="B3" s="49"/>
      <c r="C3" s="48"/>
      <c r="D3" s="49"/>
      <c r="E3" s="48"/>
      <c r="F3" s="48"/>
      <c r="G3" s="49"/>
      <c r="H3" s="50"/>
      <c r="I3" s="51"/>
      <c r="J3" s="1005" t="s">
        <v>788</v>
      </c>
      <c r="K3" s="1005"/>
      <c r="L3" s="52"/>
    </row>
    <row r="4" spans="1:12" ht="40.5" customHeight="1" thickBot="1">
      <c r="A4" s="54" t="s">
        <v>789</v>
      </c>
      <c r="B4" s="55" t="s">
        <v>790</v>
      </c>
      <c r="C4" s="56" t="s">
        <v>791</v>
      </c>
      <c r="D4" s="55" t="s">
        <v>792</v>
      </c>
      <c r="E4" s="56" t="s">
        <v>454</v>
      </c>
      <c r="F4" s="55" t="s">
        <v>223</v>
      </c>
      <c r="G4" s="56" t="s">
        <v>850</v>
      </c>
      <c r="H4" s="55" t="s">
        <v>793</v>
      </c>
      <c r="I4" s="55" t="s">
        <v>794</v>
      </c>
      <c r="J4" s="55" t="s">
        <v>795</v>
      </c>
      <c r="K4" s="57" t="s">
        <v>796</v>
      </c>
      <c r="L4" s="58"/>
    </row>
    <row r="5" spans="1:12" ht="38.25" customHeight="1">
      <c r="A5" s="370" t="s">
        <v>455</v>
      </c>
      <c r="B5" s="59" t="s">
        <v>4646</v>
      </c>
      <c r="C5" s="60" t="s">
        <v>5667</v>
      </c>
      <c r="D5" s="61" t="s">
        <v>5668</v>
      </c>
      <c r="E5" s="60" t="s">
        <v>457</v>
      </c>
      <c r="F5" s="62" t="s">
        <v>458</v>
      </c>
      <c r="G5" s="63" t="s">
        <v>3406</v>
      </c>
      <c r="H5" s="61" t="s">
        <v>4653</v>
      </c>
      <c r="I5" s="319">
        <v>77</v>
      </c>
      <c r="J5" s="321">
        <v>1236</v>
      </c>
      <c r="K5" s="322">
        <v>30</v>
      </c>
      <c r="L5" s="63"/>
    </row>
    <row r="6" spans="1:12" ht="38.25" customHeight="1">
      <c r="A6" s="64" t="s">
        <v>455</v>
      </c>
      <c r="B6" s="65" t="s">
        <v>459</v>
      </c>
      <c r="C6" s="66" t="s">
        <v>460</v>
      </c>
      <c r="D6" s="67" t="s">
        <v>5866</v>
      </c>
      <c r="E6" s="66" t="s">
        <v>461</v>
      </c>
      <c r="F6" s="68" t="s">
        <v>462</v>
      </c>
      <c r="G6" s="906" t="s">
        <v>4682</v>
      </c>
      <c r="H6" s="429" t="s">
        <v>4653</v>
      </c>
      <c r="I6" s="316">
        <v>69</v>
      </c>
      <c r="J6" s="323">
        <v>1208</v>
      </c>
      <c r="K6" s="324">
        <v>30</v>
      </c>
    </row>
    <row r="7" spans="1:12" ht="38.25" customHeight="1">
      <c r="A7" s="69" t="s">
        <v>455</v>
      </c>
      <c r="B7" s="59" t="s">
        <v>463</v>
      </c>
      <c r="C7" s="60" t="s">
        <v>464</v>
      </c>
      <c r="D7" s="61" t="s">
        <v>465</v>
      </c>
      <c r="E7" s="60" t="s">
        <v>466</v>
      </c>
      <c r="F7" s="62" t="s">
        <v>467</v>
      </c>
      <c r="G7" s="63" t="s">
        <v>3407</v>
      </c>
      <c r="H7" s="61" t="s">
        <v>4654</v>
      </c>
      <c r="I7" s="319">
        <v>62</v>
      </c>
      <c r="J7" s="321">
        <v>1115</v>
      </c>
      <c r="K7" s="322">
        <v>27</v>
      </c>
      <c r="L7" s="63"/>
    </row>
    <row r="8" spans="1:12" ht="48.75" customHeight="1">
      <c r="A8" s="64" t="s">
        <v>455</v>
      </c>
      <c r="B8" s="65" t="s">
        <v>468</v>
      </c>
      <c r="C8" s="66" t="s">
        <v>469</v>
      </c>
      <c r="D8" s="67" t="s">
        <v>5867</v>
      </c>
      <c r="E8" s="66" t="s">
        <v>470</v>
      </c>
      <c r="F8" s="68" t="s">
        <v>471</v>
      </c>
      <c r="G8" s="906" t="s">
        <v>5672</v>
      </c>
      <c r="H8" s="67" t="s">
        <v>4655</v>
      </c>
      <c r="I8" s="316">
        <v>73</v>
      </c>
      <c r="J8" s="323">
        <v>1214</v>
      </c>
      <c r="K8" s="324">
        <v>30</v>
      </c>
      <c r="L8" s="63"/>
    </row>
    <row r="9" spans="1:12" s="70" customFormat="1" ht="48.75" customHeight="1">
      <c r="A9" s="69" t="s">
        <v>455</v>
      </c>
      <c r="B9" s="59" t="s">
        <v>472</v>
      </c>
      <c r="C9" s="60" t="s">
        <v>473</v>
      </c>
      <c r="D9" s="61" t="s">
        <v>474</v>
      </c>
      <c r="E9" s="60" t="s">
        <v>475</v>
      </c>
      <c r="F9" s="62" t="s">
        <v>476</v>
      </c>
      <c r="G9" s="63" t="s">
        <v>4269</v>
      </c>
      <c r="H9" s="61" t="s">
        <v>4656</v>
      </c>
      <c r="I9" s="319">
        <v>66</v>
      </c>
      <c r="J9" s="321">
        <v>1042</v>
      </c>
      <c r="K9" s="322">
        <v>27</v>
      </c>
      <c r="L9" s="63"/>
    </row>
    <row r="10" spans="1:12" ht="48.75" customHeight="1">
      <c r="A10" s="64" t="s">
        <v>455</v>
      </c>
      <c r="B10" s="65" t="s">
        <v>477</v>
      </c>
      <c r="C10" s="66" t="s">
        <v>478</v>
      </c>
      <c r="D10" s="67" t="s">
        <v>5669</v>
      </c>
      <c r="E10" s="66" t="s">
        <v>479</v>
      </c>
      <c r="F10" s="68" t="s">
        <v>480</v>
      </c>
      <c r="G10" s="906" t="s">
        <v>4683</v>
      </c>
      <c r="H10" s="67" t="s">
        <v>4657</v>
      </c>
      <c r="I10" s="316">
        <v>72</v>
      </c>
      <c r="J10" s="323">
        <v>1083</v>
      </c>
      <c r="K10" s="324">
        <v>27</v>
      </c>
      <c r="L10" s="63"/>
    </row>
    <row r="11" spans="1:12" ht="48.75" customHeight="1">
      <c r="A11" s="69" t="s">
        <v>455</v>
      </c>
      <c r="B11" s="59" t="s">
        <v>481</v>
      </c>
      <c r="C11" s="60" t="s">
        <v>482</v>
      </c>
      <c r="D11" s="61" t="s">
        <v>5670</v>
      </c>
      <c r="E11" s="60" t="s">
        <v>483</v>
      </c>
      <c r="F11" s="62" t="s">
        <v>484</v>
      </c>
      <c r="G11" s="63" t="s">
        <v>5673</v>
      </c>
      <c r="H11" s="61" t="s">
        <v>5868</v>
      </c>
      <c r="I11" s="319">
        <v>71</v>
      </c>
      <c r="J11" s="321">
        <v>1083</v>
      </c>
      <c r="K11" s="322">
        <v>27</v>
      </c>
      <c r="L11" s="63"/>
    </row>
    <row r="12" spans="1:12" ht="38.25" customHeight="1">
      <c r="A12" s="71" t="s">
        <v>455</v>
      </c>
      <c r="B12" s="67" t="s">
        <v>485</v>
      </c>
      <c r="C12" s="72" t="s">
        <v>486</v>
      </c>
      <c r="D12" s="67" t="s">
        <v>5671</v>
      </c>
      <c r="E12" s="72" t="s">
        <v>487</v>
      </c>
      <c r="F12" s="73" t="s">
        <v>488</v>
      </c>
      <c r="G12" s="906" t="s">
        <v>4684</v>
      </c>
      <c r="H12" s="67" t="s">
        <v>4658</v>
      </c>
      <c r="I12" s="316">
        <v>37</v>
      </c>
      <c r="J12" s="323">
        <v>408</v>
      </c>
      <c r="K12" s="324">
        <v>12</v>
      </c>
      <c r="L12" s="63"/>
    </row>
    <row r="13" spans="1:12" ht="38.25" customHeight="1">
      <c r="A13" s="69" t="s">
        <v>455</v>
      </c>
      <c r="B13" s="59" t="s">
        <v>489</v>
      </c>
      <c r="C13" s="60" t="s">
        <v>490</v>
      </c>
      <c r="D13" s="61" t="s">
        <v>491</v>
      </c>
      <c r="E13" s="60" t="s">
        <v>492</v>
      </c>
      <c r="F13" s="62" t="s">
        <v>493</v>
      </c>
      <c r="G13" s="63" t="s">
        <v>4694</v>
      </c>
      <c r="H13" s="61" t="s">
        <v>4653</v>
      </c>
      <c r="I13" s="319">
        <v>59</v>
      </c>
      <c r="J13" s="321">
        <v>874</v>
      </c>
      <c r="K13" s="322">
        <v>22</v>
      </c>
      <c r="L13" s="63"/>
    </row>
    <row r="14" spans="1:12" ht="50.25" customHeight="1">
      <c r="A14" s="64" t="s">
        <v>455</v>
      </c>
      <c r="B14" s="65" t="s">
        <v>494</v>
      </c>
      <c r="C14" s="66" t="s">
        <v>495</v>
      </c>
      <c r="D14" s="67" t="s">
        <v>496</v>
      </c>
      <c r="E14" s="66" t="s">
        <v>497</v>
      </c>
      <c r="F14" s="68" t="s">
        <v>498</v>
      </c>
      <c r="G14" s="906" t="s">
        <v>4685</v>
      </c>
      <c r="H14" s="67" t="s">
        <v>5678</v>
      </c>
      <c r="I14" s="316">
        <v>41</v>
      </c>
      <c r="J14" s="323">
        <v>302</v>
      </c>
      <c r="K14" s="324">
        <v>15</v>
      </c>
      <c r="L14" s="63"/>
    </row>
    <row r="15" spans="1:12" ht="71.25" customHeight="1">
      <c r="A15" s="69" t="s">
        <v>455</v>
      </c>
      <c r="B15" s="59" t="s">
        <v>499</v>
      </c>
      <c r="C15" s="60" t="s">
        <v>500</v>
      </c>
      <c r="D15" s="61" t="s">
        <v>501</v>
      </c>
      <c r="E15" s="60" t="s">
        <v>502</v>
      </c>
      <c r="F15" s="62" t="s">
        <v>503</v>
      </c>
      <c r="G15" s="63" t="s">
        <v>5674</v>
      </c>
      <c r="H15" s="61" t="s">
        <v>5869</v>
      </c>
      <c r="I15" s="319">
        <v>21</v>
      </c>
      <c r="J15" s="321">
        <v>70</v>
      </c>
      <c r="K15" s="322">
        <v>6</v>
      </c>
      <c r="L15" s="63"/>
    </row>
    <row r="16" spans="1:12" s="70" customFormat="1" ht="37.5" customHeight="1">
      <c r="A16" s="64" t="s">
        <v>455</v>
      </c>
      <c r="B16" s="65" t="s">
        <v>504</v>
      </c>
      <c r="C16" s="66" t="s">
        <v>505</v>
      </c>
      <c r="D16" s="67" t="s">
        <v>506</v>
      </c>
      <c r="E16" s="66" t="s">
        <v>507</v>
      </c>
      <c r="F16" s="68" t="s">
        <v>508</v>
      </c>
      <c r="G16" s="906" t="s">
        <v>5675</v>
      </c>
      <c r="H16" s="67" t="s">
        <v>5679</v>
      </c>
      <c r="I16" s="316">
        <v>57</v>
      </c>
      <c r="J16" s="323">
        <v>770</v>
      </c>
      <c r="K16" s="324">
        <v>21</v>
      </c>
      <c r="L16" s="63"/>
    </row>
    <row r="17" spans="1:12" ht="37.5" customHeight="1">
      <c r="A17" s="59" t="s">
        <v>455</v>
      </c>
      <c r="B17" s="59" t="s">
        <v>509</v>
      </c>
      <c r="C17" s="62" t="s">
        <v>510</v>
      </c>
      <c r="D17" s="61" t="s">
        <v>511</v>
      </c>
      <c r="E17" s="62" t="s">
        <v>512</v>
      </c>
      <c r="F17" s="62" t="s">
        <v>513</v>
      </c>
      <c r="G17" s="59" t="s">
        <v>4686</v>
      </c>
      <c r="H17" s="61" t="s">
        <v>4659</v>
      </c>
      <c r="I17" s="319">
        <v>44</v>
      </c>
      <c r="J17" s="319">
        <v>572</v>
      </c>
      <c r="K17" s="319">
        <v>17</v>
      </c>
      <c r="L17" s="63"/>
    </row>
    <row r="18" spans="1:12" ht="68.25" customHeight="1">
      <c r="A18" s="65" t="s">
        <v>455</v>
      </c>
      <c r="B18" s="65" t="s">
        <v>514</v>
      </c>
      <c r="C18" s="68" t="s">
        <v>515</v>
      </c>
      <c r="D18" s="67" t="s">
        <v>516</v>
      </c>
      <c r="E18" s="68" t="s">
        <v>517</v>
      </c>
      <c r="F18" s="68" t="s">
        <v>518</v>
      </c>
      <c r="G18" s="65" t="s">
        <v>4687</v>
      </c>
      <c r="H18" s="67" t="s">
        <v>5677</v>
      </c>
      <c r="I18" s="316">
        <v>60</v>
      </c>
      <c r="J18" s="316">
        <v>945</v>
      </c>
      <c r="K18" s="316">
        <v>24</v>
      </c>
      <c r="L18" s="63"/>
    </row>
    <row r="19" spans="1:12" ht="95.25" customHeight="1">
      <c r="A19" s="74" t="s">
        <v>455</v>
      </c>
      <c r="B19" s="75" t="s">
        <v>4647</v>
      </c>
      <c r="C19" s="76" t="s">
        <v>519</v>
      </c>
      <c r="D19" s="75" t="s">
        <v>4648</v>
      </c>
      <c r="E19" s="76" t="s">
        <v>4649</v>
      </c>
      <c r="F19" s="76" t="s">
        <v>4650</v>
      </c>
      <c r="G19" s="74" t="s">
        <v>4688</v>
      </c>
      <c r="H19" s="75" t="s">
        <v>4660</v>
      </c>
      <c r="I19" s="908">
        <v>76</v>
      </c>
      <c r="J19" s="908">
        <v>501</v>
      </c>
      <c r="K19" s="908">
        <v>19</v>
      </c>
      <c r="L19" s="63"/>
    </row>
    <row r="20" spans="1:12" ht="38.25" customHeight="1">
      <c r="A20" s="65" t="s">
        <v>455</v>
      </c>
      <c r="B20" s="65" t="s">
        <v>520</v>
      </c>
      <c r="C20" s="68" t="s">
        <v>521</v>
      </c>
      <c r="D20" s="67" t="s">
        <v>4651</v>
      </c>
      <c r="E20" s="68" t="s">
        <v>522</v>
      </c>
      <c r="F20" s="68" t="s">
        <v>523</v>
      </c>
      <c r="G20" s="65" t="s">
        <v>5676</v>
      </c>
      <c r="H20" s="67" t="s">
        <v>4661</v>
      </c>
      <c r="I20" s="316">
        <v>20</v>
      </c>
      <c r="J20" s="316">
        <v>168</v>
      </c>
      <c r="K20" s="316">
        <v>6</v>
      </c>
      <c r="L20" s="63"/>
    </row>
    <row r="21" spans="1:12" ht="37.5" customHeight="1">
      <c r="A21" s="59" t="s">
        <v>455</v>
      </c>
      <c r="B21" s="59" t="s">
        <v>524</v>
      </c>
      <c r="C21" s="62" t="s">
        <v>525</v>
      </c>
      <c r="D21" s="61" t="s">
        <v>526</v>
      </c>
      <c r="E21" s="62" t="s">
        <v>527</v>
      </c>
      <c r="F21" s="62" t="s">
        <v>528</v>
      </c>
      <c r="G21" s="59" t="s">
        <v>4696</v>
      </c>
      <c r="H21" s="61" t="s">
        <v>4661</v>
      </c>
      <c r="I21" s="319">
        <v>17</v>
      </c>
      <c r="J21" s="319">
        <v>100</v>
      </c>
      <c r="K21" s="319">
        <v>4</v>
      </c>
      <c r="L21" s="63"/>
    </row>
    <row r="22" spans="1:12" ht="48.75" customHeight="1">
      <c r="A22" s="65" t="s">
        <v>455</v>
      </c>
      <c r="B22" s="65" t="s">
        <v>529</v>
      </c>
      <c r="C22" s="68" t="s">
        <v>530</v>
      </c>
      <c r="D22" s="67" t="s">
        <v>531</v>
      </c>
      <c r="E22" s="68" t="s">
        <v>532</v>
      </c>
      <c r="F22" s="68" t="s">
        <v>533</v>
      </c>
      <c r="G22" s="909" t="s">
        <v>4689</v>
      </c>
      <c r="H22" s="67" t="s">
        <v>4662</v>
      </c>
      <c r="I22" s="316">
        <v>54</v>
      </c>
      <c r="J22" s="316">
        <v>641</v>
      </c>
      <c r="K22" s="316">
        <v>18</v>
      </c>
      <c r="L22" s="58"/>
    </row>
    <row r="23" spans="1:12" ht="48.75" customHeight="1">
      <c r="A23" s="59" t="s">
        <v>455</v>
      </c>
      <c r="B23" s="59" t="s">
        <v>534</v>
      </c>
      <c r="C23" s="62" t="s">
        <v>535</v>
      </c>
      <c r="D23" s="61" t="s">
        <v>536</v>
      </c>
      <c r="E23" s="62" t="s">
        <v>537</v>
      </c>
      <c r="F23" s="62" t="s">
        <v>538</v>
      </c>
      <c r="G23" s="59" t="s">
        <v>4690</v>
      </c>
      <c r="H23" s="61" t="s">
        <v>5680</v>
      </c>
      <c r="I23" s="319">
        <v>31</v>
      </c>
      <c r="J23" s="319">
        <v>150</v>
      </c>
      <c r="K23" s="319">
        <v>9</v>
      </c>
      <c r="L23" s="63"/>
    </row>
    <row r="24" spans="1:12" s="70" customFormat="1" ht="38.25" customHeight="1">
      <c r="A24" s="64" t="s">
        <v>455</v>
      </c>
      <c r="B24" s="65" t="s">
        <v>4652</v>
      </c>
      <c r="C24" s="66" t="s">
        <v>539</v>
      </c>
      <c r="D24" s="67" t="s">
        <v>540</v>
      </c>
      <c r="E24" s="66" t="s">
        <v>541</v>
      </c>
      <c r="F24" s="68" t="s">
        <v>542</v>
      </c>
      <c r="G24" s="906" t="s">
        <v>3408</v>
      </c>
      <c r="H24" s="67" t="s">
        <v>4661</v>
      </c>
      <c r="I24" s="316">
        <v>51</v>
      </c>
      <c r="J24" s="323">
        <v>710</v>
      </c>
      <c r="K24" s="324">
        <v>18</v>
      </c>
      <c r="L24" s="63"/>
    </row>
    <row r="25" spans="1:12" ht="64.5" customHeight="1">
      <c r="A25" s="69" t="s">
        <v>455</v>
      </c>
      <c r="B25" s="59" t="s">
        <v>543</v>
      </c>
      <c r="C25" s="60" t="s">
        <v>544</v>
      </c>
      <c r="D25" s="61" t="s">
        <v>545</v>
      </c>
      <c r="E25" s="60" t="s">
        <v>546</v>
      </c>
      <c r="F25" s="62" t="s">
        <v>547</v>
      </c>
      <c r="G25" s="63" t="s">
        <v>845</v>
      </c>
      <c r="H25" s="61" t="s">
        <v>5681</v>
      </c>
      <c r="I25" s="319">
        <v>53</v>
      </c>
      <c r="J25" s="321">
        <v>464</v>
      </c>
      <c r="K25" s="322">
        <v>18</v>
      </c>
      <c r="L25" s="63"/>
    </row>
    <row r="26" spans="1:12" ht="38.25" customHeight="1">
      <c r="A26" s="65" t="s">
        <v>455</v>
      </c>
      <c r="B26" s="65" t="s">
        <v>548</v>
      </c>
      <c r="C26" s="68" t="s">
        <v>549</v>
      </c>
      <c r="D26" s="65" t="s">
        <v>550</v>
      </c>
      <c r="E26" s="68" t="s">
        <v>551</v>
      </c>
      <c r="F26" s="68" t="s">
        <v>552</v>
      </c>
      <c r="G26" s="65" t="s">
        <v>4691</v>
      </c>
      <c r="H26" s="67" t="s">
        <v>4661</v>
      </c>
      <c r="I26" s="316">
        <v>47</v>
      </c>
      <c r="J26" s="316">
        <v>733</v>
      </c>
      <c r="K26" s="316">
        <v>18</v>
      </c>
      <c r="L26" s="69"/>
    </row>
    <row r="27" spans="1:12" s="70" customFormat="1" ht="38.25" customHeight="1" thickBot="1">
      <c r="A27" s="320" t="s">
        <v>2577</v>
      </c>
      <c r="B27" s="320" t="s">
        <v>5666</v>
      </c>
      <c r="C27" s="416" t="s">
        <v>553</v>
      </c>
      <c r="D27" s="320" t="s">
        <v>554</v>
      </c>
      <c r="E27" s="416" t="s">
        <v>555</v>
      </c>
      <c r="F27" s="416" t="s">
        <v>556</v>
      </c>
      <c r="G27" s="320" t="s">
        <v>4692</v>
      </c>
      <c r="H27" s="417" t="s">
        <v>846</v>
      </c>
      <c r="I27" s="910">
        <v>42</v>
      </c>
      <c r="J27" s="910">
        <v>509</v>
      </c>
      <c r="K27" s="910">
        <v>15</v>
      </c>
      <c r="L27" s="69"/>
    </row>
    <row r="28" spans="1:12">
      <c r="A28" s="911"/>
      <c r="B28" s="91"/>
      <c r="C28" s="91"/>
      <c r="D28" s="91"/>
      <c r="E28" s="91"/>
      <c r="F28" s="911"/>
      <c r="G28" s="911"/>
      <c r="H28" s="911"/>
      <c r="I28" s="91"/>
      <c r="J28" s="912"/>
      <c r="K28" s="91"/>
    </row>
    <row r="29" spans="1:12" ht="15" customHeight="1">
      <c r="A29" s="91"/>
      <c r="B29" s="91"/>
      <c r="C29" s="91"/>
      <c r="D29" s="913"/>
      <c r="E29" s="91"/>
      <c r="F29" s="91"/>
      <c r="G29" s="91"/>
      <c r="H29" s="91"/>
      <c r="I29" s="91"/>
      <c r="J29" s="91"/>
      <c r="K29" s="91"/>
    </row>
    <row r="30" spans="1:12" ht="19.5" customHeight="1">
      <c r="A30" s="63"/>
      <c r="B30" s="63"/>
      <c r="C30" s="60"/>
      <c r="D30" s="63"/>
      <c r="E30" s="60"/>
      <c r="F30" s="60"/>
      <c r="G30" s="63"/>
      <c r="H30" s="81"/>
      <c r="I30" s="82"/>
      <c r="J30" s="82"/>
      <c r="K30" s="82"/>
      <c r="L30" s="63"/>
    </row>
    <row r="31" spans="1:12" ht="33" customHeight="1" thickBot="1">
      <c r="A31" s="63"/>
      <c r="B31" s="83"/>
      <c r="C31" s="84"/>
      <c r="D31" s="83"/>
      <c r="E31" s="84"/>
      <c r="F31" s="84"/>
      <c r="G31" s="83"/>
      <c r="H31" s="1006" t="s">
        <v>847</v>
      </c>
      <c r="I31" s="1007"/>
      <c r="J31" s="1007"/>
      <c r="K31" s="1007"/>
      <c r="L31" s="63"/>
    </row>
    <row r="32" spans="1:12" ht="40.5" customHeight="1" thickBot="1">
      <c r="A32" s="54" t="s">
        <v>848</v>
      </c>
      <c r="B32" s="55" t="s">
        <v>849</v>
      </c>
      <c r="C32" s="56" t="s">
        <v>791</v>
      </c>
      <c r="D32" s="55" t="s">
        <v>792</v>
      </c>
      <c r="E32" s="56" t="s">
        <v>454</v>
      </c>
      <c r="F32" s="55" t="s">
        <v>223</v>
      </c>
      <c r="G32" s="56" t="s">
        <v>850</v>
      </c>
      <c r="H32" s="55" t="s">
        <v>793</v>
      </c>
      <c r="I32" s="55" t="s">
        <v>794</v>
      </c>
      <c r="J32" s="55" t="s">
        <v>795</v>
      </c>
      <c r="K32" s="57" t="s">
        <v>796</v>
      </c>
      <c r="L32" s="58"/>
    </row>
    <row r="33" spans="1:12" ht="48.75" customHeight="1">
      <c r="A33" s="59" t="s">
        <v>455</v>
      </c>
      <c r="B33" s="59" t="s">
        <v>557</v>
      </c>
      <c r="C33" s="62" t="s">
        <v>558</v>
      </c>
      <c r="D33" s="61" t="s">
        <v>559</v>
      </c>
      <c r="E33" s="62" t="s">
        <v>560</v>
      </c>
      <c r="F33" s="62" t="s">
        <v>561</v>
      </c>
      <c r="G33" s="59" t="s">
        <v>4693</v>
      </c>
      <c r="H33" s="61" t="s">
        <v>5686</v>
      </c>
      <c r="I33" s="319">
        <v>42</v>
      </c>
      <c r="J33" s="319">
        <v>432</v>
      </c>
      <c r="K33" s="319">
        <v>15</v>
      </c>
      <c r="L33" s="63"/>
    </row>
    <row r="34" spans="1:12" s="70" customFormat="1" ht="101.25" customHeight="1">
      <c r="A34" s="428" t="s">
        <v>455</v>
      </c>
      <c r="B34" s="428" t="s">
        <v>5682</v>
      </c>
      <c r="C34" s="318" t="s">
        <v>4663</v>
      </c>
      <c r="D34" s="429" t="s">
        <v>5870</v>
      </c>
      <c r="E34" s="318" t="s">
        <v>4664</v>
      </c>
      <c r="F34" s="318" t="s">
        <v>4665</v>
      </c>
      <c r="G34" s="428" t="s">
        <v>4695</v>
      </c>
      <c r="H34" s="429" t="s">
        <v>4668</v>
      </c>
      <c r="I34" s="316">
        <v>63</v>
      </c>
      <c r="J34" s="316">
        <v>594</v>
      </c>
      <c r="K34" s="316">
        <v>20</v>
      </c>
      <c r="L34" s="63"/>
    </row>
    <row r="35" spans="1:12" ht="38.25" customHeight="1">
      <c r="A35" s="59" t="s">
        <v>455</v>
      </c>
      <c r="B35" s="59" t="s">
        <v>563</v>
      </c>
      <c r="C35" s="62" t="s">
        <v>564</v>
      </c>
      <c r="D35" s="61" t="s">
        <v>565</v>
      </c>
      <c r="E35" s="62" t="s">
        <v>566</v>
      </c>
      <c r="F35" s="62" t="s">
        <v>567</v>
      </c>
      <c r="G35" s="914" t="s">
        <v>851</v>
      </c>
      <c r="H35" s="61" t="s">
        <v>4653</v>
      </c>
      <c r="I35" s="319">
        <v>58</v>
      </c>
      <c r="J35" s="319">
        <v>852</v>
      </c>
      <c r="K35" s="319">
        <v>21</v>
      </c>
      <c r="L35" s="63"/>
    </row>
    <row r="36" spans="1:12" ht="38.25" customHeight="1">
      <c r="A36" s="65" t="s">
        <v>455</v>
      </c>
      <c r="B36" s="65" t="s">
        <v>568</v>
      </c>
      <c r="C36" s="68" t="s">
        <v>569</v>
      </c>
      <c r="D36" s="67" t="s">
        <v>570</v>
      </c>
      <c r="E36" s="68" t="s">
        <v>571</v>
      </c>
      <c r="F36" s="68" t="s">
        <v>572</v>
      </c>
      <c r="G36" s="915" t="s">
        <v>851</v>
      </c>
      <c r="H36" s="67" t="s">
        <v>4653</v>
      </c>
      <c r="I36" s="316">
        <v>9</v>
      </c>
      <c r="J36" s="316">
        <v>17</v>
      </c>
      <c r="K36" s="316">
        <v>3</v>
      </c>
      <c r="L36" s="63"/>
    </row>
    <row r="37" spans="1:12" ht="48.75" customHeight="1">
      <c r="A37" s="59" t="s">
        <v>455</v>
      </c>
      <c r="B37" s="59" t="s">
        <v>573</v>
      </c>
      <c r="C37" s="62" t="s">
        <v>574</v>
      </c>
      <c r="D37" s="61" t="s">
        <v>575</v>
      </c>
      <c r="E37" s="62" t="s">
        <v>576</v>
      </c>
      <c r="F37" s="62" t="s">
        <v>577</v>
      </c>
      <c r="G37" s="916" t="s">
        <v>4697</v>
      </c>
      <c r="H37" s="61" t="s">
        <v>5687</v>
      </c>
      <c r="I37" s="319">
        <v>27</v>
      </c>
      <c r="J37" s="319">
        <v>229</v>
      </c>
      <c r="K37" s="319">
        <v>7</v>
      </c>
      <c r="L37" s="69"/>
    </row>
    <row r="38" spans="1:12" s="70" customFormat="1" ht="38.25" customHeight="1">
      <c r="A38" s="65" t="s">
        <v>455</v>
      </c>
      <c r="B38" s="65" t="s">
        <v>578</v>
      </c>
      <c r="C38" s="68" t="s">
        <v>579</v>
      </c>
      <c r="D38" s="67" t="s">
        <v>580</v>
      </c>
      <c r="E38" s="68" t="s">
        <v>581</v>
      </c>
      <c r="F38" s="68" t="s">
        <v>582</v>
      </c>
      <c r="G38" s="65" t="s">
        <v>5684</v>
      </c>
      <c r="H38" s="67" t="s">
        <v>4653</v>
      </c>
      <c r="I38" s="316">
        <v>49</v>
      </c>
      <c r="J38" s="316">
        <v>710</v>
      </c>
      <c r="K38" s="316">
        <v>18</v>
      </c>
      <c r="L38" s="69"/>
    </row>
    <row r="39" spans="1:12" s="70" customFormat="1" ht="38.25" customHeight="1">
      <c r="A39" s="59" t="s">
        <v>455</v>
      </c>
      <c r="B39" s="274" t="s">
        <v>4666</v>
      </c>
      <c r="C39" s="62" t="s">
        <v>583</v>
      </c>
      <c r="D39" s="61" t="s">
        <v>584</v>
      </c>
      <c r="E39" s="62" t="s">
        <v>585</v>
      </c>
      <c r="F39" s="62" t="s">
        <v>586</v>
      </c>
      <c r="G39" s="59" t="s">
        <v>5684</v>
      </c>
      <c r="H39" s="61" t="s">
        <v>4653</v>
      </c>
      <c r="I39" s="319">
        <v>10</v>
      </c>
      <c r="J39" s="319">
        <v>8</v>
      </c>
      <c r="K39" s="319">
        <v>1</v>
      </c>
      <c r="L39" s="69"/>
    </row>
    <row r="40" spans="1:12" s="70" customFormat="1" ht="38.25" customHeight="1">
      <c r="A40" s="65" t="s">
        <v>455</v>
      </c>
      <c r="B40" s="65" t="s">
        <v>587</v>
      </c>
      <c r="C40" s="68" t="s">
        <v>588</v>
      </c>
      <c r="D40" s="67" t="s">
        <v>4667</v>
      </c>
      <c r="E40" s="68" t="s">
        <v>589</v>
      </c>
      <c r="F40" s="68" t="s">
        <v>590</v>
      </c>
      <c r="G40" s="65" t="s">
        <v>5684</v>
      </c>
      <c r="H40" s="67" t="s">
        <v>4653</v>
      </c>
      <c r="I40" s="316">
        <v>11</v>
      </c>
      <c r="J40" s="316">
        <v>68</v>
      </c>
      <c r="K40" s="316">
        <v>3</v>
      </c>
      <c r="L40" s="69"/>
    </row>
    <row r="41" spans="1:12" s="70" customFormat="1" ht="38.25" customHeight="1">
      <c r="A41" s="59" t="s">
        <v>455</v>
      </c>
      <c r="B41" s="59" t="s">
        <v>591</v>
      </c>
      <c r="C41" s="62" t="s">
        <v>592</v>
      </c>
      <c r="D41" s="61" t="s">
        <v>593</v>
      </c>
      <c r="E41" s="62" t="s">
        <v>594</v>
      </c>
      <c r="F41" s="62" t="s">
        <v>595</v>
      </c>
      <c r="G41" s="59" t="s">
        <v>4698</v>
      </c>
      <c r="H41" s="61" t="s">
        <v>5688</v>
      </c>
      <c r="I41" s="319">
        <v>28</v>
      </c>
      <c r="J41" s="319">
        <v>213</v>
      </c>
      <c r="K41" s="319">
        <v>7</v>
      </c>
      <c r="L41" s="69"/>
    </row>
    <row r="42" spans="1:12" s="70" customFormat="1" ht="48.75" customHeight="1">
      <c r="A42" s="65" t="s">
        <v>455</v>
      </c>
      <c r="B42" s="67" t="s">
        <v>596</v>
      </c>
      <c r="C42" s="68" t="s">
        <v>597</v>
      </c>
      <c r="D42" s="67" t="s">
        <v>598</v>
      </c>
      <c r="E42" s="68" t="s">
        <v>599</v>
      </c>
      <c r="F42" s="68" t="s">
        <v>600</v>
      </c>
      <c r="G42" s="65" t="s">
        <v>4699</v>
      </c>
      <c r="H42" s="67" t="s">
        <v>601</v>
      </c>
      <c r="I42" s="316">
        <v>43</v>
      </c>
      <c r="J42" s="316">
        <v>277</v>
      </c>
      <c r="K42" s="316">
        <v>12</v>
      </c>
      <c r="L42" s="58"/>
    </row>
    <row r="43" spans="1:12" s="91" customFormat="1" ht="38.25" customHeight="1">
      <c r="A43" s="367" t="s">
        <v>455</v>
      </c>
      <c r="B43" s="85" t="s">
        <v>602</v>
      </c>
      <c r="C43" s="86" t="s">
        <v>603</v>
      </c>
      <c r="D43" s="87" t="s">
        <v>604</v>
      </c>
      <c r="E43" s="86" t="s">
        <v>605</v>
      </c>
      <c r="F43" s="86" t="s">
        <v>606</v>
      </c>
      <c r="G43" s="59" t="s">
        <v>5685</v>
      </c>
      <c r="H43" s="87" t="s">
        <v>4669</v>
      </c>
      <c r="I43" s="88">
        <v>22</v>
      </c>
      <c r="J43" s="88">
        <v>111</v>
      </c>
      <c r="K43" s="88">
        <v>6</v>
      </c>
      <c r="L43" s="89"/>
    </row>
    <row r="44" spans="1:12" ht="66" customHeight="1">
      <c r="A44" s="368" t="s">
        <v>455</v>
      </c>
      <c r="B44" s="65" t="s">
        <v>607</v>
      </c>
      <c r="C44" s="66" t="s">
        <v>608</v>
      </c>
      <c r="D44" s="67" t="s">
        <v>5683</v>
      </c>
      <c r="E44" s="66" t="s">
        <v>609</v>
      </c>
      <c r="F44" s="68" t="s">
        <v>610</v>
      </c>
      <c r="G44" s="906" t="s">
        <v>4700</v>
      </c>
      <c r="H44" s="67" t="s">
        <v>4670</v>
      </c>
      <c r="I44" s="316">
        <v>70</v>
      </c>
      <c r="J44" s="323">
        <v>1121</v>
      </c>
      <c r="K44" s="324">
        <v>27</v>
      </c>
      <c r="L44" s="63"/>
    </row>
    <row r="45" spans="1:12" s="70" customFormat="1" ht="48.75" customHeight="1">
      <c r="A45" s="369" t="s">
        <v>455</v>
      </c>
      <c r="B45" s="59" t="s">
        <v>611</v>
      </c>
      <c r="C45" s="62" t="s">
        <v>612</v>
      </c>
      <c r="D45" s="61" t="s">
        <v>613</v>
      </c>
      <c r="E45" s="62" t="s">
        <v>614</v>
      </c>
      <c r="F45" s="62" t="s">
        <v>615</v>
      </c>
      <c r="G45" s="59" t="s">
        <v>852</v>
      </c>
      <c r="H45" s="61" t="s">
        <v>4671</v>
      </c>
      <c r="I45" s="319">
        <v>35</v>
      </c>
      <c r="J45" s="319">
        <v>313</v>
      </c>
      <c r="K45" s="319">
        <v>12</v>
      </c>
      <c r="L45" s="69"/>
    </row>
    <row r="46" spans="1:12" ht="84" customHeight="1">
      <c r="A46" s="368" t="s">
        <v>455</v>
      </c>
      <c r="B46" s="65" t="s">
        <v>616</v>
      </c>
      <c r="C46" s="66" t="s">
        <v>617</v>
      </c>
      <c r="D46" s="67" t="s">
        <v>618</v>
      </c>
      <c r="E46" s="66" t="s">
        <v>619</v>
      </c>
      <c r="F46" s="68" t="s">
        <v>620</v>
      </c>
      <c r="G46" s="906" t="s">
        <v>4701</v>
      </c>
      <c r="H46" s="67" t="s">
        <v>4672</v>
      </c>
      <c r="I46" s="316">
        <v>48</v>
      </c>
      <c r="J46" s="323">
        <v>326</v>
      </c>
      <c r="K46" s="324">
        <v>15</v>
      </c>
      <c r="L46" s="63"/>
    </row>
    <row r="47" spans="1:12" s="70" customFormat="1" ht="151.5" customHeight="1">
      <c r="A47" s="370" t="s">
        <v>455</v>
      </c>
      <c r="B47" s="59" t="s">
        <v>621</v>
      </c>
      <c r="C47" s="60" t="s">
        <v>622</v>
      </c>
      <c r="D47" s="61" t="s">
        <v>623</v>
      </c>
      <c r="E47" s="60" t="s">
        <v>624</v>
      </c>
      <c r="F47" s="62" t="s">
        <v>625</v>
      </c>
      <c r="G47" s="63" t="s">
        <v>4702</v>
      </c>
      <c r="H47" s="61" t="s">
        <v>4673</v>
      </c>
      <c r="I47" s="319">
        <v>91</v>
      </c>
      <c r="J47" s="321">
        <v>1188</v>
      </c>
      <c r="K47" s="322">
        <v>30</v>
      </c>
      <c r="L47" s="63"/>
    </row>
    <row r="48" spans="1:12" ht="81.75" customHeight="1">
      <c r="A48" s="368" t="s">
        <v>455</v>
      </c>
      <c r="B48" s="65" t="s">
        <v>626</v>
      </c>
      <c r="C48" s="66" t="s">
        <v>627</v>
      </c>
      <c r="D48" s="67" t="s">
        <v>628</v>
      </c>
      <c r="E48" s="66" t="s">
        <v>629</v>
      </c>
      <c r="F48" s="68" t="s">
        <v>630</v>
      </c>
      <c r="G48" s="906" t="s">
        <v>4703</v>
      </c>
      <c r="H48" s="67" t="s">
        <v>4674</v>
      </c>
      <c r="I48" s="316">
        <v>55</v>
      </c>
      <c r="J48" s="323">
        <v>720</v>
      </c>
      <c r="K48" s="324">
        <v>18</v>
      </c>
      <c r="L48" s="63"/>
    </row>
    <row r="49" spans="1:12" s="70" customFormat="1" ht="81" customHeight="1">
      <c r="A49" s="370" t="s">
        <v>455</v>
      </c>
      <c r="B49" s="59" t="s">
        <v>631</v>
      </c>
      <c r="C49" s="60" t="s">
        <v>632</v>
      </c>
      <c r="D49" s="61" t="s">
        <v>633</v>
      </c>
      <c r="E49" s="62" t="s">
        <v>634</v>
      </c>
      <c r="F49" s="62" t="s">
        <v>635</v>
      </c>
      <c r="G49" s="59" t="s">
        <v>4704</v>
      </c>
      <c r="H49" s="61" t="s">
        <v>4675</v>
      </c>
      <c r="I49" s="319">
        <v>48</v>
      </c>
      <c r="J49" s="321">
        <v>577</v>
      </c>
      <c r="K49" s="322">
        <v>15</v>
      </c>
      <c r="L49" s="63"/>
    </row>
    <row r="50" spans="1:12" ht="77.25" customHeight="1" thickBot="1">
      <c r="A50" s="371" t="s">
        <v>455</v>
      </c>
      <c r="B50" s="65" t="s">
        <v>636</v>
      </c>
      <c r="C50" s="68" t="s">
        <v>637</v>
      </c>
      <c r="D50" s="67" t="s">
        <v>638</v>
      </c>
      <c r="E50" s="68" t="s">
        <v>639</v>
      </c>
      <c r="F50" s="68" t="s">
        <v>640</v>
      </c>
      <c r="G50" s="65" t="s">
        <v>4705</v>
      </c>
      <c r="H50" s="67" t="s">
        <v>4676</v>
      </c>
      <c r="I50" s="316">
        <v>61</v>
      </c>
      <c r="J50" s="316">
        <v>734</v>
      </c>
      <c r="K50" s="316">
        <v>21</v>
      </c>
      <c r="L50" s="63"/>
    </row>
    <row r="51" spans="1:12" ht="50.25" customHeight="1">
      <c r="A51" s="917"/>
      <c r="B51" s="917"/>
      <c r="C51" s="917"/>
      <c r="D51" s="917"/>
      <c r="E51" s="917"/>
      <c r="F51" s="917"/>
      <c r="G51" s="917"/>
      <c r="H51" s="917"/>
      <c r="I51" s="917"/>
      <c r="J51" s="917"/>
      <c r="K51" s="917"/>
      <c r="L51" s="63"/>
    </row>
    <row r="52" spans="1:12" ht="24.75" customHeight="1">
      <c r="A52" s="63"/>
      <c r="B52" s="63"/>
      <c r="C52" s="60"/>
      <c r="D52" s="63"/>
      <c r="E52" s="60"/>
      <c r="F52" s="60"/>
      <c r="G52" s="63"/>
      <c r="H52" s="81"/>
      <c r="I52" s="82"/>
      <c r="J52" s="82"/>
      <c r="K52" s="82"/>
      <c r="L52" s="63"/>
    </row>
    <row r="53" spans="1:12" ht="24.75" customHeight="1" thickBot="1">
      <c r="A53" s="49"/>
      <c r="B53" s="49"/>
      <c r="C53" s="48"/>
      <c r="D53" s="49"/>
      <c r="E53" s="48"/>
      <c r="F53" s="48"/>
      <c r="G53" s="49"/>
      <c r="H53" s="50"/>
      <c r="I53" s="51"/>
      <c r="J53" s="1012" t="s">
        <v>788</v>
      </c>
      <c r="K53" s="1012"/>
      <c r="L53" s="52"/>
    </row>
    <row r="54" spans="1:12" ht="40.5" customHeight="1" thickBot="1">
      <c r="A54" s="54" t="s">
        <v>789</v>
      </c>
      <c r="B54" s="55" t="s">
        <v>790</v>
      </c>
      <c r="C54" s="56" t="s">
        <v>791</v>
      </c>
      <c r="D54" s="55" t="s">
        <v>792</v>
      </c>
      <c r="E54" s="56" t="s">
        <v>454</v>
      </c>
      <c r="F54" s="55" t="s">
        <v>223</v>
      </c>
      <c r="G54" s="56" t="s">
        <v>850</v>
      </c>
      <c r="H54" s="55" t="s">
        <v>793</v>
      </c>
      <c r="I54" s="55" t="s">
        <v>794</v>
      </c>
      <c r="J54" s="55" t="s">
        <v>795</v>
      </c>
      <c r="K54" s="57" t="s">
        <v>796</v>
      </c>
      <c r="L54" s="58"/>
    </row>
    <row r="55" spans="1:12" ht="96" customHeight="1">
      <c r="A55" s="59" t="s">
        <v>455</v>
      </c>
      <c r="B55" s="59" t="s">
        <v>641</v>
      </c>
      <c r="C55" s="62" t="s">
        <v>642</v>
      </c>
      <c r="D55" s="61" t="s">
        <v>643</v>
      </c>
      <c r="E55" s="62" t="s">
        <v>644</v>
      </c>
      <c r="F55" s="62" t="s">
        <v>645</v>
      </c>
      <c r="G55" s="59" t="s">
        <v>5693</v>
      </c>
      <c r="H55" s="61" t="s">
        <v>5694</v>
      </c>
      <c r="I55" s="319">
        <v>53</v>
      </c>
      <c r="J55" s="319" t="s">
        <v>5816</v>
      </c>
      <c r="K55" s="319" t="s">
        <v>646</v>
      </c>
      <c r="L55" s="69"/>
    </row>
    <row r="56" spans="1:12" ht="69" customHeight="1">
      <c r="A56" s="65" t="s">
        <v>455</v>
      </c>
      <c r="B56" s="65" t="s">
        <v>647</v>
      </c>
      <c r="C56" s="68" t="s">
        <v>648</v>
      </c>
      <c r="D56" s="67" t="s">
        <v>4677</v>
      </c>
      <c r="E56" s="68" t="s">
        <v>649</v>
      </c>
      <c r="F56" s="68" t="s">
        <v>650</v>
      </c>
      <c r="G56" s="65" t="s">
        <v>4706</v>
      </c>
      <c r="H56" s="67" t="s">
        <v>4678</v>
      </c>
      <c r="I56" s="316">
        <v>44</v>
      </c>
      <c r="J56" s="316">
        <v>614</v>
      </c>
      <c r="K56" s="316">
        <v>15</v>
      </c>
      <c r="L56" s="69"/>
    </row>
    <row r="57" spans="1:12" ht="110.25" customHeight="1">
      <c r="A57" s="59" t="s">
        <v>455</v>
      </c>
      <c r="B57" s="59" t="s">
        <v>651</v>
      </c>
      <c r="C57" s="62" t="s">
        <v>652</v>
      </c>
      <c r="D57" s="61" t="s">
        <v>5689</v>
      </c>
      <c r="E57" s="62" t="s">
        <v>653</v>
      </c>
      <c r="F57" s="62" t="s">
        <v>654</v>
      </c>
      <c r="G57" s="59" t="s">
        <v>4707</v>
      </c>
      <c r="H57" s="61" t="s">
        <v>853</v>
      </c>
      <c r="I57" s="319">
        <v>62</v>
      </c>
      <c r="J57" s="321">
        <v>873</v>
      </c>
      <c r="K57" s="319">
        <v>21</v>
      </c>
      <c r="L57" s="69"/>
    </row>
    <row r="58" spans="1:12" ht="108">
      <c r="A58" s="64" t="s">
        <v>455</v>
      </c>
      <c r="B58" s="65" t="s">
        <v>655</v>
      </c>
      <c r="C58" s="68" t="s">
        <v>656</v>
      </c>
      <c r="D58" s="67" t="s">
        <v>657</v>
      </c>
      <c r="E58" s="68" t="s">
        <v>658</v>
      </c>
      <c r="F58" s="68" t="s">
        <v>659</v>
      </c>
      <c r="G58" s="906" t="s">
        <v>5692</v>
      </c>
      <c r="H58" s="67" t="s">
        <v>5871</v>
      </c>
      <c r="I58" s="316">
        <v>52</v>
      </c>
      <c r="J58" s="323">
        <v>465</v>
      </c>
      <c r="K58" s="324">
        <v>17</v>
      </c>
      <c r="L58" s="63"/>
    </row>
    <row r="59" spans="1:12" ht="68.25" customHeight="1">
      <c r="A59" s="69" t="s">
        <v>455</v>
      </c>
      <c r="B59" s="59" t="s">
        <v>4679</v>
      </c>
      <c r="C59" s="60" t="s">
        <v>660</v>
      </c>
      <c r="D59" s="61" t="s">
        <v>661</v>
      </c>
      <c r="E59" s="60" t="s">
        <v>662</v>
      </c>
      <c r="F59" s="62" t="s">
        <v>663</v>
      </c>
      <c r="G59" s="63" t="s">
        <v>5691</v>
      </c>
      <c r="H59" s="61" t="s">
        <v>854</v>
      </c>
      <c r="I59" s="319">
        <v>38</v>
      </c>
      <c r="J59" s="321">
        <v>327</v>
      </c>
      <c r="K59" s="322">
        <v>12</v>
      </c>
      <c r="L59" s="63"/>
    </row>
    <row r="60" spans="1:12" ht="80.25" customHeight="1">
      <c r="A60" s="65" t="s">
        <v>455</v>
      </c>
      <c r="B60" s="65" t="s">
        <v>664</v>
      </c>
      <c r="C60" s="68" t="s">
        <v>665</v>
      </c>
      <c r="D60" s="67" t="s">
        <v>666</v>
      </c>
      <c r="E60" s="68" t="s">
        <v>667</v>
      </c>
      <c r="F60" s="68" t="s">
        <v>668</v>
      </c>
      <c r="G60" s="65" t="s">
        <v>5690</v>
      </c>
      <c r="H60" s="67" t="s">
        <v>855</v>
      </c>
      <c r="I60" s="316">
        <v>56</v>
      </c>
      <c r="J60" s="316">
        <v>497</v>
      </c>
      <c r="K60" s="316">
        <v>15</v>
      </c>
      <c r="L60" s="63"/>
    </row>
    <row r="61" spans="1:12" s="70" customFormat="1" ht="37.5" customHeight="1">
      <c r="A61" s="59" t="s">
        <v>455</v>
      </c>
      <c r="B61" s="59" t="s">
        <v>669</v>
      </c>
      <c r="C61" s="62" t="s">
        <v>670</v>
      </c>
      <c r="D61" s="61" t="s">
        <v>671</v>
      </c>
      <c r="E61" s="62" t="s">
        <v>672</v>
      </c>
      <c r="F61" s="62" t="s">
        <v>673</v>
      </c>
      <c r="G61" s="59" t="s">
        <v>856</v>
      </c>
      <c r="H61" s="61" t="s">
        <v>674</v>
      </c>
      <c r="I61" s="319">
        <v>70</v>
      </c>
      <c r="J61" s="319">
        <v>831</v>
      </c>
      <c r="K61" s="319">
        <v>21</v>
      </c>
      <c r="L61" s="63"/>
    </row>
    <row r="62" spans="1:12" ht="79.5" customHeight="1">
      <c r="A62" s="65" t="s">
        <v>455</v>
      </c>
      <c r="B62" s="65" t="s">
        <v>857</v>
      </c>
      <c r="C62" s="68" t="s">
        <v>675</v>
      </c>
      <c r="D62" s="67" t="s">
        <v>676</v>
      </c>
      <c r="E62" s="68" t="s">
        <v>677</v>
      </c>
      <c r="F62" s="68" t="s">
        <v>678</v>
      </c>
      <c r="G62" s="65" t="s">
        <v>4708</v>
      </c>
      <c r="H62" s="67" t="s">
        <v>858</v>
      </c>
      <c r="I62" s="316">
        <v>35</v>
      </c>
      <c r="J62" s="316">
        <v>212</v>
      </c>
      <c r="K62" s="316">
        <v>10</v>
      </c>
      <c r="L62" s="63"/>
    </row>
    <row r="63" spans="1:12" s="70" customFormat="1" ht="66" customHeight="1">
      <c r="A63" s="59" t="s">
        <v>455</v>
      </c>
      <c r="B63" s="59" t="s">
        <v>679</v>
      </c>
      <c r="C63" s="62" t="s">
        <v>562</v>
      </c>
      <c r="D63" s="61" t="s">
        <v>680</v>
      </c>
      <c r="E63" s="62" t="s">
        <v>681</v>
      </c>
      <c r="F63" s="62" t="s">
        <v>682</v>
      </c>
      <c r="G63" s="59" t="s">
        <v>4709</v>
      </c>
      <c r="H63" s="61" t="s">
        <v>859</v>
      </c>
      <c r="I63" s="319">
        <v>41</v>
      </c>
      <c r="J63" s="918">
        <v>271</v>
      </c>
      <c r="K63" s="319">
        <v>12</v>
      </c>
      <c r="L63" s="63"/>
    </row>
    <row r="64" spans="1:12" ht="38.25" customHeight="1">
      <c r="A64" s="65" t="s">
        <v>455</v>
      </c>
      <c r="B64" s="65" t="s">
        <v>860</v>
      </c>
      <c r="C64" s="68" t="s">
        <v>683</v>
      </c>
      <c r="D64" s="67" t="s">
        <v>684</v>
      </c>
      <c r="E64" s="68" t="s">
        <v>685</v>
      </c>
      <c r="F64" s="68" t="s">
        <v>686</v>
      </c>
      <c r="G64" s="65" t="s">
        <v>4709</v>
      </c>
      <c r="H64" s="67" t="s">
        <v>687</v>
      </c>
      <c r="I64" s="316">
        <v>13</v>
      </c>
      <c r="J64" s="316">
        <v>68</v>
      </c>
      <c r="K64" s="316">
        <v>3</v>
      </c>
      <c r="L64" s="63"/>
    </row>
    <row r="65" spans="1:12" s="70" customFormat="1" ht="48.75" customHeight="1">
      <c r="A65" s="59" t="s">
        <v>455</v>
      </c>
      <c r="B65" s="59" t="s">
        <v>688</v>
      </c>
      <c r="C65" s="62" t="s">
        <v>689</v>
      </c>
      <c r="D65" s="61" t="s">
        <v>861</v>
      </c>
      <c r="E65" s="62" t="s">
        <v>690</v>
      </c>
      <c r="F65" s="62" t="s">
        <v>691</v>
      </c>
      <c r="G65" s="59" t="s">
        <v>4710</v>
      </c>
      <c r="H65" s="61" t="s">
        <v>862</v>
      </c>
      <c r="I65" s="319">
        <v>30</v>
      </c>
      <c r="J65" s="319">
        <v>193</v>
      </c>
      <c r="K65" s="319">
        <v>9</v>
      </c>
      <c r="L65" s="63"/>
    </row>
    <row r="66" spans="1:12" ht="95.25" customHeight="1">
      <c r="A66" s="65" t="s">
        <v>455</v>
      </c>
      <c r="B66" s="65" t="s">
        <v>692</v>
      </c>
      <c r="C66" s="68" t="s">
        <v>693</v>
      </c>
      <c r="D66" s="67" t="s">
        <v>694</v>
      </c>
      <c r="E66" s="68" t="s">
        <v>695</v>
      </c>
      <c r="F66" s="68" t="s">
        <v>696</v>
      </c>
      <c r="G66" s="65" t="s">
        <v>4711</v>
      </c>
      <c r="H66" s="67" t="s">
        <v>5695</v>
      </c>
      <c r="I66" s="316">
        <v>53</v>
      </c>
      <c r="J66" s="316">
        <v>422</v>
      </c>
      <c r="K66" s="316">
        <v>18</v>
      </c>
      <c r="L66" s="69"/>
    </row>
    <row r="67" spans="1:12" s="70" customFormat="1" ht="80.25" customHeight="1">
      <c r="A67" s="59" t="s">
        <v>455</v>
      </c>
      <c r="B67" s="59" t="s">
        <v>697</v>
      </c>
      <c r="C67" s="62" t="s">
        <v>698</v>
      </c>
      <c r="D67" s="61" t="s">
        <v>699</v>
      </c>
      <c r="E67" s="62" t="s">
        <v>700</v>
      </c>
      <c r="F67" s="62" t="s">
        <v>701</v>
      </c>
      <c r="G67" s="59" t="s">
        <v>4712</v>
      </c>
      <c r="H67" s="61" t="s">
        <v>863</v>
      </c>
      <c r="I67" s="319">
        <v>48</v>
      </c>
      <c r="J67" s="319">
        <v>426</v>
      </c>
      <c r="K67" s="319">
        <v>15</v>
      </c>
      <c r="L67" s="69"/>
    </row>
    <row r="68" spans="1:12" ht="69.75" customHeight="1" thickBot="1">
      <c r="A68" s="77" t="s">
        <v>455</v>
      </c>
      <c r="B68" s="77" t="s">
        <v>702</v>
      </c>
      <c r="C68" s="78" t="s">
        <v>703</v>
      </c>
      <c r="D68" s="79" t="s">
        <v>704</v>
      </c>
      <c r="E68" s="78" t="s">
        <v>705</v>
      </c>
      <c r="F68" s="78" t="s">
        <v>706</v>
      </c>
      <c r="G68" s="77" t="s">
        <v>4713</v>
      </c>
      <c r="H68" s="79" t="s">
        <v>864</v>
      </c>
      <c r="I68" s="315">
        <v>32</v>
      </c>
      <c r="J68" s="315">
        <v>148</v>
      </c>
      <c r="K68" s="315">
        <v>9</v>
      </c>
      <c r="L68" s="69"/>
    </row>
    <row r="69" spans="1:12" ht="30" customHeight="1">
      <c r="A69" s="63"/>
      <c r="B69" s="63"/>
      <c r="C69" s="60"/>
      <c r="D69" s="81"/>
      <c r="E69" s="60"/>
      <c r="F69" s="60"/>
      <c r="G69" s="63"/>
      <c r="H69" s="81"/>
      <c r="I69" s="82"/>
      <c r="J69" s="82"/>
      <c r="K69" s="82"/>
      <c r="L69" s="63"/>
    </row>
    <row r="70" spans="1:12" ht="41.25" customHeight="1">
      <c r="A70" s="63"/>
      <c r="B70" s="63"/>
      <c r="C70" s="60"/>
      <c r="D70" s="81"/>
      <c r="E70" s="60"/>
      <c r="F70" s="60"/>
      <c r="G70" s="63"/>
      <c r="H70" s="81"/>
      <c r="I70" s="82"/>
      <c r="J70" s="82"/>
      <c r="K70" s="82"/>
      <c r="L70" s="63"/>
    </row>
    <row r="71" spans="1:12" ht="35.25" customHeight="1" thickBot="1">
      <c r="A71" s="52"/>
      <c r="B71" s="52"/>
      <c r="C71" s="92"/>
      <c r="D71" s="93"/>
      <c r="E71" s="92"/>
      <c r="F71" s="92"/>
      <c r="G71" s="52"/>
      <c r="H71" s="93"/>
      <c r="I71" s="94"/>
      <c r="J71" s="1010" t="s">
        <v>788</v>
      </c>
      <c r="K71" s="1010"/>
      <c r="L71" s="52"/>
    </row>
    <row r="72" spans="1:12" ht="40.5" customHeight="1" thickBot="1">
      <c r="A72" s="54" t="s">
        <v>789</v>
      </c>
      <c r="B72" s="54" t="s">
        <v>790</v>
      </c>
      <c r="C72" s="54" t="s">
        <v>791</v>
      </c>
      <c r="D72" s="95" t="s">
        <v>792</v>
      </c>
      <c r="E72" s="54" t="s">
        <v>454</v>
      </c>
      <c r="F72" s="55" t="s">
        <v>223</v>
      </c>
      <c r="G72" s="54" t="s">
        <v>850</v>
      </c>
      <c r="H72" s="54" t="s">
        <v>793</v>
      </c>
      <c r="I72" s="54" t="s">
        <v>794</v>
      </c>
      <c r="J72" s="54" t="s">
        <v>795</v>
      </c>
      <c r="K72" s="55" t="s">
        <v>796</v>
      </c>
      <c r="L72" s="58"/>
    </row>
    <row r="73" spans="1:12" ht="68.25" customHeight="1">
      <c r="A73" s="96" t="s">
        <v>707</v>
      </c>
      <c r="B73" s="96" t="s">
        <v>708</v>
      </c>
      <c r="C73" s="97" t="s">
        <v>709</v>
      </c>
      <c r="D73" s="98" t="s">
        <v>865</v>
      </c>
      <c r="E73" s="97" t="s">
        <v>5242</v>
      </c>
      <c r="F73" s="97" t="s">
        <v>710</v>
      </c>
      <c r="G73" s="296" t="s">
        <v>4724</v>
      </c>
      <c r="H73" s="98" t="s">
        <v>5872</v>
      </c>
      <c r="I73" s="155">
        <v>67</v>
      </c>
      <c r="J73" s="919">
        <v>1069</v>
      </c>
      <c r="K73" s="155">
        <v>27</v>
      </c>
      <c r="L73" s="69"/>
    </row>
    <row r="74" spans="1:12" ht="68.25" customHeight="1" thickBot="1">
      <c r="A74" s="77" t="s">
        <v>707</v>
      </c>
      <c r="B74" s="77" t="s">
        <v>711</v>
      </c>
      <c r="C74" s="78" t="s">
        <v>712</v>
      </c>
      <c r="D74" s="79" t="s">
        <v>866</v>
      </c>
      <c r="E74" s="78" t="s">
        <v>5243</v>
      </c>
      <c r="F74" s="78" t="s">
        <v>713</v>
      </c>
      <c r="G74" s="920" t="s">
        <v>5244</v>
      </c>
      <c r="H74" s="79" t="s">
        <v>334</v>
      </c>
      <c r="I74" s="80">
        <v>48</v>
      </c>
      <c r="J74" s="80">
        <v>588</v>
      </c>
      <c r="K74" s="80">
        <v>15</v>
      </c>
      <c r="L74" s="69"/>
    </row>
    <row r="75" spans="1:12" s="70" customFormat="1" ht="23.25" customHeight="1">
      <c r="A75" s="63"/>
      <c r="B75" s="63"/>
      <c r="C75" s="60"/>
      <c r="D75" s="81"/>
      <c r="E75" s="60"/>
      <c r="F75" s="60"/>
      <c r="G75" s="921"/>
      <c r="H75" s="81"/>
      <c r="I75" s="82"/>
      <c r="J75" s="444"/>
      <c r="K75" s="82"/>
      <c r="L75" s="63"/>
    </row>
    <row r="76" spans="1:12" ht="30" customHeight="1" thickBot="1">
      <c r="A76" s="91" t="s">
        <v>335</v>
      </c>
      <c r="B76" s="91"/>
      <c r="C76" s="99"/>
      <c r="D76" s="91"/>
      <c r="E76" s="99"/>
      <c r="F76" s="99"/>
      <c r="G76" s="91"/>
      <c r="H76" s="1013" t="s">
        <v>867</v>
      </c>
      <c r="I76" s="1013"/>
      <c r="J76" s="1014" t="s">
        <v>868</v>
      </c>
      <c r="K76" s="1014"/>
      <c r="L76" s="91"/>
    </row>
    <row r="77" spans="1:12" ht="60" customHeight="1" thickBot="1">
      <c r="A77" s="100" t="s">
        <v>789</v>
      </c>
      <c r="B77" s="100" t="s">
        <v>790</v>
      </c>
      <c r="C77" s="100" t="s">
        <v>791</v>
      </c>
      <c r="D77" s="100" t="s">
        <v>792</v>
      </c>
      <c r="E77" s="100" t="s">
        <v>454</v>
      </c>
      <c r="F77" s="101" t="s">
        <v>223</v>
      </c>
      <c r="G77" s="100" t="s">
        <v>850</v>
      </c>
      <c r="H77" s="100" t="s">
        <v>793</v>
      </c>
      <c r="I77" s="100" t="s">
        <v>794</v>
      </c>
      <c r="J77" s="1008" t="s">
        <v>795</v>
      </c>
      <c r="K77" s="1009"/>
      <c r="L77" s="90"/>
    </row>
    <row r="78" spans="1:12" s="70" customFormat="1" ht="35.25" customHeight="1">
      <c r="A78" s="89" t="s">
        <v>269</v>
      </c>
      <c r="B78" s="89" t="s">
        <v>714</v>
      </c>
      <c r="C78" s="102" t="s">
        <v>715</v>
      </c>
      <c r="D78" s="89" t="s">
        <v>2934</v>
      </c>
      <c r="E78" s="102" t="s">
        <v>716</v>
      </c>
      <c r="F78" s="102" t="s">
        <v>717</v>
      </c>
      <c r="G78" s="103" t="s">
        <v>5561</v>
      </c>
      <c r="H78" s="89" t="s">
        <v>718</v>
      </c>
      <c r="I78" s="922">
        <v>54</v>
      </c>
      <c r="J78" s="923">
        <v>1085</v>
      </c>
      <c r="K78" s="297"/>
      <c r="L78" s="104"/>
    </row>
    <row r="79" spans="1:12" ht="35.25" customHeight="1">
      <c r="A79" s="105" t="s">
        <v>269</v>
      </c>
      <c r="B79" s="105" t="s">
        <v>719</v>
      </c>
      <c r="C79" s="106" t="s">
        <v>720</v>
      </c>
      <c r="D79" s="105" t="s">
        <v>2942</v>
      </c>
      <c r="E79" s="106" t="s">
        <v>721</v>
      </c>
      <c r="F79" s="106" t="s">
        <v>722</v>
      </c>
      <c r="G79" s="107" t="s">
        <v>4894</v>
      </c>
      <c r="H79" s="105" t="s">
        <v>4895</v>
      </c>
      <c r="I79" s="108">
        <v>38</v>
      </c>
      <c r="J79" s="924">
        <v>621</v>
      </c>
      <c r="K79" s="298"/>
      <c r="L79" s="104"/>
    </row>
    <row r="80" spans="1:12" s="70" customFormat="1" ht="35.25" customHeight="1">
      <c r="A80" s="89" t="s">
        <v>269</v>
      </c>
      <c r="B80" s="89" t="s">
        <v>723</v>
      </c>
      <c r="C80" s="102" t="s">
        <v>720</v>
      </c>
      <c r="D80" s="89" t="s">
        <v>2942</v>
      </c>
      <c r="E80" s="102" t="s">
        <v>721</v>
      </c>
      <c r="F80" s="102" t="s">
        <v>722</v>
      </c>
      <c r="G80" s="103" t="s">
        <v>4894</v>
      </c>
      <c r="H80" s="89" t="s">
        <v>718</v>
      </c>
      <c r="I80" s="104">
        <v>41</v>
      </c>
      <c r="J80" s="923">
        <v>732</v>
      </c>
      <c r="K80" s="297"/>
      <c r="L80" s="104"/>
    </row>
    <row r="81" spans="1:12" ht="35.25" customHeight="1">
      <c r="A81" s="105" t="s">
        <v>269</v>
      </c>
      <c r="B81" s="105" t="s">
        <v>724</v>
      </c>
      <c r="C81" s="106" t="s">
        <v>725</v>
      </c>
      <c r="D81" s="105" t="s">
        <v>4896</v>
      </c>
      <c r="E81" s="106" t="s">
        <v>726</v>
      </c>
      <c r="F81" s="106" t="s">
        <v>727</v>
      </c>
      <c r="G81" s="107" t="s">
        <v>869</v>
      </c>
      <c r="H81" s="105" t="s">
        <v>336</v>
      </c>
      <c r="I81" s="108">
        <v>90</v>
      </c>
      <c r="J81" s="924">
        <v>1287</v>
      </c>
      <c r="K81" s="298"/>
      <c r="L81" s="104"/>
    </row>
    <row r="82" spans="1:12" s="70" customFormat="1" ht="35.25" customHeight="1">
      <c r="A82" s="89" t="s">
        <v>269</v>
      </c>
      <c r="B82" s="89" t="s">
        <v>5559</v>
      </c>
      <c r="C82" s="102" t="s">
        <v>728</v>
      </c>
      <c r="D82" s="89" t="s">
        <v>4897</v>
      </c>
      <c r="E82" s="102" t="s">
        <v>729</v>
      </c>
      <c r="F82" s="102" t="s">
        <v>730</v>
      </c>
      <c r="G82" s="103" t="s">
        <v>870</v>
      </c>
      <c r="H82" s="89" t="s">
        <v>718</v>
      </c>
      <c r="I82" s="922">
        <v>58</v>
      </c>
      <c r="J82" s="923">
        <v>1167</v>
      </c>
      <c r="K82" s="297"/>
      <c r="L82" s="104"/>
    </row>
    <row r="83" spans="1:12" ht="35.25" customHeight="1">
      <c r="A83" s="105" t="s">
        <v>269</v>
      </c>
      <c r="B83" s="105" t="s">
        <v>5560</v>
      </c>
      <c r="C83" s="106" t="s">
        <v>731</v>
      </c>
      <c r="D83" s="105" t="s">
        <v>4898</v>
      </c>
      <c r="E83" s="106" t="s">
        <v>4899</v>
      </c>
      <c r="F83" s="106" t="s">
        <v>732</v>
      </c>
      <c r="G83" s="107" t="s">
        <v>4889</v>
      </c>
      <c r="H83" s="105" t="s">
        <v>718</v>
      </c>
      <c r="I83" s="108">
        <v>57</v>
      </c>
      <c r="J83" s="924">
        <v>1368</v>
      </c>
      <c r="K83" s="298"/>
      <c r="L83" s="104"/>
    </row>
    <row r="84" spans="1:12" s="70" customFormat="1" ht="35.25" customHeight="1">
      <c r="A84" s="89" t="s">
        <v>269</v>
      </c>
      <c r="B84" s="89" t="s">
        <v>733</v>
      </c>
      <c r="C84" s="102" t="s">
        <v>448</v>
      </c>
      <c r="D84" s="89" t="s">
        <v>2935</v>
      </c>
      <c r="E84" s="102" t="s">
        <v>4900</v>
      </c>
      <c r="F84" s="102" t="s">
        <v>734</v>
      </c>
      <c r="G84" s="103" t="s">
        <v>871</v>
      </c>
      <c r="H84" s="89" t="s">
        <v>718</v>
      </c>
      <c r="I84" s="104">
        <v>42</v>
      </c>
      <c r="J84" s="923">
        <v>715</v>
      </c>
      <c r="K84" s="297"/>
      <c r="L84" s="104"/>
    </row>
    <row r="85" spans="1:12" ht="35.25" customHeight="1">
      <c r="A85" s="105" t="s">
        <v>269</v>
      </c>
      <c r="B85" s="105" t="s">
        <v>735</v>
      </c>
      <c r="C85" s="106" t="s">
        <v>728</v>
      </c>
      <c r="D85" s="105" t="s">
        <v>4901</v>
      </c>
      <c r="E85" s="106" t="s">
        <v>736</v>
      </c>
      <c r="F85" s="106" t="s">
        <v>737</v>
      </c>
      <c r="G85" s="107" t="s">
        <v>872</v>
      </c>
      <c r="H85" s="105" t="s">
        <v>738</v>
      </c>
      <c r="I85" s="108">
        <v>45</v>
      </c>
      <c r="J85" s="924">
        <v>687</v>
      </c>
      <c r="K85" s="298"/>
      <c r="L85" s="104"/>
    </row>
    <row r="86" spans="1:12" s="70" customFormat="1" ht="35.25" customHeight="1">
      <c r="A86" s="89" t="s">
        <v>269</v>
      </c>
      <c r="B86" s="89" t="s">
        <v>739</v>
      </c>
      <c r="C86" s="102" t="s">
        <v>740</v>
      </c>
      <c r="D86" s="89" t="s">
        <v>4902</v>
      </c>
      <c r="E86" s="102" t="s">
        <v>741</v>
      </c>
      <c r="F86" s="102" t="s">
        <v>742</v>
      </c>
      <c r="G86" s="103" t="s">
        <v>873</v>
      </c>
      <c r="H86" s="89" t="s">
        <v>5179</v>
      </c>
      <c r="I86" s="104">
        <v>63</v>
      </c>
      <c r="J86" s="923">
        <v>1080</v>
      </c>
      <c r="K86" s="297"/>
      <c r="L86" s="104"/>
    </row>
    <row r="87" spans="1:12" s="70" customFormat="1" ht="35.25" customHeight="1">
      <c r="A87" s="105" t="s">
        <v>269</v>
      </c>
      <c r="B87" s="105" t="s">
        <v>2943</v>
      </c>
      <c r="C87" s="106" t="s">
        <v>743</v>
      </c>
      <c r="D87" s="105" t="s">
        <v>2944</v>
      </c>
      <c r="E87" s="106" t="s">
        <v>744</v>
      </c>
      <c r="F87" s="106" t="s">
        <v>745</v>
      </c>
      <c r="G87" s="109" t="s">
        <v>4890</v>
      </c>
      <c r="H87" s="105" t="s">
        <v>718</v>
      </c>
      <c r="I87" s="108">
        <v>43</v>
      </c>
      <c r="J87" s="924">
        <v>571</v>
      </c>
      <c r="K87" s="298"/>
      <c r="L87" s="104"/>
    </row>
    <row r="88" spans="1:12" s="70" customFormat="1" ht="35.25" customHeight="1">
      <c r="A88" s="89" t="s">
        <v>269</v>
      </c>
      <c r="B88" s="89" t="s">
        <v>2937</v>
      </c>
      <c r="C88" s="102" t="s">
        <v>5558</v>
      </c>
      <c r="D88" s="89" t="s">
        <v>2938</v>
      </c>
      <c r="E88" s="102" t="s">
        <v>746</v>
      </c>
      <c r="F88" s="102" t="s">
        <v>747</v>
      </c>
      <c r="G88" s="103" t="s">
        <v>874</v>
      </c>
      <c r="H88" s="89" t="s">
        <v>718</v>
      </c>
      <c r="I88" s="104">
        <v>55</v>
      </c>
      <c r="J88" s="923">
        <v>1027</v>
      </c>
      <c r="K88" s="297"/>
      <c r="L88" s="104"/>
    </row>
    <row r="89" spans="1:12" s="70" customFormat="1" ht="35.25" customHeight="1">
      <c r="A89" s="105" t="s">
        <v>269</v>
      </c>
      <c r="B89" s="105" t="s">
        <v>2939</v>
      </c>
      <c r="C89" s="106" t="s">
        <v>2940</v>
      </c>
      <c r="D89" s="105" t="s">
        <v>2941</v>
      </c>
      <c r="E89" s="106" t="s">
        <v>748</v>
      </c>
      <c r="F89" s="106" t="s">
        <v>749</v>
      </c>
      <c r="G89" s="110" t="s">
        <v>750</v>
      </c>
      <c r="H89" s="105" t="s">
        <v>875</v>
      </c>
      <c r="I89" s="108">
        <v>48</v>
      </c>
      <c r="J89" s="924">
        <v>592</v>
      </c>
      <c r="K89" s="298"/>
      <c r="L89" s="104"/>
    </row>
    <row r="90" spans="1:12" s="70" customFormat="1" ht="35.25" customHeight="1">
      <c r="A90" s="89" t="s">
        <v>269</v>
      </c>
      <c r="B90" s="89" t="s">
        <v>4903</v>
      </c>
      <c r="C90" s="102" t="s">
        <v>4904</v>
      </c>
      <c r="D90" s="89" t="s">
        <v>4905</v>
      </c>
      <c r="E90" s="102" t="s">
        <v>751</v>
      </c>
      <c r="F90" s="102" t="s">
        <v>752</v>
      </c>
      <c r="G90" s="103" t="s">
        <v>876</v>
      </c>
      <c r="H90" s="89" t="s">
        <v>4906</v>
      </c>
      <c r="I90" s="104">
        <v>59</v>
      </c>
      <c r="J90" s="923">
        <v>717</v>
      </c>
      <c r="K90" s="410">
        <v>-149</v>
      </c>
      <c r="L90" s="111"/>
    </row>
    <row r="91" spans="1:12" ht="35.25" customHeight="1">
      <c r="A91" s="105" t="s">
        <v>269</v>
      </c>
      <c r="B91" s="105" t="s">
        <v>753</v>
      </c>
      <c r="C91" s="106" t="s">
        <v>1481</v>
      </c>
      <c r="D91" s="105" t="s">
        <v>2946</v>
      </c>
      <c r="E91" s="106" t="s">
        <v>754</v>
      </c>
      <c r="F91" s="106" t="s">
        <v>755</v>
      </c>
      <c r="G91" s="107" t="s">
        <v>756</v>
      </c>
      <c r="H91" s="105" t="s">
        <v>4891</v>
      </c>
      <c r="I91" s="108">
        <v>71</v>
      </c>
      <c r="J91" s="924">
        <v>1206</v>
      </c>
      <c r="K91" s="298"/>
      <c r="L91" s="104"/>
    </row>
    <row r="92" spans="1:12" s="70" customFormat="1" ht="35.25" customHeight="1">
      <c r="A92" s="89" t="s">
        <v>269</v>
      </c>
      <c r="B92" s="89" t="s">
        <v>4907</v>
      </c>
      <c r="C92" s="102" t="s">
        <v>757</v>
      </c>
      <c r="D92" s="89" t="s">
        <v>758</v>
      </c>
      <c r="E92" s="102" t="s">
        <v>759</v>
      </c>
      <c r="F92" s="102" t="s">
        <v>760</v>
      </c>
      <c r="G92" s="103" t="s">
        <v>877</v>
      </c>
      <c r="H92" s="89" t="s">
        <v>4908</v>
      </c>
      <c r="I92" s="104">
        <v>27</v>
      </c>
      <c r="J92" s="923">
        <v>403</v>
      </c>
      <c r="K92" s="297"/>
      <c r="L92" s="104"/>
    </row>
    <row r="93" spans="1:12" ht="35.25" customHeight="1">
      <c r="A93" s="105" t="s">
        <v>269</v>
      </c>
      <c r="B93" s="105" t="s">
        <v>761</v>
      </c>
      <c r="C93" s="106" t="s">
        <v>762</v>
      </c>
      <c r="D93" s="105" t="s">
        <v>763</v>
      </c>
      <c r="E93" s="106" t="s">
        <v>764</v>
      </c>
      <c r="F93" s="106" t="s">
        <v>765</v>
      </c>
      <c r="G93" s="107" t="s">
        <v>878</v>
      </c>
      <c r="H93" s="105" t="s">
        <v>766</v>
      </c>
      <c r="I93" s="108">
        <v>66</v>
      </c>
      <c r="J93" s="924">
        <v>1204</v>
      </c>
      <c r="K93" s="298"/>
      <c r="L93" s="104"/>
    </row>
    <row r="94" spans="1:12" s="70" customFormat="1" ht="35.25" customHeight="1">
      <c r="A94" s="89" t="s">
        <v>269</v>
      </c>
      <c r="B94" s="89" t="s">
        <v>767</v>
      </c>
      <c r="C94" s="102" t="s">
        <v>768</v>
      </c>
      <c r="D94" s="89" t="s">
        <v>769</v>
      </c>
      <c r="E94" s="102" t="s">
        <v>770</v>
      </c>
      <c r="F94" s="102" t="s">
        <v>771</v>
      </c>
      <c r="G94" s="103" t="s">
        <v>5873</v>
      </c>
      <c r="H94" s="89" t="s">
        <v>337</v>
      </c>
      <c r="I94" s="104">
        <v>41</v>
      </c>
      <c r="J94" s="923">
        <v>475</v>
      </c>
      <c r="K94" s="410">
        <v>-103</v>
      </c>
      <c r="L94" s="111"/>
    </row>
    <row r="95" spans="1:12" ht="35.25" customHeight="1">
      <c r="A95" s="105" t="s">
        <v>269</v>
      </c>
      <c r="B95" s="105" t="s">
        <v>2501</v>
      </c>
      <c r="C95" s="106" t="s">
        <v>2502</v>
      </c>
      <c r="D95" s="105" t="s">
        <v>2503</v>
      </c>
      <c r="E95" s="106" t="s">
        <v>2504</v>
      </c>
      <c r="F95" s="106" t="s">
        <v>2505</v>
      </c>
      <c r="G95" s="107" t="s">
        <v>4909</v>
      </c>
      <c r="H95" s="105" t="s">
        <v>338</v>
      </c>
      <c r="I95" s="108">
        <v>43</v>
      </c>
      <c r="J95" s="924">
        <v>629</v>
      </c>
      <c r="K95" s="411">
        <v>-178</v>
      </c>
      <c r="L95" s="111"/>
    </row>
    <row r="96" spans="1:12" s="70" customFormat="1" ht="35.25" customHeight="1">
      <c r="A96" s="89" t="s">
        <v>269</v>
      </c>
      <c r="B96" s="89" t="s">
        <v>2506</v>
      </c>
      <c r="C96" s="102" t="s">
        <v>510</v>
      </c>
      <c r="D96" s="89" t="s">
        <v>2507</v>
      </c>
      <c r="E96" s="102" t="s">
        <v>2508</v>
      </c>
      <c r="F96" s="102" t="s">
        <v>2509</v>
      </c>
      <c r="G96" s="103" t="s">
        <v>5562</v>
      </c>
      <c r="H96" s="89" t="s">
        <v>2510</v>
      </c>
      <c r="I96" s="104">
        <v>13</v>
      </c>
      <c r="J96" s="923">
        <v>110</v>
      </c>
      <c r="K96" s="297"/>
      <c r="L96" s="104"/>
    </row>
    <row r="97" spans="1:12" ht="35.25" customHeight="1">
      <c r="A97" s="105" t="s">
        <v>269</v>
      </c>
      <c r="B97" s="105" t="s">
        <v>4910</v>
      </c>
      <c r="C97" s="106" t="s">
        <v>2511</v>
      </c>
      <c r="D97" s="105" t="s">
        <v>879</v>
      </c>
      <c r="E97" s="106" t="s">
        <v>2512</v>
      </c>
      <c r="F97" s="106" t="s">
        <v>2513</v>
      </c>
      <c r="G97" s="107" t="s">
        <v>4892</v>
      </c>
      <c r="H97" s="105" t="s">
        <v>339</v>
      </c>
      <c r="I97" s="108">
        <v>40</v>
      </c>
      <c r="J97" s="924">
        <v>514</v>
      </c>
      <c r="K97" s="298"/>
      <c r="L97" s="104"/>
    </row>
    <row r="98" spans="1:12" s="70" customFormat="1" ht="35.25" customHeight="1" thickBot="1">
      <c r="A98" s="89" t="s">
        <v>269</v>
      </c>
      <c r="B98" s="112" t="s">
        <v>2514</v>
      </c>
      <c r="C98" s="102" t="s">
        <v>2515</v>
      </c>
      <c r="D98" s="89" t="s">
        <v>2516</v>
      </c>
      <c r="E98" s="102" t="s">
        <v>2517</v>
      </c>
      <c r="F98" s="102" t="s">
        <v>2518</v>
      </c>
      <c r="G98" s="113" t="s">
        <v>880</v>
      </c>
      <c r="H98" s="112" t="s">
        <v>4893</v>
      </c>
      <c r="I98" s="104">
        <v>53</v>
      </c>
      <c r="J98" s="923">
        <v>623</v>
      </c>
      <c r="K98" s="412">
        <v>-32</v>
      </c>
      <c r="L98" s="104"/>
    </row>
    <row r="99" spans="1:12" ht="29.25" customHeight="1">
      <c r="A99" s="114"/>
      <c r="B99" s="49"/>
      <c r="C99" s="115"/>
      <c r="D99" s="116"/>
      <c r="E99" s="115"/>
      <c r="F99" s="115"/>
      <c r="G99" s="49"/>
      <c r="H99" s="50"/>
      <c r="I99" s="117"/>
      <c r="J99" s="445"/>
      <c r="K99" s="117"/>
      <c r="L99" s="52"/>
    </row>
    <row r="100" spans="1:12" ht="6.75" customHeight="1">
      <c r="A100" s="49"/>
      <c r="B100" s="49"/>
      <c r="C100" s="48"/>
      <c r="D100" s="50"/>
      <c r="E100" s="48"/>
      <c r="F100" s="48"/>
      <c r="G100" s="49"/>
      <c r="H100" s="50"/>
      <c r="I100" s="51"/>
      <c r="J100" s="51"/>
      <c r="K100" s="51"/>
      <c r="L100" s="52"/>
    </row>
    <row r="101" spans="1:12" ht="18" customHeight="1">
      <c r="A101" s="52" t="s">
        <v>881</v>
      </c>
      <c r="B101" s="52"/>
      <c r="C101" s="92"/>
      <c r="D101" s="93"/>
      <c r="E101" s="92"/>
      <c r="F101" s="92"/>
      <c r="G101" s="52"/>
      <c r="H101" s="93"/>
      <c r="I101" s="94"/>
      <c r="J101" s="94"/>
      <c r="K101" s="94"/>
    </row>
    <row r="102" spans="1:12" ht="26.25" customHeight="1" thickBot="1">
      <c r="A102" s="52" t="s">
        <v>882</v>
      </c>
      <c r="B102" s="52"/>
      <c r="C102" s="92"/>
      <c r="D102" s="93"/>
      <c r="E102" s="92"/>
      <c r="F102" s="92"/>
      <c r="G102" s="52"/>
      <c r="H102" s="93"/>
      <c r="I102" s="94"/>
      <c r="J102" s="1010" t="s">
        <v>2519</v>
      </c>
      <c r="K102" s="1010"/>
    </row>
    <row r="103" spans="1:12" s="267" customFormat="1" ht="34.5" customHeight="1" thickBot="1">
      <c r="A103" s="54" t="s">
        <v>340</v>
      </c>
      <c r="B103" s="54" t="s">
        <v>341</v>
      </c>
      <c r="C103" s="54" t="s">
        <v>791</v>
      </c>
      <c r="D103" s="54" t="s">
        <v>792</v>
      </c>
      <c r="E103" s="54" t="s">
        <v>454</v>
      </c>
      <c r="F103" s="55" t="s">
        <v>223</v>
      </c>
      <c r="G103" s="54" t="s">
        <v>850</v>
      </c>
      <c r="H103" s="54" t="s">
        <v>793</v>
      </c>
      <c r="I103" s="54" t="s">
        <v>794</v>
      </c>
      <c r="J103" s="54" t="s">
        <v>795</v>
      </c>
      <c r="K103" s="55" t="s">
        <v>796</v>
      </c>
      <c r="L103" s="925"/>
    </row>
    <row r="104" spans="1:12" s="70" customFormat="1" ht="71.25" customHeight="1">
      <c r="A104" s="61" t="s">
        <v>455</v>
      </c>
      <c r="B104" s="61" t="s">
        <v>485</v>
      </c>
      <c r="C104" s="268" t="s">
        <v>486</v>
      </c>
      <c r="D104" s="61" t="s">
        <v>5671</v>
      </c>
      <c r="E104" s="268" t="s">
        <v>2520</v>
      </c>
      <c r="F104" s="268" t="s">
        <v>488</v>
      </c>
      <c r="G104" s="61" t="s">
        <v>4684</v>
      </c>
      <c r="H104" s="119" t="s">
        <v>5696</v>
      </c>
      <c r="I104" s="926">
        <v>27</v>
      </c>
      <c r="J104" s="926">
        <v>153</v>
      </c>
      <c r="K104" s="319">
        <v>8</v>
      </c>
      <c r="L104" s="91"/>
    </row>
    <row r="105" spans="1:12" ht="32.25" customHeight="1">
      <c r="A105" s="64" t="s">
        <v>455</v>
      </c>
      <c r="B105" s="64" t="s">
        <v>489</v>
      </c>
      <c r="C105" s="120" t="s">
        <v>490</v>
      </c>
      <c r="D105" s="71" t="s">
        <v>491</v>
      </c>
      <c r="E105" s="120" t="s">
        <v>492</v>
      </c>
      <c r="F105" s="120" t="s">
        <v>493</v>
      </c>
      <c r="G105" s="64" t="s">
        <v>4694</v>
      </c>
      <c r="H105" s="71" t="s">
        <v>4653</v>
      </c>
      <c r="I105" s="317">
        <v>10</v>
      </c>
      <c r="J105" s="317">
        <v>41</v>
      </c>
      <c r="K105" s="316">
        <v>4</v>
      </c>
    </row>
    <row r="106" spans="1:12" s="70" customFormat="1" ht="33" customHeight="1">
      <c r="A106" s="69" t="s">
        <v>455</v>
      </c>
      <c r="B106" s="69" t="s">
        <v>494</v>
      </c>
      <c r="C106" s="118" t="s">
        <v>495</v>
      </c>
      <c r="D106" s="119" t="s">
        <v>496</v>
      </c>
      <c r="E106" s="118" t="s">
        <v>497</v>
      </c>
      <c r="F106" s="118" t="s">
        <v>498</v>
      </c>
      <c r="G106" s="69" t="s">
        <v>4685</v>
      </c>
      <c r="H106" s="61" t="s">
        <v>4653</v>
      </c>
      <c r="I106" s="926">
        <v>11</v>
      </c>
      <c r="J106" s="926">
        <v>26</v>
      </c>
      <c r="K106" s="319">
        <v>4</v>
      </c>
      <c r="L106" s="91"/>
    </row>
    <row r="107" spans="1:12" s="70" customFormat="1" ht="33" customHeight="1">
      <c r="A107" s="428" t="s">
        <v>455</v>
      </c>
      <c r="B107" s="428" t="s">
        <v>5682</v>
      </c>
      <c r="C107" s="318" t="s">
        <v>4663</v>
      </c>
      <c r="D107" s="429" t="s">
        <v>5870</v>
      </c>
      <c r="E107" s="318" t="s">
        <v>4664</v>
      </c>
      <c r="F107" s="318" t="s">
        <v>4665</v>
      </c>
      <c r="G107" s="428" t="s">
        <v>4695</v>
      </c>
      <c r="H107" s="429" t="s">
        <v>883</v>
      </c>
      <c r="I107" s="316">
        <v>11</v>
      </c>
      <c r="J107" s="316">
        <v>38</v>
      </c>
      <c r="K107" s="316">
        <v>4</v>
      </c>
      <c r="L107" s="91"/>
    </row>
    <row r="108" spans="1:12" s="70" customFormat="1" ht="33" customHeight="1">
      <c r="A108" s="59" t="s">
        <v>455</v>
      </c>
      <c r="B108" s="59" t="s">
        <v>563</v>
      </c>
      <c r="C108" s="62" t="s">
        <v>564</v>
      </c>
      <c r="D108" s="61" t="s">
        <v>565</v>
      </c>
      <c r="E108" s="62" t="s">
        <v>566</v>
      </c>
      <c r="F108" s="62" t="s">
        <v>567</v>
      </c>
      <c r="G108" s="59" t="s">
        <v>851</v>
      </c>
      <c r="H108" s="61" t="s">
        <v>4653</v>
      </c>
      <c r="I108" s="319">
        <v>11</v>
      </c>
      <c r="J108" s="319">
        <v>28</v>
      </c>
      <c r="K108" s="319">
        <v>4</v>
      </c>
      <c r="L108" s="91"/>
    </row>
    <row r="109" spans="1:12" ht="32.25" customHeight="1">
      <c r="A109" s="433" t="s">
        <v>455</v>
      </c>
      <c r="B109" s="428" t="s">
        <v>578</v>
      </c>
      <c r="C109" s="430" t="s">
        <v>579</v>
      </c>
      <c r="D109" s="429" t="s">
        <v>580</v>
      </c>
      <c r="E109" s="430" t="s">
        <v>581</v>
      </c>
      <c r="F109" s="430" t="s">
        <v>582</v>
      </c>
      <c r="G109" s="433" t="s">
        <v>5684</v>
      </c>
      <c r="H109" s="432" t="s">
        <v>5697</v>
      </c>
      <c r="I109" s="317">
        <v>10</v>
      </c>
      <c r="J109" s="317">
        <v>32</v>
      </c>
      <c r="K109" s="316">
        <v>4</v>
      </c>
    </row>
    <row r="110" spans="1:12" s="70" customFormat="1" ht="50.25" customHeight="1">
      <c r="A110" s="59" t="s">
        <v>455</v>
      </c>
      <c r="B110" s="69" t="s">
        <v>621</v>
      </c>
      <c r="C110" s="62" t="s">
        <v>622</v>
      </c>
      <c r="D110" s="61" t="s">
        <v>623</v>
      </c>
      <c r="E110" s="62" t="s">
        <v>624</v>
      </c>
      <c r="F110" s="62" t="s">
        <v>625</v>
      </c>
      <c r="G110" s="59" t="s">
        <v>4714</v>
      </c>
      <c r="H110" s="61" t="s">
        <v>4680</v>
      </c>
      <c r="I110" s="926">
        <v>30</v>
      </c>
      <c r="J110" s="926">
        <v>126</v>
      </c>
      <c r="K110" s="319">
        <v>12</v>
      </c>
      <c r="L110" s="91"/>
    </row>
    <row r="111" spans="1:12" ht="48" customHeight="1" thickBot="1">
      <c r="A111" s="431" t="s">
        <v>455</v>
      </c>
      <c r="B111" s="431" t="s">
        <v>636</v>
      </c>
      <c r="C111" s="430" t="s">
        <v>637</v>
      </c>
      <c r="D111" s="432" t="s">
        <v>638</v>
      </c>
      <c r="E111" s="430" t="s">
        <v>639</v>
      </c>
      <c r="F111" s="430" t="s">
        <v>640</v>
      </c>
      <c r="G111" s="433" t="s">
        <v>4705</v>
      </c>
      <c r="H111" s="432" t="s">
        <v>4681</v>
      </c>
      <c r="I111" s="315">
        <v>14</v>
      </c>
      <c r="J111" s="315">
        <v>44</v>
      </c>
      <c r="K111" s="316">
        <v>4</v>
      </c>
    </row>
    <row r="112" spans="1:12" ht="63.75" customHeight="1">
      <c r="A112" s="52" t="s">
        <v>342</v>
      </c>
      <c r="B112" s="52"/>
      <c r="C112" s="269"/>
      <c r="D112" s="270"/>
      <c r="E112" s="269"/>
      <c r="F112" s="269"/>
      <c r="G112" s="271"/>
      <c r="H112" s="270"/>
      <c r="I112" s="94"/>
      <c r="J112" s="94"/>
      <c r="K112" s="272"/>
    </row>
    <row r="113" spans="1:12" ht="14.25" thickBot="1">
      <c r="A113" s="52"/>
      <c r="B113" s="52"/>
      <c r="C113" s="92"/>
      <c r="D113" s="93"/>
      <c r="E113" s="92"/>
      <c r="F113" s="92"/>
      <c r="G113" s="52"/>
      <c r="H113" s="93"/>
      <c r="I113" s="1010" t="s">
        <v>2519</v>
      </c>
      <c r="J113" s="1011"/>
      <c r="K113" s="121"/>
    </row>
    <row r="114" spans="1:12" ht="39" customHeight="1" thickBot="1">
      <c r="A114" s="54" t="s">
        <v>343</v>
      </c>
      <c r="B114" s="54" t="s">
        <v>344</v>
      </c>
      <c r="C114" s="54" t="s">
        <v>791</v>
      </c>
      <c r="D114" s="54" t="s">
        <v>792</v>
      </c>
      <c r="E114" s="54" t="s">
        <v>454</v>
      </c>
      <c r="F114" s="55" t="s">
        <v>223</v>
      </c>
      <c r="G114" s="54" t="s">
        <v>850</v>
      </c>
      <c r="H114" s="54" t="s">
        <v>793</v>
      </c>
      <c r="I114" s="54" t="s">
        <v>794</v>
      </c>
      <c r="J114" s="54" t="s">
        <v>795</v>
      </c>
      <c r="K114" s="122"/>
    </row>
    <row r="115" spans="1:12" ht="39.75" customHeight="1">
      <c r="A115" s="98" t="s">
        <v>455</v>
      </c>
      <c r="B115" s="98" t="s">
        <v>5191</v>
      </c>
      <c r="C115" s="123" t="s">
        <v>486</v>
      </c>
      <c r="D115" s="98" t="s">
        <v>5671</v>
      </c>
      <c r="E115" s="123" t="s">
        <v>2521</v>
      </c>
      <c r="F115" s="123" t="s">
        <v>488</v>
      </c>
      <c r="G115" s="98" t="s">
        <v>4684</v>
      </c>
      <c r="H115" s="927" t="s">
        <v>5563</v>
      </c>
      <c r="I115" s="928">
        <v>32</v>
      </c>
      <c r="J115" s="929">
        <v>1725</v>
      </c>
      <c r="K115" s="124"/>
    </row>
    <row r="116" spans="1:12" ht="39.75" customHeight="1">
      <c r="A116" s="125" t="s">
        <v>884</v>
      </c>
      <c r="B116" s="125" t="s">
        <v>5874</v>
      </c>
      <c r="C116" s="126" t="s">
        <v>4911</v>
      </c>
      <c r="D116" s="127" t="s">
        <v>780</v>
      </c>
      <c r="E116" s="126" t="s">
        <v>4912</v>
      </c>
      <c r="F116" s="126" t="s">
        <v>4913</v>
      </c>
      <c r="G116" s="125" t="s">
        <v>4914</v>
      </c>
      <c r="H116" s="125" t="s">
        <v>718</v>
      </c>
      <c r="I116" s="930">
        <v>21</v>
      </c>
      <c r="J116" s="931">
        <v>144</v>
      </c>
    </row>
    <row r="117" spans="1:12" s="70" customFormat="1" ht="39.75" customHeight="1">
      <c r="A117" s="87" t="s">
        <v>884</v>
      </c>
      <c r="B117" s="87" t="s">
        <v>885</v>
      </c>
      <c r="C117" s="128" t="s">
        <v>4915</v>
      </c>
      <c r="D117" s="85" t="s">
        <v>886</v>
      </c>
      <c r="E117" s="128" t="s">
        <v>4916</v>
      </c>
      <c r="F117" s="128" t="s">
        <v>4917</v>
      </c>
      <c r="G117" s="87" t="s">
        <v>4918</v>
      </c>
      <c r="H117" s="103" t="s">
        <v>718</v>
      </c>
      <c r="I117" s="88">
        <v>21</v>
      </c>
      <c r="J117" s="932">
        <v>1028</v>
      </c>
      <c r="K117" s="91"/>
      <c r="L117" s="91"/>
    </row>
    <row r="118" spans="1:12" ht="39.75" customHeight="1" thickBot="1">
      <c r="A118" s="129" t="s">
        <v>884</v>
      </c>
      <c r="B118" s="129" t="s">
        <v>781</v>
      </c>
      <c r="C118" s="130" t="s">
        <v>782</v>
      </c>
      <c r="D118" s="131" t="s">
        <v>783</v>
      </c>
      <c r="E118" s="130" t="s">
        <v>784</v>
      </c>
      <c r="F118" s="130" t="s">
        <v>785</v>
      </c>
      <c r="G118" s="129" t="s">
        <v>4919</v>
      </c>
      <c r="H118" s="132" t="s">
        <v>718</v>
      </c>
      <c r="I118" s="933">
        <v>17</v>
      </c>
      <c r="J118" s="934">
        <v>340</v>
      </c>
    </row>
    <row r="119" spans="1:12">
      <c r="J119" s="935"/>
    </row>
  </sheetData>
  <mergeCells count="11">
    <mergeCell ref="J76:K76"/>
    <mergeCell ref="A1:C1"/>
    <mergeCell ref="I2:K2"/>
    <mergeCell ref="J3:K3"/>
    <mergeCell ref="H31:K31"/>
    <mergeCell ref="J77:K77"/>
    <mergeCell ref="I113:J113"/>
    <mergeCell ref="J102:K102"/>
    <mergeCell ref="J71:K71"/>
    <mergeCell ref="J53:K53"/>
    <mergeCell ref="H76:I76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60" firstPageNumber="5" orientation="portrait" useFirstPageNumber="1" r:id="rId1"/>
  <headerFooter alignWithMargins="0">
    <oddFooter>&amp;C&amp;P</oddFooter>
  </headerFooter>
  <rowBreaks count="4" manualBreakCount="4">
    <brk id="29" max="14" man="1"/>
    <brk id="51" max="14" man="1"/>
    <brk id="70" max="14" man="1"/>
    <brk id="99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00"/>
  <sheetViews>
    <sheetView view="pageBreakPreview" zoomScale="75" zoomScaleNormal="75" zoomScaleSheetLayoutView="75" workbookViewId="0">
      <selection activeCell="D2" sqref="D2"/>
    </sheetView>
  </sheetViews>
  <sheetFormatPr defaultRowHeight="30" customHeight="1"/>
  <cols>
    <col min="1" max="1" width="5.375" style="336" customWidth="1"/>
    <col min="2" max="2" width="11.75" style="336" customWidth="1"/>
    <col min="3" max="3" width="10.625" style="134" customWidth="1"/>
    <col min="4" max="4" width="23.5" style="336" customWidth="1"/>
    <col min="5" max="5" width="12.125" style="134" customWidth="1"/>
    <col min="6" max="6" width="12" style="134" customWidth="1"/>
    <col min="7" max="7" width="16.25" style="336" customWidth="1"/>
    <col min="8" max="8" width="7.25" style="134" customWidth="1"/>
    <col min="9" max="12" width="6.75" style="134" customWidth="1"/>
    <col min="13" max="13" width="5.5" style="134" customWidth="1"/>
    <col min="14" max="14" width="15.25" style="336" customWidth="1"/>
    <col min="15" max="15" width="1.625" style="472" customWidth="1"/>
    <col min="16" max="16384" width="9" style="133"/>
  </cols>
  <sheetData>
    <row r="2" spans="1:15" ht="30" customHeight="1">
      <c r="A2" s="1015" t="s">
        <v>5890</v>
      </c>
      <c r="B2" s="1016"/>
      <c r="C2" s="1016"/>
      <c r="L2" s="991" t="s">
        <v>5201</v>
      </c>
      <c r="M2" s="991"/>
      <c r="N2" s="991"/>
    </row>
    <row r="3" spans="1:15" ht="30" customHeight="1" thickBot="1">
      <c r="A3" s="461" t="s">
        <v>882</v>
      </c>
      <c r="B3" s="461"/>
      <c r="E3" s="138"/>
      <c r="K3" s="1024" t="s">
        <v>887</v>
      </c>
      <c r="L3" s="1024"/>
      <c r="M3" s="1024"/>
      <c r="N3" s="1024"/>
    </row>
    <row r="4" spans="1:15" s="139" customFormat="1" ht="30" customHeight="1" thickBot="1">
      <c r="A4" s="890" t="s">
        <v>964</v>
      </c>
      <c r="B4" s="1022" t="s">
        <v>965</v>
      </c>
      <c r="C4" s="1022" t="s">
        <v>888</v>
      </c>
      <c r="D4" s="1022" t="s">
        <v>889</v>
      </c>
      <c r="E4" s="1022" t="s">
        <v>454</v>
      </c>
      <c r="F4" s="1022" t="s">
        <v>977</v>
      </c>
      <c r="G4" s="1022" t="s">
        <v>890</v>
      </c>
      <c r="H4" s="1017" t="s">
        <v>205</v>
      </c>
      <c r="I4" s="1019" t="s">
        <v>891</v>
      </c>
      <c r="J4" s="1020"/>
      <c r="K4" s="1020"/>
      <c r="L4" s="1020"/>
      <c r="M4" s="1021"/>
      <c r="N4" s="1022" t="s">
        <v>978</v>
      </c>
      <c r="O4" s="281"/>
    </row>
    <row r="5" spans="1:15" s="139" customFormat="1" ht="30" customHeight="1" thickBot="1">
      <c r="A5" s="891"/>
      <c r="B5" s="1023"/>
      <c r="C5" s="1023"/>
      <c r="D5" s="1023"/>
      <c r="E5" s="1023"/>
      <c r="F5" s="1023"/>
      <c r="G5" s="1023"/>
      <c r="H5" s="1018"/>
      <c r="I5" s="140" t="s">
        <v>979</v>
      </c>
      <c r="J5" s="140" t="s">
        <v>980</v>
      </c>
      <c r="K5" s="140" t="s">
        <v>981</v>
      </c>
      <c r="L5" s="140" t="s">
        <v>982</v>
      </c>
      <c r="M5" s="141" t="s">
        <v>983</v>
      </c>
      <c r="N5" s="1023"/>
      <c r="O5" s="281"/>
    </row>
    <row r="6" spans="1:15" s="146" customFormat="1" ht="65.25" customHeight="1">
      <c r="A6" s="330" t="s">
        <v>455</v>
      </c>
      <c r="B6" s="330" t="s">
        <v>5647</v>
      </c>
      <c r="C6" s="142" t="s">
        <v>469</v>
      </c>
      <c r="D6" s="892" t="s">
        <v>892</v>
      </c>
      <c r="E6" s="142" t="s">
        <v>893</v>
      </c>
      <c r="F6" s="142" t="s">
        <v>894</v>
      </c>
      <c r="G6" s="330" t="s">
        <v>962</v>
      </c>
      <c r="H6" s="143">
        <v>61</v>
      </c>
      <c r="I6" s="143">
        <v>7</v>
      </c>
      <c r="J6" s="143">
        <v>14</v>
      </c>
      <c r="K6" s="143">
        <v>4</v>
      </c>
      <c r="L6" s="893">
        <v>32</v>
      </c>
      <c r="M6" s="144">
        <f t="shared" ref="M6:M22" si="0">SUM(I6:L6)</f>
        <v>57</v>
      </c>
      <c r="N6" s="790" t="s">
        <v>895</v>
      </c>
      <c r="O6" s="281"/>
    </row>
    <row r="7" spans="1:15" s="151" customFormat="1" ht="81" customHeight="1">
      <c r="A7" s="280" t="s">
        <v>455</v>
      </c>
      <c r="B7" s="280" t="s">
        <v>4715</v>
      </c>
      <c r="C7" s="147" t="s">
        <v>469</v>
      </c>
      <c r="D7" s="276" t="s">
        <v>896</v>
      </c>
      <c r="E7" s="147" t="s">
        <v>897</v>
      </c>
      <c r="F7" s="147" t="s">
        <v>898</v>
      </c>
      <c r="G7" s="280" t="s">
        <v>899</v>
      </c>
      <c r="H7" s="148">
        <v>57</v>
      </c>
      <c r="I7" s="148">
        <v>14</v>
      </c>
      <c r="J7" s="148">
        <v>20</v>
      </c>
      <c r="K7" s="154">
        <v>18</v>
      </c>
      <c r="L7" s="149">
        <v>25</v>
      </c>
      <c r="M7" s="150">
        <f t="shared" si="0"/>
        <v>77</v>
      </c>
      <c r="N7" s="333" t="s">
        <v>5665</v>
      </c>
      <c r="O7" s="281"/>
    </row>
    <row r="8" spans="1:15" s="146" customFormat="1" ht="72.75" customHeight="1">
      <c r="A8" s="326" t="s">
        <v>455</v>
      </c>
      <c r="B8" s="326" t="s">
        <v>900</v>
      </c>
      <c r="C8" s="153" t="s">
        <v>901</v>
      </c>
      <c r="D8" s="275" t="s">
        <v>902</v>
      </c>
      <c r="E8" s="153" t="s">
        <v>903</v>
      </c>
      <c r="F8" s="153" t="s">
        <v>904</v>
      </c>
      <c r="G8" s="326" t="s">
        <v>5658</v>
      </c>
      <c r="H8" s="154">
        <v>49</v>
      </c>
      <c r="I8" s="154" t="s">
        <v>216</v>
      </c>
      <c r="J8" s="154" t="s">
        <v>216</v>
      </c>
      <c r="K8" s="154" t="s">
        <v>216</v>
      </c>
      <c r="L8" s="155">
        <v>104</v>
      </c>
      <c r="M8" s="156">
        <f t="shared" si="0"/>
        <v>104</v>
      </c>
      <c r="N8" s="277" t="s">
        <v>4716</v>
      </c>
      <c r="O8" s="281"/>
    </row>
    <row r="9" spans="1:15" s="146" customFormat="1" ht="38.25" customHeight="1">
      <c r="A9" s="280" t="s">
        <v>455</v>
      </c>
      <c r="B9" s="280" t="s">
        <v>905</v>
      </c>
      <c r="C9" s="147" t="s">
        <v>906</v>
      </c>
      <c r="D9" s="276" t="s">
        <v>907</v>
      </c>
      <c r="E9" s="147" t="s">
        <v>908</v>
      </c>
      <c r="F9" s="147" t="s">
        <v>909</v>
      </c>
      <c r="G9" s="280" t="s">
        <v>5659</v>
      </c>
      <c r="H9" s="148">
        <v>103</v>
      </c>
      <c r="I9" s="148" t="s">
        <v>216</v>
      </c>
      <c r="J9" s="148">
        <v>58</v>
      </c>
      <c r="K9" s="148">
        <v>54</v>
      </c>
      <c r="L9" s="149">
        <v>131</v>
      </c>
      <c r="M9" s="150">
        <f t="shared" si="0"/>
        <v>243</v>
      </c>
      <c r="N9" s="333" t="s">
        <v>2522</v>
      </c>
      <c r="O9" s="281"/>
    </row>
    <row r="10" spans="1:15" s="146" customFormat="1" ht="38.25" customHeight="1">
      <c r="A10" s="326" t="s">
        <v>455</v>
      </c>
      <c r="B10" s="326" t="s">
        <v>5648</v>
      </c>
      <c r="C10" s="153" t="s">
        <v>5649</v>
      </c>
      <c r="D10" s="275" t="s">
        <v>5650</v>
      </c>
      <c r="E10" s="153" t="s">
        <v>5651</v>
      </c>
      <c r="F10" s="153" t="s">
        <v>5652</v>
      </c>
      <c r="G10" s="894" t="s">
        <v>5653</v>
      </c>
      <c r="H10" s="154">
        <v>57</v>
      </c>
      <c r="I10" s="154" t="s">
        <v>216</v>
      </c>
      <c r="J10" s="154">
        <v>25</v>
      </c>
      <c r="K10" s="154">
        <v>11</v>
      </c>
      <c r="L10" s="155">
        <v>24</v>
      </c>
      <c r="M10" s="157">
        <f t="shared" si="0"/>
        <v>60</v>
      </c>
      <c r="N10" s="277" t="s">
        <v>2522</v>
      </c>
      <c r="O10" s="281"/>
    </row>
    <row r="11" spans="1:15" s="146" customFormat="1" ht="38.25" customHeight="1">
      <c r="A11" s="329" t="s">
        <v>455</v>
      </c>
      <c r="B11" s="329" t="s">
        <v>910</v>
      </c>
      <c r="C11" s="303" t="s">
        <v>911</v>
      </c>
      <c r="D11" s="435" t="s">
        <v>5654</v>
      </c>
      <c r="E11" s="303" t="s">
        <v>912</v>
      </c>
      <c r="F11" s="303" t="s">
        <v>913</v>
      </c>
      <c r="G11" s="436" t="s">
        <v>914</v>
      </c>
      <c r="H11" s="304">
        <v>74</v>
      </c>
      <c r="I11" s="304" t="s">
        <v>216</v>
      </c>
      <c r="J11" s="304">
        <v>24</v>
      </c>
      <c r="K11" s="304">
        <v>35</v>
      </c>
      <c r="L11" s="438">
        <v>81</v>
      </c>
      <c r="M11" s="437">
        <f t="shared" si="0"/>
        <v>140</v>
      </c>
      <c r="N11" s="340" t="s">
        <v>2522</v>
      </c>
      <c r="O11" s="281"/>
    </row>
    <row r="12" spans="1:15" s="146" customFormat="1" ht="55.5" customHeight="1">
      <c r="A12" s="326" t="s">
        <v>455</v>
      </c>
      <c r="B12" s="326" t="s">
        <v>915</v>
      </c>
      <c r="C12" s="153" t="s">
        <v>916</v>
      </c>
      <c r="D12" s="275" t="s">
        <v>917</v>
      </c>
      <c r="E12" s="153" t="s">
        <v>918</v>
      </c>
      <c r="F12" s="153" t="s">
        <v>919</v>
      </c>
      <c r="G12" s="326" t="s">
        <v>5660</v>
      </c>
      <c r="H12" s="154">
        <v>79</v>
      </c>
      <c r="I12" s="154" t="s">
        <v>216</v>
      </c>
      <c r="J12" s="154">
        <v>14</v>
      </c>
      <c r="K12" s="154">
        <v>8</v>
      </c>
      <c r="L12" s="155">
        <v>91</v>
      </c>
      <c r="M12" s="157">
        <f t="shared" si="0"/>
        <v>113</v>
      </c>
      <c r="N12" s="277" t="s">
        <v>4717</v>
      </c>
      <c r="O12" s="281"/>
    </row>
    <row r="13" spans="1:15" s="146" customFormat="1" ht="38.25" customHeight="1">
      <c r="A13" s="329" t="s">
        <v>455</v>
      </c>
      <c r="B13" s="329" t="s">
        <v>920</v>
      </c>
      <c r="C13" s="303" t="s">
        <v>921</v>
      </c>
      <c r="D13" s="435" t="s">
        <v>922</v>
      </c>
      <c r="E13" s="303" t="s">
        <v>923</v>
      </c>
      <c r="F13" s="303" t="s">
        <v>924</v>
      </c>
      <c r="G13" s="329" t="s">
        <v>5661</v>
      </c>
      <c r="H13" s="304">
        <v>24</v>
      </c>
      <c r="I13" s="304">
        <v>8</v>
      </c>
      <c r="J13" s="304">
        <v>12</v>
      </c>
      <c r="K13" s="304">
        <v>4</v>
      </c>
      <c r="L13" s="438" t="s">
        <v>216</v>
      </c>
      <c r="M13" s="437">
        <f t="shared" si="0"/>
        <v>24</v>
      </c>
      <c r="N13" s="895" t="s">
        <v>210</v>
      </c>
      <c r="O13" s="281"/>
    </row>
    <row r="14" spans="1:15" s="146" customFormat="1" ht="38.25" customHeight="1">
      <c r="A14" s="326" t="s">
        <v>455</v>
      </c>
      <c r="B14" s="326" t="s">
        <v>926</v>
      </c>
      <c r="C14" s="153" t="s">
        <v>2502</v>
      </c>
      <c r="D14" s="275" t="s">
        <v>4718</v>
      </c>
      <c r="E14" s="153" t="s">
        <v>927</v>
      </c>
      <c r="F14" s="153" t="s">
        <v>928</v>
      </c>
      <c r="G14" s="326" t="s">
        <v>4719</v>
      </c>
      <c r="H14" s="154">
        <v>74</v>
      </c>
      <c r="I14" s="154" t="s">
        <v>216</v>
      </c>
      <c r="J14" s="154">
        <v>35</v>
      </c>
      <c r="K14" s="154">
        <v>39</v>
      </c>
      <c r="L14" s="155">
        <v>54</v>
      </c>
      <c r="M14" s="157">
        <f t="shared" si="0"/>
        <v>128</v>
      </c>
      <c r="N14" s="277" t="s">
        <v>2522</v>
      </c>
      <c r="O14" s="281"/>
    </row>
    <row r="15" spans="1:15" s="146" customFormat="1" ht="38.25" customHeight="1">
      <c r="A15" s="329" t="s">
        <v>455</v>
      </c>
      <c r="B15" s="329" t="s">
        <v>929</v>
      </c>
      <c r="C15" s="303" t="s">
        <v>670</v>
      </c>
      <c r="D15" s="435" t="s">
        <v>5657</v>
      </c>
      <c r="E15" s="303" t="s">
        <v>930</v>
      </c>
      <c r="F15" s="303" t="s">
        <v>931</v>
      </c>
      <c r="G15" s="329" t="s">
        <v>925</v>
      </c>
      <c r="H15" s="304">
        <v>77</v>
      </c>
      <c r="I15" s="304" t="s">
        <v>216</v>
      </c>
      <c r="J15" s="304">
        <v>28</v>
      </c>
      <c r="K15" s="304">
        <v>42</v>
      </c>
      <c r="L15" s="438">
        <v>82</v>
      </c>
      <c r="M15" s="439">
        <f t="shared" si="0"/>
        <v>152</v>
      </c>
      <c r="N15" s="896" t="s">
        <v>2522</v>
      </c>
      <c r="O15" s="281"/>
    </row>
    <row r="16" spans="1:15" s="146" customFormat="1" ht="38.25" customHeight="1">
      <c r="A16" s="326" t="s">
        <v>455</v>
      </c>
      <c r="B16" s="326" t="s">
        <v>932</v>
      </c>
      <c r="C16" s="153" t="s">
        <v>901</v>
      </c>
      <c r="D16" s="275" t="s">
        <v>5865</v>
      </c>
      <c r="E16" s="153" t="s">
        <v>933</v>
      </c>
      <c r="F16" s="153" t="s">
        <v>4720</v>
      </c>
      <c r="G16" s="326" t="s">
        <v>934</v>
      </c>
      <c r="H16" s="154">
        <v>83</v>
      </c>
      <c r="I16" s="154" t="s">
        <v>216</v>
      </c>
      <c r="J16" s="154">
        <v>40</v>
      </c>
      <c r="K16" s="154">
        <v>36</v>
      </c>
      <c r="L16" s="155">
        <v>73</v>
      </c>
      <c r="M16" s="157">
        <f t="shared" si="0"/>
        <v>149</v>
      </c>
      <c r="N16" s="277" t="s">
        <v>2522</v>
      </c>
      <c r="O16" s="281"/>
    </row>
    <row r="17" spans="1:15" s="146" customFormat="1" ht="38.25" customHeight="1">
      <c r="A17" s="329" t="s">
        <v>455</v>
      </c>
      <c r="B17" s="329" t="s">
        <v>935</v>
      </c>
      <c r="C17" s="303" t="s">
        <v>936</v>
      </c>
      <c r="D17" s="435" t="s">
        <v>937</v>
      </c>
      <c r="E17" s="303" t="s">
        <v>938</v>
      </c>
      <c r="F17" s="303" t="s">
        <v>939</v>
      </c>
      <c r="G17" s="329" t="s">
        <v>4721</v>
      </c>
      <c r="H17" s="304">
        <v>88</v>
      </c>
      <c r="I17" s="304" t="s">
        <v>216</v>
      </c>
      <c r="J17" s="304">
        <v>22</v>
      </c>
      <c r="K17" s="304">
        <v>35</v>
      </c>
      <c r="L17" s="438">
        <v>61</v>
      </c>
      <c r="M17" s="437">
        <f t="shared" si="0"/>
        <v>118</v>
      </c>
      <c r="N17" s="340" t="s">
        <v>2522</v>
      </c>
      <c r="O17" s="281"/>
    </row>
    <row r="18" spans="1:15" s="146" customFormat="1" ht="38.25" customHeight="1">
      <c r="A18" s="326" t="s">
        <v>455</v>
      </c>
      <c r="B18" s="326" t="s">
        <v>940</v>
      </c>
      <c r="C18" s="153" t="s">
        <v>941</v>
      </c>
      <c r="D18" s="275" t="s">
        <v>942</v>
      </c>
      <c r="E18" s="153" t="s">
        <v>943</v>
      </c>
      <c r="F18" s="153" t="s">
        <v>944</v>
      </c>
      <c r="G18" s="326" t="s">
        <v>5662</v>
      </c>
      <c r="H18" s="154">
        <v>30</v>
      </c>
      <c r="I18" s="154" t="s">
        <v>216</v>
      </c>
      <c r="J18" s="154">
        <v>10</v>
      </c>
      <c r="K18" s="154">
        <v>6</v>
      </c>
      <c r="L18" s="155">
        <v>20</v>
      </c>
      <c r="M18" s="156">
        <f t="shared" si="0"/>
        <v>36</v>
      </c>
      <c r="N18" s="897" t="s">
        <v>2522</v>
      </c>
      <c r="O18" s="281"/>
    </row>
    <row r="19" spans="1:15" s="146" customFormat="1" ht="38.25" customHeight="1">
      <c r="A19" s="329" t="s">
        <v>455</v>
      </c>
      <c r="B19" s="329" t="s">
        <v>945</v>
      </c>
      <c r="C19" s="303" t="s">
        <v>946</v>
      </c>
      <c r="D19" s="435" t="s">
        <v>4722</v>
      </c>
      <c r="E19" s="303" t="s">
        <v>947</v>
      </c>
      <c r="F19" s="303" t="s">
        <v>948</v>
      </c>
      <c r="G19" s="898" t="s">
        <v>949</v>
      </c>
      <c r="H19" s="304">
        <v>38</v>
      </c>
      <c r="I19" s="304" t="s">
        <v>216</v>
      </c>
      <c r="J19" s="304">
        <v>11</v>
      </c>
      <c r="K19" s="304">
        <v>4</v>
      </c>
      <c r="L19" s="438">
        <v>26</v>
      </c>
      <c r="M19" s="439">
        <f t="shared" si="0"/>
        <v>41</v>
      </c>
      <c r="N19" s="899" t="s">
        <v>2522</v>
      </c>
      <c r="O19" s="281"/>
    </row>
    <row r="20" spans="1:15" s="146" customFormat="1" ht="38.25" customHeight="1">
      <c r="A20" s="326" t="s">
        <v>455</v>
      </c>
      <c r="B20" s="326" t="s">
        <v>950</v>
      </c>
      <c r="C20" s="153" t="s">
        <v>574</v>
      </c>
      <c r="D20" s="275" t="s">
        <v>5655</v>
      </c>
      <c r="E20" s="153" t="s">
        <v>951</v>
      </c>
      <c r="F20" s="153" t="s">
        <v>952</v>
      </c>
      <c r="G20" s="326" t="s">
        <v>4723</v>
      </c>
      <c r="H20" s="154">
        <v>41</v>
      </c>
      <c r="I20" s="154" t="s">
        <v>216</v>
      </c>
      <c r="J20" s="154">
        <v>15</v>
      </c>
      <c r="K20" s="154">
        <v>16</v>
      </c>
      <c r="L20" s="155">
        <v>35</v>
      </c>
      <c r="M20" s="156">
        <f t="shared" si="0"/>
        <v>66</v>
      </c>
      <c r="N20" s="897" t="s">
        <v>2522</v>
      </c>
      <c r="O20" s="281"/>
    </row>
    <row r="21" spans="1:15" s="146" customFormat="1" ht="38.25" customHeight="1">
      <c r="A21" s="329" t="s">
        <v>455</v>
      </c>
      <c r="B21" s="329" t="s">
        <v>953</v>
      </c>
      <c r="C21" s="303" t="s">
        <v>954</v>
      </c>
      <c r="D21" s="435" t="s">
        <v>955</v>
      </c>
      <c r="E21" s="303" t="s">
        <v>956</v>
      </c>
      <c r="F21" s="303" t="s">
        <v>957</v>
      </c>
      <c r="G21" s="329" t="s">
        <v>5663</v>
      </c>
      <c r="H21" s="304">
        <v>39</v>
      </c>
      <c r="I21" s="304" t="s">
        <v>216</v>
      </c>
      <c r="J21" s="304">
        <v>5</v>
      </c>
      <c r="K21" s="304">
        <v>18</v>
      </c>
      <c r="L21" s="438">
        <v>46</v>
      </c>
      <c r="M21" s="439">
        <f t="shared" si="0"/>
        <v>69</v>
      </c>
      <c r="N21" s="896" t="s">
        <v>2522</v>
      </c>
      <c r="O21" s="281"/>
    </row>
    <row r="22" spans="1:15" s="146" customFormat="1" ht="38.25" customHeight="1" thickBot="1">
      <c r="A22" s="326" t="s">
        <v>455</v>
      </c>
      <c r="B22" s="326" t="s">
        <v>958</v>
      </c>
      <c r="C22" s="153" t="s">
        <v>959</v>
      </c>
      <c r="D22" s="275" t="s">
        <v>5656</v>
      </c>
      <c r="E22" s="153" t="s">
        <v>960</v>
      </c>
      <c r="F22" s="153" t="s">
        <v>961</v>
      </c>
      <c r="G22" s="894" t="s">
        <v>5664</v>
      </c>
      <c r="H22" s="154">
        <v>31</v>
      </c>
      <c r="I22" s="154" t="s">
        <v>216</v>
      </c>
      <c r="J22" s="154">
        <v>4</v>
      </c>
      <c r="K22" s="154">
        <v>6</v>
      </c>
      <c r="L22" s="900">
        <v>13</v>
      </c>
      <c r="M22" s="434">
        <f t="shared" si="0"/>
        <v>23</v>
      </c>
      <c r="N22" s="897" t="s">
        <v>2522</v>
      </c>
      <c r="O22" s="281"/>
    </row>
    <row r="23" spans="1:15" s="159" customFormat="1" ht="29.25" customHeight="1">
      <c r="A23" s="844"/>
      <c r="B23" s="844"/>
      <c r="C23" s="158"/>
      <c r="D23" s="901"/>
      <c r="E23" s="158"/>
      <c r="F23" s="158"/>
      <c r="G23" s="844"/>
      <c r="H23" s="158"/>
      <c r="I23" s="158"/>
      <c r="J23" s="158"/>
      <c r="K23" s="158"/>
      <c r="L23" s="158"/>
      <c r="M23" s="158"/>
      <c r="N23" s="844"/>
      <c r="O23" s="497"/>
    </row>
    <row r="24" spans="1:15" s="146" customFormat="1" ht="15.75" customHeight="1">
      <c r="A24" s="295"/>
      <c r="B24" s="295"/>
      <c r="C24" s="160"/>
      <c r="D24" s="902"/>
      <c r="E24" s="160"/>
      <c r="F24" s="160"/>
      <c r="G24" s="295"/>
      <c r="H24" s="160"/>
      <c r="I24" s="160"/>
      <c r="J24" s="160"/>
      <c r="K24" s="160"/>
      <c r="L24" s="160"/>
      <c r="M24" s="160"/>
      <c r="N24" s="295"/>
      <c r="O24" s="472"/>
    </row>
    <row r="25" spans="1:15" s="146" customFormat="1" ht="30" customHeight="1" thickBot="1">
      <c r="A25" s="295" t="s">
        <v>963</v>
      </c>
      <c r="B25" s="295"/>
      <c r="C25" s="160"/>
      <c r="D25" s="902"/>
      <c r="E25" s="145"/>
      <c r="F25" s="160"/>
      <c r="G25" s="295"/>
      <c r="H25" s="160"/>
      <c r="I25" s="160"/>
      <c r="J25" s="160"/>
      <c r="K25" s="1025" t="s">
        <v>887</v>
      </c>
      <c r="L25" s="1025"/>
      <c r="M25" s="1025"/>
      <c r="N25" s="1025"/>
      <c r="O25" s="472"/>
    </row>
    <row r="26" spans="1:15" s="161" customFormat="1" ht="30" customHeight="1" thickBot="1">
      <c r="A26" s="1017" t="s">
        <v>964</v>
      </c>
      <c r="B26" s="1017" t="s">
        <v>965</v>
      </c>
      <c r="C26" s="1017" t="s">
        <v>888</v>
      </c>
      <c r="D26" s="1026" t="s">
        <v>889</v>
      </c>
      <c r="E26" s="1017" t="s">
        <v>454</v>
      </c>
      <c r="F26" s="1017" t="s">
        <v>977</v>
      </c>
      <c r="G26" s="1017" t="s">
        <v>890</v>
      </c>
      <c r="H26" s="1017" t="s">
        <v>205</v>
      </c>
      <c r="I26" s="1019" t="s">
        <v>891</v>
      </c>
      <c r="J26" s="1020"/>
      <c r="K26" s="1020"/>
      <c r="L26" s="1020"/>
      <c r="M26" s="1021"/>
      <c r="N26" s="1017" t="s">
        <v>978</v>
      </c>
      <c r="O26" s="281"/>
    </row>
    <row r="27" spans="1:15" s="161" customFormat="1" ht="30" customHeight="1" thickBot="1">
      <c r="A27" s="1018"/>
      <c r="B27" s="1018"/>
      <c r="C27" s="1018"/>
      <c r="D27" s="1027"/>
      <c r="E27" s="1018"/>
      <c r="F27" s="1018"/>
      <c r="G27" s="1018"/>
      <c r="H27" s="1018"/>
      <c r="I27" s="162" t="s">
        <v>979</v>
      </c>
      <c r="J27" s="162" t="s">
        <v>980</v>
      </c>
      <c r="K27" s="162" t="s">
        <v>981</v>
      </c>
      <c r="L27" s="162" t="s">
        <v>982</v>
      </c>
      <c r="M27" s="163" t="s">
        <v>983</v>
      </c>
      <c r="N27" s="1018"/>
      <c r="O27" s="281"/>
    </row>
    <row r="28" spans="1:15" s="146" customFormat="1" ht="33" customHeight="1" thickBot="1">
      <c r="A28" s="195" t="s">
        <v>707</v>
      </c>
      <c r="B28" s="195" t="s">
        <v>5273</v>
      </c>
      <c r="C28" s="164" t="s">
        <v>966</v>
      </c>
      <c r="D28" s="848" t="s">
        <v>967</v>
      </c>
      <c r="E28" s="164" t="s">
        <v>968</v>
      </c>
      <c r="F28" s="165" t="s">
        <v>969</v>
      </c>
      <c r="G28" s="164" t="s">
        <v>4800</v>
      </c>
      <c r="H28" s="166">
        <v>45</v>
      </c>
      <c r="I28" s="166" t="s">
        <v>216</v>
      </c>
      <c r="J28" s="166">
        <v>18</v>
      </c>
      <c r="K28" s="166">
        <v>23</v>
      </c>
      <c r="L28" s="166">
        <v>30</v>
      </c>
      <c r="M28" s="166">
        <v>71</v>
      </c>
      <c r="N28" s="396" t="s">
        <v>846</v>
      </c>
      <c r="O28" s="472"/>
    </row>
    <row r="29" spans="1:15" s="146" customFormat="1" ht="24.75" customHeight="1">
      <c r="A29" s="295"/>
      <c r="B29" s="295"/>
      <c r="C29" s="160"/>
      <c r="D29" s="902"/>
      <c r="E29" s="160"/>
      <c r="F29" s="160"/>
      <c r="G29" s="295"/>
      <c r="H29" s="160"/>
      <c r="I29" s="160"/>
      <c r="J29" s="160"/>
      <c r="K29" s="160"/>
      <c r="L29" s="160"/>
      <c r="M29" s="160"/>
      <c r="N29" s="295"/>
      <c r="O29" s="472"/>
    </row>
    <row r="30" spans="1:15" s="146" customFormat="1" ht="12" customHeight="1">
      <c r="A30" s="295"/>
      <c r="B30" s="295"/>
      <c r="C30" s="160"/>
      <c r="D30" s="902"/>
      <c r="E30" s="160"/>
      <c r="F30" s="160"/>
      <c r="G30" s="295"/>
      <c r="H30" s="160"/>
      <c r="I30" s="160"/>
      <c r="J30" s="160"/>
      <c r="K30" s="160"/>
      <c r="L30" s="160"/>
      <c r="M30" s="160"/>
      <c r="N30" s="295"/>
      <c r="O30" s="472"/>
    </row>
    <row r="31" spans="1:15" s="146" customFormat="1" ht="30" customHeight="1" thickBot="1">
      <c r="A31" s="295" t="s">
        <v>970</v>
      </c>
      <c r="B31" s="295"/>
      <c r="C31" s="160"/>
      <c r="D31" s="902"/>
      <c r="E31" s="160"/>
      <c r="F31" s="160"/>
      <c r="G31" s="295"/>
      <c r="H31" s="160"/>
      <c r="I31" s="160"/>
      <c r="J31" s="160"/>
      <c r="K31" s="1025" t="s">
        <v>887</v>
      </c>
      <c r="L31" s="1025"/>
      <c r="M31" s="1025"/>
      <c r="N31" s="1025"/>
      <c r="O31" s="472"/>
    </row>
    <row r="32" spans="1:15" s="161" customFormat="1" ht="30" customHeight="1" thickBot="1">
      <c r="A32" s="1017" t="s">
        <v>964</v>
      </c>
      <c r="B32" s="1017" t="s">
        <v>965</v>
      </c>
      <c r="C32" s="1017" t="s">
        <v>888</v>
      </c>
      <c r="D32" s="1026" t="s">
        <v>971</v>
      </c>
      <c r="E32" s="1017" t="s">
        <v>454</v>
      </c>
      <c r="F32" s="1017" t="s">
        <v>972</v>
      </c>
      <c r="G32" s="1017" t="s">
        <v>890</v>
      </c>
      <c r="H32" s="1017" t="s">
        <v>205</v>
      </c>
      <c r="I32" s="1019" t="s">
        <v>891</v>
      </c>
      <c r="J32" s="1020"/>
      <c r="K32" s="1020"/>
      <c r="L32" s="1020"/>
      <c r="M32" s="1021"/>
      <c r="N32" s="1017" t="s">
        <v>978</v>
      </c>
      <c r="O32" s="281"/>
    </row>
    <row r="33" spans="1:15" s="146" customFormat="1" ht="30" customHeight="1" thickBot="1">
      <c r="A33" s="1018"/>
      <c r="B33" s="1018"/>
      <c r="C33" s="1018"/>
      <c r="D33" s="1027"/>
      <c r="E33" s="1018"/>
      <c r="F33" s="1018"/>
      <c r="G33" s="1018"/>
      <c r="H33" s="1018"/>
      <c r="I33" s="162" t="s">
        <v>979</v>
      </c>
      <c r="J33" s="162" t="s">
        <v>980</v>
      </c>
      <c r="K33" s="162" t="s">
        <v>981</v>
      </c>
      <c r="L33" s="162" t="s">
        <v>982</v>
      </c>
      <c r="M33" s="163" t="s">
        <v>983</v>
      </c>
      <c r="N33" s="1018"/>
      <c r="O33" s="281"/>
    </row>
    <row r="34" spans="1:15" s="146" customFormat="1" ht="53.25" customHeight="1" thickBot="1">
      <c r="A34" s="388" t="s">
        <v>207</v>
      </c>
      <c r="B34" s="388" t="s">
        <v>973</v>
      </c>
      <c r="C34" s="167" t="s">
        <v>456</v>
      </c>
      <c r="D34" s="903" t="s">
        <v>974</v>
      </c>
      <c r="E34" s="167" t="s">
        <v>975</v>
      </c>
      <c r="F34" s="167" t="s">
        <v>976</v>
      </c>
      <c r="G34" s="286" t="s">
        <v>4801</v>
      </c>
      <c r="H34" s="168">
        <v>30</v>
      </c>
      <c r="I34" s="168" t="s">
        <v>216</v>
      </c>
      <c r="J34" s="168">
        <v>17</v>
      </c>
      <c r="K34" s="168">
        <v>18</v>
      </c>
      <c r="L34" s="168">
        <v>25</v>
      </c>
      <c r="M34" s="168">
        <v>60</v>
      </c>
      <c r="N34" s="904" t="s">
        <v>2522</v>
      </c>
      <c r="O34" s="281"/>
    </row>
    <row r="35" spans="1:15" s="146" customFormat="1" ht="30" customHeight="1">
      <c r="A35" s="295"/>
      <c r="B35" s="295"/>
      <c r="C35" s="160"/>
      <c r="D35" s="295"/>
      <c r="E35" s="160"/>
      <c r="F35" s="160"/>
      <c r="G35" s="295"/>
      <c r="H35" s="160"/>
      <c r="I35" s="160"/>
      <c r="J35" s="160"/>
      <c r="K35" s="160"/>
      <c r="L35" s="160"/>
      <c r="M35" s="160"/>
      <c r="N35" s="295"/>
      <c r="O35" s="472"/>
    </row>
    <row r="36" spans="1:15" s="146" customFormat="1" ht="30" customHeight="1">
      <c r="A36" s="295"/>
      <c r="B36" s="295"/>
      <c r="C36" s="160"/>
      <c r="D36" s="295"/>
      <c r="E36" s="160"/>
      <c r="F36" s="160"/>
      <c r="G36" s="295"/>
      <c r="H36" s="160"/>
      <c r="I36" s="160"/>
      <c r="J36" s="160"/>
      <c r="K36" s="160"/>
      <c r="L36" s="160"/>
      <c r="M36" s="160"/>
      <c r="N36" s="295"/>
      <c r="O36" s="472"/>
    </row>
    <row r="37" spans="1:15" s="146" customFormat="1" ht="30" customHeight="1">
      <c r="A37" s="295"/>
      <c r="B37" s="295"/>
      <c r="C37" s="160"/>
      <c r="D37" s="295"/>
      <c r="E37" s="160"/>
      <c r="F37" s="160"/>
      <c r="G37" s="295"/>
      <c r="H37" s="160"/>
      <c r="I37" s="160"/>
      <c r="J37" s="160"/>
      <c r="K37" s="160"/>
      <c r="L37" s="160"/>
      <c r="M37" s="160"/>
      <c r="N37" s="295"/>
      <c r="O37" s="472"/>
    </row>
    <row r="38" spans="1:15" s="146" customFormat="1" ht="30" customHeight="1">
      <c r="A38" s="295"/>
      <c r="B38" s="295"/>
      <c r="C38" s="160"/>
      <c r="D38" s="295"/>
      <c r="E38" s="160"/>
      <c r="F38" s="160"/>
      <c r="G38" s="295"/>
      <c r="H38" s="160"/>
      <c r="I38" s="160"/>
      <c r="J38" s="160"/>
      <c r="K38" s="160"/>
      <c r="L38" s="160"/>
      <c r="M38" s="160"/>
      <c r="N38" s="295"/>
      <c r="O38" s="472"/>
    </row>
    <row r="39" spans="1:15" s="146" customFormat="1" ht="30" customHeight="1">
      <c r="A39" s="295"/>
      <c r="B39" s="295"/>
      <c r="C39" s="160"/>
      <c r="D39" s="295"/>
      <c r="E39" s="160"/>
      <c r="F39" s="160"/>
      <c r="G39" s="295"/>
      <c r="H39" s="160"/>
      <c r="I39" s="160"/>
      <c r="J39" s="160"/>
      <c r="K39" s="160"/>
      <c r="L39" s="160"/>
      <c r="M39" s="160"/>
      <c r="N39" s="295"/>
      <c r="O39" s="472"/>
    </row>
    <row r="40" spans="1:15" s="146" customFormat="1" ht="30" customHeight="1">
      <c r="A40" s="295"/>
      <c r="B40" s="295"/>
      <c r="C40" s="160"/>
      <c r="D40" s="295"/>
      <c r="E40" s="160"/>
      <c r="F40" s="160"/>
      <c r="G40" s="295"/>
      <c r="H40" s="160"/>
      <c r="I40" s="160"/>
      <c r="J40" s="160"/>
      <c r="K40" s="160"/>
      <c r="L40" s="160"/>
      <c r="M40" s="160"/>
      <c r="N40" s="295"/>
      <c r="O40" s="472"/>
    </row>
    <row r="41" spans="1:15" s="146" customFormat="1" ht="30" customHeight="1">
      <c r="A41" s="295"/>
      <c r="B41" s="295"/>
      <c r="C41" s="160"/>
      <c r="D41" s="295"/>
      <c r="E41" s="160"/>
      <c r="F41" s="160"/>
      <c r="G41" s="295"/>
      <c r="H41" s="160"/>
      <c r="I41" s="160"/>
      <c r="J41" s="160"/>
      <c r="K41" s="160"/>
      <c r="L41" s="160"/>
      <c r="M41" s="160"/>
      <c r="N41" s="295"/>
      <c r="O41" s="472"/>
    </row>
    <row r="42" spans="1:15" s="146" customFormat="1" ht="30" customHeight="1">
      <c r="A42" s="295"/>
      <c r="B42" s="295"/>
      <c r="C42" s="160"/>
      <c r="D42" s="295"/>
      <c r="E42" s="160"/>
      <c r="F42" s="160"/>
      <c r="G42" s="295"/>
      <c r="H42" s="160"/>
      <c r="I42" s="160"/>
      <c r="J42" s="160"/>
      <c r="K42" s="160"/>
      <c r="L42" s="160"/>
      <c r="M42" s="160"/>
      <c r="N42" s="295"/>
      <c r="O42" s="472"/>
    </row>
    <row r="43" spans="1:15" s="146" customFormat="1" ht="30" customHeight="1">
      <c r="A43" s="295"/>
      <c r="B43" s="295"/>
      <c r="C43" s="160"/>
      <c r="D43" s="295"/>
      <c r="E43" s="160"/>
      <c r="F43" s="160"/>
      <c r="G43" s="295"/>
      <c r="H43" s="160"/>
      <c r="I43" s="160"/>
      <c r="J43" s="160"/>
      <c r="K43" s="160"/>
      <c r="L43" s="160"/>
      <c r="M43" s="160"/>
      <c r="N43" s="295"/>
      <c r="O43" s="472"/>
    </row>
    <row r="44" spans="1:15" s="146" customFormat="1" ht="30" customHeight="1">
      <c r="A44" s="295"/>
      <c r="B44" s="295"/>
      <c r="C44" s="160"/>
      <c r="D44" s="295"/>
      <c r="E44" s="160"/>
      <c r="F44" s="160"/>
      <c r="G44" s="295"/>
      <c r="H44" s="160"/>
      <c r="I44" s="160"/>
      <c r="J44" s="160"/>
      <c r="K44" s="160"/>
      <c r="L44" s="160"/>
      <c r="M44" s="160"/>
      <c r="N44" s="295"/>
      <c r="O44" s="472"/>
    </row>
    <row r="45" spans="1:15" s="146" customFormat="1" ht="30" customHeight="1">
      <c r="A45" s="295"/>
      <c r="B45" s="295"/>
      <c r="C45" s="160"/>
      <c r="D45" s="295"/>
      <c r="E45" s="160"/>
      <c r="F45" s="160"/>
      <c r="G45" s="295"/>
      <c r="H45" s="160"/>
      <c r="I45" s="160"/>
      <c r="J45" s="160"/>
      <c r="K45" s="160"/>
      <c r="L45" s="160"/>
      <c r="M45" s="160"/>
      <c r="N45" s="295"/>
      <c r="O45" s="472"/>
    </row>
    <row r="46" spans="1:15" s="146" customFormat="1" ht="30" customHeight="1">
      <c r="A46" s="295"/>
      <c r="B46" s="295"/>
      <c r="C46" s="160"/>
      <c r="D46" s="295"/>
      <c r="E46" s="160"/>
      <c r="F46" s="160"/>
      <c r="G46" s="295"/>
      <c r="H46" s="160"/>
      <c r="I46" s="160"/>
      <c r="J46" s="160"/>
      <c r="K46" s="160"/>
      <c r="L46" s="160"/>
      <c r="M46" s="160"/>
      <c r="N46" s="295"/>
      <c r="O46" s="472"/>
    </row>
    <row r="47" spans="1:15" s="146" customFormat="1" ht="30" customHeight="1">
      <c r="A47" s="905"/>
      <c r="B47" s="295"/>
      <c r="C47" s="160"/>
      <c r="D47" s="295"/>
      <c r="E47" s="160"/>
      <c r="F47" s="160"/>
      <c r="G47" s="295"/>
      <c r="H47" s="160"/>
      <c r="I47" s="160"/>
      <c r="J47" s="160"/>
      <c r="K47" s="160"/>
      <c r="L47" s="160"/>
      <c r="M47" s="160"/>
      <c r="N47" s="295"/>
      <c r="O47" s="472"/>
    </row>
    <row r="48" spans="1:15" s="146" customFormat="1" ht="30" customHeight="1">
      <c r="A48" s="905"/>
      <c r="B48" s="295"/>
      <c r="C48" s="160"/>
      <c r="D48" s="295"/>
      <c r="E48" s="160"/>
      <c r="F48" s="160"/>
      <c r="G48" s="295"/>
      <c r="H48" s="160"/>
      <c r="I48" s="160"/>
      <c r="J48" s="160"/>
      <c r="K48" s="160"/>
      <c r="L48" s="160"/>
      <c r="M48" s="160"/>
      <c r="N48" s="295"/>
      <c r="O48" s="472"/>
    </row>
    <row r="49" spans="1:15" s="146" customFormat="1" ht="30" customHeight="1">
      <c r="A49" s="905"/>
      <c r="B49" s="295"/>
      <c r="C49" s="160"/>
      <c r="D49" s="295"/>
      <c r="E49" s="160"/>
      <c r="F49" s="160"/>
      <c r="G49" s="295"/>
      <c r="H49" s="160"/>
      <c r="I49" s="160"/>
      <c r="J49" s="160"/>
      <c r="K49" s="160"/>
      <c r="L49" s="160"/>
      <c r="M49" s="160"/>
      <c r="N49" s="295"/>
      <c r="O49" s="472"/>
    </row>
    <row r="50" spans="1:15" s="146" customFormat="1" ht="30" customHeight="1">
      <c r="A50" s="905"/>
      <c r="B50" s="295"/>
      <c r="C50" s="160"/>
      <c r="D50" s="295"/>
      <c r="E50" s="160"/>
      <c r="F50" s="160"/>
      <c r="G50" s="295"/>
      <c r="H50" s="160"/>
      <c r="I50" s="160"/>
      <c r="J50" s="160"/>
      <c r="K50" s="160"/>
      <c r="L50" s="160"/>
      <c r="M50" s="160"/>
      <c r="N50" s="295"/>
      <c r="O50" s="472"/>
    </row>
    <row r="51" spans="1:15" s="146" customFormat="1" ht="30" customHeight="1">
      <c r="A51" s="905"/>
      <c r="B51" s="295"/>
      <c r="C51" s="160"/>
      <c r="D51" s="295"/>
      <c r="E51" s="160"/>
      <c r="F51" s="160"/>
      <c r="G51" s="295"/>
      <c r="H51" s="160"/>
      <c r="I51" s="160"/>
      <c r="J51" s="160"/>
      <c r="K51" s="160"/>
      <c r="L51" s="160"/>
      <c r="M51" s="160"/>
      <c r="N51" s="295"/>
      <c r="O51" s="472"/>
    </row>
    <row r="52" spans="1:15" s="146" customFormat="1" ht="30" customHeight="1">
      <c r="A52" s="905"/>
      <c r="B52" s="295"/>
      <c r="C52" s="160"/>
      <c r="D52" s="295"/>
      <c r="E52" s="160"/>
      <c r="F52" s="160"/>
      <c r="G52" s="295"/>
      <c r="H52" s="160"/>
      <c r="I52" s="160"/>
      <c r="J52" s="160"/>
      <c r="K52" s="160"/>
      <c r="L52" s="160"/>
      <c r="M52" s="160"/>
      <c r="N52" s="295"/>
      <c r="O52" s="472"/>
    </row>
    <row r="53" spans="1:15" s="146" customFormat="1" ht="30" customHeight="1">
      <c r="A53" s="905"/>
      <c r="B53" s="295"/>
      <c r="C53" s="160"/>
      <c r="D53" s="295"/>
      <c r="E53" s="160"/>
      <c r="F53" s="160"/>
      <c r="G53" s="295"/>
      <c r="H53" s="160"/>
      <c r="I53" s="160"/>
      <c r="J53" s="160"/>
      <c r="K53" s="160"/>
      <c r="L53" s="160"/>
      <c r="M53" s="160"/>
      <c r="N53" s="295"/>
      <c r="O53" s="472"/>
    </row>
    <row r="54" spans="1:15" s="146" customFormat="1" ht="30" customHeight="1">
      <c r="A54" s="905"/>
      <c r="B54" s="295"/>
      <c r="C54" s="160"/>
      <c r="D54" s="295"/>
      <c r="E54" s="160"/>
      <c r="F54" s="160"/>
      <c r="G54" s="295"/>
      <c r="H54" s="160"/>
      <c r="I54" s="160"/>
      <c r="J54" s="160"/>
      <c r="K54" s="160"/>
      <c r="L54" s="160" t="s">
        <v>2578</v>
      </c>
      <c r="M54" s="160"/>
      <c r="N54" s="295"/>
      <c r="O54" s="472"/>
    </row>
    <row r="55" spans="1:15" s="146" customFormat="1" ht="30" customHeight="1">
      <c r="A55" s="295"/>
      <c r="B55" s="295"/>
      <c r="C55" s="160"/>
      <c r="D55" s="295"/>
      <c r="E55" s="160"/>
      <c r="F55" s="160"/>
      <c r="G55" s="295"/>
      <c r="H55" s="160"/>
      <c r="I55" s="160"/>
      <c r="J55" s="160"/>
      <c r="K55" s="160"/>
      <c r="L55" s="160"/>
      <c r="M55" s="160"/>
      <c r="N55" s="295"/>
      <c r="O55" s="472"/>
    </row>
    <row r="56" spans="1:15" s="146" customFormat="1" ht="30" customHeight="1">
      <c r="A56" s="295"/>
      <c r="B56" s="295"/>
      <c r="C56" s="160"/>
      <c r="D56" s="295"/>
      <c r="E56" s="160"/>
      <c r="F56" s="160"/>
      <c r="G56" s="295"/>
      <c r="H56" s="160"/>
      <c r="I56" s="160"/>
      <c r="J56" s="160"/>
      <c r="K56" s="160"/>
      <c r="L56" s="160"/>
      <c r="M56" s="160"/>
      <c r="N56" s="295"/>
      <c r="O56" s="472"/>
    </row>
    <row r="57" spans="1:15" s="146" customFormat="1" ht="30" customHeight="1">
      <c r="A57" s="295"/>
      <c r="B57" s="295"/>
      <c r="C57" s="160"/>
      <c r="D57" s="295"/>
      <c r="E57" s="160"/>
      <c r="F57" s="160"/>
      <c r="G57" s="295"/>
      <c r="H57" s="160"/>
      <c r="I57" s="160"/>
      <c r="J57" s="160"/>
      <c r="K57" s="160"/>
      <c r="L57" s="160"/>
      <c r="M57" s="160"/>
      <c r="N57" s="295"/>
      <c r="O57" s="472"/>
    </row>
    <row r="58" spans="1:15" s="146" customFormat="1" ht="30" customHeight="1">
      <c r="A58" s="295"/>
      <c r="B58" s="295"/>
      <c r="C58" s="160"/>
      <c r="D58" s="295"/>
      <c r="E58" s="160"/>
      <c r="F58" s="160"/>
      <c r="G58" s="295"/>
      <c r="H58" s="160"/>
      <c r="I58" s="160"/>
      <c r="J58" s="160"/>
      <c r="K58" s="160"/>
      <c r="L58" s="160"/>
      <c r="M58" s="160"/>
      <c r="N58" s="295"/>
      <c r="O58" s="472"/>
    </row>
    <row r="59" spans="1:15" s="146" customFormat="1" ht="30" customHeight="1">
      <c r="A59" s="295"/>
      <c r="B59" s="295"/>
      <c r="C59" s="160"/>
      <c r="D59" s="295"/>
      <c r="E59" s="160"/>
      <c r="F59" s="160"/>
      <c r="G59" s="295"/>
      <c r="H59" s="160"/>
      <c r="I59" s="160"/>
      <c r="J59" s="160"/>
      <c r="K59" s="160"/>
      <c r="L59" s="160"/>
      <c r="M59" s="160"/>
      <c r="N59" s="295"/>
      <c r="O59" s="472"/>
    </row>
    <row r="60" spans="1:15" s="146" customFormat="1" ht="30" customHeight="1">
      <c r="A60" s="295"/>
      <c r="B60" s="295"/>
      <c r="C60" s="160"/>
      <c r="D60" s="295"/>
      <c r="E60" s="160"/>
      <c r="F60" s="160"/>
      <c r="G60" s="295"/>
      <c r="H60" s="160"/>
      <c r="I60" s="160"/>
      <c r="J60" s="160"/>
      <c r="K60" s="160"/>
      <c r="L60" s="160"/>
      <c r="M60" s="160"/>
      <c r="N60" s="295"/>
      <c r="O60" s="472"/>
    </row>
    <row r="61" spans="1:15" s="146" customFormat="1" ht="30" customHeight="1">
      <c r="A61" s="295"/>
      <c r="B61" s="295"/>
      <c r="C61" s="160"/>
      <c r="D61" s="295"/>
      <c r="E61" s="160"/>
      <c r="F61" s="160"/>
      <c r="G61" s="295"/>
      <c r="H61" s="160"/>
      <c r="I61" s="160"/>
      <c r="J61" s="160"/>
      <c r="K61" s="160"/>
      <c r="L61" s="160"/>
      <c r="M61" s="160"/>
      <c r="N61" s="295"/>
      <c r="O61" s="472"/>
    </row>
    <row r="62" spans="1:15" s="146" customFormat="1" ht="30" customHeight="1">
      <c r="A62" s="295"/>
      <c r="B62" s="295"/>
      <c r="C62" s="160"/>
      <c r="D62" s="295"/>
      <c r="E62" s="160"/>
      <c r="F62" s="160"/>
      <c r="G62" s="295"/>
      <c r="H62" s="160"/>
      <c r="I62" s="160"/>
      <c r="J62" s="160"/>
      <c r="K62" s="160"/>
      <c r="L62" s="160"/>
      <c r="M62" s="160"/>
      <c r="N62" s="295"/>
      <c r="O62" s="472"/>
    </row>
    <row r="63" spans="1:15" s="146" customFormat="1" ht="30" customHeight="1">
      <c r="A63" s="295"/>
      <c r="B63" s="295"/>
      <c r="C63" s="160"/>
      <c r="D63" s="295"/>
      <c r="E63" s="160"/>
      <c r="F63" s="160"/>
      <c r="G63" s="295"/>
      <c r="H63" s="160"/>
      <c r="I63" s="160"/>
      <c r="J63" s="160"/>
      <c r="K63" s="160"/>
      <c r="L63" s="160"/>
      <c r="M63" s="160"/>
      <c r="N63" s="295"/>
      <c r="O63" s="472"/>
    </row>
    <row r="64" spans="1:15" s="146" customFormat="1" ht="30" customHeight="1">
      <c r="A64" s="295"/>
      <c r="B64" s="295"/>
      <c r="C64" s="160"/>
      <c r="D64" s="295"/>
      <c r="E64" s="160"/>
      <c r="F64" s="160"/>
      <c r="G64" s="295"/>
      <c r="H64" s="160"/>
      <c r="I64" s="160"/>
      <c r="J64" s="160"/>
      <c r="K64" s="160"/>
      <c r="L64" s="160"/>
      <c r="M64" s="160"/>
      <c r="N64" s="295"/>
      <c r="O64" s="472"/>
    </row>
    <row r="65" spans="1:15" s="146" customFormat="1" ht="30" customHeight="1">
      <c r="A65" s="295"/>
      <c r="B65" s="295"/>
      <c r="C65" s="160"/>
      <c r="D65" s="295"/>
      <c r="E65" s="160"/>
      <c r="F65" s="160"/>
      <c r="G65" s="295"/>
      <c r="H65" s="160"/>
      <c r="I65" s="160"/>
      <c r="J65" s="160"/>
      <c r="K65" s="160"/>
      <c r="L65" s="160"/>
      <c r="M65" s="160"/>
      <c r="N65" s="295"/>
      <c r="O65" s="472"/>
    </row>
    <row r="66" spans="1:15" s="146" customFormat="1" ht="30" customHeight="1">
      <c r="A66" s="295"/>
      <c r="B66" s="295"/>
      <c r="C66" s="160"/>
      <c r="D66" s="295"/>
      <c r="E66" s="160"/>
      <c r="F66" s="160"/>
      <c r="G66" s="295"/>
      <c r="H66" s="160"/>
      <c r="I66" s="160"/>
      <c r="J66" s="160"/>
      <c r="K66" s="160"/>
      <c r="L66" s="160"/>
      <c r="M66" s="160"/>
      <c r="N66" s="295"/>
      <c r="O66" s="472"/>
    </row>
    <row r="67" spans="1:15" s="146" customFormat="1" ht="30" customHeight="1">
      <c r="A67" s="295"/>
      <c r="B67" s="295"/>
      <c r="C67" s="160"/>
      <c r="D67" s="295"/>
      <c r="E67" s="160"/>
      <c r="F67" s="160"/>
      <c r="G67" s="295"/>
      <c r="H67" s="160"/>
      <c r="I67" s="160"/>
      <c r="J67" s="160"/>
      <c r="K67" s="160"/>
      <c r="L67" s="160"/>
      <c r="M67" s="160"/>
      <c r="N67" s="295"/>
      <c r="O67" s="472"/>
    </row>
    <row r="68" spans="1:15" s="146" customFormat="1" ht="30" customHeight="1">
      <c r="A68" s="295"/>
      <c r="B68" s="295"/>
      <c r="C68" s="160"/>
      <c r="D68" s="295"/>
      <c r="E68" s="160"/>
      <c r="F68" s="160"/>
      <c r="G68" s="295"/>
      <c r="H68" s="160"/>
      <c r="I68" s="160"/>
      <c r="J68" s="160"/>
      <c r="K68" s="160"/>
      <c r="L68" s="160"/>
      <c r="M68" s="160"/>
      <c r="N68" s="295"/>
      <c r="O68" s="472"/>
    </row>
    <row r="69" spans="1:15" s="146" customFormat="1" ht="30" customHeight="1">
      <c r="A69" s="295"/>
      <c r="B69" s="295"/>
      <c r="C69" s="160"/>
      <c r="D69" s="295"/>
      <c r="E69" s="160"/>
      <c r="F69" s="160"/>
      <c r="G69" s="295"/>
      <c r="H69" s="160"/>
      <c r="I69" s="160"/>
      <c r="J69" s="160"/>
      <c r="K69" s="160"/>
      <c r="L69" s="160"/>
      <c r="M69" s="160"/>
      <c r="N69" s="295"/>
      <c r="O69" s="472"/>
    </row>
    <row r="70" spans="1:15" s="146" customFormat="1" ht="30" customHeight="1">
      <c r="A70" s="295"/>
      <c r="B70" s="295"/>
      <c r="C70" s="160"/>
      <c r="D70" s="295"/>
      <c r="E70" s="160"/>
      <c r="F70" s="160"/>
      <c r="G70" s="295"/>
      <c r="H70" s="160"/>
      <c r="I70" s="160"/>
      <c r="J70" s="160"/>
      <c r="K70" s="160"/>
      <c r="L70" s="160"/>
      <c r="M70" s="160"/>
      <c r="N70" s="295"/>
      <c r="O70" s="472"/>
    </row>
    <row r="71" spans="1:15" s="146" customFormat="1" ht="30" customHeight="1">
      <c r="A71" s="295"/>
      <c r="B71" s="295"/>
      <c r="C71" s="160"/>
      <c r="D71" s="295"/>
      <c r="E71" s="160"/>
      <c r="F71" s="160"/>
      <c r="G71" s="295"/>
      <c r="H71" s="160"/>
      <c r="I71" s="160"/>
      <c r="J71" s="160"/>
      <c r="K71" s="160"/>
      <c r="L71" s="160"/>
      <c r="M71" s="160"/>
      <c r="N71" s="295"/>
      <c r="O71" s="472"/>
    </row>
    <row r="72" spans="1:15" s="146" customFormat="1" ht="30" customHeight="1">
      <c r="A72" s="295"/>
      <c r="B72" s="295"/>
      <c r="C72" s="160"/>
      <c r="D72" s="295"/>
      <c r="E72" s="160"/>
      <c r="F72" s="160"/>
      <c r="G72" s="295"/>
      <c r="H72" s="160"/>
      <c r="I72" s="160"/>
      <c r="J72" s="160"/>
      <c r="K72" s="160"/>
      <c r="L72" s="160"/>
      <c r="M72" s="160"/>
      <c r="N72" s="295"/>
      <c r="O72" s="472"/>
    </row>
    <row r="73" spans="1:15" s="146" customFormat="1" ht="30" customHeight="1">
      <c r="A73" s="295"/>
      <c r="B73" s="295"/>
      <c r="C73" s="160"/>
      <c r="D73" s="295"/>
      <c r="E73" s="160"/>
      <c r="F73" s="160"/>
      <c r="G73" s="295"/>
      <c r="H73" s="160"/>
      <c r="I73" s="160"/>
      <c r="J73" s="160"/>
      <c r="K73" s="160"/>
      <c r="L73" s="160"/>
      <c r="M73" s="160"/>
      <c r="N73" s="295"/>
      <c r="O73" s="472"/>
    </row>
    <row r="74" spans="1:15" s="146" customFormat="1" ht="30" customHeight="1">
      <c r="A74" s="295"/>
      <c r="B74" s="295"/>
      <c r="C74" s="160"/>
      <c r="D74" s="295"/>
      <c r="E74" s="160"/>
      <c r="F74" s="160"/>
      <c r="G74" s="295"/>
      <c r="H74" s="160"/>
      <c r="I74" s="160"/>
      <c r="J74" s="160"/>
      <c r="K74" s="160"/>
      <c r="L74" s="160"/>
      <c r="M74" s="160"/>
      <c r="N74" s="295"/>
      <c r="O74" s="472"/>
    </row>
    <row r="75" spans="1:15" s="146" customFormat="1" ht="30" customHeight="1">
      <c r="A75" s="295"/>
      <c r="B75" s="295"/>
      <c r="C75" s="160"/>
      <c r="D75" s="295"/>
      <c r="E75" s="160"/>
      <c r="F75" s="160"/>
      <c r="G75" s="295"/>
      <c r="H75" s="160"/>
      <c r="I75" s="160"/>
      <c r="J75" s="160"/>
      <c r="K75" s="160"/>
      <c r="L75" s="160"/>
      <c r="M75" s="160"/>
      <c r="N75" s="295"/>
      <c r="O75" s="472"/>
    </row>
    <row r="76" spans="1:15" s="146" customFormat="1" ht="30" customHeight="1">
      <c r="A76" s="295"/>
      <c r="B76" s="295"/>
      <c r="C76" s="160"/>
      <c r="D76" s="295"/>
      <c r="E76" s="160"/>
      <c r="F76" s="160"/>
      <c r="G76" s="295"/>
      <c r="H76" s="160"/>
      <c r="I76" s="160"/>
      <c r="J76" s="160"/>
      <c r="K76" s="160"/>
      <c r="L76" s="160"/>
      <c r="M76" s="160"/>
      <c r="N76" s="295"/>
      <c r="O76" s="472"/>
    </row>
    <row r="77" spans="1:15" s="146" customFormat="1" ht="30" customHeight="1">
      <c r="A77" s="295"/>
      <c r="B77" s="295"/>
      <c r="C77" s="160"/>
      <c r="D77" s="295"/>
      <c r="E77" s="160"/>
      <c r="F77" s="160"/>
      <c r="G77" s="295"/>
      <c r="H77" s="160"/>
      <c r="I77" s="160"/>
      <c r="J77" s="160"/>
      <c r="K77" s="160"/>
      <c r="L77" s="160"/>
      <c r="M77" s="160"/>
      <c r="N77" s="295"/>
      <c r="O77" s="472"/>
    </row>
    <row r="78" spans="1:15" s="146" customFormat="1" ht="30" customHeight="1">
      <c r="A78" s="295"/>
      <c r="B78" s="295"/>
      <c r="C78" s="160"/>
      <c r="D78" s="295"/>
      <c r="E78" s="160"/>
      <c r="F78" s="160"/>
      <c r="G78" s="295"/>
      <c r="H78" s="160"/>
      <c r="I78" s="160"/>
      <c r="J78" s="160"/>
      <c r="K78" s="160"/>
      <c r="L78" s="160"/>
      <c r="M78" s="160"/>
      <c r="N78" s="295"/>
      <c r="O78" s="472"/>
    </row>
    <row r="79" spans="1:15" s="146" customFormat="1" ht="30" customHeight="1">
      <c r="A79" s="295"/>
      <c r="B79" s="295"/>
      <c r="C79" s="160"/>
      <c r="D79" s="295"/>
      <c r="E79" s="160"/>
      <c r="F79" s="160"/>
      <c r="G79" s="295"/>
      <c r="H79" s="160"/>
      <c r="I79" s="160"/>
      <c r="J79" s="160"/>
      <c r="K79" s="160"/>
      <c r="L79" s="160"/>
      <c r="M79" s="160"/>
      <c r="N79" s="295"/>
      <c r="O79" s="472"/>
    </row>
    <row r="80" spans="1:15" s="146" customFormat="1" ht="30" customHeight="1">
      <c r="A80" s="295"/>
      <c r="B80" s="295"/>
      <c r="C80" s="160"/>
      <c r="D80" s="295"/>
      <c r="E80" s="160"/>
      <c r="F80" s="160"/>
      <c r="G80" s="295"/>
      <c r="H80" s="160"/>
      <c r="I80" s="160"/>
      <c r="J80" s="160"/>
      <c r="K80" s="160"/>
      <c r="L80" s="160"/>
      <c r="M80" s="160"/>
      <c r="N80" s="295"/>
      <c r="O80" s="472"/>
    </row>
    <row r="81" spans="1:15" s="146" customFormat="1" ht="30" customHeight="1">
      <c r="A81" s="295"/>
      <c r="B81" s="295"/>
      <c r="C81" s="160"/>
      <c r="D81" s="295"/>
      <c r="E81" s="160"/>
      <c r="F81" s="160"/>
      <c r="G81" s="295"/>
      <c r="H81" s="160"/>
      <c r="I81" s="160"/>
      <c r="J81" s="160"/>
      <c r="K81" s="160"/>
      <c r="L81" s="160"/>
      <c r="M81" s="160"/>
      <c r="N81" s="295"/>
      <c r="O81" s="472"/>
    </row>
    <row r="82" spans="1:15" s="146" customFormat="1" ht="30" customHeight="1">
      <c r="A82" s="295"/>
      <c r="B82" s="295"/>
      <c r="C82" s="160"/>
      <c r="D82" s="295"/>
      <c r="E82" s="160"/>
      <c r="F82" s="160"/>
      <c r="G82" s="295"/>
      <c r="H82" s="160"/>
      <c r="I82" s="160"/>
      <c r="J82" s="160"/>
      <c r="K82" s="160"/>
      <c r="L82" s="160"/>
      <c r="M82" s="160"/>
      <c r="N82" s="295"/>
      <c r="O82" s="472"/>
    </row>
    <row r="83" spans="1:15" s="146" customFormat="1" ht="30" customHeight="1">
      <c r="A83" s="295"/>
      <c r="B83" s="295"/>
      <c r="C83" s="160"/>
      <c r="D83" s="295"/>
      <c r="E83" s="160"/>
      <c r="F83" s="160"/>
      <c r="G83" s="295"/>
      <c r="H83" s="160"/>
      <c r="I83" s="160"/>
      <c r="J83" s="160"/>
      <c r="K83" s="160"/>
      <c r="L83" s="160"/>
      <c r="M83" s="160"/>
      <c r="N83" s="295"/>
      <c r="O83" s="472"/>
    </row>
    <row r="84" spans="1:15" s="146" customFormat="1" ht="30" customHeight="1">
      <c r="A84" s="295"/>
      <c r="B84" s="295"/>
      <c r="C84" s="160"/>
      <c r="D84" s="295"/>
      <c r="E84" s="160"/>
      <c r="F84" s="160"/>
      <c r="G84" s="295"/>
      <c r="H84" s="160"/>
      <c r="I84" s="160"/>
      <c r="J84" s="160"/>
      <c r="K84" s="160"/>
      <c r="L84" s="160"/>
      <c r="M84" s="160"/>
      <c r="N84" s="295"/>
      <c r="O84" s="472"/>
    </row>
    <row r="85" spans="1:15" s="146" customFormat="1" ht="30" customHeight="1">
      <c r="A85" s="295"/>
      <c r="B85" s="295"/>
      <c r="C85" s="160"/>
      <c r="D85" s="295"/>
      <c r="E85" s="160"/>
      <c r="F85" s="160"/>
      <c r="G85" s="295"/>
      <c r="H85" s="160"/>
      <c r="I85" s="160"/>
      <c r="J85" s="160"/>
      <c r="K85" s="160"/>
      <c r="L85" s="160"/>
      <c r="M85" s="160"/>
      <c r="N85" s="295"/>
      <c r="O85" s="472"/>
    </row>
    <row r="86" spans="1:15" s="146" customFormat="1" ht="30" customHeight="1">
      <c r="A86" s="295"/>
      <c r="B86" s="295"/>
      <c r="C86" s="160"/>
      <c r="D86" s="295"/>
      <c r="E86" s="160"/>
      <c r="F86" s="160"/>
      <c r="G86" s="295"/>
      <c r="H86" s="160"/>
      <c r="I86" s="160"/>
      <c r="J86" s="160"/>
      <c r="K86" s="160"/>
      <c r="L86" s="160"/>
      <c r="M86" s="160"/>
      <c r="N86" s="295"/>
      <c r="O86" s="472"/>
    </row>
    <row r="87" spans="1:15" s="146" customFormat="1" ht="30" customHeight="1">
      <c r="A87" s="295"/>
      <c r="B87" s="295"/>
      <c r="C87" s="160"/>
      <c r="D87" s="295"/>
      <c r="E87" s="160"/>
      <c r="F87" s="160"/>
      <c r="G87" s="295"/>
      <c r="H87" s="160"/>
      <c r="I87" s="160"/>
      <c r="J87" s="160"/>
      <c r="K87" s="160"/>
      <c r="L87" s="160"/>
      <c r="M87" s="160"/>
      <c r="N87" s="295"/>
      <c r="O87" s="472"/>
    </row>
    <row r="88" spans="1:15" s="146" customFormat="1" ht="30" customHeight="1">
      <c r="A88" s="295"/>
      <c r="B88" s="295"/>
      <c r="C88" s="160"/>
      <c r="D88" s="295"/>
      <c r="E88" s="160"/>
      <c r="F88" s="160"/>
      <c r="G88" s="295"/>
      <c r="H88" s="160"/>
      <c r="I88" s="160"/>
      <c r="J88" s="160"/>
      <c r="K88" s="160"/>
      <c r="L88" s="160"/>
      <c r="M88" s="160"/>
      <c r="N88" s="295"/>
      <c r="O88" s="472"/>
    </row>
    <row r="89" spans="1:15" s="146" customFormat="1" ht="30" customHeight="1">
      <c r="A89" s="295"/>
      <c r="B89" s="295"/>
      <c r="C89" s="160"/>
      <c r="D89" s="295"/>
      <c r="E89" s="160"/>
      <c r="F89" s="160"/>
      <c r="G89" s="295"/>
      <c r="H89" s="160"/>
      <c r="I89" s="160"/>
      <c r="J89" s="160"/>
      <c r="K89" s="160"/>
      <c r="L89" s="160"/>
      <c r="M89" s="160"/>
      <c r="N89" s="295"/>
      <c r="O89" s="472"/>
    </row>
    <row r="90" spans="1:15" s="146" customFormat="1" ht="30" customHeight="1">
      <c r="A90" s="295"/>
      <c r="B90" s="295"/>
      <c r="C90" s="160"/>
      <c r="D90" s="295"/>
      <c r="E90" s="160"/>
      <c r="F90" s="160"/>
      <c r="G90" s="295"/>
      <c r="H90" s="160"/>
      <c r="I90" s="160"/>
      <c r="J90" s="160"/>
      <c r="K90" s="160"/>
      <c r="L90" s="160"/>
      <c r="M90" s="160"/>
      <c r="N90" s="295"/>
      <c r="O90" s="472"/>
    </row>
    <row r="91" spans="1:15" s="146" customFormat="1" ht="30" customHeight="1">
      <c r="A91" s="295"/>
      <c r="B91" s="295"/>
      <c r="C91" s="160"/>
      <c r="D91" s="295"/>
      <c r="E91" s="160"/>
      <c r="F91" s="160"/>
      <c r="G91" s="295"/>
      <c r="H91" s="160"/>
      <c r="I91" s="160"/>
      <c r="J91" s="160"/>
      <c r="K91" s="160"/>
      <c r="L91" s="160"/>
      <c r="M91" s="160"/>
      <c r="N91" s="295"/>
      <c r="O91" s="472"/>
    </row>
    <row r="92" spans="1:15" s="146" customFormat="1" ht="30" customHeight="1">
      <c r="A92" s="295"/>
      <c r="B92" s="295"/>
      <c r="C92" s="160"/>
      <c r="D92" s="295"/>
      <c r="E92" s="160"/>
      <c r="F92" s="160"/>
      <c r="G92" s="295"/>
      <c r="H92" s="160"/>
      <c r="I92" s="160"/>
      <c r="J92" s="160"/>
      <c r="K92" s="160"/>
      <c r="L92" s="160"/>
      <c r="M92" s="160"/>
      <c r="N92" s="295"/>
      <c r="O92" s="472"/>
    </row>
    <row r="93" spans="1:15" s="146" customFormat="1" ht="30" customHeight="1">
      <c r="A93" s="295"/>
      <c r="B93" s="295"/>
      <c r="C93" s="160"/>
      <c r="D93" s="295"/>
      <c r="E93" s="160"/>
      <c r="F93" s="160"/>
      <c r="G93" s="295"/>
      <c r="H93" s="160"/>
      <c r="I93" s="160"/>
      <c r="J93" s="160"/>
      <c r="K93" s="160"/>
      <c r="L93" s="160"/>
      <c r="M93" s="160"/>
      <c r="N93" s="295"/>
      <c r="O93" s="472"/>
    </row>
    <row r="94" spans="1:15" s="146" customFormat="1" ht="30" customHeight="1">
      <c r="A94" s="295"/>
      <c r="B94" s="295"/>
      <c r="C94" s="160"/>
      <c r="D94" s="295"/>
      <c r="E94" s="160"/>
      <c r="F94" s="160"/>
      <c r="G94" s="295"/>
      <c r="H94" s="160"/>
      <c r="I94" s="160"/>
      <c r="J94" s="160"/>
      <c r="K94" s="160"/>
      <c r="L94" s="160"/>
      <c r="M94" s="160"/>
      <c r="N94" s="295"/>
      <c r="O94" s="472"/>
    </row>
    <row r="95" spans="1:15" s="146" customFormat="1" ht="30" customHeight="1">
      <c r="A95" s="295"/>
      <c r="B95" s="295"/>
      <c r="C95" s="160"/>
      <c r="D95" s="295"/>
      <c r="E95" s="160"/>
      <c r="F95" s="160"/>
      <c r="G95" s="295"/>
      <c r="H95" s="160"/>
      <c r="I95" s="160"/>
      <c r="J95" s="160"/>
      <c r="K95" s="160"/>
      <c r="L95" s="160"/>
      <c r="M95" s="160"/>
      <c r="N95" s="295"/>
      <c r="O95" s="472"/>
    </row>
    <row r="96" spans="1:15" s="146" customFormat="1" ht="30" customHeight="1">
      <c r="A96" s="295"/>
      <c r="B96" s="295"/>
      <c r="C96" s="160"/>
      <c r="D96" s="295"/>
      <c r="E96" s="160"/>
      <c r="F96" s="160"/>
      <c r="G96" s="295"/>
      <c r="H96" s="160"/>
      <c r="I96" s="160"/>
      <c r="J96" s="160"/>
      <c r="K96" s="160"/>
      <c r="L96" s="160"/>
      <c r="M96" s="160"/>
      <c r="N96" s="295"/>
      <c r="O96" s="472"/>
    </row>
    <row r="97" spans="1:15" s="146" customFormat="1" ht="30" customHeight="1">
      <c r="A97" s="295"/>
      <c r="B97" s="295"/>
      <c r="C97" s="160"/>
      <c r="D97" s="295"/>
      <c r="E97" s="160"/>
      <c r="F97" s="160"/>
      <c r="G97" s="295"/>
      <c r="H97" s="160"/>
      <c r="I97" s="160"/>
      <c r="J97" s="160"/>
      <c r="K97" s="160"/>
      <c r="L97" s="160"/>
      <c r="M97" s="160"/>
      <c r="N97" s="295"/>
      <c r="O97" s="472"/>
    </row>
    <row r="98" spans="1:15" s="146" customFormat="1" ht="30" customHeight="1">
      <c r="A98" s="295"/>
      <c r="B98" s="295"/>
      <c r="C98" s="160"/>
      <c r="D98" s="295"/>
      <c r="E98" s="160"/>
      <c r="F98" s="160"/>
      <c r="G98" s="295"/>
      <c r="H98" s="160"/>
      <c r="I98" s="160"/>
      <c r="J98" s="160"/>
      <c r="K98" s="160"/>
      <c r="L98" s="160"/>
      <c r="M98" s="160"/>
      <c r="N98" s="295"/>
      <c r="O98" s="472"/>
    </row>
    <row r="99" spans="1:15" s="146" customFormat="1" ht="30" customHeight="1">
      <c r="A99" s="295"/>
      <c r="B99" s="295"/>
      <c r="C99" s="160"/>
      <c r="D99" s="295"/>
      <c r="E99" s="160"/>
      <c r="F99" s="160"/>
      <c r="G99" s="295"/>
      <c r="H99" s="160"/>
      <c r="I99" s="160"/>
      <c r="J99" s="160"/>
      <c r="K99" s="160"/>
      <c r="L99" s="160"/>
      <c r="M99" s="160"/>
      <c r="N99" s="295"/>
      <c r="O99" s="472"/>
    </row>
    <row r="100" spans="1:15" s="146" customFormat="1" ht="30" customHeight="1">
      <c r="A100" s="295"/>
      <c r="B100" s="295"/>
      <c r="C100" s="160"/>
      <c r="D100" s="295"/>
      <c r="E100" s="160"/>
      <c r="F100" s="160"/>
      <c r="G100" s="295"/>
      <c r="H100" s="160"/>
      <c r="I100" s="160"/>
      <c r="J100" s="160"/>
      <c r="K100" s="160"/>
      <c r="L100" s="160"/>
      <c r="M100" s="160"/>
      <c r="N100" s="295"/>
      <c r="O100" s="472"/>
    </row>
    <row r="101" spans="1:15" s="146" customFormat="1" ht="30" customHeight="1">
      <c r="A101" s="295"/>
      <c r="B101" s="295"/>
      <c r="C101" s="160"/>
      <c r="D101" s="295"/>
      <c r="E101" s="160"/>
      <c r="F101" s="160"/>
      <c r="G101" s="295"/>
      <c r="H101" s="160"/>
      <c r="I101" s="160"/>
      <c r="J101" s="160"/>
      <c r="K101" s="160"/>
      <c r="L101" s="160"/>
      <c r="M101" s="160"/>
      <c r="N101" s="295"/>
      <c r="O101" s="472"/>
    </row>
    <row r="102" spans="1:15" s="146" customFormat="1" ht="30" customHeight="1">
      <c r="A102" s="295"/>
      <c r="B102" s="295"/>
      <c r="C102" s="160"/>
      <c r="D102" s="295"/>
      <c r="E102" s="160"/>
      <c r="F102" s="160"/>
      <c r="G102" s="295"/>
      <c r="H102" s="160"/>
      <c r="I102" s="160"/>
      <c r="J102" s="160"/>
      <c r="K102" s="160"/>
      <c r="L102" s="160"/>
      <c r="M102" s="160"/>
      <c r="N102" s="295"/>
      <c r="O102" s="472"/>
    </row>
    <row r="103" spans="1:15" s="146" customFormat="1" ht="30" customHeight="1">
      <c r="A103" s="295"/>
      <c r="B103" s="295"/>
      <c r="C103" s="160"/>
      <c r="D103" s="295"/>
      <c r="E103" s="160"/>
      <c r="F103" s="160"/>
      <c r="G103" s="295"/>
      <c r="H103" s="160"/>
      <c r="I103" s="160"/>
      <c r="J103" s="160"/>
      <c r="K103" s="160"/>
      <c r="L103" s="160"/>
      <c r="M103" s="160"/>
      <c r="N103" s="295"/>
      <c r="O103" s="472"/>
    </row>
    <row r="104" spans="1:15" s="146" customFormat="1" ht="30" customHeight="1">
      <c r="A104" s="295"/>
      <c r="B104" s="295"/>
      <c r="C104" s="160"/>
      <c r="D104" s="295"/>
      <c r="E104" s="160"/>
      <c r="F104" s="160"/>
      <c r="G104" s="295"/>
      <c r="H104" s="160"/>
      <c r="I104" s="160"/>
      <c r="J104" s="160"/>
      <c r="K104" s="160"/>
      <c r="L104" s="160"/>
      <c r="M104" s="160"/>
      <c r="N104" s="295"/>
      <c r="O104" s="472"/>
    </row>
    <row r="105" spans="1:15" s="146" customFormat="1" ht="30" customHeight="1">
      <c r="A105" s="295"/>
      <c r="B105" s="295"/>
      <c r="C105" s="160"/>
      <c r="D105" s="295"/>
      <c r="E105" s="160"/>
      <c r="F105" s="160"/>
      <c r="G105" s="295"/>
      <c r="H105" s="160"/>
      <c r="I105" s="160"/>
      <c r="J105" s="160"/>
      <c r="K105" s="160"/>
      <c r="L105" s="160"/>
      <c r="M105" s="160"/>
      <c r="N105" s="295"/>
      <c r="O105" s="472"/>
    </row>
    <row r="106" spans="1:15" s="146" customFormat="1" ht="30" customHeight="1">
      <c r="A106" s="295"/>
      <c r="B106" s="295"/>
      <c r="C106" s="160"/>
      <c r="D106" s="295"/>
      <c r="E106" s="160"/>
      <c r="F106" s="160"/>
      <c r="G106" s="295"/>
      <c r="H106" s="160"/>
      <c r="I106" s="160"/>
      <c r="J106" s="160"/>
      <c r="K106" s="160"/>
      <c r="L106" s="160"/>
      <c r="M106" s="160"/>
      <c r="N106" s="295"/>
      <c r="O106" s="472"/>
    </row>
    <row r="107" spans="1:15" s="146" customFormat="1" ht="30" customHeight="1">
      <c r="A107" s="295"/>
      <c r="B107" s="295"/>
      <c r="C107" s="160"/>
      <c r="D107" s="295"/>
      <c r="E107" s="160"/>
      <c r="F107" s="160"/>
      <c r="G107" s="295"/>
      <c r="H107" s="160"/>
      <c r="I107" s="160"/>
      <c r="J107" s="160"/>
      <c r="K107" s="160"/>
      <c r="L107" s="160"/>
      <c r="M107" s="160"/>
      <c r="N107" s="295"/>
      <c r="O107" s="472"/>
    </row>
    <row r="108" spans="1:15" s="146" customFormat="1" ht="30" customHeight="1">
      <c r="A108" s="295"/>
      <c r="B108" s="295"/>
      <c r="C108" s="160"/>
      <c r="D108" s="295"/>
      <c r="E108" s="160"/>
      <c r="F108" s="160"/>
      <c r="G108" s="295"/>
      <c r="H108" s="160"/>
      <c r="I108" s="160"/>
      <c r="J108" s="160"/>
      <c r="K108" s="160"/>
      <c r="L108" s="160"/>
      <c r="M108" s="160"/>
      <c r="N108" s="295"/>
      <c r="O108" s="472"/>
    </row>
    <row r="109" spans="1:15" s="146" customFormat="1" ht="30" customHeight="1">
      <c r="A109" s="295"/>
      <c r="B109" s="295"/>
      <c r="C109" s="160"/>
      <c r="D109" s="295"/>
      <c r="E109" s="160"/>
      <c r="F109" s="160"/>
      <c r="G109" s="295"/>
      <c r="H109" s="160"/>
      <c r="I109" s="160"/>
      <c r="J109" s="160"/>
      <c r="K109" s="160"/>
      <c r="L109" s="160"/>
      <c r="M109" s="160"/>
      <c r="N109" s="295"/>
      <c r="O109" s="472"/>
    </row>
    <row r="110" spans="1:15" s="146" customFormat="1" ht="30" customHeight="1">
      <c r="A110" s="295"/>
      <c r="B110" s="295"/>
      <c r="C110" s="160"/>
      <c r="D110" s="295"/>
      <c r="E110" s="160"/>
      <c r="F110" s="160"/>
      <c r="G110" s="295"/>
      <c r="H110" s="160"/>
      <c r="I110" s="160"/>
      <c r="J110" s="160"/>
      <c r="K110" s="160"/>
      <c r="L110" s="160"/>
      <c r="M110" s="160"/>
      <c r="N110" s="295"/>
      <c r="O110" s="472"/>
    </row>
    <row r="111" spans="1:15" s="146" customFormat="1" ht="30" customHeight="1">
      <c r="A111" s="295"/>
      <c r="B111" s="295"/>
      <c r="C111" s="160"/>
      <c r="D111" s="295"/>
      <c r="E111" s="160"/>
      <c r="F111" s="160"/>
      <c r="G111" s="295"/>
      <c r="H111" s="160"/>
      <c r="I111" s="160"/>
      <c r="J111" s="160"/>
      <c r="K111" s="160"/>
      <c r="L111" s="160"/>
      <c r="M111" s="160"/>
      <c r="N111" s="295"/>
      <c r="O111" s="472"/>
    </row>
    <row r="112" spans="1:15" s="146" customFormat="1" ht="30" customHeight="1">
      <c r="A112" s="295"/>
      <c r="B112" s="295"/>
      <c r="C112" s="160"/>
      <c r="D112" s="295"/>
      <c r="E112" s="160"/>
      <c r="F112" s="160"/>
      <c r="G112" s="295"/>
      <c r="H112" s="160"/>
      <c r="I112" s="160"/>
      <c r="J112" s="160"/>
      <c r="K112" s="160"/>
      <c r="L112" s="160"/>
      <c r="M112" s="160"/>
      <c r="N112" s="295"/>
      <c r="O112" s="472"/>
    </row>
    <row r="113" spans="1:15" s="146" customFormat="1" ht="30" customHeight="1">
      <c r="A113" s="295"/>
      <c r="B113" s="295"/>
      <c r="C113" s="160"/>
      <c r="D113" s="295"/>
      <c r="E113" s="160"/>
      <c r="F113" s="160"/>
      <c r="G113" s="295"/>
      <c r="H113" s="160"/>
      <c r="I113" s="160"/>
      <c r="J113" s="160"/>
      <c r="K113" s="160"/>
      <c r="L113" s="160"/>
      <c r="M113" s="160"/>
      <c r="N113" s="295"/>
      <c r="O113" s="472"/>
    </row>
    <row r="114" spans="1:15" s="146" customFormat="1" ht="30" customHeight="1">
      <c r="A114" s="295"/>
      <c r="B114" s="295"/>
      <c r="C114" s="160"/>
      <c r="D114" s="295"/>
      <c r="E114" s="160"/>
      <c r="F114" s="160"/>
      <c r="G114" s="295"/>
      <c r="H114" s="160"/>
      <c r="I114" s="160"/>
      <c r="J114" s="160"/>
      <c r="K114" s="160"/>
      <c r="L114" s="160"/>
      <c r="M114" s="160"/>
      <c r="N114" s="295"/>
      <c r="O114" s="472"/>
    </row>
    <row r="115" spans="1:15" s="146" customFormat="1" ht="30" customHeight="1">
      <c r="A115" s="295"/>
      <c r="B115" s="295"/>
      <c r="C115" s="160"/>
      <c r="D115" s="295"/>
      <c r="E115" s="160"/>
      <c r="F115" s="160"/>
      <c r="G115" s="295"/>
      <c r="H115" s="160"/>
      <c r="I115" s="160"/>
      <c r="J115" s="160"/>
      <c r="K115" s="160"/>
      <c r="L115" s="160"/>
      <c r="M115" s="160"/>
      <c r="N115" s="295"/>
      <c r="O115" s="472"/>
    </row>
    <row r="116" spans="1:15" s="146" customFormat="1" ht="30" customHeight="1">
      <c r="A116" s="295"/>
      <c r="B116" s="295"/>
      <c r="C116" s="160"/>
      <c r="D116" s="295"/>
      <c r="E116" s="160"/>
      <c r="F116" s="160"/>
      <c r="G116" s="295"/>
      <c r="H116" s="160"/>
      <c r="I116" s="160"/>
      <c r="J116" s="160"/>
      <c r="K116" s="160"/>
      <c r="L116" s="160"/>
      <c r="M116" s="160"/>
      <c r="N116" s="295"/>
      <c r="O116" s="472"/>
    </row>
    <row r="117" spans="1:15" s="146" customFormat="1" ht="30" customHeight="1">
      <c r="A117" s="295"/>
      <c r="B117" s="295"/>
      <c r="C117" s="160"/>
      <c r="D117" s="295"/>
      <c r="E117" s="160"/>
      <c r="F117" s="160"/>
      <c r="G117" s="295"/>
      <c r="H117" s="160"/>
      <c r="I117" s="160"/>
      <c r="J117" s="160"/>
      <c r="K117" s="160"/>
      <c r="L117" s="160"/>
      <c r="M117" s="160"/>
      <c r="N117" s="295"/>
      <c r="O117" s="472"/>
    </row>
    <row r="118" spans="1:15" s="146" customFormat="1" ht="30" customHeight="1">
      <c r="A118" s="295"/>
      <c r="B118" s="295"/>
      <c r="C118" s="160"/>
      <c r="D118" s="295"/>
      <c r="E118" s="160"/>
      <c r="F118" s="160"/>
      <c r="G118" s="295"/>
      <c r="H118" s="160"/>
      <c r="I118" s="160"/>
      <c r="J118" s="160"/>
      <c r="K118" s="160"/>
      <c r="L118" s="160"/>
      <c r="M118" s="160"/>
      <c r="N118" s="295"/>
      <c r="O118" s="472"/>
    </row>
    <row r="119" spans="1:15" s="146" customFormat="1" ht="30" customHeight="1">
      <c r="A119" s="295"/>
      <c r="B119" s="295"/>
      <c r="C119" s="160"/>
      <c r="D119" s="295"/>
      <c r="E119" s="160"/>
      <c r="F119" s="160"/>
      <c r="G119" s="295"/>
      <c r="H119" s="160"/>
      <c r="I119" s="160"/>
      <c r="J119" s="160"/>
      <c r="K119" s="160"/>
      <c r="L119" s="160"/>
      <c r="M119" s="160"/>
      <c r="N119" s="295"/>
      <c r="O119" s="472"/>
    </row>
    <row r="120" spans="1:15" s="146" customFormat="1" ht="30" customHeight="1">
      <c r="A120" s="295"/>
      <c r="B120" s="295"/>
      <c r="C120" s="160"/>
      <c r="D120" s="295"/>
      <c r="E120" s="160"/>
      <c r="F120" s="160"/>
      <c r="G120" s="295"/>
      <c r="H120" s="160"/>
      <c r="I120" s="160"/>
      <c r="J120" s="160"/>
      <c r="K120" s="160"/>
      <c r="L120" s="160"/>
      <c r="M120" s="160"/>
      <c r="N120" s="295"/>
      <c r="O120" s="472"/>
    </row>
    <row r="121" spans="1:15" s="146" customFormat="1" ht="30" customHeight="1">
      <c r="A121" s="295"/>
      <c r="B121" s="295"/>
      <c r="C121" s="160"/>
      <c r="D121" s="295"/>
      <c r="E121" s="160"/>
      <c r="F121" s="160"/>
      <c r="G121" s="295"/>
      <c r="H121" s="160"/>
      <c r="I121" s="160"/>
      <c r="J121" s="160"/>
      <c r="K121" s="160"/>
      <c r="L121" s="160"/>
      <c r="M121" s="160"/>
      <c r="N121" s="295"/>
      <c r="O121" s="472"/>
    </row>
    <row r="122" spans="1:15" s="146" customFormat="1" ht="30" customHeight="1">
      <c r="A122" s="295"/>
      <c r="B122" s="295"/>
      <c r="C122" s="160"/>
      <c r="D122" s="295"/>
      <c r="E122" s="160"/>
      <c r="F122" s="160"/>
      <c r="G122" s="295"/>
      <c r="H122" s="160"/>
      <c r="I122" s="160"/>
      <c r="J122" s="160"/>
      <c r="K122" s="160"/>
      <c r="L122" s="160"/>
      <c r="M122" s="160"/>
      <c r="N122" s="295"/>
      <c r="O122" s="472"/>
    </row>
    <row r="123" spans="1:15" s="146" customFormat="1" ht="30" customHeight="1">
      <c r="A123" s="295"/>
      <c r="B123" s="295"/>
      <c r="C123" s="160"/>
      <c r="D123" s="295"/>
      <c r="E123" s="160"/>
      <c r="F123" s="160"/>
      <c r="G123" s="295"/>
      <c r="H123" s="160"/>
      <c r="I123" s="160"/>
      <c r="J123" s="160"/>
      <c r="K123" s="160"/>
      <c r="L123" s="160"/>
      <c r="M123" s="160"/>
      <c r="N123" s="295"/>
      <c r="O123" s="472"/>
    </row>
    <row r="124" spans="1:15" s="146" customFormat="1" ht="30" customHeight="1">
      <c r="A124" s="295"/>
      <c r="B124" s="295"/>
      <c r="C124" s="160"/>
      <c r="D124" s="295"/>
      <c r="E124" s="160"/>
      <c r="F124" s="160"/>
      <c r="G124" s="295"/>
      <c r="H124" s="160"/>
      <c r="I124" s="160"/>
      <c r="J124" s="160"/>
      <c r="K124" s="160"/>
      <c r="L124" s="160"/>
      <c r="M124" s="160"/>
      <c r="N124" s="295"/>
      <c r="O124" s="472"/>
    </row>
    <row r="125" spans="1:15" s="146" customFormat="1" ht="30" customHeight="1">
      <c r="A125" s="295"/>
      <c r="B125" s="295"/>
      <c r="C125" s="160"/>
      <c r="D125" s="295"/>
      <c r="E125" s="160"/>
      <c r="F125" s="160"/>
      <c r="G125" s="295"/>
      <c r="H125" s="160"/>
      <c r="I125" s="160"/>
      <c r="J125" s="160"/>
      <c r="K125" s="160"/>
      <c r="L125" s="160"/>
      <c r="M125" s="160"/>
      <c r="N125" s="295"/>
      <c r="O125" s="472"/>
    </row>
    <row r="126" spans="1:15" s="146" customFormat="1" ht="30" customHeight="1">
      <c r="A126" s="295"/>
      <c r="B126" s="295"/>
      <c r="C126" s="160"/>
      <c r="D126" s="295"/>
      <c r="E126" s="160"/>
      <c r="F126" s="160"/>
      <c r="G126" s="295"/>
      <c r="H126" s="160"/>
      <c r="I126" s="160"/>
      <c r="J126" s="160"/>
      <c r="K126" s="160"/>
      <c r="L126" s="160"/>
      <c r="M126" s="160"/>
      <c r="N126" s="295"/>
      <c r="O126" s="472"/>
    </row>
    <row r="127" spans="1:15" s="146" customFormat="1" ht="30" customHeight="1">
      <c r="A127" s="295"/>
      <c r="B127" s="295"/>
      <c r="C127" s="160"/>
      <c r="D127" s="295"/>
      <c r="E127" s="160"/>
      <c r="F127" s="160"/>
      <c r="G127" s="295"/>
      <c r="H127" s="160"/>
      <c r="I127" s="160"/>
      <c r="J127" s="160"/>
      <c r="K127" s="160"/>
      <c r="L127" s="160"/>
      <c r="M127" s="160"/>
      <c r="N127" s="295"/>
      <c r="O127" s="472"/>
    </row>
    <row r="128" spans="1:15" s="146" customFormat="1" ht="30" customHeight="1">
      <c r="A128" s="295"/>
      <c r="B128" s="295"/>
      <c r="C128" s="160"/>
      <c r="D128" s="295"/>
      <c r="E128" s="160"/>
      <c r="F128" s="160"/>
      <c r="G128" s="295"/>
      <c r="H128" s="160"/>
      <c r="I128" s="160"/>
      <c r="J128" s="160"/>
      <c r="K128" s="160"/>
      <c r="L128" s="160"/>
      <c r="M128" s="160"/>
      <c r="N128" s="295"/>
      <c r="O128" s="472"/>
    </row>
    <row r="129" spans="1:15" s="146" customFormat="1" ht="30" customHeight="1">
      <c r="A129" s="295"/>
      <c r="B129" s="295"/>
      <c r="C129" s="160"/>
      <c r="D129" s="295"/>
      <c r="E129" s="160"/>
      <c r="F129" s="160"/>
      <c r="G129" s="295"/>
      <c r="H129" s="160"/>
      <c r="I129" s="160"/>
      <c r="J129" s="160"/>
      <c r="K129" s="160"/>
      <c r="L129" s="160"/>
      <c r="M129" s="160"/>
      <c r="N129" s="295"/>
      <c r="O129" s="472"/>
    </row>
    <row r="130" spans="1:15" s="146" customFormat="1" ht="30" customHeight="1">
      <c r="A130" s="295"/>
      <c r="B130" s="295"/>
      <c r="C130" s="160"/>
      <c r="D130" s="295"/>
      <c r="E130" s="160"/>
      <c r="F130" s="160"/>
      <c r="G130" s="295"/>
      <c r="H130" s="160"/>
      <c r="I130" s="160"/>
      <c r="J130" s="160"/>
      <c r="K130" s="160"/>
      <c r="L130" s="160"/>
      <c r="M130" s="160"/>
      <c r="N130" s="295"/>
      <c r="O130" s="472"/>
    </row>
    <row r="131" spans="1:15" s="146" customFormat="1" ht="30" customHeight="1">
      <c r="A131" s="295"/>
      <c r="B131" s="295"/>
      <c r="C131" s="160"/>
      <c r="D131" s="295"/>
      <c r="E131" s="160"/>
      <c r="F131" s="160"/>
      <c r="G131" s="295"/>
      <c r="H131" s="160"/>
      <c r="I131" s="160"/>
      <c r="J131" s="160"/>
      <c r="K131" s="160"/>
      <c r="L131" s="160"/>
      <c r="M131" s="160"/>
      <c r="N131" s="295"/>
      <c r="O131" s="472"/>
    </row>
    <row r="132" spans="1:15" s="146" customFormat="1" ht="30" customHeight="1">
      <c r="A132" s="295"/>
      <c r="B132" s="295"/>
      <c r="C132" s="160"/>
      <c r="D132" s="295"/>
      <c r="E132" s="160"/>
      <c r="F132" s="160"/>
      <c r="G132" s="295"/>
      <c r="H132" s="160"/>
      <c r="I132" s="160"/>
      <c r="J132" s="160"/>
      <c r="K132" s="160"/>
      <c r="L132" s="160"/>
      <c r="M132" s="160"/>
      <c r="N132" s="295"/>
      <c r="O132" s="472"/>
    </row>
    <row r="133" spans="1:15" s="146" customFormat="1" ht="30" customHeight="1">
      <c r="A133" s="295"/>
      <c r="B133" s="295"/>
      <c r="C133" s="160"/>
      <c r="D133" s="295"/>
      <c r="E133" s="160"/>
      <c r="F133" s="160"/>
      <c r="G133" s="295"/>
      <c r="H133" s="160"/>
      <c r="I133" s="160"/>
      <c r="J133" s="160"/>
      <c r="K133" s="160"/>
      <c r="L133" s="160"/>
      <c r="M133" s="160"/>
      <c r="N133" s="295"/>
      <c r="O133" s="472"/>
    </row>
    <row r="134" spans="1:15" s="146" customFormat="1" ht="30" customHeight="1">
      <c r="A134" s="295"/>
      <c r="B134" s="295"/>
      <c r="C134" s="160"/>
      <c r="D134" s="295"/>
      <c r="E134" s="160"/>
      <c r="F134" s="160"/>
      <c r="G134" s="295"/>
      <c r="H134" s="160"/>
      <c r="I134" s="160"/>
      <c r="J134" s="160"/>
      <c r="K134" s="160"/>
      <c r="L134" s="160"/>
      <c r="M134" s="160"/>
      <c r="N134" s="295"/>
      <c r="O134" s="472"/>
    </row>
    <row r="135" spans="1:15" s="146" customFormat="1" ht="30" customHeight="1">
      <c r="A135" s="295"/>
      <c r="B135" s="295"/>
      <c r="C135" s="160"/>
      <c r="D135" s="295"/>
      <c r="E135" s="160"/>
      <c r="F135" s="160"/>
      <c r="G135" s="295"/>
      <c r="H135" s="160"/>
      <c r="I135" s="160"/>
      <c r="J135" s="160"/>
      <c r="K135" s="160"/>
      <c r="L135" s="160"/>
      <c r="M135" s="160"/>
      <c r="N135" s="295"/>
      <c r="O135" s="472"/>
    </row>
    <row r="136" spans="1:15" s="146" customFormat="1" ht="30" customHeight="1">
      <c r="A136" s="295"/>
      <c r="B136" s="295"/>
      <c r="C136" s="160"/>
      <c r="D136" s="295"/>
      <c r="E136" s="160"/>
      <c r="F136" s="160"/>
      <c r="G136" s="295"/>
      <c r="H136" s="160"/>
      <c r="I136" s="160"/>
      <c r="J136" s="160"/>
      <c r="K136" s="160"/>
      <c r="L136" s="160"/>
      <c r="M136" s="160"/>
      <c r="N136" s="295"/>
      <c r="O136" s="472"/>
    </row>
    <row r="137" spans="1:15" s="146" customFormat="1" ht="30" customHeight="1">
      <c r="A137" s="295"/>
      <c r="B137" s="295"/>
      <c r="C137" s="160"/>
      <c r="D137" s="295"/>
      <c r="E137" s="160"/>
      <c r="F137" s="160"/>
      <c r="G137" s="295"/>
      <c r="H137" s="160"/>
      <c r="I137" s="160"/>
      <c r="J137" s="160"/>
      <c r="K137" s="160"/>
      <c r="L137" s="160"/>
      <c r="M137" s="160"/>
      <c r="N137" s="295"/>
      <c r="O137" s="472"/>
    </row>
    <row r="138" spans="1:15" s="146" customFormat="1" ht="30" customHeight="1">
      <c r="A138" s="295"/>
      <c r="B138" s="295"/>
      <c r="C138" s="160"/>
      <c r="D138" s="295"/>
      <c r="E138" s="160"/>
      <c r="F138" s="160"/>
      <c r="G138" s="295"/>
      <c r="H138" s="160"/>
      <c r="I138" s="160"/>
      <c r="J138" s="160"/>
      <c r="K138" s="160"/>
      <c r="L138" s="160"/>
      <c r="M138" s="160"/>
      <c r="N138" s="295"/>
      <c r="O138" s="472"/>
    </row>
    <row r="139" spans="1:15" s="146" customFormat="1" ht="30" customHeight="1">
      <c r="A139" s="295"/>
      <c r="B139" s="295"/>
      <c r="C139" s="160"/>
      <c r="D139" s="295"/>
      <c r="E139" s="160"/>
      <c r="F139" s="160"/>
      <c r="G139" s="295"/>
      <c r="H139" s="160"/>
      <c r="I139" s="160"/>
      <c r="J139" s="160"/>
      <c r="K139" s="160"/>
      <c r="L139" s="160"/>
      <c r="M139" s="160"/>
      <c r="N139" s="295"/>
      <c r="O139" s="472"/>
    </row>
    <row r="140" spans="1:15" s="146" customFormat="1" ht="30" customHeight="1">
      <c r="A140" s="295"/>
      <c r="B140" s="295"/>
      <c r="C140" s="160"/>
      <c r="D140" s="295"/>
      <c r="E140" s="160"/>
      <c r="F140" s="160"/>
      <c r="G140" s="295"/>
      <c r="H140" s="160"/>
      <c r="I140" s="160"/>
      <c r="J140" s="160"/>
      <c r="K140" s="160"/>
      <c r="L140" s="160"/>
      <c r="M140" s="160"/>
      <c r="N140" s="295"/>
      <c r="O140" s="472"/>
    </row>
    <row r="141" spans="1:15" s="146" customFormat="1" ht="30" customHeight="1">
      <c r="A141" s="295"/>
      <c r="B141" s="295"/>
      <c r="C141" s="160"/>
      <c r="D141" s="295"/>
      <c r="E141" s="160"/>
      <c r="F141" s="160"/>
      <c r="G141" s="295"/>
      <c r="H141" s="160"/>
      <c r="I141" s="160"/>
      <c r="J141" s="160"/>
      <c r="K141" s="160"/>
      <c r="L141" s="160"/>
      <c r="M141" s="160"/>
      <c r="N141" s="295"/>
      <c r="O141" s="472"/>
    </row>
    <row r="142" spans="1:15" s="146" customFormat="1" ht="30" customHeight="1">
      <c r="A142" s="295"/>
      <c r="B142" s="295"/>
      <c r="C142" s="160"/>
      <c r="D142" s="295"/>
      <c r="E142" s="160"/>
      <c r="F142" s="160"/>
      <c r="G142" s="295"/>
      <c r="H142" s="160"/>
      <c r="I142" s="160"/>
      <c r="J142" s="160"/>
      <c r="K142" s="160"/>
      <c r="L142" s="160"/>
      <c r="M142" s="160"/>
      <c r="N142" s="295"/>
      <c r="O142" s="472"/>
    </row>
    <row r="143" spans="1:15" s="146" customFormat="1" ht="30" customHeight="1">
      <c r="A143" s="295"/>
      <c r="B143" s="295"/>
      <c r="C143" s="160"/>
      <c r="D143" s="295"/>
      <c r="E143" s="160"/>
      <c r="F143" s="160"/>
      <c r="G143" s="295"/>
      <c r="H143" s="160"/>
      <c r="I143" s="160"/>
      <c r="J143" s="160"/>
      <c r="K143" s="160"/>
      <c r="L143" s="160"/>
      <c r="M143" s="160"/>
      <c r="N143" s="295"/>
      <c r="O143" s="472"/>
    </row>
    <row r="144" spans="1:15" s="146" customFormat="1" ht="30" customHeight="1">
      <c r="A144" s="295"/>
      <c r="B144" s="295"/>
      <c r="C144" s="160"/>
      <c r="D144" s="295"/>
      <c r="E144" s="160"/>
      <c r="F144" s="160"/>
      <c r="G144" s="295"/>
      <c r="H144" s="160"/>
      <c r="I144" s="160"/>
      <c r="J144" s="160"/>
      <c r="K144" s="160"/>
      <c r="L144" s="160"/>
      <c r="M144" s="160"/>
      <c r="N144" s="295"/>
      <c r="O144" s="472"/>
    </row>
    <row r="145" spans="1:15" s="146" customFormat="1" ht="30" customHeight="1">
      <c r="A145" s="295"/>
      <c r="B145" s="295"/>
      <c r="C145" s="160"/>
      <c r="D145" s="295"/>
      <c r="E145" s="160"/>
      <c r="F145" s="160"/>
      <c r="G145" s="295"/>
      <c r="H145" s="160"/>
      <c r="I145" s="160"/>
      <c r="J145" s="160"/>
      <c r="K145" s="160"/>
      <c r="L145" s="160"/>
      <c r="M145" s="160"/>
      <c r="N145" s="295"/>
      <c r="O145" s="472"/>
    </row>
    <row r="146" spans="1:15" s="146" customFormat="1" ht="30" customHeight="1">
      <c r="A146" s="295"/>
      <c r="B146" s="295"/>
      <c r="C146" s="160"/>
      <c r="D146" s="295"/>
      <c r="E146" s="160"/>
      <c r="F146" s="160"/>
      <c r="G146" s="295"/>
      <c r="H146" s="160"/>
      <c r="I146" s="160"/>
      <c r="J146" s="160"/>
      <c r="K146" s="160"/>
      <c r="L146" s="160"/>
      <c r="M146" s="160"/>
      <c r="N146" s="295"/>
      <c r="O146" s="472"/>
    </row>
    <row r="147" spans="1:15" s="146" customFormat="1" ht="30" customHeight="1">
      <c r="A147" s="295"/>
      <c r="B147" s="295"/>
      <c r="C147" s="160"/>
      <c r="D147" s="295"/>
      <c r="E147" s="160"/>
      <c r="F147" s="160"/>
      <c r="G147" s="295"/>
      <c r="H147" s="160"/>
      <c r="I147" s="160"/>
      <c r="J147" s="160"/>
      <c r="K147" s="160"/>
      <c r="L147" s="160"/>
      <c r="M147" s="160"/>
      <c r="N147" s="295"/>
      <c r="O147" s="472"/>
    </row>
    <row r="148" spans="1:15" s="146" customFormat="1" ht="30" customHeight="1">
      <c r="A148" s="295"/>
      <c r="B148" s="295"/>
      <c r="C148" s="160"/>
      <c r="D148" s="295"/>
      <c r="E148" s="160"/>
      <c r="F148" s="160"/>
      <c r="G148" s="295"/>
      <c r="H148" s="160"/>
      <c r="I148" s="160"/>
      <c r="J148" s="160"/>
      <c r="K148" s="160"/>
      <c r="L148" s="160"/>
      <c r="M148" s="160"/>
      <c r="N148" s="295"/>
      <c r="O148" s="472"/>
    </row>
    <row r="149" spans="1:15" s="146" customFormat="1" ht="30" customHeight="1">
      <c r="A149" s="295"/>
      <c r="B149" s="295"/>
      <c r="C149" s="160"/>
      <c r="D149" s="295"/>
      <c r="E149" s="160"/>
      <c r="F149" s="160"/>
      <c r="G149" s="295"/>
      <c r="H149" s="160"/>
      <c r="I149" s="160"/>
      <c r="J149" s="160"/>
      <c r="K149" s="160"/>
      <c r="L149" s="160"/>
      <c r="M149" s="160"/>
      <c r="N149" s="295"/>
      <c r="O149" s="472"/>
    </row>
    <row r="150" spans="1:15" s="146" customFormat="1" ht="30" customHeight="1">
      <c r="A150" s="295"/>
      <c r="B150" s="295"/>
      <c r="C150" s="160"/>
      <c r="D150" s="295"/>
      <c r="E150" s="160"/>
      <c r="F150" s="160"/>
      <c r="G150" s="295"/>
      <c r="H150" s="160"/>
      <c r="I150" s="160"/>
      <c r="J150" s="160"/>
      <c r="K150" s="160"/>
      <c r="L150" s="160"/>
      <c r="M150" s="160"/>
      <c r="N150" s="295"/>
      <c r="O150" s="472"/>
    </row>
    <row r="151" spans="1:15" s="146" customFormat="1" ht="30" customHeight="1">
      <c r="A151" s="295"/>
      <c r="B151" s="295"/>
      <c r="C151" s="160"/>
      <c r="D151" s="295"/>
      <c r="E151" s="160"/>
      <c r="F151" s="160"/>
      <c r="G151" s="295"/>
      <c r="H151" s="160"/>
      <c r="I151" s="160"/>
      <c r="J151" s="160"/>
      <c r="K151" s="160"/>
      <c r="L151" s="160"/>
      <c r="M151" s="160"/>
      <c r="N151" s="295"/>
      <c r="O151" s="472"/>
    </row>
    <row r="152" spans="1:15" s="146" customFormat="1" ht="30" customHeight="1">
      <c r="A152" s="295"/>
      <c r="B152" s="295"/>
      <c r="C152" s="160"/>
      <c r="D152" s="295"/>
      <c r="E152" s="160"/>
      <c r="F152" s="160"/>
      <c r="G152" s="295"/>
      <c r="H152" s="160"/>
      <c r="I152" s="160"/>
      <c r="J152" s="160"/>
      <c r="K152" s="160"/>
      <c r="L152" s="160"/>
      <c r="M152" s="160"/>
      <c r="N152" s="295"/>
      <c r="O152" s="472"/>
    </row>
    <row r="153" spans="1:15" s="146" customFormat="1" ht="30" customHeight="1">
      <c r="A153" s="295"/>
      <c r="B153" s="295"/>
      <c r="C153" s="160"/>
      <c r="D153" s="295"/>
      <c r="E153" s="160"/>
      <c r="F153" s="160"/>
      <c r="G153" s="295"/>
      <c r="H153" s="160"/>
      <c r="I153" s="160"/>
      <c r="J153" s="160"/>
      <c r="K153" s="160"/>
      <c r="L153" s="160"/>
      <c r="M153" s="160"/>
      <c r="N153" s="295"/>
      <c r="O153" s="472"/>
    </row>
    <row r="154" spans="1:15" s="146" customFormat="1" ht="30" customHeight="1">
      <c r="A154" s="295"/>
      <c r="B154" s="295"/>
      <c r="C154" s="160"/>
      <c r="D154" s="295"/>
      <c r="E154" s="160"/>
      <c r="F154" s="160"/>
      <c r="G154" s="295"/>
      <c r="H154" s="160"/>
      <c r="I154" s="160"/>
      <c r="J154" s="160"/>
      <c r="K154" s="160"/>
      <c r="L154" s="160"/>
      <c r="M154" s="160"/>
      <c r="N154" s="295"/>
      <c r="O154" s="472"/>
    </row>
    <row r="155" spans="1:15" s="146" customFormat="1" ht="30" customHeight="1">
      <c r="A155" s="295"/>
      <c r="B155" s="295"/>
      <c r="C155" s="160"/>
      <c r="D155" s="295"/>
      <c r="E155" s="160"/>
      <c r="F155" s="160"/>
      <c r="G155" s="295"/>
      <c r="H155" s="160"/>
      <c r="I155" s="160"/>
      <c r="J155" s="160"/>
      <c r="K155" s="160"/>
      <c r="L155" s="160"/>
      <c r="M155" s="160"/>
      <c r="N155" s="295"/>
      <c r="O155" s="472"/>
    </row>
    <row r="156" spans="1:15" s="146" customFormat="1" ht="30" customHeight="1">
      <c r="A156" s="295"/>
      <c r="B156" s="295"/>
      <c r="C156" s="160"/>
      <c r="D156" s="295"/>
      <c r="E156" s="160"/>
      <c r="F156" s="160"/>
      <c r="G156" s="295"/>
      <c r="H156" s="160"/>
      <c r="I156" s="160"/>
      <c r="J156" s="160"/>
      <c r="K156" s="160"/>
      <c r="L156" s="160"/>
      <c r="M156" s="160"/>
      <c r="N156" s="295"/>
      <c r="O156" s="472"/>
    </row>
    <row r="157" spans="1:15" s="146" customFormat="1" ht="30" customHeight="1">
      <c r="A157" s="295"/>
      <c r="B157" s="295"/>
      <c r="C157" s="160"/>
      <c r="D157" s="295"/>
      <c r="E157" s="160"/>
      <c r="F157" s="160"/>
      <c r="G157" s="295"/>
      <c r="H157" s="160"/>
      <c r="I157" s="160"/>
      <c r="J157" s="160"/>
      <c r="K157" s="160"/>
      <c r="L157" s="160"/>
      <c r="M157" s="160"/>
      <c r="N157" s="295"/>
      <c r="O157" s="472"/>
    </row>
    <row r="158" spans="1:15" s="146" customFormat="1" ht="30" customHeight="1">
      <c r="A158" s="295"/>
      <c r="B158" s="295"/>
      <c r="C158" s="160"/>
      <c r="D158" s="295"/>
      <c r="E158" s="160"/>
      <c r="F158" s="160"/>
      <c r="G158" s="295"/>
      <c r="H158" s="160"/>
      <c r="I158" s="160"/>
      <c r="J158" s="160"/>
      <c r="K158" s="160"/>
      <c r="L158" s="160"/>
      <c r="M158" s="160"/>
      <c r="N158" s="295"/>
      <c r="O158" s="472"/>
    </row>
    <row r="159" spans="1:15" s="146" customFormat="1" ht="30" customHeight="1">
      <c r="A159" s="295"/>
      <c r="B159" s="295"/>
      <c r="C159" s="160"/>
      <c r="D159" s="295"/>
      <c r="E159" s="160"/>
      <c r="F159" s="160"/>
      <c r="G159" s="295"/>
      <c r="H159" s="160"/>
      <c r="I159" s="160"/>
      <c r="J159" s="160"/>
      <c r="K159" s="160"/>
      <c r="L159" s="160"/>
      <c r="M159" s="160"/>
      <c r="N159" s="295"/>
      <c r="O159" s="472"/>
    </row>
    <row r="160" spans="1:15" s="146" customFormat="1" ht="30" customHeight="1">
      <c r="A160" s="295"/>
      <c r="B160" s="295"/>
      <c r="C160" s="160"/>
      <c r="D160" s="295"/>
      <c r="E160" s="160"/>
      <c r="F160" s="160"/>
      <c r="G160" s="295"/>
      <c r="H160" s="160"/>
      <c r="I160" s="160"/>
      <c r="J160" s="160"/>
      <c r="K160" s="160"/>
      <c r="L160" s="160"/>
      <c r="M160" s="160"/>
      <c r="N160" s="295"/>
      <c r="O160" s="472"/>
    </row>
    <row r="161" spans="1:15" s="146" customFormat="1" ht="30" customHeight="1">
      <c r="A161" s="295"/>
      <c r="B161" s="295"/>
      <c r="C161" s="160"/>
      <c r="D161" s="295"/>
      <c r="E161" s="160"/>
      <c r="F161" s="160"/>
      <c r="G161" s="295"/>
      <c r="H161" s="160"/>
      <c r="I161" s="160"/>
      <c r="J161" s="160"/>
      <c r="K161" s="160"/>
      <c r="L161" s="160"/>
      <c r="M161" s="160"/>
      <c r="N161" s="295"/>
      <c r="O161" s="472"/>
    </row>
    <row r="162" spans="1:15" s="146" customFormat="1" ht="30" customHeight="1">
      <c r="A162" s="295"/>
      <c r="B162" s="295"/>
      <c r="C162" s="160"/>
      <c r="D162" s="295"/>
      <c r="E162" s="160"/>
      <c r="F162" s="160"/>
      <c r="G162" s="295"/>
      <c r="H162" s="160"/>
      <c r="I162" s="160"/>
      <c r="J162" s="160"/>
      <c r="K162" s="160"/>
      <c r="L162" s="160"/>
      <c r="M162" s="160"/>
      <c r="N162" s="295"/>
      <c r="O162" s="472"/>
    </row>
    <row r="163" spans="1:15" s="146" customFormat="1" ht="30" customHeight="1">
      <c r="A163" s="295"/>
      <c r="B163" s="295"/>
      <c r="C163" s="160"/>
      <c r="D163" s="295"/>
      <c r="E163" s="160"/>
      <c r="F163" s="160"/>
      <c r="G163" s="295"/>
      <c r="H163" s="160"/>
      <c r="I163" s="160"/>
      <c r="J163" s="160"/>
      <c r="K163" s="160"/>
      <c r="L163" s="160"/>
      <c r="M163" s="160"/>
      <c r="N163" s="295"/>
      <c r="O163" s="472"/>
    </row>
    <row r="164" spans="1:15" s="146" customFormat="1" ht="30" customHeight="1">
      <c r="A164" s="295"/>
      <c r="B164" s="295"/>
      <c r="C164" s="160"/>
      <c r="D164" s="295"/>
      <c r="E164" s="160"/>
      <c r="F164" s="160"/>
      <c r="G164" s="295"/>
      <c r="H164" s="160"/>
      <c r="I164" s="160"/>
      <c r="J164" s="160"/>
      <c r="K164" s="160"/>
      <c r="L164" s="160"/>
      <c r="M164" s="160"/>
      <c r="N164" s="295"/>
      <c r="O164" s="472"/>
    </row>
    <row r="165" spans="1:15" s="146" customFormat="1" ht="30" customHeight="1">
      <c r="A165" s="295"/>
      <c r="B165" s="295"/>
      <c r="C165" s="160"/>
      <c r="D165" s="295"/>
      <c r="E165" s="160"/>
      <c r="F165" s="160"/>
      <c r="G165" s="295"/>
      <c r="H165" s="160"/>
      <c r="I165" s="160"/>
      <c r="J165" s="160"/>
      <c r="K165" s="160"/>
      <c r="L165" s="160"/>
      <c r="M165" s="160"/>
      <c r="N165" s="295"/>
      <c r="O165" s="472"/>
    </row>
    <row r="166" spans="1:15" s="146" customFormat="1" ht="30" customHeight="1">
      <c r="A166" s="295"/>
      <c r="B166" s="295"/>
      <c r="C166" s="160"/>
      <c r="D166" s="295"/>
      <c r="E166" s="160"/>
      <c r="F166" s="160"/>
      <c r="G166" s="295"/>
      <c r="H166" s="160"/>
      <c r="I166" s="160"/>
      <c r="J166" s="160"/>
      <c r="K166" s="160"/>
      <c r="L166" s="160"/>
      <c r="M166" s="160"/>
      <c r="N166" s="295"/>
      <c r="O166" s="472"/>
    </row>
    <row r="167" spans="1:15" s="146" customFormat="1" ht="30" customHeight="1">
      <c r="A167" s="295"/>
      <c r="B167" s="295"/>
      <c r="C167" s="160"/>
      <c r="D167" s="295"/>
      <c r="E167" s="160"/>
      <c r="F167" s="160"/>
      <c r="G167" s="295"/>
      <c r="H167" s="160"/>
      <c r="I167" s="160"/>
      <c r="J167" s="160"/>
      <c r="K167" s="160"/>
      <c r="L167" s="160"/>
      <c r="M167" s="160"/>
      <c r="N167" s="295"/>
      <c r="O167" s="472"/>
    </row>
    <row r="168" spans="1:15" s="146" customFormat="1" ht="30" customHeight="1">
      <c r="A168" s="295"/>
      <c r="B168" s="295"/>
      <c r="C168" s="160"/>
      <c r="D168" s="295"/>
      <c r="E168" s="160"/>
      <c r="F168" s="160"/>
      <c r="G168" s="295"/>
      <c r="H168" s="160"/>
      <c r="I168" s="160"/>
      <c r="J168" s="160"/>
      <c r="K168" s="160"/>
      <c r="L168" s="160"/>
      <c r="M168" s="160"/>
      <c r="N168" s="295"/>
      <c r="O168" s="472"/>
    </row>
    <row r="169" spans="1:15" s="146" customFormat="1" ht="30" customHeight="1">
      <c r="A169" s="295"/>
      <c r="B169" s="295"/>
      <c r="C169" s="160"/>
      <c r="D169" s="295"/>
      <c r="E169" s="160"/>
      <c r="F169" s="160"/>
      <c r="G169" s="295"/>
      <c r="H169" s="160"/>
      <c r="I169" s="160"/>
      <c r="J169" s="160"/>
      <c r="K169" s="160"/>
      <c r="L169" s="160"/>
      <c r="M169" s="160"/>
      <c r="N169" s="295"/>
      <c r="O169" s="472"/>
    </row>
    <row r="170" spans="1:15" s="146" customFormat="1" ht="30" customHeight="1">
      <c r="A170" s="295"/>
      <c r="B170" s="295"/>
      <c r="C170" s="160"/>
      <c r="D170" s="295"/>
      <c r="E170" s="160"/>
      <c r="F170" s="160"/>
      <c r="G170" s="295"/>
      <c r="H170" s="160"/>
      <c r="I170" s="160"/>
      <c r="J170" s="160"/>
      <c r="K170" s="160"/>
      <c r="L170" s="160"/>
      <c r="M170" s="160"/>
      <c r="N170" s="295"/>
      <c r="O170" s="472"/>
    </row>
    <row r="171" spans="1:15" s="146" customFormat="1" ht="30" customHeight="1">
      <c r="A171" s="295"/>
      <c r="B171" s="295"/>
      <c r="C171" s="160"/>
      <c r="D171" s="295"/>
      <c r="E171" s="160"/>
      <c r="F171" s="160"/>
      <c r="G171" s="295"/>
      <c r="H171" s="160"/>
      <c r="I171" s="160"/>
      <c r="J171" s="160"/>
      <c r="K171" s="160"/>
      <c r="L171" s="160"/>
      <c r="M171" s="160"/>
      <c r="N171" s="295"/>
      <c r="O171" s="472"/>
    </row>
    <row r="172" spans="1:15" s="146" customFormat="1" ht="30" customHeight="1">
      <c r="A172" s="295"/>
      <c r="B172" s="295"/>
      <c r="C172" s="160"/>
      <c r="D172" s="295"/>
      <c r="E172" s="160"/>
      <c r="F172" s="160"/>
      <c r="G172" s="295"/>
      <c r="H172" s="160"/>
      <c r="I172" s="160"/>
      <c r="J172" s="160"/>
      <c r="K172" s="160"/>
      <c r="L172" s="160"/>
      <c r="M172" s="160"/>
      <c r="N172" s="295"/>
      <c r="O172" s="472"/>
    </row>
    <row r="173" spans="1:15" s="146" customFormat="1" ht="30" customHeight="1">
      <c r="A173" s="295"/>
      <c r="B173" s="295"/>
      <c r="C173" s="160"/>
      <c r="D173" s="295"/>
      <c r="E173" s="160"/>
      <c r="F173" s="160"/>
      <c r="G173" s="295"/>
      <c r="H173" s="160"/>
      <c r="I173" s="160"/>
      <c r="J173" s="160"/>
      <c r="K173" s="160"/>
      <c r="L173" s="160"/>
      <c r="M173" s="160"/>
      <c r="N173" s="295"/>
      <c r="O173" s="472"/>
    </row>
    <row r="174" spans="1:15" s="146" customFormat="1" ht="30" customHeight="1">
      <c r="A174" s="295"/>
      <c r="B174" s="295"/>
      <c r="C174" s="160"/>
      <c r="D174" s="295"/>
      <c r="E174" s="160"/>
      <c r="F174" s="160"/>
      <c r="G174" s="295"/>
      <c r="H174" s="160"/>
      <c r="I174" s="160"/>
      <c r="J174" s="160"/>
      <c r="K174" s="160"/>
      <c r="L174" s="160"/>
      <c r="M174" s="160"/>
      <c r="N174" s="295"/>
      <c r="O174" s="472"/>
    </row>
    <row r="175" spans="1:15" s="146" customFormat="1" ht="30" customHeight="1">
      <c r="A175" s="295"/>
      <c r="B175" s="295"/>
      <c r="C175" s="160"/>
      <c r="D175" s="295"/>
      <c r="E175" s="160"/>
      <c r="F175" s="160"/>
      <c r="G175" s="295"/>
      <c r="H175" s="160"/>
      <c r="I175" s="160"/>
      <c r="J175" s="160"/>
      <c r="K175" s="160"/>
      <c r="L175" s="160"/>
      <c r="M175" s="160"/>
      <c r="N175" s="295"/>
      <c r="O175" s="472"/>
    </row>
    <row r="176" spans="1:15" s="146" customFormat="1" ht="30" customHeight="1">
      <c r="A176" s="295"/>
      <c r="B176" s="295"/>
      <c r="C176" s="160"/>
      <c r="D176" s="295"/>
      <c r="E176" s="160"/>
      <c r="F176" s="160"/>
      <c r="G176" s="295"/>
      <c r="H176" s="160"/>
      <c r="I176" s="160"/>
      <c r="J176" s="160"/>
      <c r="K176" s="160"/>
      <c r="L176" s="160"/>
      <c r="M176" s="160"/>
      <c r="N176" s="295"/>
      <c r="O176" s="472"/>
    </row>
    <row r="177" spans="1:15" s="146" customFormat="1" ht="30" customHeight="1">
      <c r="A177" s="295"/>
      <c r="B177" s="295"/>
      <c r="C177" s="160"/>
      <c r="D177" s="295"/>
      <c r="E177" s="160"/>
      <c r="F177" s="160"/>
      <c r="G177" s="295"/>
      <c r="H177" s="160"/>
      <c r="I177" s="160"/>
      <c r="J177" s="160"/>
      <c r="K177" s="160"/>
      <c r="L177" s="160"/>
      <c r="M177" s="160"/>
      <c r="N177" s="295"/>
      <c r="O177" s="472"/>
    </row>
    <row r="178" spans="1:15" s="146" customFormat="1" ht="30" customHeight="1">
      <c r="A178" s="295"/>
      <c r="B178" s="295"/>
      <c r="C178" s="160"/>
      <c r="D178" s="295"/>
      <c r="E178" s="160"/>
      <c r="F178" s="160"/>
      <c r="G178" s="295"/>
      <c r="H178" s="160"/>
      <c r="I178" s="160"/>
      <c r="J178" s="160"/>
      <c r="K178" s="160"/>
      <c r="L178" s="160"/>
      <c r="M178" s="160"/>
      <c r="N178" s="295"/>
      <c r="O178" s="472"/>
    </row>
    <row r="179" spans="1:15" s="146" customFormat="1" ht="30" customHeight="1">
      <c r="A179" s="295"/>
      <c r="B179" s="295"/>
      <c r="C179" s="160"/>
      <c r="D179" s="295"/>
      <c r="E179" s="160"/>
      <c r="F179" s="160"/>
      <c r="G179" s="295"/>
      <c r="H179" s="160"/>
      <c r="I179" s="160"/>
      <c r="J179" s="160"/>
      <c r="K179" s="160"/>
      <c r="L179" s="160"/>
      <c r="M179" s="160"/>
      <c r="N179" s="295"/>
      <c r="O179" s="472"/>
    </row>
    <row r="180" spans="1:15" s="146" customFormat="1" ht="30" customHeight="1">
      <c r="A180" s="295"/>
      <c r="B180" s="295"/>
      <c r="C180" s="160"/>
      <c r="D180" s="295"/>
      <c r="E180" s="160"/>
      <c r="F180" s="160"/>
      <c r="G180" s="295"/>
      <c r="H180" s="160"/>
      <c r="I180" s="160"/>
      <c r="J180" s="160"/>
      <c r="K180" s="160"/>
      <c r="L180" s="160"/>
      <c r="M180" s="160"/>
      <c r="N180" s="295"/>
      <c r="O180" s="472"/>
    </row>
    <row r="181" spans="1:15" s="146" customFormat="1" ht="30" customHeight="1">
      <c r="A181" s="295"/>
      <c r="B181" s="295"/>
      <c r="C181" s="160"/>
      <c r="D181" s="295"/>
      <c r="E181" s="160"/>
      <c r="F181" s="160"/>
      <c r="G181" s="295"/>
      <c r="H181" s="160"/>
      <c r="I181" s="160"/>
      <c r="J181" s="160"/>
      <c r="K181" s="160"/>
      <c r="L181" s="160"/>
      <c r="M181" s="160"/>
      <c r="N181" s="295"/>
      <c r="O181" s="472"/>
    </row>
    <row r="182" spans="1:15" s="146" customFormat="1" ht="30" customHeight="1">
      <c r="A182" s="295"/>
      <c r="B182" s="295"/>
      <c r="C182" s="160"/>
      <c r="D182" s="295"/>
      <c r="E182" s="160"/>
      <c r="F182" s="160"/>
      <c r="G182" s="295"/>
      <c r="H182" s="160"/>
      <c r="I182" s="160"/>
      <c r="J182" s="160"/>
      <c r="K182" s="160"/>
      <c r="L182" s="160"/>
      <c r="M182" s="160"/>
      <c r="N182" s="295"/>
      <c r="O182" s="472"/>
    </row>
    <row r="183" spans="1:15" s="146" customFormat="1" ht="30" customHeight="1">
      <c r="A183" s="295"/>
      <c r="B183" s="295"/>
      <c r="C183" s="160"/>
      <c r="D183" s="295"/>
      <c r="E183" s="160"/>
      <c r="F183" s="160"/>
      <c r="G183" s="295"/>
      <c r="H183" s="160"/>
      <c r="I183" s="160"/>
      <c r="J183" s="160"/>
      <c r="K183" s="160"/>
      <c r="L183" s="160"/>
      <c r="M183" s="160"/>
      <c r="N183" s="295"/>
      <c r="O183" s="472"/>
    </row>
    <row r="184" spans="1:15" s="146" customFormat="1" ht="30" customHeight="1">
      <c r="A184" s="295"/>
      <c r="B184" s="295"/>
      <c r="C184" s="160"/>
      <c r="D184" s="295"/>
      <c r="E184" s="160"/>
      <c r="F184" s="160"/>
      <c r="G184" s="295"/>
      <c r="H184" s="160"/>
      <c r="I184" s="160"/>
      <c r="J184" s="160"/>
      <c r="K184" s="160"/>
      <c r="L184" s="160"/>
      <c r="M184" s="160"/>
      <c r="N184" s="295"/>
      <c r="O184" s="472"/>
    </row>
    <row r="185" spans="1:15" s="146" customFormat="1" ht="30" customHeight="1">
      <c r="A185" s="295"/>
      <c r="B185" s="295"/>
      <c r="C185" s="160"/>
      <c r="D185" s="295"/>
      <c r="E185" s="160"/>
      <c r="F185" s="160"/>
      <c r="G185" s="295"/>
      <c r="H185" s="160"/>
      <c r="I185" s="160"/>
      <c r="J185" s="160"/>
      <c r="K185" s="160"/>
      <c r="L185" s="160"/>
      <c r="M185" s="160"/>
      <c r="N185" s="295"/>
      <c r="O185" s="472"/>
    </row>
    <row r="186" spans="1:15" s="146" customFormat="1" ht="30" customHeight="1">
      <c r="A186" s="295"/>
      <c r="B186" s="295"/>
      <c r="C186" s="160"/>
      <c r="D186" s="295"/>
      <c r="E186" s="160"/>
      <c r="F186" s="160"/>
      <c r="G186" s="295"/>
      <c r="H186" s="160"/>
      <c r="I186" s="160"/>
      <c r="J186" s="160"/>
      <c r="K186" s="160"/>
      <c r="L186" s="160"/>
      <c r="M186" s="160"/>
      <c r="N186" s="295"/>
      <c r="O186" s="472"/>
    </row>
    <row r="187" spans="1:15" s="146" customFormat="1" ht="30" customHeight="1">
      <c r="A187" s="295"/>
      <c r="B187" s="295"/>
      <c r="C187" s="160"/>
      <c r="D187" s="295"/>
      <c r="E187" s="160"/>
      <c r="F187" s="160"/>
      <c r="G187" s="295"/>
      <c r="H187" s="160"/>
      <c r="I187" s="160"/>
      <c r="J187" s="160"/>
      <c r="K187" s="160"/>
      <c r="L187" s="160"/>
      <c r="M187" s="160"/>
      <c r="N187" s="295"/>
      <c r="O187" s="472"/>
    </row>
    <row r="188" spans="1:15" s="146" customFormat="1" ht="30" customHeight="1">
      <c r="A188" s="295"/>
      <c r="B188" s="295"/>
      <c r="C188" s="160"/>
      <c r="D188" s="295"/>
      <c r="E188" s="160"/>
      <c r="F188" s="160"/>
      <c r="G188" s="295"/>
      <c r="H188" s="160"/>
      <c r="I188" s="160"/>
      <c r="J188" s="160"/>
      <c r="K188" s="160"/>
      <c r="L188" s="160"/>
      <c r="M188" s="160"/>
      <c r="N188" s="295"/>
      <c r="O188" s="472"/>
    </row>
    <row r="189" spans="1:15" s="146" customFormat="1" ht="30" customHeight="1">
      <c r="A189" s="295"/>
      <c r="B189" s="295"/>
      <c r="C189" s="160"/>
      <c r="D189" s="295"/>
      <c r="E189" s="160"/>
      <c r="F189" s="160"/>
      <c r="G189" s="295"/>
      <c r="H189" s="160"/>
      <c r="I189" s="160"/>
      <c r="J189" s="160"/>
      <c r="K189" s="160"/>
      <c r="L189" s="160"/>
      <c r="M189" s="160"/>
      <c r="N189" s="295"/>
      <c r="O189" s="472"/>
    </row>
    <row r="190" spans="1:15" s="146" customFormat="1" ht="30" customHeight="1">
      <c r="A190" s="295"/>
      <c r="B190" s="295"/>
      <c r="C190" s="160"/>
      <c r="D190" s="295"/>
      <c r="E190" s="160"/>
      <c r="F190" s="160"/>
      <c r="G190" s="295"/>
      <c r="H190" s="160"/>
      <c r="I190" s="160"/>
      <c r="J190" s="160"/>
      <c r="K190" s="160"/>
      <c r="L190" s="160"/>
      <c r="M190" s="160"/>
      <c r="N190" s="295"/>
      <c r="O190" s="472"/>
    </row>
    <row r="191" spans="1:15" s="146" customFormat="1" ht="30" customHeight="1">
      <c r="A191" s="295"/>
      <c r="B191" s="295"/>
      <c r="C191" s="160"/>
      <c r="D191" s="295"/>
      <c r="E191" s="160"/>
      <c r="F191" s="160"/>
      <c r="G191" s="295"/>
      <c r="H191" s="160"/>
      <c r="I191" s="160"/>
      <c r="J191" s="160"/>
      <c r="K191" s="160"/>
      <c r="L191" s="160"/>
      <c r="M191" s="160"/>
      <c r="N191" s="295"/>
      <c r="O191" s="472"/>
    </row>
    <row r="192" spans="1:15" s="146" customFormat="1" ht="30" customHeight="1">
      <c r="A192" s="295"/>
      <c r="B192" s="295"/>
      <c r="C192" s="160"/>
      <c r="D192" s="295"/>
      <c r="E192" s="160"/>
      <c r="F192" s="160"/>
      <c r="G192" s="295"/>
      <c r="H192" s="160"/>
      <c r="I192" s="160"/>
      <c r="J192" s="160"/>
      <c r="K192" s="160"/>
      <c r="L192" s="160"/>
      <c r="M192" s="160"/>
      <c r="N192" s="295"/>
      <c r="O192" s="472"/>
    </row>
    <row r="193" spans="1:15" s="146" customFormat="1" ht="30" customHeight="1">
      <c r="A193" s="295"/>
      <c r="B193" s="295"/>
      <c r="C193" s="160"/>
      <c r="D193" s="295"/>
      <c r="E193" s="160"/>
      <c r="F193" s="160"/>
      <c r="G193" s="295"/>
      <c r="H193" s="160"/>
      <c r="I193" s="160"/>
      <c r="J193" s="160"/>
      <c r="K193" s="160"/>
      <c r="L193" s="160"/>
      <c r="M193" s="160"/>
      <c r="N193" s="295"/>
      <c r="O193" s="472"/>
    </row>
    <row r="194" spans="1:15" s="146" customFormat="1" ht="30" customHeight="1">
      <c r="A194" s="295"/>
      <c r="B194" s="295"/>
      <c r="C194" s="160"/>
      <c r="D194" s="295"/>
      <c r="E194" s="160"/>
      <c r="F194" s="160"/>
      <c r="G194" s="295"/>
      <c r="H194" s="160"/>
      <c r="I194" s="160"/>
      <c r="J194" s="160"/>
      <c r="K194" s="160"/>
      <c r="L194" s="160"/>
      <c r="M194" s="160"/>
      <c r="N194" s="295"/>
      <c r="O194" s="472"/>
    </row>
    <row r="195" spans="1:15" s="146" customFormat="1" ht="30" customHeight="1">
      <c r="A195" s="295"/>
      <c r="B195" s="295"/>
      <c r="C195" s="160"/>
      <c r="D195" s="295"/>
      <c r="E195" s="160"/>
      <c r="F195" s="160"/>
      <c r="G195" s="295"/>
      <c r="H195" s="160"/>
      <c r="I195" s="160"/>
      <c r="J195" s="160"/>
      <c r="K195" s="160"/>
      <c r="L195" s="160"/>
      <c r="M195" s="160"/>
      <c r="N195" s="295"/>
      <c r="O195" s="472"/>
    </row>
    <row r="196" spans="1:15" s="146" customFormat="1" ht="30" customHeight="1">
      <c r="A196" s="295"/>
      <c r="B196" s="295"/>
      <c r="C196" s="160"/>
      <c r="D196" s="295"/>
      <c r="E196" s="160"/>
      <c r="F196" s="160"/>
      <c r="G196" s="295"/>
      <c r="H196" s="160"/>
      <c r="I196" s="160"/>
      <c r="J196" s="160"/>
      <c r="K196" s="160"/>
      <c r="L196" s="160"/>
      <c r="M196" s="160"/>
      <c r="N196" s="295"/>
      <c r="O196" s="472"/>
    </row>
    <row r="197" spans="1:15" s="146" customFormat="1" ht="30" customHeight="1">
      <c r="A197" s="295"/>
      <c r="B197" s="295"/>
      <c r="C197" s="160"/>
      <c r="D197" s="295"/>
      <c r="E197" s="160"/>
      <c r="F197" s="160"/>
      <c r="G197" s="295"/>
      <c r="H197" s="160"/>
      <c r="I197" s="160"/>
      <c r="J197" s="160"/>
      <c r="K197" s="160"/>
      <c r="L197" s="160"/>
      <c r="M197" s="160"/>
      <c r="N197" s="295"/>
      <c r="O197" s="472"/>
    </row>
    <row r="198" spans="1:15" s="146" customFormat="1" ht="30" customHeight="1">
      <c r="A198" s="295"/>
      <c r="B198" s="295"/>
      <c r="C198" s="160"/>
      <c r="D198" s="295"/>
      <c r="E198" s="160"/>
      <c r="F198" s="160"/>
      <c r="G198" s="295"/>
      <c r="H198" s="160"/>
      <c r="I198" s="160"/>
      <c r="J198" s="160"/>
      <c r="K198" s="160"/>
      <c r="L198" s="160"/>
      <c r="M198" s="160"/>
      <c r="N198" s="295"/>
      <c r="O198" s="472"/>
    </row>
    <row r="199" spans="1:15" s="146" customFormat="1" ht="30" customHeight="1">
      <c r="A199" s="295"/>
      <c r="B199" s="295"/>
      <c r="C199" s="160"/>
      <c r="D199" s="295"/>
      <c r="E199" s="160"/>
      <c r="F199" s="160"/>
      <c r="G199" s="295"/>
      <c r="H199" s="160"/>
      <c r="I199" s="160"/>
      <c r="J199" s="160"/>
      <c r="K199" s="160"/>
      <c r="L199" s="160"/>
      <c r="M199" s="160"/>
      <c r="N199" s="295"/>
      <c r="O199" s="472"/>
    </row>
    <row r="200" spans="1:15" s="146" customFormat="1" ht="30" customHeight="1">
      <c r="A200" s="295"/>
      <c r="B200" s="295"/>
      <c r="C200" s="160"/>
      <c r="D200" s="295"/>
      <c r="E200" s="160"/>
      <c r="F200" s="160"/>
      <c r="G200" s="295"/>
      <c r="H200" s="160"/>
      <c r="I200" s="160"/>
      <c r="J200" s="160"/>
      <c r="K200" s="160"/>
      <c r="L200" s="160"/>
      <c r="M200" s="160"/>
      <c r="N200" s="295"/>
      <c r="O200" s="472"/>
    </row>
    <row r="201" spans="1:15" s="146" customFormat="1" ht="30" customHeight="1">
      <c r="A201" s="295"/>
      <c r="B201" s="295"/>
      <c r="C201" s="160"/>
      <c r="D201" s="295"/>
      <c r="E201" s="160"/>
      <c r="F201" s="160"/>
      <c r="G201" s="295"/>
      <c r="H201" s="160"/>
      <c r="I201" s="160"/>
      <c r="J201" s="160"/>
      <c r="K201" s="160"/>
      <c r="L201" s="160"/>
      <c r="M201" s="160"/>
      <c r="N201" s="295"/>
      <c r="O201" s="472"/>
    </row>
    <row r="202" spans="1:15" s="146" customFormat="1" ht="30" customHeight="1">
      <c r="A202" s="295"/>
      <c r="B202" s="295"/>
      <c r="C202" s="160"/>
      <c r="D202" s="295"/>
      <c r="E202" s="160"/>
      <c r="F202" s="160"/>
      <c r="G202" s="295"/>
      <c r="H202" s="160"/>
      <c r="I202" s="160"/>
      <c r="J202" s="160"/>
      <c r="K202" s="160"/>
      <c r="L202" s="160"/>
      <c r="M202" s="160"/>
      <c r="N202" s="295"/>
      <c r="O202" s="472"/>
    </row>
    <row r="203" spans="1:15" s="146" customFormat="1" ht="30" customHeight="1">
      <c r="A203" s="295"/>
      <c r="B203" s="295"/>
      <c r="C203" s="160"/>
      <c r="D203" s="295"/>
      <c r="E203" s="160"/>
      <c r="F203" s="160"/>
      <c r="G203" s="295"/>
      <c r="H203" s="160"/>
      <c r="I203" s="160"/>
      <c r="J203" s="160"/>
      <c r="K203" s="160"/>
      <c r="L203" s="160"/>
      <c r="M203" s="160"/>
      <c r="N203" s="295"/>
      <c r="O203" s="472"/>
    </row>
    <row r="204" spans="1:15" s="146" customFormat="1" ht="30" customHeight="1">
      <c r="A204" s="295"/>
      <c r="B204" s="295"/>
      <c r="C204" s="160"/>
      <c r="D204" s="295"/>
      <c r="E204" s="160"/>
      <c r="F204" s="160"/>
      <c r="G204" s="295"/>
      <c r="H204" s="160"/>
      <c r="I204" s="160"/>
      <c r="J204" s="160"/>
      <c r="K204" s="160"/>
      <c r="L204" s="160"/>
      <c r="M204" s="160"/>
      <c r="N204" s="295"/>
      <c r="O204" s="472"/>
    </row>
    <row r="205" spans="1:15" s="146" customFormat="1" ht="30" customHeight="1">
      <c r="A205" s="295"/>
      <c r="B205" s="295"/>
      <c r="C205" s="160"/>
      <c r="D205" s="295"/>
      <c r="E205" s="160"/>
      <c r="F205" s="160"/>
      <c r="G205" s="295"/>
      <c r="H205" s="160"/>
      <c r="I205" s="160"/>
      <c r="J205" s="160"/>
      <c r="K205" s="160"/>
      <c r="L205" s="160"/>
      <c r="M205" s="160"/>
      <c r="N205" s="295"/>
      <c r="O205" s="472"/>
    </row>
    <row r="206" spans="1:15" s="146" customFormat="1" ht="30" customHeight="1">
      <c r="A206" s="295"/>
      <c r="B206" s="295"/>
      <c r="C206" s="160"/>
      <c r="D206" s="295"/>
      <c r="E206" s="160"/>
      <c r="F206" s="160"/>
      <c r="G206" s="295"/>
      <c r="H206" s="160"/>
      <c r="I206" s="160"/>
      <c r="J206" s="160"/>
      <c r="K206" s="160"/>
      <c r="L206" s="160"/>
      <c r="M206" s="160"/>
      <c r="N206" s="295"/>
      <c r="O206" s="472"/>
    </row>
    <row r="207" spans="1:15" s="146" customFormat="1" ht="30" customHeight="1">
      <c r="A207" s="295"/>
      <c r="B207" s="295"/>
      <c r="C207" s="160"/>
      <c r="D207" s="295"/>
      <c r="E207" s="160"/>
      <c r="F207" s="160"/>
      <c r="G207" s="295"/>
      <c r="H207" s="160"/>
      <c r="I207" s="160"/>
      <c r="J207" s="160"/>
      <c r="K207" s="160"/>
      <c r="L207" s="160"/>
      <c r="M207" s="160"/>
      <c r="N207" s="295"/>
      <c r="O207" s="472"/>
    </row>
    <row r="208" spans="1:15" s="146" customFormat="1" ht="30" customHeight="1">
      <c r="A208" s="295"/>
      <c r="B208" s="295"/>
      <c r="C208" s="160"/>
      <c r="D208" s="295"/>
      <c r="E208" s="160"/>
      <c r="F208" s="160"/>
      <c r="G208" s="295"/>
      <c r="H208" s="160"/>
      <c r="I208" s="160"/>
      <c r="J208" s="160"/>
      <c r="K208" s="160"/>
      <c r="L208" s="160"/>
      <c r="M208" s="160"/>
      <c r="N208" s="295"/>
      <c r="O208" s="472"/>
    </row>
    <row r="209" spans="1:15" s="146" customFormat="1" ht="30" customHeight="1">
      <c r="A209" s="295"/>
      <c r="B209" s="295"/>
      <c r="C209" s="160"/>
      <c r="D209" s="295"/>
      <c r="E209" s="160"/>
      <c r="F209" s="160"/>
      <c r="G209" s="295"/>
      <c r="H209" s="160"/>
      <c r="I209" s="160"/>
      <c r="J209" s="160"/>
      <c r="K209" s="160"/>
      <c r="L209" s="160"/>
      <c r="M209" s="160"/>
      <c r="N209" s="295"/>
      <c r="O209" s="472"/>
    </row>
    <row r="210" spans="1:15" s="146" customFormat="1" ht="30" customHeight="1">
      <c r="A210" s="295"/>
      <c r="B210" s="295"/>
      <c r="C210" s="160"/>
      <c r="D210" s="295"/>
      <c r="E210" s="160"/>
      <c r="F210" s="160"/>
      <c r="G210" s="295"/>
      <c r="H210" s="160"/>
      <c r="I210" s="160"/>
      <c r="J210" s="160"/>
      <c r="K210" s="160"/>
      <c r="L210" s="160"/>
      <c r="M210" s="160"/>
      <c r="N210" s="295"/>
      <c r="O210" s="472"/>
    </row>
    <row r="211" spans="1:15" s="146" customFormat="1" ht="30" customHeight="1">
      <c r="A211" s="295"/>
      <c r="B211" s="295"/>
      <c r="C211" s="160"/>
      <c r="D211" s="295"/>
      <c r="E211" s="160"/>
      <c r="F211" s="160"/>
      <c r="G211" s="295"/>
      <c r="H211" s="160"/>
      <c r="I211" s="160"/>
      <c r="J211" s="160"/>
      <c r="K211" s="160"/>
      <c r="L211" s="160"/>
      <c r="M211" s="160"/>
      <c r="N211" s="295"/>
      <c r="O211" s="472"/>
    </row>
    <row r="212" spans="1:15" s="146" customFormat="1" ht="30" customHeight="1">
      <c r="A212" s="295"/>
      <c r="B212" s="295"/>
      <c r="C212" s="160"/>
      <c r="D212" s="295"/>
      <c r="E212" s="160"/>
      <c r="F212" s="160"/>
      <c r="G212" s="295"/>
      <c r="H212" s="160"/>
      <c r="I212" s="160"/>
      <c r="J212" s="160"/>
      <c r="K212" s="160"/>
      <c r="L212" s="160"/>
      <c r="M212" s="160"/>
      <c r="N212" s="295"/>
      <c r="O212" s="472"/>
    </row>
    <row r="213" spans="1:15" s="146" customFormat="1" ht="30" customHeight="1">
      <c r="A213" s="295"/>
      <c r="B213" s="295"/>
      <c r="C213" s="160"/>
      <c r="D213" s="295"/>
      <c r="E213" s="160"/>
      <c r="F213" s="160"/>
      <c r="G213" s="295"/>
      <c r="H213" s="160"/>
      <c r="I213" s="160"/>
      <c r="J213" s="160"/>
      <c r="K213" s="160"/>
      <c r="L213" s="160"/>
      <c r="M213" s="160"/>
      <c r="N213" s="295"/>
      <c r="O213" s="472"/>
    </row>
    <row r="214" spans="1:15" s="146" customFormat="1" ht="30" customHeight="1">
      <c r="A214" s="295"/>
      <c r="B214" s="295"/>
      <c r="C214" s="160"/>
      <c r="D214" s="295"/>
      <c r="E214" s="160"/>
      <c r="F214" s="160"/>
      <c r="G214" s="295"/>
      <c r="H214" s="160"/>
      <c r="I214" s="160"/>
      <c r="J214" s="160"/>
      <c r="K214" s="160"/>
      <c r="L214" s="160"/>
      <c r="M214" s="160"/>
      <c r="N214" s="295"/>
      <c r="O214" s="472"/>
    </row>
    <row r="215" spans="1:15" s="146" customFormat="1" ht="30" customHeight="1">
      <c r="A215" s="295"/>
      <c r="B215" s="295"/>
      <c r="C215" s="160"/>
      <c r="D215" s="295"/>
      <c r="E215" s="160"/>
      <c r="F215" s="160"/>
      <c r="G215" s="295"/>
      <c r="H215" s="160"/>
      <c r="I215" s="160"/>
      <c r="J215" s="160"/>
      <c r="K215" s="160"/>
      <c r="L215" s="160"/>
      <c r="M215" s="160"/>
      <c r="N215" s="295"/>
      <c r="O215" s="472"/>
    </row>
    <row r="216" spans="1:15" s="146" customFormat="1" ht="30" customHeight="1">
      <c r="A216" s="295"/>
      <c r="B216" s="295"/>
      <c r="C216" s="160"/>
      <c r="D216" s="295"/>
      <c r="E216" s="160"/>
      <c r="F216" s="160"/>
      <c r="G216" s="295"/>
      <c r="H216" s="160"/>
      <c r="I216" s="160"/>
      <c r="J216" s="160"/>
      <c r="K216" s="160"/>
      <c r="L216" s="160"/>
      <c r="M216" s="160"/>
      <c r="N216" s="295"/>
      <c r="O216" s="472"/>
    </row>
    <row r="217" spans="1:15" s="146" customFormat="1" ht="30" customHeight="1">
      <c r="A217" s="295"/>
      <c r="B217" s="295"/>
      <c r="C217" s="160"/>
      <c r="D217" s="295"/>
      <c r="E217" s="160"/>
      <c r="F217" s="160"/>
      <c r="G217" s="295"/>
      <c r="H217" s="160"/>
      <c r="I217" s="160"/>
      <c r="J217" s="160"/>
      <c r="K217" s="160"/>
      <c r="L217" s="160"/>
      <c r="M217" s="160"/>
      <c r="N217" s="295"/>
      <c r="O217" s="472"/>
    </row>
    <row r="218" spans="1:15" s="146" customFormat="1" ht="30" customHeight="1">
      <c r="A218" s="295"/>
      <c r="B218" s="295"/>
      <c r="C218" s="160"/>
      <c r="D218" s="295"/>
      <c r="E218" s="160"/>
      <c r="F218" s="160"/>
      <c r="G218" s="295"/>
      <c r="H218" s="160"/>
      <c r="I218" s="160"/>
      <c r="J218" s="160"/>
      <c r="K218" s="160"/>
      <c r="L218" s="160"/>
      <c r="M218" s="160"/>
      <c r="N218" s="295"/>
      <c r="O218" s="472"/>
    </row>
    <row r="219" spans="1:15" s="146" customFormat="1" ht="30" customHeight="1">
      <c r="A219" s="295"/>
      <c r="B219" s="295"/>
      <c r="C219" s="160"/>
      <c r="D219" s="295"/>
      <c r="E219" s="160"/>
      <c r="F219" s="160"/>
      <c r="G219" s="295"/>
      <c r="H219" s="160"/>
      <c r="I219" s="160"/>
      <c r="J219" s="160"/>
      <c r="K219" s="160"/>
      <c r="L219" s="160"/>
      <c r="M219" s="160"/>
      <c r="N219" s="295"/>
      <c r="O219" s="472"/>
    </row>
    <row r="220" spans="1:15" s="146" customFormat="1" ht="30" customHeight="1">
      <c r="A220" s="295"/>
      <c r="B220" s="295"/>
      <c r="C220" s="160"/>
      <c r="D220" s="295"/>
      <c r="E220" s="160"/>
      <c r="F220" s="160"/>
      <c r="G220" s="295"/>
      <c r="H220" s="160"/>
      <c r="I220" s="160"/>
      <c r="J220" s="160"/>
      <c r="K220" s="160"/>
      <c r="L220" s="160"/>
      <c r="M220" s="160"/>
      <c r="N220" s="295"/>
      <c r="O220" s="472"/>
    </row>
    <row r="221" spans="1:15" s="146" customFormat="1" ht="30" customHeight="1">
      <c r="A221" s="295"/>
      <c r="B221" s="295"/>
      <c r="C221" s="160"/>
      <c r="D221" s="295"/>
      <c r="E221" s="160"/>
      <c r="F221" s="160"/>
      <c r="G221" s="295"/>
      <c r="H221" s="160"/>
      <c r="I221" s="160"/>
      <c r="J221" s="160"/>
      <c r="K221" s="160"/>
      <c r="L221" s="160"/>
      <c r="M221" s="160"/>
      <c r="N221" s="295"/>
      <c r="O221" s="472"/>
    </row>
    <row r="222" spans="1:15" s="146" customFormat="1" ht="30" customHeight="1">
      <c r="A222" s="295"/>
      <c r="B222" s="295"/>
      <c r="C222" s="160"/>
      <c r="D222" s="295"/>
      <c r="E222" s="160"/>
      <c r="F222" s="160"/>
      <c r="G222" s="295"/>
      <c r="H222" s="160"/>
      <c r="I222" s="160"/>
      <c r="J222" s="160"/>
      <c r="K222" s="160"/>
      <c r="L222" s="160"/>
      <c r="M222" s="160"/>
      <c r="N222" s="295"/>
      <c r="O222" s="472"/>
    </row>
    <row r="223" spans="1:15" s="146" customFormat="1" ht="30" customHeight="1">
      <c r="A223" s="295"/>
      <c r="B223" s="295"/>
      <c r="C223" s="160"/>
      <c r="D223" s="295"/>
      <c r="E223" s="160"/>
      <c r="F223" s="160"/>
      <c r="G223" s="295"/>
      <c r="H223" s="160"/>
      <c r="I223" s="160"/>
      <c r="J223" s="160"/>
      <c r="K223" s="160"/>
      <c r="L223" s="160"/>
      <c r="M223" s="160"/>
      <c r="N223" s="295"/>
      <c r="O223" s="472"/>
    </row>
    <row r="224" spans="1:15" s="146" customFormat="1" ht="30" customHeight="1">
      <c r="A224" s="295"/>
      <c r="B224" s="295"/>
      <c r="C224" s="160"/>
      <c r="D224" s="295"/>
      <c r="E224" s="160"/>
      <c r="F224" s="160"/>
      <c r="G224" s="295"/>
      <c r="H224" s="160"/>
      <c r="I224" s="160"/>
      <c r="J224" s="160"/>
      <c r="K224" s="160"/>
      <c r="L224" s="160"/>
      <c r="M224" s="160"/>
      <c r="N224" s="295"/>
      <c r="O224" s="472"/>
    </row>
    <row r="225" spans="1:15" s="146" customFormat="1" ht="30" customHeight="1">
      <c r="A225" s="295"/>
      <c r="B225" s="295"/>
      <c r="C225" s="160"/>
      <c r="D225" s="295"/>
      <c r="E225" s="160"/>
      <c r="F225" s="160"/>
      <c r="G225" s="295"/>
      <c r="H225" s="160"/>
      <c r="I225" s="160"/>
      <c r="J225" s="160"/>
      <c r="K225" s="160"/>
      <c r="L225" s="160"/>
      <c r="M225" s="160"/>
      <c r="N225" s="295"/>
      <c r="O225" s="472"/>
    </row>
    <row r="226" spans="1:15" s="146" customFormat="1" ht="30" customHeight="1">
      <c r="A226" s="295"/>
      <c r="B226" s="295"/>
      <c r="C226" s="160"/>
      <c r="D226" s="295"/>
      <c r="E226" s="160"/>
      <c r="F226" s="160"/>
      <c r="G226" s="295"/>
      <c r="H226" s="160"/>
      <c r="I226" s="160"/>
      <c r="J226" s="160"/>
      <c r="K226" s="160"/>
      <c r="L226" s="160"/>
      <c r="M226" s="160"/>
      <c r="N226" s="295"/>
      <c r="O226" s="472"/>
    </row>
    <row r="227" spans="1:15" s="146" customFormat="1" ht="30" customHeight="1">
      <c r="A227" s="295"/>
      <c r="B227" s="295"/>
      <c r="C227" s="160"/>
      <c r="D227" s="295"/>
      <c r="E227" s="160"/>
      <c r="F227" s="160"/>
      <c r="G227" s="295"/>
      <c r="H227" s="160"/>
      <c r="I227" s="160"/>
      <c r="J227" s="160"/>
      <c r="K227" s="160"/>
      <c r="L227" s="160"/>
      <c r="M227" s="160"/>
      <c r="N227" s="295"/>
      <c r="O227" s="472"/>
    </row>
    <row r="228" spans="1:15" s="146" customFormat="1" ht="30" customHeight="1">
      <c r="A228" s="295"/>
      <c r="B228" s="295"/>
      <c r="C228" s="160"/>
      <c r="D228" s="295"/>
      <c r="E228" s="160"/>
      <c r="F228" s="160"/>
      <c r="G228" s="295"/>
      <c r="H228" s="160"/>
      <c r="I228" s="160"/>
      <c r="J228" s="160"/>
      <c r="K228" s="160"/>
      <c r="L228" s="160"/>
      <c r="M228" s="160"/>
      <c r="N228" s="295"/>
      <c r="O228" s="472"/>
    </row>
    <row r="229" spans="1:15" s="146" customFormat="1" ht="30" customHeight="1">
      <c r="A229" s="295"/>
      <c r="B229" s="295"/>
      <c r="C229" s="160"/>
      <c r="D229" s="295"/>
      <c r="E229" s="160"/>
      <c r="F229" s="160"/>
      <c r="G229" s="295"/>
      <c r="H229" s="160"/>
      <c r="I229" s="160"/>
      <c r="J229" s="160"/>
      <c r="K229" s="160"/>
      <c r="L229" s="160"/>
      <c r="M229" s="160"/>
      <c r="N229" s="295"/>
      <c r="O229" s="472"/>
    </row>
    <row r="230" spans="1:15" s="146" customFormat="1" ht="30" customHeight="1">
      <c r="A230" s="295"/>
      <c r="B230" s="295"/>
      <c r="C230" s="160"/>
      <c r="D230" s="295"/>
      <c r="E230" s="160"/>
      <c r="F230" s="160"/>
      <c r="G230" s="295"/>
      <c r="H230" s="160"/>
      <c r="I230" s="160"/>
      <c r="J230" s="160"/>
      <c r="K230" s="160"/>
      <c r="L230" s="160"/>
      <c r="M230" s="160"/>
      <c r="N230" s="295"/>
      <c r="O230" s="472"/>
    </row>
    <row r="231" spans="1:15" s="146" customFormat="1" ht="30" customHeight="1">
      <c r="A231" s="295"/>
      <c r="B231" s="295"/>
      <c r="C231" s="160"/>
      <c r="D231" s="295"/>
      <c r="E231" s="160"/>
      <c r="F231" s="160"/>
      <c r="G231" s="295"/>
      <c r="H231" s="160"/>
      <c r="I231" s="160"/>
      <c r="J231" s="160"/>
      <c r="K231" s="160"/>
      <c r="L231" s="160"/>
      <c r="M231" s="160"/>
      <c r="N231" s="295"/>
      <c r="O231" s="472"/>
    </row>
    <row r="232" spans="1:15" s="146" customFormat="1" ht="30" customHeight="1">
      <c r="A232" s="295"/>
      <c r="B232" s="295"/>
      <c r="C232" s="160"/>
      <c r="D232" s="295"/>
      <c r="E232" s="160"/>
      <c r="F232" s="160"/>
      <c r="G232" s="295"/>
      <c r="H232" s="160"/>
      <c r="I232" s="160"/>
      <c r="J232" s="160"/>
      <c r="K232" s="160"/>
      <c r="L232" s="160"/>
      <c r="M232" s="160"/>
      <c r="N232" s="295"/>
      <c r="O232" s="472"/>
    </row>
    <row r="233" spans="1:15" s="146" customFormat="1" ht="30" customHeight="1">
      <c r="A233" s="295"/>
      <c r="B233" s="295"/>
      <c r="C233" s="160"/>
      <c r="D233" s="295"/>
      <c r="E233" s="160"/>
      <c r="F233" s="160"/>
      <c r="G233" s="295"/>
      <c r="H233" s="160"/>
      <c r="I233" s="160"/>
      <c r="J233" s="160"/>
      <c r="K233" s="160"/>
      <c r="L233" s="160"/>
      <c r="M233" s="160"/>
      <c r="N233" s="295"/>
      <c r="O233" s="472"/>
    </row>
    <row r="234" spans="1:15" s="146" customFormat="1" ht="30" customHeight="1">
      <c r="A234" s="295"/>
      <c r="B234" s="295"/>
      <c r="C234" s="160"/>
      <c r="D234" s="295"/>
      <c r="E234" s="160"/>
      <c r="F234" s="160"/>
      <c r="G234" s="295"/>
      <c r="H234" s="160"/>
      <c r="I234" s="160"/>
      <c r="J234" s="160"/>
      <c r="K234" s="160"/>
      <c r="L234" s="160"/>
      <c r="M234" s="160"/>
      <c r="N234" s="295"/>
      <c r="O234" s="472"/>
    </row>
    <row r="235" spans="1:15" s="146" customFormat="1" ht="30" customHeight="1">
      <c r="A235" s="295"/>
      <c r="B235" s="295"/>
      <c r="C235" s="160"/>
      <c r="D235" s="295"/>
      <c r="E235" s="160"/>
      <c r="F235" s="160"/>
      <c r="G235" s="295"/>
      <c r="H235" s="160"/>
      <c r="I235" s="160"/>
      <c r="J235" s="160"/>
      <c r="K235" s="160"/>
      <c r="L235" s="160"/>
      <c r="M235" s="160"/>
      <c r="N235" s="295"/>
      <c r="O235" s="472"/>
    </row>
    <row r="236" spans="1:15" s="146" customFormat="1" ht="30" customHeight="1">
      <c r="A236" s="295"/>
      <c r="B236" s="295"/>
      <c r="C236" s="160"/>
      <c r="D236" s="295"/>
      <c r="E236" s="160"/>
      <c r="F236" s="160"/>
      <c r="G236" s="295"/>
      <c r="H236" s="160"/>
      <c r="I236" s="160"/>
      <c r="J236" s="160"/>
      <c r="K236" s="160"/>
      <c r="L236" s="160"/>
      <c r="M236" s="160"/>
      <c r="N236" s="295"/>
      <c r="O236" s="472"/>
    </row>
    <row r="237" spans="1:15" s="146" customFormat="1" ht="30" customHeight="1">
      <c r="A237" s="295"/>
      <c r="B237" s="295"/>
      <c r="C237" s="160"/>
      <c r="D237" s="295"/>
      <c r="E237" s="160"/>
      <c r="F237" s="160"/>
      <c r="G237" s="295"/>
      <c r="H237" s="160"/>
      <c r="I237" s="160"/>
      <c r="J237" s="160"/>
      <c r="K237" s="160"/>
      <c r="L237" s="160"/>
      <c r="M237" s="160"/>
      <c r="N237" s="295"/>
      <c r="O237" s="472"/>
    </row>
    <row r="238" spans="1:15" s="146" customFormat="1" ht="30" customHeight="1">
      <c r="A238" s="295"/>
      <c r="B238" s="295"/>
      <c r="C238" s="160"/>
      <c r="D238" s="295"/>
      <c r="E238" s="160"/>
      <c r="F238" s="160"/>
      <c r="G238" s="295"/>
      <c r="H238" s="160"/>
      <c r="I238" s="160"/>
      <c r="J238" s="160"/>
      <c r="K238" s="160"/>
      <c r="L238" s="160"/>
      <c r="M238" s="160"/>
      <c r="N238" s="295"/>
      <c r="O238" s="472"/>
    </row>
    <row r="239" spans="1:15" s="146" customFormat="1" ht="30" customHeight="1">
      <c r="A239" s="295"/>
      <c r="B239" s="295"/>
      <c r="C239" s="160"/>
      <c r="D239" s="295"/>
      <c r="E239" s="160"/>
      <c r="F239" s="160"/>
      <c r="G239" s="295"/>
      <c r="H239" s="160"/>
      <c r="I239" s="160"/>
      <c r="J239" s="160"/>
      <c r="K239" s="160"/>
      <c r="L239" s="160"/>
      <c r="M239" s="160"/>
      <c r="N239" s="295"/>
      <c r="O239" s="472"/>
    </row>
    <row r="240" spans="1:15" s="146" customFormat="1" ht="30" customHeight="1">
      <c r="A240" s="295"/>
      <c r="B240" s="295"/>
      <c r="C240" s="160"/>
      <c r="D240" s="295"/>
      <c r="E240" s="160"/>
      <c r="F240" s="160"/>
      <c r="G240" s="295"/>
      <c r="H240" s="160"/>
      <c r="I240" s="160"/>
      <c r="J240" s="160"/>
      <c r="K240" s="160"/>
      <c r="L240" s="160"/>
      <c r="M240" s="160"/>
      <c r="N240" s="295"/>
      <c r="O240" s="472"/>
    </row>
    <row r="241" spans="1:15" s="146" customFormat="1" ht="30" customHeight="1">
      <c r="A241" s="295"/>
      <c r="B241" s="295"/>
      <c r="C241" s="160"/>
      <c r="D241" s="295"/>
      <c r="E241" s="160"/>
      <c r="F241" s="160"/>
      <c r="G241" s="295"/>
      <c r="H241" s="160"/>
      <c r="I241" s="160"/>
      <c r="J241" s="160"/>
      <c r="K241" s="160"/>
      <c r="L241" s="160"/>
      <c r="M241" s="160"/>
      <c r="N241" s="295"/>
      <c r="O241" s="472"/>
    </row>
    <row r="242" spans="1:15" s="146" customFormat="1" ht="30" customHeight="1">
      <c r="A242" s="295"/>
      <c r="B242" s="295"/>
      <c r="C242" s="160"/>
      <c r="D242" s="295"/>
      <c r="E242" s="160"/>
      <c r="F242" s="160"/>
      <c r="G242" s="295"/>
      <c r="H242" s="160"/>
      <c r="I242" s="160"/>
      <c r="J242" s="160"/>
      <c r="K242" s="160"/>
      <c r="L242" s="160"/>
      <c r="M242" s="160"/>
      <c r="N242" s="295"/>
      <c r="O242" s="472"/>
    </row>
    <row r="243" spans="1:15" s="146" customFormat="1" ht="30" customHeight="1">
      <c r="A243" s="295"/>
      <c r="B243" s="295"/>
      <c r="C243" s="160"/>
      <c r="D243" s="295"/>
      <c r="E243" s="160"/>
      <c r="F243" s="160"/>
      <c r="G243" s="295"/>
      <c r="H243" s="160"/>
      <c r="I243" s="160"/>
      <c r="J243" s="160"/>
      <c r="K243" s="160"/>
      <c r="L243" s="160"/>
      <c r="M243" s="160"/>
      <c r="N243" s="295"/>
      <c r="O243" s="472"/>
    </row>
    <row r="244" spans="1:15" s="146" customFormat="1" ht="30" customHeight="1">
      <c r="A244" s="295"/>
      <c r="B244" s="295"/>
      <c r="C244" s="160"/>
      <c r="D244" s="295"/>
      <c r="E244" s="160"/>
      <c r="F244" s="160"/>
      <c r="G244" s="295"/>
      <c r="H244" s="160"/>
      <c r="I244" s="160"/>
      <c r="J244" s="160"/>
      <c r="K244" s="160"/>
      <c r="L244" s="160"/>
      <c r="M244" s="160"/>
      <c r="N244" s="295"/>
      <c r="O244" s="472"/>
    </row>
    <row r="245" spans="1:15" s="146" customFormat="1" ht="30" customHeight="1">
      <c r="A245" s="295"/>
      <c r="B245" s="295"/>
      <c r="C245" s="160"/>
      <c r="D245" s="295"/>
      <c r="E245" s="160"/>
      <c r="F245" s="160"/>
      <c r="G245" s="295"/>
      <c r="H245" s="160"/>
      <c r="I245" s="160"/>
      <c r="J245" s="160"/>
      <c r="K245" s="160"/>
      <c r="L245" s="160"/>
      <c r="M245" s="160"/>
      <c r="N245" s="295"/>
      <c r="O245" s="472"/>
    </row>
    <row r="246" spans="1:15" s="146" customFormat="1" ht="30" customHeight="1">
      <c r="A246" s="295"/>
      <c r="B246" s="295"/>
      <c r="C246" s="160"/>
      <c r="D246" s="295"/>
      <c r="E246" s="160"/>
      <c r="F246" s="160"/>
      <c r="G246" s="295"/>
      <c r="H246" s="160"/>
      <c r="I246" s="160"/>
      <c r="J246" s="160"/>
      <c r="K246" s="160"/>
      <c r="L246" s="160"/>
      <c r="M246" s="160"/>
      <c r="N246" s="295"/>
      <c r="O246" s="472"/>
    </row>
    <row r="247" spans="1:15" s="146" customFormat="1" ht="30" customHeight="1">
      <c r="A247" s="295"/>
      <c r="B247" s="295"/>
      <c r="C247" s="160"/>
      <c r="D247" s="295"/>
      <c r="E247" s="160"/>
      <c r="F247" s="160"/>
      <c r="G247" s="295"/>
      <c r="H247" s="160"/>
      <c r="I247" s="160"/>
      <c r="J247" s="160"/>
      <c r="K247" s="160"/>
      <c r="L247" s="160"/>
      <c r="M247" s="160"/>
      <c r="N247" s="295"/>
      <c r="O247" s="472"/>
    </row>
    <row r="248" spans="1:15" s="146" customFormat="1" ht="30" customHeight="1">
      <c r="A248" s="295"/>
      <c r="B248" s="295"/>
      <c r="C248" s="160"/>
      <c r="D248" s="295"/>
      <c r="E248" s="160"/>
      <c r="F248" s="160"/>
      <c r="G248" s="295"/>
      <c r="H248" s="160"/>
      <c r="I248" s="160"/>
      <c r="J248" s="160"/>
      <c r="K248" s="160"/>
      <c r="L248" s="160"/>
      <c r="M248" s="160"/>
      <c r="N248" s="295"/>
      <c r="O248" s="472"/>
    </row>
    <row r="249" spans="1:15" s="146" customFormat="1" ht="30" customHeight="1">
      <c r="A249" s="295"/>
      <c r="B249" s="295"/>
      <c r="C249" s="160"/>
      <c r="D249" s="295"/>
      <c r="E249" s="160"/>
      <c r="F249" s="160"/>
      <c r="G249" s="295"/>
      <c r="H249" s="160"/>
      <c r="I249" s="160"/>
      <c r="J249" s="160"/>
      <c r="K249" s="160"/>
      <c r="L249" s="160"/>
      <c r="M249" s="160"/>
      <c r="N249" s="295"/>
      <c r="O249" s="472"/>
    </row>
    <row r="250" spans="1:15" s="146" customFormat="1" ht="30" customHeight="1">
      <c r="A250" s="295"/>
      <c r="B250" s="295"/>
      <c r="C250" s="160"/>
      <c r="D250" s="295"/>
      <c r="E250" s="160"/>
      <c r="F250" s="160"/>
      <c r="G250" s="295"/>
      <c r="H250" s="160"/>
      <c r="I250" s="160"/>
      <c r="J250" s="160"/>
      <c r="K250" s="160"/>
      <c r="L250" s="160"/>
      <c r="M250" s="160"/>
      <c r="N250" s="295"/>
      <c r="O250" s="472"/>
    </row>
    <row r="251" spans="1:15" s="146" customFormat="1" ht="30" customHeight="1">
      <c r="A251" s="295"/>
      <c r="B251" s="295"/>
      <c r="C251" s="160"/>
      <c r="D251" s="295"/>
      <c r="E251" s="160"/>
      <c r="F251" s="160"/>
      <c r="G251" s="295"/>
      <c r="H251" s="160"/>
      <c r="I251" s="160"/>
      <c r="J251" s="160"/>
      <c r="K251" s="160"/>
      <c r="L251" s="160"/>
      <c r="M251" s="160"/>
      <c r="N251" s="295"/>
      <c r="O251" s="472"/>
    </row>
    <row r="252" spans="1:15" s="146" customFormat="1" ht="30" customHeight="1">
      <c r="A252" s="295"/>
      <c r="B252" s="295"/>
      <c r="C252" s="160"/>
      <c r="D252" s="295"/>
      <c r="E252" s="160"/>
      <c r="F252" s="160"/>
      <c r="G252" s="295"/>
      <c r="H252" s="160"/>
      <c r="I252" s="160"/>
      <c r="J252" s="160"/>
      <c r="K252" s="160"/>
      <c r="L252" s="160"/>
      <c r="M252" s="160"/>
      <c r="N252" s="295"/>
      <c r="O252" s="472"/>
    </row>
    <row r="253" spans="1:15" s="146" customFormat="1" ht="30" customHeight="1">
      <c r="A253" s="295"/>
      <c r="B253" s="295"/>
      <c r="C253" s="160"/>
      <c r="D253" s="295"/>
      <c r="E253" s="160"/>
      <c r="F253" s="160"/>
      <c r="G253" s="295"/>
      <c r="H253" s="160"/>
      <c r="I253" s="160"/>
      <c r="J253" s="160"/>
      <c r="K253" s="160"/>
      <c r="L253" s="160"/>
      <c r="M253" s="160"/>
      <c r="N253" s="295"/>
      <c r="O253" s="472"/>
    </row>
    <row r="254" spans="1:15" s="146" customFormat="1" ht="30" customHeight="1">
      <c r="A254" s="295"/>
      <c r="B254" s="295"/>
      <c r="C254" s="160"/>
      <c r="D254" s="295"/>
      <c r="E254" s="160"/>
      <c r="F254" s="160"/>
      <c r="G254" s="295"/>
      <c r="H254" s="160"/>
      <c r="I254" s="160"/>
      <c r="J254" s="160"/>
      <c r="K254" s="160"/>
      <c r="L254" s="160"/>
      <c r="M254" s="160"/>
      <c r="N254" s="295"/>
      <c r="O254" s="472"/>
    </row>
    <row r="255" spans="1:15" s="146" customFormat="1" ht="30" customHeight="1">
      <c r="A255" s="295"/>
      <c r="B255" s="295"/>
      <c r="C255" s="160"/>
      <c r="D255" s="295"/>
      <c r="E255" s="160"/>
      <c r="F255" s="160"/>
      <c r="G255" s="295"/>
      <c r="H255" s="160"/>
      <c r="I255" s="160"/>
      <c r="J255" s="160"/>
      <c r="K255" s="160"/>
      <c r="L255" s="160"/>
      <c r="M255" s="160"/>
      <c r="N255" s="295"/>
      <c r="O255" s="472"/>
    </row>
    <row r="256" spans="1:15" s="146" customFormat="1" ht="30" customHeight="1">
      <c r="A256" s="295"/>
      <c r="B256" s="295"/>
      <c r="C256" s="160"/>
      <c r="D256" s="295"/>
      <c r="E256" s="160"/>
      <c r="F256" s="160"/>
      <c r="G256" s="295"/>
      <c r="H256" s="160"/>
      <c r="I256" s="160"/>
      <c r="J256" s="160"/>
      <c r="K256" s="160"/>
      <c r="L256" s="160"/>
      <c r="M256" s="160"/>
      <c r="N256" s="295"/>
      <c r="O256" s="472"/>
    </row>
    <row r="257" spans="1:15" s="146" customFormat="1" ht="30" customHeight="1">
      <c r="A257" s="295"/>
      <c r="B257" s="295"/>
      <c r="C257" s="160"/>
      <c r="D257" s="295"/>
      <c r="E257" s="160"/>
      <c r="F257" s="160"/>
      <c r="G257" s="295"/>
      <c r="H257" s="160"/>
      <c r="I257" s="160"/>
      <c r="J257" s="160"/>
      <c r="K257" s="160"/>
      <c r="L257" s="160"/>
      <c r="M257" s="160"/>
      <c r="N257" s="295"/>
      <c r="O257" s="472"/>
    </row>
    <row r="258" spans="1:15" s="146" customFormat="1" ht="30" customHeight="1">
      <c r="A258" s="295"/>
      <c r="B258" s="295"/>
      <c r="C258" s="160"/>
      <c r="D258" s="295"/>
      <c r="E258" s="160"/>
      <c r="F258" s="160"/>
      <c r="G258" s="295"/>
      <c r="H258" s="160"/>
      <c r="I258" s="160"/>
      <c r="J258" s="160"/>
      <c r="K258" s="160"/>
      <c r="L258" s="160"/>
      <c r="M258" s="160"/>
      <c r="N258" s="295"/>
      <c r="O258" s="472"/>
    </row>
    <row r="259" spans="1:15" s="146" customFormat="1" ht="30" customHeight="1">
      <c r="A259" s="295"/>
      <c r="B259" s="295"/>
      <c r="C259" s="160"/>
      <c r="D259" s="295"/>
      <c r="E259" s="160"/>
      <c r="F259" s="160"/>
      <c r="G259" s="295"/>
      <c r="H259" s="160"/>
      <c r="I259" s="160"/>
      <c r="J259" s="160"/>
      <c r="K259" s="160"/>
      <c r="L259" s="160"/>
      <c r="M259" s="160"/>
      <c r="N259" s="295"/>
      <c r="O259" s="472"/>
    </row>
    <row r="260" spans="1:15" s="146" customFormat="1" ht="30" customHeight="1">
      <c r="A260" s="295"/>
      <c r="B260" s="295"/>
      <c r="C260" s="160"/>
      <c r="D260" s="295"/>
      <c r="E260" s="160"/>
      <c r="F260" s="160"/>
      <c r="G260" s="295"/>
      <c r="H260" s="160"/>
      <c r="I260" s="160"/>
      <c r="J260" s="160"/>
      <c r="K260" s="160"/>
      <c r="L260" s="160"/>
      <c r="M260" s="160"/>
      <c r="N260" s="295"/>
      <c r="O260" s="472"/>
    </row>
    <row r="261" spans="1:15" s="146" customFormat="1" ht="30" customHeight="1">
      <c r="A261" s="295"/>
      <c r="B261" s="295"/>
      <c r="C261" s="160"/>
      <c r="D261" s="295"/>
      <c r="E261" s="160"/>
      <c r="F261" s="160"/>
      <c r="G261" s="295"/>
      <c r="H261" s="160"/>
      <c r="I261" s="160"/>
      <c r="J261" s="160"/>
      <c r="K261" s="160"/>
      <c r="L261" s="160"/>
      <c r="M261" s="160"/>
      <c r="N261" s="295"/>
      <c r="O261" s="472"/>
    </row>
    <row r="262" spans="1:15" s="146" customFormat="1" ht="30" customHeight="1">
      <c r="A262" s="295"/>
      <c r="B262" s="295"/>
      <c r="C262" s="160"/>
      <c r="D262" s="295"/>
      <c r="E262" s="160"/>
      <c r="F262" s="160"/>
      <c r="G262" s="295"/>
      <c r="H262" s="160"/>
      <c r="I262" s="160"/>
      <c r="J262" s="160"/>
      <c r="K262" s="160"/>
      <c r="L262" s="160"/>
      <c r="M262" s="160"/>
      <c r="N262" s="295"/>
      <c r="O262" s="472"/>
    </row>
    <row r="263" spans="1:15" s="146" customFormat="1" ht="30" customHeight="1">
      <c r="A263" s="295"/>
      <c r="B263" s="295"/>
      <c r="C263" s="160"/>
      <c r="D263" s="295"/>
      <c r="E263" s="160"/>
      <c r="F263" s="160"/>
      <c r="G263" s="295"/>
      <c r="H263" s="160"/>
      <c r="I263" s="160"/>
      <c r="J263" s="160"/>
      <c r="K263" s="160"/>
      <c r="L263" s="160"/>
      <c r="M263" s="160"/>
      <c r="N263" s="295"/>
      <c r="O263" s="472"/>
    </row>
    <row r="264" spans="1:15" s="146" customFormat="1" ht="30" customHeight="1">
      <c r="A264" s="295"/>
      <c r="B264" s="295"/>
      <c r="C264" s="160"/>
      <c r="D264" s="295"/>
      <c r="E264" s="160"/>
      <c r="F264" s="160"/>
      <c r="G264" s="295"/>
      <c r="H264" s="160"/>
      <c r="I264" s="160"/>
      <c r="J264" s="160"/>
      <c r="K264" s="160"/>
      <c r="L264" s="160"/>
      <c r="M264" s="160"/>
      <c r="N264" s="295"/>
      <c r="O264" s="472"/>
    </row>
    <row r="265" spans="1:15" s="146" customFormat="1" ht="30" customHeight="1">
      <c r="A265" s="295"/>
      <c r="B265" s="295"/>
      <c r="C265" s="160"/>
      <c r="D265" s="295"/>
      <c r="E265" s="160"/>
      <c r="F265" s="160"/>
      <c r="G265" s="295"/>
      <c r="H265" s="160"/>
      <c r="I265" s="160"/>
      <c r="J265" s="160"/>
      <c r="K265" s="160"/>
      <c r="L265" s="160"/>
      <c r="M265" s="160"/>
      <c r="N265" s="295"/>
      <c r="O265" s="472"/>
    </row>
    <row r="266" spans="1:15" s="146" customFormat="1" ht="30" customHeight="1">
      <c r="A266" s="295"/>
      <c r="B266" s="295"/>
      <c r="C266" s="160"/>
      <c r="D266" s="295"/>
      <c r="E266" s="160"/>
      <c r="F266" s="160"/>
      <c r="G266" s="295"/>
      <c r="H266" s="160"/>
      <c r="I266" s="160"/>
      <c r="J266" s="160"/>
      <c r="K266" s="160"/>
      <c r="L266" s="160"/>
      <c r="M266" s="160"/>
      <c r="N266" s="295"/>
      <c r="O266" s="472"/>
    </row>
    <row r="267" spans="1:15" s="146" customFormat="1" ht="30" customHeight="1">
      <c r="A267" s="295"/>
      <c r="B267" s="295"/>
      <c r="C267" s="160"/>
      <c r="D267" s="295"/>
      <c r="E267" s="160"/>
      <c r="F267" s="160"/>
      <c r="G267" s="295"/>
      <c r="H267" s="160"/>
      <c r="I267" s="160"/>
      <c r="J267" s="160"/>
      <c r="K267" s="160"/>
      <c r="L267" s="160"/>
      <c r="M267" s="160"/>
      <c r="N267" s="295"/>
      <c r="O267" s="472"/>
    </row>
    <row r="268" spans="1:15" s="146" customFormat="1" ht="30" customHeight="1">
      <c r="A268" s="295"/>
      <c r="B268" s="295"/>
      <c r="C268" s="160"/>
      <c r="D268" s="295"/>
      <c r="E268" s="160"/>
      <c r="F268" s="160"/>
      <c r="G268" s="295"/>
      <c r="H268" s="160"/>
      <c r="I268" s="160"/>
      <c r="J268" s="160"/>
      <c r="K268" s="160"/>
      <c r="L268" s="160"/>
      <c r="M268" s="160"/>
      <c r="N268" s="295"/>
      <c r="O268" s="472"/>
    </row>
    <row r="269" spans="1:15" s="146" customFormat="1" ht="30" customHeight="1">
      <c r="A269" s="295"/>
      <c r="B269" s="295"/>
      <c r="C269" s="160"/>
      <c r="D269" s="295"/>
      <c r="E269" s="160"/>
      <c r="F269" s="160"/>
      <c r="G269" s="295"/>
      <c r="H269" s="160"/>
      <c r="I269" s="160"/>
      <c r="J269" s="160"/>
      <c r="K269" s="160"/>
      <c r="L269" s="160"/>
      <c r="M269" s="160"/>
      <c r="N269" s="295"/>
      <c r="O269" s="472"/>
    </row>
    <row r="270" spans="1:15" s="146" customFormat="1" ht="30" customHeight="1">
      <c r="A270" s="295"/>
      <c r="B270" s="295"/>
      <c r="C270" s="160"/>
      <c r="D270" s="295"/>
      <c r="E270" s="160"/>
      <c r="F270" s="160"/>
      <c r="G270" s="295"/>
      <c r="H270" s="160"/>
      <c r="I270" s="160"/>
      <c r="J270" s="160"/>
      <c r="K270" s="160"/>
      <c r="L270" s="160"/>
      <c r="M270" s="160"/>
      <c r="N270" s="295"/>
      <c r="O270" s="472"/>
    </row>
    <row r="271" spans="1:15" s="146" customFormat="1" ht="30" customHeight="1">
      <c r="A271" s="295"/>
      <c r="B271" s="295"/>
      <c r="C271" s="160"/>
      <c r="D271" s="295"/>
      <c r="E271" s="160"/>
      <c r="F271" s="160"/>
      <c r="G271" s="295"/>
      <c r="H271" s="160"/>
      <c r="I271" s="160"/>
      <c r="J271" s="160"/>
      <c r="K271" s="160"/>
      <c r="L271" s="160"/>
      <c r="M271" s="160"/>
      <c r="N271" s="295"/>
      <c r="O271" s="472"/>
    </row>
    <row r="272" spans="1:15" s="146" customFormat="1" ht="30" customHeight="1">
      <c r="A272" s="295"/>
      <c r="B272" s="295"/>
      <c r="C272" s="160"/>
      <c r="D272" s="295"/>
      <c r="E272" s="160"/>
      <c r="F272" s="160"/>
      <c r="G272" s="295"/>
      <c r="H272" s="160"/>
      <c r="I272" s="160"/>
      <c r="J272" s="160"/>
      <c r="K272" s="160"/>
      <c r="L272" s="160"/>
      <c r="M272" s="160"/>
      <c r="N272" s="295"/>
      <c r="O272" s="472"/>
    </row>
    <row r="273" spans="1:15" s="146" customFormat="1" ht="30" customHeight="1">
      <c r="A273" s="295"/>
      <c r="B273" s="295"/>
      <c r="C273" s="160"/>
      <c r="D273" s="295"/>
      <c r="E273" s="160"/>
      <c r="F273" s="160"/>
      <c r="G273" s="295"/>
      <c r="H273" s="160"/>
      <c r="I273" s="160"/>
      <c r="J273" s="160"/>
      <c r="K273" s="160"/>
      <c r="L273" s="160"/>
      <c r="M273" s="160"/>
      <c r="N273" s="295"/>
      <c r="O273" s="472"/>
    </row>
    <row r="274" spans="1:15" s="146" customFormat="1" ht="30" customHeight="1">
      <c r="A274" s="295"/>
      <c r="B274" s="295"/>
      <c r="C274" s="160"/>
      <c r="D274" s="295"/>
      <c r="E274" s="160"/>
      <c r="F274" s="160"/>
      <c r="G274" s="295"/>
      <c r="H274" s="160"/>
      <c r="I274" s="160"/>
      <c r="J274" s="160"/>
      <c r="K274" s="160"/>
      <c r="L274" s="160"/>
      <c r="M274" s="160"/>
      <c r="N274" s="295"/>
      <c r="O274" s="472"/>
    </row>
    <row r="275" spans="1:15" s="146" customFormat="1" ht="30" customHeight="1">
      <c r="A275" s="295"/>
      <c r="B275" s="295"/>
      <c r="C275" s="160"/>
      <c r="D275" s="295"/>
      <c r="E275" s="160"/>
      <c r="F275" s="160"/>
      <c r="G275" s="295"/>
      <c r="H275" s="160"/>
      <c r="I275" s="160"/>
      <c r="J275" s="160"/>
      <c r="K275" s="160"/>
      <c r="L275" s="160"/>
      <c r="M275" s="160"/>
      <c r="N275" s="295"/>
      <c r="O275" s="472"/>
    </row>
    <row r="276" spans="1:15" s="146" customFormat="1" ht="30" customHeight="1">
      <c r="A276" s="295"/>
      <c r="B276" s="295"/>
      <c r="C276" s="160"/>
      <c r="D276" s="295"/>
      <c r="E276" s="160"/>
      <c r="F276" s="160"/>
      <c r="G276" s="295"/>
      <c r="H276" s="160"/>
      <c r="I276" s="160"/>
      <c r="J276" s="160"/>
      <c r="K276" s="160"/>
      <c r="L276" s="160"/>
      <c r="M276" s="160"/>
      <c r="N276" s="295"/>
      <c r="O276" s="472"/>
    </row>
    <row r="277" spans="1:15" s="146" customFormat="1" ht="30" customHeight="1">
      <c r="A277" s="295"/>
      <c r="B277" s="295"/>
      <c r="C277" s="160"/>
      <c r="D277" s="295"/>
      <c r="E277" s="160"/>
      <c r="F277" s="160"/>
      <c r="G277" s="295"/>
      <c r="H277" s="160"/>
      <c r="I277" s="160"/>
      <c r="J277" s="160"/>
      <c r="K277" s="160"/>
      <c r="L277" s="160"/>
      <c r="M277" s="160"/>
      <c r="N277" s="295"/>
      <c r="O277" s="472"/>
    </row>
    <row r="278" spans="1:15" s="146" customFormat="1" ht="30" customHeight="1">
      <c r="A278" s="295"/>
      <c r="B278" s="295"/>
      <c r="C278" s="160"/>
      <c r="D278" s="295"/>
      <c r="E278" s="160"/>
      <c r="F278" s="160"/>
      <c r="G278" s="295"/>
      <c r="H278" s="160"/>
      <c r="I278" s="160"/>
      <c r="J278" s="160"/>
      <c r="K278" s="160"/>
      <c r="L278" s="160"/>
      <c r="M278" s="160"/>
      <c r="N278" s="295"/>
      <c r="O278" s="472"/>
    </row>
    <row r="279" spans="1:15" s="146" customFormat="1" ht="30" customHeight="1">
      <c r="A279" s="295"/>
      <c r="B279" s="295"/>
      <c r="C279" s="160"/>
      <c r="D279" s="295"/>
      <c r="E279" s="160"/>
      <c r="F279" s="160"/>
      <c r="G279" s="295"/>
      <c r="H279" s="160"/>
      <c r="I279" s="160"/>
      <c r="J279" s="160"/>
      <c r="K279" s="160"/>
      <c r="L279" s="160"/>
      <c r="M279" s="160"/>
      <c r="N279" s="295"/>
      <c r="O279" s="472"/>
    </row>
    <row r="280" spans="1:15" s="146" customFormat="1" ht="30" customHeight="1">
      <c r="A280" s="295"/>
      <c r="B280" s="295"/>
      <c r="C280" s="160"/>
      <c r="D280" s="295"/>
      <c r="E280" s="160"/>
      <c r="F280" s="160"/>
      <c r="G280" s="295"/>
      <c r="H280" s="160"/>
      <c r="I280" s="160"/>
      <c r="J280" s="160"/>
      <c r="K280" s="160"/>
      <c r="L280" s="160"/>
      <c r="M280" s="160"/>
      <c r="N280" s="295"/>
      <c r="O280" s="472"/>
    </row>
    <row r="281" spans="1:15" s="146" customFormat="1" ht="30" customHeight="1">
      <c r="A281" s="295"/>
      <c r="B281" s="295"/>
      <c r="C281" s="160"/>
      <c r="D281" s="295"/>
      <c r="E281" s="160"/>
      <c r="F281" s="160"/>
      <c r="G281" s="295"/>
      <c r="H281" s="160"/>
      <c r="I281" s="160"/>
      <c r="J281" s="160"/>
      <c r="K281" s="160"/>
      <c r="L281" s="160"/>
      <c r="M281" s="160"/>
      <c r="N281" s="295"/>
      <c r="O281" s="472"/>
    </row>
    <row r="282" spans="1:15" s="146" customFormat="1" ht="30" customHeight="1">
      <c r="A282" s="295"/>
      <c r="B282" s="295"/>
      <c r="C282" s="160"/>
      <c r="D282" s="295"/>
      <c r="E282" s="160"/>
      <c r="F282" s="160"/>
      <c r="G282" s="295"/>
      <c r="H282" s="160"/>
      <c r="I282" s="160"/>
      <c r="J282" s="160"/>
      <c r="K282" s="160"/>
      <c r="L282" s="160"/>
      <c r="M282" s="160"/>
      <c r="N282" s="295"/>
      <c r="O282" s="472"/>
    </row>
    <row r="283" spans="1:15" s="146" customFormat="1" ht="30" customHeight="1">
      <c r="A283" s="295"/>
      <c r="B283" s="295"/>
      <c r="C283" s="160"/>
      <c r="D283" s="295"/>
      <c r="E283" s="160"/>
      <c r="F283" s="160"/>
      <c r="G283" s="295"/>
      <c r="H283" s="160"/>
      <c r="I283" s="160"/>
      <c r="J283" s="160"/>
      <c r="K283" s="160"/>
      <c r="L283" s="160"/>
      <c r="M283" s="160"/>
      <c r="N283" s="295"/>
      <c r="O283" s="472"/>
    </row>
    <row r="284" spans="1:15" s="146" customFormat="1" ht="30" customHeight="1">
      <c r="A284" s="295"/>
      <c r="B284" s="295"/>
      <c r="C284" s="160"/>
      <c r="D284" s="295"/>
      <c r="E284" s="160"/>
      <c r="F284" s="160"/>
      <c r="G284" s="295"/>
      <c r="H284" s="160"/>
      <c r="I284" s="160"/>
      <c r="J284" s="160"/>
      <c r="K284" s="160"/>
      <c r="L284" s="160"/>
      <c r="M284" s="160"/>
      <c r="N284" s="295"/>
      <c r="O284" s="472"/>
    </row>
    <row r="285" spans="1:15" s="146" customFormat="1" ht="30" customHeight="1">
      <c r="A285" s="295"/>
      <c r="B285" s="295"/>
      <c r="C285" s="160"/>
      <c r="D285" s="295"/>
      <c r="E285" s="160"/>
      <c r="F285" s="160"/>
      <c r="G285" s="295"/>
      <c r="H285" s="160"/>
      <c r="I285" s="160"/>
      <c r="J285" s="160"/>
      <c r="K285" s="160"/>
      <c r="L285" s="160"/>
      <c r="M285" s="160"/>
      <c r="N285" s="295"/>
      <c r="O285" s="472"/>
    </row>
    <row r="286" spans="1:15" s="146" customFormat="1" ht="30" customHeight="1">
      <c r="A286" s="295"/>
      <c r="B286" s="295"/>
      <c r="C286" s="160"/>
      <c r="D286" s="295"/>
      <c r="E286" s="160"/>
      <c r="F286" s="160"/>
      <c r="G286" s="295"/>
      <c r="H286" s="160"/>
      <c r="I286" s="160"/>
      <c r="J286" s="160"/>
      <c r="K286" s="160"/>
      <c r="L286" s="160"/>
      <c r="M286" s="160"/>
      <c r="N286" s="295"/>
      <c r="O286" s="472"/>
    </row>
    <row r="287" spans="1:15" s="146" customFormat="1" ht="30" customHeight="1">
      <c r="A287" s="295"/>
      <c r="B287" s="295"/>
      <c r="C287" s="160"/>
      <c r="D287" s="295"/>
      <c r="E287" s="160"/>
      <c r="F287" s="160"/>
      <c r="G287" s="295"/>
      <c r="H287" s="160"/>
      <c r="I287" s="160"/>
      <c r="J287" s="160"/>
      <c r="K287" s="160"/>
      <c r="L287" s="160"/>
      <c r="M287" s="160"/>
      <c r="N287" s="295"/>
      <c r="O287" s="472"/>
    </row>
    <row r="288" spans="1:15" s="146" customFormat="1" ht="30" customHeight="1">
      <c r="A288" s="295"/>
      <c r="B288" s="295"/>
      <c r="C288" s="160"/>
      <c r="D288" s="295"/>
      <c r="E288" s="160"/>
      <c r="F288" s="160"/>
      <c r="G288" s="295"/>
      <c r="H288" s="160"/>
      <c r="I288" s="160"/>
      <c r="J288" s="160"/>
      <c r="K288" s="160"/>
      <c r="L288" s="160"/>
      <c r="M288" s="160"/>
      <c r="N288" s="295"/>
      <c r="O288" s="472"/>
    </row>
    <row r="289" spans="1:15" s="146" customFormat="1" ht="30" customHeight="1">
      <c r="A289" s="295"/>
      <c r="B289" s="295"/>
      <c r="C289" s="160"/>
      <c r="D289" s="295"/>
      <c r="E289" s="160"/>
      <c r="F289" s="160"/>
      <c r="G289" s="295"/>
      <c r="H289" s="160"/>
      <c r="I289" s="160"/>
      <c r="J289" s="160"/>
      <c r="K289" s="160"/>
      <c r="L289" s="160"/>
      <c r="M289" s="160"/>
      <c r="N289" s="295"/>
      <c r="O289" s="472"/>
    </row>
    <row r="290" spans="1:15" s="146" customFormat="1" ht="30" customHeight="1">
      <c r="A290" s="295"/>
      <c r="B290" s="295"/>
      <c r="C290" s="160"/>
      <c r="D290" s="295"/>
      <c r="E290" s="160"/>
      <c r="F290" s="160"/>
      <c r="G290" s="295"/>
      <c r="H290" s="160"/>
      <c r="I290" s="160"/>
      <c r="J290" s="160"/>
      <c r="K290" s="160"/>
      <c r="L290" s="160"/>
      <c r="M290" s="160"/>
      <c r="N290" s="295"/>
      <c r="O290" s="472"/>
    </row>
    <row r="291" spans="1:15" s="146" customFormat="1" ht="30" customHeight="1">
      <c r="A291" s="295"/>
      <c r="B291" s="295"/>
      <c r="C291" s="160"/>
      <c r="D291" s="295"/>
      <c r="E291" s="160"/>
      <c r="F291" s="160"/>
      <c r="G291" s="295"/>
      <c r="H291" s="160"/>
      <c r="I291" s="160"/>
      <c r="J291" s="160"/>
      <c r="K291" s="160"/>
      <c r="L291" s="160"/>
      <c r="M291" s="160"/>
      <c r="N291" s="295"/>
      <c r="O291" s="472"/>
    </row>
    <row r="292" spans="1:15" s="146" customFormat="1" ht="30" customHeight="1">
      <c r="A292" s="295"/>
      <c r="B292" s="295"/>
      <c r="C292" s="160"/>
      <c r="D292" s="295"/>
      <c r="E292" s="160"/>
      <c r="F292" s="160"/>
      <c r="G292" s="295"/>
      <c r="H292" s="160"/>
      <c r="I292" s="160"/>
      <c r="J292" s="160"/>
      <c r="K292" s="160"/>
      <c r="L292" s="160"/>
      <c r="M292" s="160"/>
      <c r="N292" s="295"/>
      <c r="O292" s="472"/>
    </row>
    <row r="293" spans="1:15" s="146" customFormat="1" ht="30" customHeight="1">
      <c r="A293" s="295"/>
      <c r="B293" s="295"/>
      <c r="C293" s="160"/>
      <c r="D293" s="295"/>
      <c r="E293" s="160"/>
      <c r="F293" s="160"/>
      <c r="G293" s="295"/>
      <c r="H293" s="160"/>
      <c r="I293" s="160"/>
      <c r="J293" s="160"/>
      <c r="K293" s="160"/>
      <c r="L293" s="160"/>
      <c r="M293" s="160"/>
      <c r="N293" s="295"/>
      <c r="O293" s="472"/>
    </row>
    <row r="294" spans="1:15" s="146" customFormat="1" ht="30" customHeight="1">
      <c r="A294" s="295"/>
      <c r="B294" s="295"/>
      <c r="C294" s="160"/>
      <c r="D294" s="295"/>
      <c r="E294" s="160"/>
      <c r="F294" s="160"/>
      <c r="G294" s="295"/>
      <c r="H294" s="160"/>
      <c r="I294" s="160"/>
      <c r="J294" s="160"/>
      <c r="K294" s="160"/>
      <c r="L294" s="160"/>
      <c r="M294" s="160"/>
      <c r="N294" s="295"/>
      <c r="O294" s="472"/>
    </row>
    <row r="295" spans="1:15" s="146" customFormat="1" ht="30" customHeight="1">
      <c r="A295" s="295"/>
      <c r="B295" s="295"/>
      <c r="C295" s="160"/>
      <c r="D295" s="295"/>
      <c r="E295" s="160"/>
      <c r="F295" s="160"/>
      <c r="G295" s="295"/>
      <c r="H295" s="160"/>
      <c r="I295" s="160"/>
      <c r="J295" s="160"/>
      <c r="K295" s="160"/>
      <c r="L295" s="160"/>
      <c r="M295" s="160"/>
      <c r="N295" s="295"/>
      <c r="O295" s="472"/>
    </row>
    <row r="296" spans="1:15" s="146" customFormat="1" ht="30" customHeight="1">
      <c r="A296" s="295"/>
      <c r="B296" s="295"/>
      <c r="C296" s="160"/>
      <c r="D296" s="295"/>
      <c r="E296" s="160"/>
      <c r="F296" s="160"/>
      <c r="G296" s="295"/>
      <c r="H296" s="160"/>
      <c r="I296" s="160"/>
      <c r="J296" s="160"/>
      <c r="K296" s="160"/>
      <c r="L296" s="160"/>
      <c r="M296" s="160"/>
      <c r="N296" s="295"/>
      <c r="O296" s="472"/>
    </row>
    <row r="297" spans="1:15" s="146" customFormat="1" ht="30" customHeight="1">
      <c r="A297" s="295"/>
      <c r="B297" s="295"/>
      <c r="C297" s="160"/>
      <c r="D297" s="295"/>
      <c r="E297" s="160"/>
      <c r="F297" s="160"/>
      <c r="G297" s="295"/>
      <c r="H297" s="160"/>
      <c r="I297" s="160"/>
      <c r="J297" s="160"/>
      <c r="K297" s="160"/>
      <c r="L297" s="160"/>
      <c r="M297" s="160"/>
      <c r="N297" s="295"/>
      <c r="O297" s="472"/>
    </row>
    <row r="298" spans="1:15" s="146" customFormat="1" ht="30" customHeight="1">
      <c r="A298" s="295"/>
      <c r="B298" s="295"/>
      <c r="C298" s="160"/>
      <c r="D298" s="295"/>
      <c r="E298" s="160"/>
      <c r="F298" s="160"/>
      <c r="G298" s="295"/>
      <c r="H298" s="160"/>
      <c r="I298" s="160"/>
      <c r="J298" s="160"/>
      <c r="K298" s="160"/>
      <c r="L298" s="160"/>
      <c r="M298" s="160"/>
      <c r="N298" s="295"/>
      <c r="O298" s="472"/>
    </row>
    <row r="299" spans="1:15" s="146" customFormat="1" ht="30" customHeight="1">
      <c r="A299" s="295"/>
      <c r="B299" s="295"/>
      <c r="C299" s="160"/>
      <c r="D299" s="295"/>
      <c r="E299" s="160"/>
      <c r="F299" s="160"/>
      <c r="G299" s="295"/>
      <c r="H299" s="160"/>
      <c r="I299" s="160"/>
      <c r="J299" s="160"/>
      <c r="K299" s="160"/>
      <c r="L299" s="160"/>
      <c r="M299" s="160"/>
      <c r="N299" s="295"/>
      <c r="O299" s="472"/>
    </row>
    <row r="300" spans="1:15" s="146" customFormat="1" ht="30" customHeight="1">
      <c r="A300" s="295"/>
      <c r="B300" s="295"/>
      <c r="C300" s="160"/>
      <c r="D300" s="295"/>
      <c r="E300" s="160"/>
      <c r="F300" s="160"/>
      <c r="G300" s="295"/>
      <c r="H300" s="160"/>
      <c r="I300" s="160"/>
      <c r="J300" s="160"/>
      <c r="K300" s="160"/>
      <c r="L300" s="160"/>
      <c r="M300" s="160"/>
      <c r="N300" s="295"/>
      <c r="O300" s="472"/>
    </row>
    <row r="301" spans="1:15" s="146" customFormat="1" ht="30" customHeight="1">
      <c r="A301" s="295"/>
      <c r="B301" s="295"/>
      <c r="C301" s="160"/>
      <c r="D301" s="295"/>
      <c r="E301" s="160"/>
      <c r="F301" s="160"/>
      <c r="G301" s="295"/>
      <c r="H301" s="160"/>
      <c r="I301" s="160"/>
      <c r="J301" s="160"/>
      <c r="K301" s="160"/>
      <c r="L301" s="160"/>
      <c r="M301" s="160"/>
      <c r="N301" s="295"/>
      <c r="O301" s="472"/>
    </row>
    <row r="302" spans="1:15" s="146" customFormat="1" ht="30" customHeight="1">
      <c r="A302" s="295"/>
      <c r="B302" s="295"/>
      <c r="C302" s="160"/>
      <c r="D302" s="295"/>
      <c r="E302" s="160"/>
      <c r="F302" s="160"/>
      <c r="G302" s="295"/>
      <c r="H302" s="160"/>
      <c r="I302" s="160"/>
      <c r="J302" s="160"/>
      <c r="K302" s="160"/>
      <c r="L302" s="160"/>
      <c r="M302" s="160"/>
      <c r="N302" s="295"/>
      <c r="O302" s="472"/>
    </row>
    <row r="303" spans="1:15" s="146" customFormat="1" ht="30" customHeight="1">
      <c r="A303" s="295"/>
      <c r="B303" s="295"/>
      <c r="C303" s="160"/>
      <c r="D303" s="295"/>
      <c r="E303" s="160"/>
      <c r="F303" s="160"/>
      <c r="G303" s="295"/>
      <c r="H303" s="160"/>
      <c r="I303" s="160"/>
      <c r="J303" s="160"/>
      <c r="K303" s="160"/>
      <c r="L303" s="160"/>
      <c r="M303" s="160"/>
      <c r="N303" s="295"/>
      <c r="O303" s="472"/>
    </row>
    <row r="304" spans="1:15" s="146" customFormat="1" ht="30" customHeight="1">
      <c r="A304" s="295"/>
      <c r="B304" s="295"/>
      <c r="C304" s="160"/>
      <c r="D304" s="295"/>
      <c r="E304" s="160"/>
      <c r="F304" s="160"/>
      <c r="G304" s="295"/>
      <c r="H304" s="160"/>
      <c r="I304" s="160"/>
      <c r="J304" s="160"/>
      <c r="K304" s="160"/>
      <c r="L304" s="160"/>
      <c r="M304" s="160"/>
      <c r="N304" s="295"/>
      <c r="O304" s="472"/>
    </row>
    <row r="305" spans="1:15" s="146" customFormat="1" ht="30" customHeight="1">
      <c r="A305" s="295"/>
      <c r="B305" s="295"/>
      <c r="C305" s="160"/>
      <c r="D305" s="295"/>
      <c r="E305" s="160"/>
      <c r="F305" s="160"/>
      <c r="G305" s="295"/>
      <c r="H305" s="160"/>
      <c r="I305" s="160"/>
      <c r="J305" s="160"/>
      <c r="K305" s="160"/>
      <c r="L305" s="160"/>
      <c r="M305" s="160"/>
      <c r="N305" s="295"/>
      <c r="O305" s="472"/>
    </row>
    <row r="306" spans="1:15" s="146" customFormat="1" ht="30" customHeight="1">
      <c r="A306" s="295"/>
      <c r="B306" s="295"/>
      <c r="C306" s="160"/>
      <c r="D306" s="295"/>
      <c r="E306" s="160"/>
      <c r="F306" s="160"/>
      <c r="G306" s="295"/>
      <c r="H306" s="160"/>
      <c r="I306" s="160"/>
      <c r="J306" s="160"/>
      <c r="K306" s="160"/>
      <c r="L306" s="160"/>
      <c r="M306" s="160"/>
      <c r="N306" s="295"/>
      <c r="O306" s="472"/>
    </row>
    <row r="307" spans="1:15" s="146" customFormat="1" ht="30" customHeight="1">
      <c r="A307" s="295"/>
      <c r="B307" s="295"/>
      <c r="C307" s="160"/>
      <c r="D307" s="295"/>
      <c r="E307" s="160"/>
      <c r="F307" s="160"/>
      <c r="G307" s="295"/>
      <c r="H307" s="160"/>
      <c r="I307" s="160"/>
      <c r="J307" s="160"/>
      <c r="K307" s="160"/>
      <c r="L307" s="160"/>
      <c r="M307" s="160"/>
      <c r="N307" s="295"/>
      <c r="O307" s="472"/>
    </row>
    <row r="308" spans="1:15" s="146" customFormat="1" ht="30" customHeight="1">
      <c r="A308" s="295"/>
      <c r="B308" s="295"/>
      <c r="C308" s="160"/>
      <c r="D308" s="295"/>
      <c r="E308" s="160"/>
      <c r="F308" s="160"/>
      <c r="G308" s="295"/>
      <c r="H308" s="160"/>
      <c r="I308" s="160"/>
      <c r="J308" s="160"/>
      <c r="K308" s="160"/>
      <c r="L308" s="160"/>
      <c r="M308" s="160"/>
      <c r="N308" s="295"/>
      <c r="O308" s="472"/>
    </row>
    <row r="309" spans="1:15" s="146" customFormat="1" ht="30" customHeight="1">
      <c r="A309" s="295"/>
      <c r="B309" s="295"/>
      <c r="C309" s="160"/>
      <c r="D309" s="295"/>
      <c r="E309" s="160"/>
      <c r="F309" s="160"/>
      <c r="G309" s="295"/>
      <c r="H309" s="160"/>
      <c r="I309" s="160"/>
      <c r="J309" s="160"/>
      <c r="K309" s="160"/>
      <c r="L309" s="160"/>
      <c r="M309" s="160"/>
      <c r="N309" s="295"/>
      <c r="O309" s="472"/>
    </row>
    <row r="310" spans="1:15" s="146" customFormat="1" ht="30" customHeight="1">
      <c r="A310" s="295"/>
      <c r="B310" s="295"/>
      <c r="C310" s="160"/>
      <c r="D310" s="295"/>
      <c r="E310" s="160"/>
      <c r="F310" s="160"/>
      <c r="G310" s="295"/>
      <c r="H310" s="160"/>
      <c r="I310" s="160"/>
      <c r="J310" s="160"/>
      <c r="K310" s="160"/>
      <c r="L310" s="160"/>
      <c r="M310" s="160"/>
      <c r="N310" s="295"/>
      <c r="O310" s="472"/>
    </row>
    <row r="311" spans="1:15" s="146" customFormat="1" ht="30" customHeight="1">
      <c r="A311" s="295"/>
      <c r="B311" s="295"/>
      <c r="C311" s="160"/>
      <c r="D311" s="295"/>
      <c r="E311" s="160"/>
      <c r="F311" s="160"/>
      <c r="G311" s="295"/>
      <c r="H311" s="160"/>
      <c r="I311" s="160"/>
      <c r="J311" s="160"/>
      <c r="K311" s="160"/>
      <c r="L311" s="160"/>
      <c r="M311" s="160"/>
      <c r="N311" s="295"/>
      <c r="O311" s="472"/>
    </row>
    <row r="312" spans="1:15" s="146" customFormat="1" ht="30" customHeight="1">
      <c r="A312" s="295"/>
      <c r="B312" s="295"/>
      <c r="C312" s="160"/>
      <c r="D312" s="295"/>
      <c r="E312" s="160"/>
      <c r="F312" s="160"/>
      <c r="G312" s="295"/>
      <c r="H312" s="160"/>
      <c r="I312" s="160"/>
      <c r="J312" s="160"/>
      <c r="K312" s="160"/>
      <c r="L312" s="160"/>
      <c r="M312" s="160"/>
      <c r="N312" s="295"/>
      <c r="O312" s="472"/>
    </row>
    <row r="313" spans="1:15" s="146" customFormat="1" ht="30" customHeight="1">
      <c r="A313" s="295"/>
      <c r="B313" s="295"/>
      <c r="C313" s="160"/>
      <c r="D313" s="295"/>
      <c r="E313" s="160"/>
      <c r="F313" s="160"/>
      <c r="G313" s="295"/>
      <c r="H313" s="160"/>
      <c r="I313" s="160"/>
      <c r="J313" s="160"/>
      <c r="K313" s="160"/>
      <c r="L313" s="160"/>
      <c r="M313" s="160"/>
      <c r="N313" s="295"/>
      <c r="O313" s="472"/>
    </row>
    <row r="314" spans="1:15" s="146" customFormat="1" ht="30" customHeight="1">
      <c r="A314" s="295"/>
      <c r="B314" s="295"/>
      <c r="C314" s="160"/>
      <c r="D314" s="295"/>
      <c r="E314" s="160"/>
      <c r="F314" s="160"/>
      <c r="G314" s="295"/>
      <c r="H314" s="160"/>
      <c r="I314" s="160"/>
      <c r="J314" s="160"/>
      <c r="K314" s="160"/>
      <c r="L314" s="160"/>
      <c r="M314" s="160"/>
      <c r="N314" s="295"/>
      <c r="O314" s="472"/>
    </row>
    <row r="315" spans="1:15" s="146" customFormat="1" ht="30" customHeight="1">
      <c r="A315" s="295"/>
      <c r="B315" s="295"/>
      <c r="C315" s="160"/>
      <c r="D315" s="295"/>
      <c r="E315" s="160"/>
      <c r="F315" s="160"/>
      <c r="G315" s="295"/>
      <c r="H315" s="160"/>
      <c r="I315" s="160"/>
      <c r="J315" s="160"/>
      <c r="K315" s="160"/>
      <c r="L315" s="160"/>
      <c r="M315" s="160"/>
      <c r="N315" s="295"/>
      <c r="O315" s="472"/>
    </row>
    <row r="316" spans="1:15" s="146" customFormat="1" ht="30" customHeight="1">
      <c r="A316" s="295"/>
      <c r="B316" s="295"/>
      <c r="C316" s="160"/>
      <c r="D316" s="295"/>
      <c r="E316" s="160"/>
      <c r="F316" s="160"/>
      <c r="G316" s="295"/>
      <c r="H316" s="160"/>
      <c r="I316" s="160"/>
      <c r="J316" s="160"/>
      <c r="K316" s="160"/>
      <c r="L316" s="160"/>
      <c r="M316" s="160"/>
      <c r="N316" s="295"/>
      <c r="O316" s="472"/>
    </row>
    <row r="317" spans="1:15" s="146" customFormat="1" ht="30" customHeight="1">
      <c r="A317" s="295"/>
      <c r="B317" s="295"/>
      <c r="C317" s="160"/>
      <c r="D317" s="295"/>
      <c r="E317" s="160"/>
      <c r="F317" s="160"/>
      <c r="G317" s="295"/>
      <c r="H317" s="160"/>
      <c r="I317" s="160"/>
      <c r="J317" s="160"/>
      <c r="K317" s="160"/>
      <c r="L317" s="160"/>
      <c r="M317" s="160"/>
      <c r="N317" s="295"/>
      <c r="O317" s="472"/>
    </row>
    <row r="318" spans="1:15" s="146" customFormat="1" ht="30" customHeight="1">
      <c r="A318" s="295"/>
      <c r="B318" s="295"/>
      <c r="C318" s="160"/>
      <c r="D318" s="295"/>
      <c r="E318" s="160"/>
      <c r="F318" s="160"/>
      <c r="G318" s="295"/>
      <c r="H318" s="160"/>
      <c r="I318" s="160"/>
      <c r="J318" s="160"/>
      <c r="K318" s="160"/>
      <c r="L318" s="160"/>
      <c r="M318" s="160"/>
      <c r="N318" s="295"/>
      <c r="O318" s="472"/>
    </row>
    <row r="319" spans="1:15" s="146" customFormat="1" ht="30" customHeight="1">
      <c r="A319" s="295"/>
      <c r="B319" s="295"/>
      <c r="C319" s="160"/>
      <c r="D319" s="295"/>
      <c r="E319" s="160"/>
      <c r="F319" s="160"/>
      <c r="G319" s="295"/>
      <c r="H319" s="160"/>
      <c r="I319" s="160"/>
      <c r="J319" s="160"/>
      <c r="K319" s="160"/>
      <c r="L319" s="160"/>
      <c r="M319" s="160"/>
      <c r="N319" s="295"/>
      <c r="O319" s="472"/>
    </row>
    <row r="320" spans="1:15" s="146" customFormat="1" ht="30" customHeight="1">
      <c r="A320" s="295"/>
      <c r="B320" s="295"/>
      <c r="C320" s="160"/>
      <c r="D320" s="295"/>
      <c r="E320" s="160"/>
      <c r="F320" s="160"/>
      <c r="G320" s="295"/>
      <c r="H320" s="160"/>
      <c r="I320" s="160"/>
      <c r="J320" s="160"/>
      <c r="K320" s="160"/>
      <c r="L320" s="160"/>
      <c r="M320" s="160"/>
      <c r="N320" s="295"/>
      <c r="O320" s="472"/>
    </row>
    <row r="321" spans="1:15" s="146" customFormat="1" ht="30" customHeight="1">
      <c r="A321" s="295"/>
      <c r="B321" s="295"/>
      <c r="C321" s="160"/>
      <c r="D321" s="295"/>
      <c r="E321" s="160"/>
      <c r="F321" s="160"/>
      <c r="G321" s="295"/>
      <c r="H321" s="160"/>
      <c r="I321" s="160"/>
      <c r="J321" s="160"/>
      <c r="K321" s="160"/>
      <c r="L321" s="160"/>
      <c r="M321" s="160"/>
      <c r="N321" s="295"/>
      <c r="O321" s="472"/>
    </row>
    <row r="322" spans="1:15" s="146" customFormat="1" ht="30" customHeight="1">
      <c r="A322" s="295"/>
      <c r="B322" s="295"/>
      <c r="C322" s="160"/>
      <c r="D322" s="295"/>
      <c r="E322" s="160"/>
      <c r="F322" s="160"/>
      <c r="G322" s="295"/>
      <c r="H322" s="160"/>
      <c r="I322" s="160"/>
      <c r="J322" s="160"/>
      <c r="K322" s="160"/>
      <c r="L322" s="160"/>
      <c r="M322" s="160"/>
      <c r="N322" s="295"/>
      <c r="O322" s="472"/>
    </row>
    <row r="323" spans="1:15" s="146" customFormat="1" ht="30" customHeight="1">
      <c r="A323" s="295"/>
      <c r="B323" s="295"/>
      <c r="C323" s="160"/>
      <c r="D323" s="295"/>
      <c r="E323" s="160"/>
      <c r="F323" s="160"/>
      <c r="G323" s="295"/>
      <c r="H323" s="160"/>
      <c r="I323" s="160"/>
      <c r="J323" s="160"/>
      <c r="K323" s="160"/>
      <c r="L323" s="160"/>
      <c r="M323" s="160"/>
      <c r="N323" s="295"/>
      <c r="O323" s="472"/>
    </row>
    <row r="324" spans="1:15" s="146" customFormat="1" ht="30" customHeight="1">
      <c r="A324" s="295"/>
      <c r="B324" s="295"/>
      <c r="C324" s="160"/>
      <c r="D324" s="295"/>
      <c r="E324" s="160"/>
      <c r="F324" s="160"/>
      <c r="G324" s="295"/>
      <c r="H324" s="160"/>
      <c r="I324" s="160"/>
      <c r="J324" s="160"/>
      <c r="K324" s="160"/>
      <c r="L324" s="160"/>
      <c r="M324" s="160"/>
      <c r="N324" s="295"/>
      <c r="O324" s="472"/>
    </row>
    <row r="325" spans="1:15" s="146" customFormat="1" ht="30" customHeight="1">
      <c r="A325" s="295"/>
      <c r="B325" s="295"/>
      <c r="C325" s="160"/>
      <c r="D325" s="295"/>
      <c r="E325" s="160"/>
      <c r="F325" s="160"/>
      <c r="G325" s="295"/>
      <c r="H325" s="160"/>
      <c r="I325" s="160"/>
      <c r="J325" s="160"/>
      <c r="K325" s="160"/>
      <c r="L325" s="160"/>
      <c r="M325" s="160"/>
      <c r="N325" s="295"/>
      <c r="O325" s="472"/>
    </row>
    <row r="326" spans="1:15" s="146" customFormat="1" ht="30" customHeight="1">
      <c r="A326" s="295"/>
      <c r="B326" s="295"/>
      <c r="C326" s="160"/>
      <c r="D326" s="295"/>
      <c r="E326" s="160"/>
      <c r="F326" s="160"/>
      <c r="G326" s="295"/>
      <c r="H326" s="160"/>
      <c r="I326" s="160"/>
      <c r="J326" s="160"/>
      <c r="K326" s="160"/>
      <c r="L326" s="160"/>
      <c r="M326" s="160"/>
      <c r="N326" s="295"/>
      <c r="O326" s="472"/>
    </row>
    <row r="327" spans="1:15" s="146" customFormat="1" ht="30" customHeight="1">
      <c r="A327" s="295"/>
      <c r="B327" s="295"/>
      <c r="C327" s="160"/>
      <c r="D327" s="295"/>
      <c r="E327" s="160"/>
      <c r="F327" s="160"/>
      <c r="G327" s="295"/>
      <c r="H327" s="160"/>
      <c r="I327" s="160"/>
      <c r="J327" s="160"/>
      <c r="K327" s="160"/>
      <c r="L327" s="160"/>
      <c r="M327" s="160"/>
      <c r="N327" s="295"/>
      <c r="O327" s="472"/>
    </row>
    <row r="328" spans="1:15" s="146" customFormat="1" ht="30" customHeight="1">
      <c r="A328" s="295"/>
      <c r="B328" s="295"/>
      <c r="C328" s="160"/>
      <c r="D328" s="295"/>
      <c r="E328" s="160"/>
      <c r="F328" s="160"/>
      <c r="G328" s="295"/>
      <c r="H328" s="160"/>
      <c r="I328" s="160"/>
      <c r="J328" s="160"/>
      <c r="K328" s="160"/>
      <c r="L328" s="160"/>
      <c r="M328" s="160"/>
      <c r="N328" s="295"/>
      <c r="O328" s="472"/>
    </row>
    <row r="329" spans="1:15" s="146" customFormat="1" ht="30" customHeight="1">
      <c r="A329" s="295"/>
      <c r="B329" s="295"/>
      <c r="C329" s="160"/>
      <c r="D329" s="295"/>
      <c r="E329" s="160"/>
      <c r="F329" s="160"/>
      <c r="G329" s="295"/>
      <c r="H329" s="160"/>
      <c r="I329" s="160"/>
      <c r="J329" s="160"/>
      <c r="K329" s="160"/>
      <c r="L329" s="160"/>
      <c r="M329" s="160"/>
      <c r="N329" s="295"/>
      <c r="O329" s="472"/>
    </row>
    <row r="330" spans="1:15" s="146" customFormat="1" ht="30" customHeight="1">
      <c r="A330" s="295"/>
      <c r="B330" s="295"/>
      <c r="C330" s="160"/>
      <c r="D330" s="295"/>
      <c r="E330" s="160"/>
      <c r="F330" s="160"/>
      <c r="G330" s="295"/>
      <c r="H330" s="160"/>
      <c r="I330" s="160"/>
      <c r="J330" s="160"/>
      <c r="K330" s="160"/>
      <c r="L330" s="160"/>
      <c r="M330" s="160"/>
      <c r="N330" s="295"/>
      <c r="O330" s="472"/>
    </row>
    <row r="331" spans="1:15" s="146" customFormat="1" ht="30" customHeight="1">
      <c r="A331" s="295"/>
      <c r="B331" s="295"/>
      <c r="C331" s="160"/>
      <c r="D331" s="295"/>
      <c r="E331" s="160"/>
      <c r="F331" s="160"/>
      <c r="G331" s="295"/>
      <c r="H331" s="160"/>
      <c r="I331" s="160"/>
      <c r="J331" s="160"/>
      <c r="K331" s="160"/>
      <c r="L331" s="160"/>
      <c r="M331" s="160"/>
      <c r="N331" s="295"/>
      <c r="O331" s="472"/>
    </row>
    <row r="332" spans="1:15" s="146" customFormat="1" ht="30" customHeight="1">
      <c r="A332" s="295"/>
      <c r="B332" s="295"/>
      <c r="C332" s="160"/>
      <c r="D332" s="295"/>
      <c r="E332" s="160"/>
      <c r="F332" s="160"/>
      <c r="G332" s="295"/>
      <c r="H332" s="160"/>
      <c r="I332" s="160"/>
      <c r="J332" s="160"/>
      <c r="K332" s="160"/>
      <c r="L332" s="160"/>
      <c r="M332" s="160"/>
      <c r="N332" s="295"/>
      <c r="O332" s="472"/>
    </row>
    <row r="333" spans="1:15" s="146" customFormat="1" ht="30" customHeight="1">
      <c r="A333" s="295"/>
      <c r="B333" s="295"/>
      <c r="C333" s="160"/>
      <c r="D333" s="295"/>
      <c r="E333" s="160"/>
      <c r="F333" s="160"/>
      <c r="G333" s="295"/>
      <c r="H333" s="160"/>
      <c r="I333" s="160"/>
      <c r="J333" s="160"/>
      <c r="K333" s="160"/>
      <c r="L333" s="160"/>
      <c r="M333" s="160"/>
      <c r="N333" s="295"/>
      <c r="O333" s="472"/>
    </row>
    <row r="334" spans="1:15" s="146" customFormat="1" ht="30" customHeight="1">
      <c r="A334" s="295"/>
      <c r="B334" s="295"/>
      <c r="C334" s="160"/>
      <c r="D334" s="295"/>
      <c r="E334" s="160"/>
      <c r="F334" s="160"/>
      <c r="G334" s="295"/>
      <c r="H334" s="160"/>
      <c r="I334" s="160"/>
      <c r="J334" s="160"/>
      <c r="K334" s="160"/>
      <c r="L334" s="160"/>
      <c r="M334" s="160"/>
      <c r="N334" s="295"/>
      <c r="O334" s="472"/>
    </row>
    <row r="335" spans="1:15" s="146" customFormat="1" ht="30" customHeight="1">
      <c r="A335" s="295"/>
      <c r="B335" s="295"/>
      <c r="C335" s="160"/>
      <c r="D335" s="295"/>
      <c r="E335" s="160"/>
      <c r="F335" s="160"/>
      <c r="G335" s="295"/>
      <c r="H335" s="160"/>
      <c r="I335" s="160"/>
      <c r="J335" s="160"/>
      <c r="K335" s="160"/>
      <c r="L335" s="160"/>
      <c r="M335" s="160"/>
      <c r="N335" s="295"/>
      <c r="O335" s="472"/>
    </row>
    <row r="336" spans="1:15" s="146" customFormat="1" ht="30" customHeight="1">
      <c r="A336" s="295"/>
      <c r="B336" s="295"/>
      <c r="C336" s="160"/>
      <c r="D336" s="295"/>
      <c r="E336" s="160"/>
      <c r="F336" s="160"/>
      <c r="G336" s="295"/>
      <c r="H336" s="160"/>
      <c r="I336" s="160"/>
      <c r="J336" s="160"/>
      <c r="K336" s="160"/>
      <c r="L336" s="160"/>
      <c r="M336" s="160"/>
      <c r="N336" s="295"/>
      <c r="O336" s="472"/>
    </row>
    <row r="337" spans="1:15" s="146" customFormat="1" ht="30" customHeight="1">
      <c r="A337" s="295"/>
      <c r="B337" s="295"/>
      <c r="C337" s="160"/>
      <c r="D337" s="295"/>
      <c r="E337" s="160"/>
      <c r="F337" s="160"/>
      <c r="G337" s="295"/>
      <c r="H337" s="160"/>
      <c r="I337" s="160"/>
      <c r="J337" s="160"/>
      <c r="K337" s="160"/>
      <c r="L337" s="160"/>
      <c r="M337" s="160"/>
      <c r="N337" s="295"/>
      <c r="O337" s="472"/>
    </row>
    <row r="338" spans="1:15" s="146" customFormat="1" ht="30" customHeight="1">
      <c r="A338" s="295"/>
      <c r="B338" s="295"/>
      <c r="C338" s="160"/>
      <c r="D338" s="295"/>
      <c r="E338" s="160"/>
      <c r="F338" s="160"/>
      <c r="G338" s="295"/>
      <c r="H338" s="160"/>
      <c r="I338" s="160"/>
      <c r="J338" s="160"/>
      <c r="K338" s="160"/>
      <c r="L338" s="160"/>
      <c r="M338" s="160"/>
      <c r="N338" s="295"/>
      <c r="O338" s="472"/>
    </row>
    <row r="339" spans="1:15" s="146" customFormat="1" ht="30" customHeight="1">
      <c r="A339" s="295"/>
      <c r="B339" s="295"/>
      <c r="C339" s="160"/>
      <c r="D339" s="295"/>
      <c r="E339" s="160"/>
      <c r="F339" s="160"/>
      <c r="G339" s="295"/>
      <c r="H339" s="160"/>
      <c r="I339" s="160"/>
      <c r="J339" s="160"/>
      <c r="K339" s="160"/>
      <c r="L339" s="160"/>
      <c r="M339" s="160"/>
      <c r="N339" s="295"/>
      <c r="O339" s="472"/>
    </row>
    <row r="340" spans="1:15" s="146" customFormat="1" ht="30" customHeight="1">
      <c r="A340" s="295"/>
      <c r="B340" s="295"/>
      <c r="C340" s="160"/>
      <c r="D340" s="295"/>
      <c r="E340" s="160"/>
      <c r="F340" s="160"/>
      <c r="G340" s="295"/>
      <c r="H340" s="160"/>
      <c r="I340" s="160"/>
      <c r="J340" s="160"/>
      <c r="K340" s="160"/>
      <c r="L340" s="160"/>
      <c r="M340" s="160"/>
      <c r="N340" s="295"/>
      <c r="O340" s="472"/>
    </row>
    <row r="341" spans="1:15" s="146" customFormat="1" ht="30" customHeight="1">
      <c r="A341" s="295"/>
      <c r="B341" s="295"/>
      <c r="C341" s="160"/>
      <c r="D341" s="295"/>
      <c r="E341" s="160"/>
      <c r="F341" s="160"/>
      <c r="G341" s="295"/>
      <c r="H341" s="160"/>
      <c r="I341" s="160"/>
      <c r="J341" s="160"/>
      <c r="K341" s="160"/>
      <c r="L341" s="160"/>
      <c r="M341" s="160"/>
      <c r="N341" s="295"/>
      <c r="O341" s="472"/>
    </row>
    <row r="342" spans="1:15" s="146" customFormat="1" ht="30" customHeight="1">
      <c r="A342" s="295"/>
      <c r="B342" s="295"/>
      <c r="C342" s="160"/>
      <c r="D342" s="295"/>
      <c r="E342" s="160"/>
      <c r="F342" s="160"/>
      <c r="G342" s="295"/>
      <c r="H342" s="160"/>
      <c r="I342" s="160"/>
      <c r="J342" s="160"/>
      <c r="K342" s="160"/>
      <c r="L342" s="160"/>
      <c r="M342" s="160"/>
      <c r="N342" s="295"/>
      <c r="O342" s="472"/>
    </row>
    <row r="343" spans="1:15" s="146" customFormat="1" ht="30" customHeight="1">
      <c r="A343" s="295"/>
      <c r="B343" s="295"/>
      <c r="C343" s="160"/>
      <c r="D343" s="295"/>
      <c r="E343" s="160"/>
      <c r="F343" s="160"/>
      <c r="G343" s="295"/>
      <c r="H343" s="160"/>
      <c r="I343" s="160"/>
      <c r="J343" s="160"/>
      <c r="K343" s="160"/>
      <c r="L343" s="160"/>
      <c r="M343" s="160"/>
      <c r="N343" s="295"/>
      <c r="O343" s="472"/>
    </row>
    <row r="344" spans="1:15" s="146" customFormat="1" ht="30" customHeight="1">
      <c r="A344" s="295"/>
      <c r="B344" s="295"/>
      <c r="C344" s="160"/>
      <c r="D344" s="295"/>
      <c r="E344" s="160"/>
      <c r="F344" s="160"/>
      <c r="G344" s="295"/>
      <c r="H344" s="160"/>
      <c r="I344" s="160"/>
      <c r="J344" s="160"/>
      <c r="K344" s="160"/>
      <c r="L344" s="160"/>
      <c r="M344" s="160"/>
      <c r="N344" s="295"/>
      <c r="O344" s="472"/>
    </row>
    <row r="345" spans="1:15" s="146" customFormat="1" ht="30" customHeight="1">
      <c r="A345" s="295"/>
      <c r="B345" s="295"/>
      <c r="C345" s="160"/>
      <c r="D345" s="295"/>
      <c r="E345" s="160"/>
      <c r="F345" s="160"/>
      <c r="G345" s="295"/>
      <c r="H345" s="160"/>
      <c r="I345" s="160"/>
      <c r="J345" s="160"/>
      <c r="K345" s="160"/>
      <c r="L345" s="160"/>
      <c r="M345" s="160"/>
      <c r="N345" s="295"/>
      <c r="O345" s="472"/>
    </row>
    <row r="346" spans="1:15" s="146" customFormat="1" ht="30" customHeight="1">
      <c r="A346" s="295"/>
      <c r="B346" s="295"/>
      <c r="C346" s="160"/>
      <c r="D346" s="295"/>
      <c r="E346" s="160"/>
      <c r="F346" s="160"/>
      <c r="G346" s="295"/>
      <c r="H346" s="160"/>
      <c r="I346" s="160"/>
      <c r="J346" s="160"/>
      <c r="K346" s="160"/>
      <c r="L346" s="160"/>
      <c r="M346" s="160"/>
      <c r="N346" s="295"/>
      <c r="O346" s="472"/>
    </row>
    <row r="347" spans="1:15" s="146" customFormat="1" ht="30" customHeight="1">
      <c r="A347" s="295"/>
      <c r="B347" s="295"/>
      <c r="C347" s="160"/>
      <c r="D347" s="295"/>
      <c r="E347" s="160"/>
      <c r="F347" s="160"/>
      <c r="G347" s="295"/>
      <c r="H347" s="160"/>
      <c r="I347" s="160"/>
      <c r="J347" s="160"/>
      <c r="K347" s="160"/>
      <c r="L347" s="160"/>
      <c r="M347" s="160"/>
      <c r="N347" s="295"/>
      <c r="O347" s="472"/>
    </row>
    <row r="348" spans="1:15" s="146" customFormat="1" ht="30" customHeight="1">
      <c r="A348" s="295"/>
      <c r="B348" s="295"/>
      <c r="C348" s="160"/>
      <c r="D348" s="295"/>
      <c r="E348" s="160"/>
      <c r="F348" s="160"/>
      <c r="G348" s="295"/>
      <c r="H348" s="160"/>
      <c r="I348" s="160"/>
      <c r="J348" s="160"/>
      <c r="K348" s="160"/>
      <c r="L348" s="160"/>
      <c r="M348" s="160"/>
      <c r="N348" s="295"/>
      <c r="O348" s="472"/>
    </row>
    <row r="349" spans="1:15" s="146" customFormat="1" ht="30" customHeight="1">
      <c r="A349" s="295"/>
      <c r="B349" s="295"/>
      <c r="C349" s="160"/>
      <c r="D349" s="295"/>
      <c r="E349" s="160"/>
      <c r="F349" s="160"/>
      <c r="G349" s="295"/>
      <c r="H349" s="160"/>
      <c r="I349" s="160"/>
      <c r="J349" s="160"/>
      <c r="K349" s="160"/>
      <c r="L349" s="160"/>
      <c r="M349" s="160"/>
      <c r="N349" s="295"/>
      <c r="O349" s="472"/>
    </row>
    <row r="350" spans="1:15" s="146" customFormat="1" ht="30" customHeight="1">
      <c r="A350" s="295"/>
      <c r="B350" s="295"/>
      <c r="C350" s="160"/>
      <c r="D350" s="295"/>
      <c r="E350" s="160"/>
      <c r="F350" s="160"/>
      <c r="G350" s="295"/>
      <c r="H350" s="160"/>
      <c r="I350" s="160"/>
      <c r="J350" s="160"/>
      <c r="K350" s="160"/>
      <c r="L350" s="160"/>
      <c r="M350" s="160"/>
      <c r="N350" s="295"/>
      <c r="O350" s="472"/>
    </row>
    <row r="351" spans="1:15" s="146" customFormat="1" ht="30" customHeight="1">
      <c r="A351" s="295"/>
      <c r="B351" s="295"/>
      <c r="C351" s="160"/>
      <c r="D351" s="295"/>
      <c r="E351" s="160"/>
      <c r="F351" s="160"/>
      <c r="G351" s="295"/>
      <c r="H351" s="160"/>
      <c r="I351" s="160"/>
      <c r="J351" s="160"/>
      <c r="K351" s="160"/>
      <c r="L351" s="160"/>
      <c r="M351" s="160"/>
      <c r="N351" s="295"/>
      <c r="O351" s="472"/>
    </row>
    <row r="352" spans="1:15" s="146" customFormat="1" ht="30" customHeight="1">
      <c r="A352" s="295"/>
      <c r="B352" s="295"/>
      <c r="C352" s="160"/>
      <c r="D352" s="295"/>
      <c r="E352" s="160"/>
      <c r="F352" s="160"/>
      <c r="G352" s="295"/>
      <c r="H352" s="160"/>
      <c r="I352" s="160"/>
      <c r="J352" s="160"/>
      <c r="K352" s="160"/>
      <c r="L352" s="160"/>
      <c r="M352" s="160"/>
      <c r="N352" s="295"/>
      <c r="O352" s="472"/>
    </row>
    <row r="353" spans="1:15" s="146" customFormat="1" ht="30" customHeight="1">
      <c r="A353" s="295"/>
      <c r="B353" s="295"/>
      <c r="C353" s="160"/>
      <c r="D353" s="295"/>
      <c r="E353" s="160"/>
      <c r="F353" s="160"/>
      <c r="G353" s="295"/>
      <c r="H353" s="160"/>
      <c r="I353" s="160"/>
      <c r="J353" s="160"/>
      <c r="K353" s="160"/>
      <c r="L353" s="160"/>
      <c r="M353" s="160"/>
      <c r="N353" s="295"/>
      <c r="O353" s="472"/>
    </row>
    <row r="354" spans="1:15" s="146" customFormat="1" ht="30" customHeight="1">
      <c r="A354" s="295"/>
      <c r="B354" s="295"/>
      <c r="C354" s="160"/>
      <c r="D354" s="295"/>
      <c r="E354" s="160"/>
      <c r="F354" s="160"/>
      <c r="G354" s="295"/>
      <c r="H354" s="160"/>
      <c r="I354" s="160"/>
      <c r="J354" s="160"/>
      <c r="K354" s="160"/>
      <c r="L354" s="160"/>
      <c r="M354" s="160"/>
      <c r="N354" s="295"/>
      <c r="O354" s="472"/>
    </row>
    <row r="355" spans="1:15" s="146" customFormat="1" ht="30" customHeight="1">
      <c r="A355" s="295"/>
      <c r="B355" s="295"/>
      <c r="C355" s="160"/>
      <c r="D355" s="295"/>
      <c r="E355" s="160"/>
      <c r="F355" s="160"/>
      <c r="G355" s="295"/>
      <c r="H355" s="160"/>
      <c r="I355" s="160"/>
      <c r="J355" s="160"/>
      <c r="K355" s="160"/>
      <c r="L355" s="160"/>
      <c r="M355" s="160"/>
      <c r="N355" s="295"/>
      <c r="O355" s="472"/>
    </row>
    <row r="356" spans="1:15" s="146" customFormat="1" ht="30" customHeight="1">
      <c r="A356" s="295"/>
      <c r="B356" s="295"/>
      <c r="C356" s="160"/>
      <c r="D356" s="295"/>
      <c r="E356" s="160"/>
      <c r="F356" s="160"/>
      <c r="G356" s="295"/>
      <c r="H356" s="160"/>
      <c r="I356" s="160"/>
      <c r="J356" s="160"/>
      <c r="K356" s="160"/>
      <c r="L356" s="160"/>
      <c r="M356" s="160"/>
      <c r="N356" s="295"/>
      <c r="O356" s="472"/>
    </row>
    <row r="357" spans="1:15" s="146" customFormat="1" ht="30" customHeight="1">
      <c r="A357" s="295"/>
      <c r="B357" s="295"/>
      <c r="C357" s="160"/>
      <c r="D357" s="295"/>
      <c r="E357" s="160"/>
      <c r="F357" s="160"/>
      <c r="G357" s="295"/>
      <c r="H357" s="160"/>
      <c r="I357" s="160"/>
      <c r="J357" s="160"/>
      <c r="K357" s="160"/>
      <c r="L357" s="160"/>
      <c r="M357" s="160"/>
      <c r="N357" s="295"/>
      <c r="O357" s="472"/>
    </row>
    <row r="358" spans="1:15" s="146" customFormat="1" ht="30" customHeight="1">
      <c r="A358" s="295"/>
      <c r="B358" s="295"/>
      <c r="C358" s="160"/>
      <c r="D358" s="295"/>
      <c r="E358" s="160"/>
      <c r="F358" s="160"/>
      <c r="G358" s="295"/>
      <c r="H358" s="160"/>
      <c r="I358" s="160"/>
      <c r="J358" s="160"/>
      <c r="K358" s="160"/>
      <c r="L358" s="160"/>
      <c r="M358" s="160"/>
      <c r="N358" s="295"/>
      <c r="O358" s="472"/>
    </row>
    <row r="359" spans="1:15" s="146" customFormat="1" ht="30" customHeight="1">
      <c r="A359" s="295"/>
      <c r="B359" s="295"/>
      <c r="C359" s="160"/>
      <c r="D359" s="295"/>
      <c r="E359" s="160"/>
      <c r="F359" s="160"/>
      <c r="G359" s="295"/>
      <c r="H359" s="160"/>
      <c r="I359" s="160"/>
      <c r="J359" s="160"/>
      <c r="K359" s="160"/>
      <c r="L359" s="160"/>
      <c r="M359" s="160"/>
      <c r="N359" s="295"/>
      <c r="O359" s="472"/>
    </row>
    <row r="360" spans="1:15" s="146" customFormat="1" ht="30" customHeight="1">
      <c r="A360" s="295"/>
      <c r="B360" s="295"/>
      <c r="C360" s="160"/>
      <c r="D360" s="295"/>
      <c r="E360" s="160"/>
      <c r="F360" s="160"/>
      <c r="G360" s="295"/>
      <c r="H360" s="160"/>
      <c r="I360" s="160"/>
      <c r="J360" s="160"/>
      <c r="K360" s="160"/>
      <c r="L360" s="160"/>
      <c r="M360" s="160"/>
      <c r="N360" s="295"/>
      <c r="O360" s="472"/>
    </row>
    <row r="361" spans="1:15" s="146" customFormat="1" ht="30" customHeight="1">
      <c r="A361" s="295"/>
      <c r="B361" s="295"/>
      <c r="C361" s="160"/>
      <c r="D361" s="295"/>
      <c r="E361" s="160"/>
      <c r="F361" s="160"/>
      <c r="G361" s="295"/>
      <c r="H361" s="160"/>
      <c r="I361" s="160"/>
      <c r="J361" s="160"/>
      <c r="K361" s="160"/>
      <c r="L361" s="160"/>
      <c r="M361" s="160"/>
      <c r="N361" s="295"/>
      <c r="O361" s="472"/>
    </row>
    <row r="362" spans="1:15" s="146" customFormat="1" ht="30" customHeight="1">
      <c r="A362" s="295"/>
      <c r="B362" s="295"/>
      <c r="C362" s="160"/>
      <c r="D362" s="295"/>
      <c r="E362" s="160"/>
      <c r="F362" s="160"/>
      <c r="G362" s="295"/>
      <c r="H362" s="160"/>
      <c r="I362" s="160"/>
      <c r="J362" s="160"/>
      <c r="K362" s="160"/>
      <c r="L362" s="160"/>
      <c r="M362" s="160"/>
      <c r="N362" s="295"/>
      <c r="O362" s="472"/>
    </row>
    <row r="363" spans="1:15" s="146" customFormat="1" ht="30" customHeight="1">
      <c r="A363" s="295"/>
      <c r="B363" s="295"/>
      <c r="C363" s="160"/>
      <c r="D363" s="295"/>
      <c r="E363" s="160"/>
      <c r="F363" s="160"/>
      <c r="G363" s="295"/>
      <c r="H363" s="160"/>
      <c r="I363" s="160"/>
      <c r="J363" s="160"/>
      <c r="K363" s="160"/>
      <c r="L363" s="160"/>
      <c r="M363" s="160"/>
      <c r="N363" s="295"/>
      <c r="O363" s="472"/>
    </row>
    <row r="364" spans="1:15" s="146" customFormat="1" ht="30" customHeight="1">
      <c r="A364" s="295"/>
      <c r="B364" s="295"/>
      <c r="C364" s="160"/>
      <c r="D364" s="295"/>
      <c r="E364" s="160"/>
      <c r="F364" s="160"/>
      <c r="G364" s="295"/>
      <c r="H364" s="160"/>
      <c r="I364" s="160"/>
      <c r="J364" s="160"/>
      <c r="K364" s="160"/>
      <c r="L364" s="160"/>
      <c r="M364" s="160"/>
      <c r="N364" s="295"/>
      <c r="O364" s="472"/>
    </row>
    <row r="365" spans="1:15" s="146" customFormat="1" ht="30" customHeight="1">
      <c r="A365" s="295"/>
      <c r="B365" s="295"/>
      <c r="C365" s="160"/>
      <c r="D365" s="295"/>
      <c r="E365" s="160"/>
      <c r="F365" s="160"/>
      <c r="G365" s="295"/>
      <c r="H365" s="160"/>
      <c r="I365" s="160"/>
      <c r="J365" s="160"/>
      <c r="K365" s="160"/>
      <c r="L365" s="160"/>
      <c r="M365" s="160"/>
      <c r="N365" s="295"/>
      <c r="O365" s="472"/>
    </row>
    <row r="366" spans="1:15" s="146" customFormat="1" ht="30" customHeight="1">
      <c r="A366" s="295"/>
      <c r="B366" s="295"/>
      <c r="C366" s="160"/>
      <c r="D366" s="295"/>
      <c r="E366" s="160"/>
      <c r="F366" s="160"/>
      <c r="G366" s="295"/>
      <c r="H366" s="160"/>
      <c r="I366" s="160"/>
      <c r="J366" s="160"/>
      <c r="K366" s="160"/>
      <c r="L366" s="160"/>
      <c r="M366" s="160"/>
      <c r="N366" s="295"/>
      <c r="O366" s="472"/>
    </row>
    <row r="367" spans="1:15" s="146" customFormat="1" ht="30" customHeight="1">
      <c r="A367" s="295"/>
      <c r="B367" s="295"/>
      <c r="C367" s="160"/>
      <c r="D367" s="295"/>
      <c r="E367" s="160"/>
      <c r="F367" s="160"/>
      <c r="G367" s="295"/>
      <c r="H367" s="160"/>
      <c r="I367" s="160"/>
      <c r="J367" s="160"/>
      <c r="K367" s="160"/>
      <c r="L367" s="160"/>
      <c r="M367" s="160"/>
      <c r="N367" s="295"/>
      <c r="O367" s="472"/>
    </row>
    <row r="368" spans="1:15" s="146" customFormat="1" ht="30" customHeight="1">
      <c r="A368" s="295"/>
      <c r="B368" s="295"/>
      <c r="C368" s="160"/>
      <c r="D368" s="295"/>
      <c r="E368" s="160"/>
      <c r="F368" s="160"/>
      <c r="G368" s="295"/>
      <c r="H368" s="160"/>
      <c r="I368" s="160"/>
      <c r="J368" s="160"/>
      <c r="K368" s="160"/>
      <c r="L368" s="160"/>
      <c r="M368" s="160"/>
      <c r="N368" s="295"/>
      <c r="O368" s="472"/>
    </row>
    <row r="369" spans="1:15" s="146" customFormat="1" ht="30" customHeight="1">
      <c r="A369" s="295"/>
      <c r="B369" s="295"/>
      <c r="C369" s="160"/>
      <c r="D369" s="295"/>
      <c r="E369" s="160"/>
      <c r="F369" s="160"/>
      <c r="G369" s="295"/>
      <c r="H369" s="160"/>
      <c r="I369" s="160"/>
      <c r="J369" s="160"/>
      <c r="K369" s="160"/>
      <c r="L369" s="160"/>
      <c r="M369" s="160"/>
      <c r="N369" s="295"/>
      <c r="O369" s="472"/>
    </row>
    <row r="370" spans="1:15" s="146" customFormat="1" ht="30" customHeight="1">
      <c r="A370" s="295"/>
      <c r="B370" s="295"/>
      <c r="C370" s="160"/>
      <c r="D370" s="295"/>
      <c r="E370" s="160"/>
      <c r="F370" s="160"/>
      <c r="G370" s="295"/>
      <c r="H370" s="160"/>
      <c r="I370" s="160"/>
      <c r="J370" s="160"/>
      <c r="K370" s="160"/>
      <c r="L370" s="160"/>
      <c r="M370" s="160"/>
      <c r="N370" s="295"/>
      <c r="O370" s="472"/>
    </row>
    <row r="371" spans="1:15" s="146" customFormat="1" ht="30" customHeight="1">
      <c r="A371" s="295"/>
      <c r="B371" s="295"/>
      <c r="C371" s="160"/>
      <c r="D371" s="295"/>
      <c r="E371" s="160"/>
      <c r="F371" s="160"/>
      <c r="G371" s="295"/>
      <c r="H371" s="160"/>
      <c r="I371" s="160"/>
      <c r="J371" s="160"/>
      <c r="K371" s="160"/>
      <c r="L371" s="160"/>
      <c r="M371" s="160"/>
      <c r="N371" s="295"/>
      <c r="O371" s="472"/>
    </row>
    <row r="372" spans="1:15" s="146" customFormat="1" ht="30" customHeight="1">
      <c r="A372" s="295"/>
      <c r="B372" s="295"/>
      <c r="C372" s="160"/>
      <c r="D372" s="295"/>
      <c r="E372" s="160"/>
      <c r="F372" s="160"/>
      <c r="G372" s="295"/>
      <c r="H372" s="160"/>
      <c r="I372" s="160"/>
      <c r="J372" s="160"/>
      <c r="K372" s="160"/>
      <c r="L372" s="160"/>
      <c r="M372" s="160"/>
      <c r="N372" s="295"/>
      <c r="O372" s="472"/>
    </row>
    <row r="373" spans="1:15" s="146" customFormat="1" ht="30" customHeight="1">
      <c r="A373" s="295"/>
      <c r="B373" s="295"/>
      <c r="C373" s="160"/>
      <c r="D373" s="295"/>
      <c r="E373" s="160"/>
      <c r="F373" s="160"/>
      <c r="G373" s="295"/>
      <c r="H373" s="160"/>
      <c r="I373" s="160"/>
      <c r="J373" s="160"/>
      <c r="K373" s="160"/>
      <c r="L373" s="160"/>
      <c r="M373" s="160"/>
      <c r="N373" s="295"/>
      <c r="O373" s="472"/>
    </row>
    <row r="374" spans="1:15" s="146" customFormat="1" ht="30" customHeight="1">
      <c r="A374" s="295"/>
      <c r="B374" s="295"/>
      <c r="C374" s="160"/>
      <c r="D374" s="295"/>
      <c r="E374" s="160"/>
      <c r="F374" s="160"/>
      <c r="G374" s="295"/>
      <c r="H374" s="160"/>
      <c r="I374" s="160"/>
      <c r="J374" s="160"/>
      <c r="K374" s="160"/>
      <c r="L374" s="160"/>
      <c r="M374" s="160"/>
      <c r="N374" s="295"/>
      <c r="O374" s="472"/>
    </row>
    <row r="375" spans="1:15" s="146" customFormat="1" ht="30" customHeight="1">
      <c r="A375" s="295"/>
      <c r="B375" s="295"/>
      <c r="C375" s="160"/>
      <c r="D375" s="295"/>
      <c r="E375" s="160"/>
      <c r="F375" s="160"/>
      <c r="G375" s="295"/>
      <c r="H375" s="160"/>
      <c r="I375" s="160"/>
      <c r="J375" s="160"/>
      <c r="K375" s="160"/>
      <c r="L375" s="160"/>
      <c r="M375" s="160"/>
      <c r="N375" s="295"/>
      <c r="O375" s="472"/>
    </row>
    <row r="376" spans="1:15" s="146" customFormat="1" ht="30" customHeight="1">
      <c r="A376" s="295"/>
      <c r="B376" s="295"/>
      <c r="C376" s="160"/>
      <c r="D376" s="295"/>
      <c r="E376" s="160"/>
      <c r="F376" s="160"/>
      <c r="G376" s="295"/>
      <c r="H376" s="160"/>
      <c r="I376" s="160"/>
      <c r="J376" s="160"/>
      <c r="K376" s="160"/>
      <c r="L376" s="160"/>
      <c r="M376" s="160"/>
      <c r="N376" s="295"/>
      <c r="O376" s="472"/>
    </row>
    <row r="377" spans="1:15" s="146" customFormat="1" ht="30" customHeight="1">
      <c r="A377" s="295"/>
      <c r="B377" s="295"/>
      <c r="C377" s="160"/>
      <c r="D377" s="295"/>
      <c r="E377" s="160"/>
      <c r="F377" s="160"/>
      <c r="G377" s="295"/>
      <c r="H377" s="160"/>
      <c r="I377" s="160"/>
      <c r="J377" s="160"/>
      <c r="K377" s="160"/>
      <c r="L377" s="160"/>
      <c r="M377" s="160"/>
      <c r="N377" s="295"/>
      <c r="O377" s="472"/>
    </row>
    <row r="378" spans="1:15" s="146" customFormat="1" ht="30" customHeight="1">
      <c r="A378" s="295"/>
      <c r="B378" s="295"/>
      <c r="C378" s="160"/>
      <c r="D378" s="295"/>
      <c r="E378" s="160"/>
      <c r="F378" s="160"/>
      <c r="G378" s="295"/>
      <c r="H378" s="160"/>
      <c r="I378" s="160"/>
      <c r="J378" s="160"/>
      <c r="K378" s="160"/>
      <c r="L378" s="160"/>
      <c r="M378" s="160"/>
      <c r="N378" s="295"/>
      <c r="O378" s="472"/>
    </row>
    <row r="379" spans="1:15" s="146" customFormat="1" ht="30" customHeight="1">
      <c r="A379" s="295"/>
      <c r="B379" s="295"/>
      <c r="C379" s="160"/>
      <c r="D379" s="295"/>
      <c r="E379" s="160"/>
      <c r="F379" s="160"/>
      <c r="G379" s="295"/>
      <c r="H379" s="160"/>
      <c r="I379" s="160"/>
      <c r="J379" s="160"/>
      <c r="K379" s="160"/>
      <c r="L379" s="160"/>
      <c r="M379" s="160"/>
      <c r="N379" s="295"/>
      <c r="O379" s="472"/>
    </row>
    <row r="380" spans="1:15" s="146" customFormat="1" ht="30" customHeight="1">
      <c r="A380" s="295"/>
      <c r="B380" s="295"/>
      <c r="C380" s="160"/>
      <c r="D380" s="295"/>
      <c r="E380" s="160"/>
      <c r="F380" s="160"/>
      <c r="G380" s="295"/>
      <c r="H380" s="160"/>
      <c r="I380" s="160"/>
      <c r="J380" s="160"/>
      <c r="K380" s="160"/>
      <c r="L380" s="160"/>
      <c r="M380" s="160"/>
      <c r="N380" s="295"/>
      <c r="O380" s="472"/>
    </row>
    <row r="381" spans="1:15" s="146" customFormat="1" ht="30" customHeight="1">
      <c r="A381" s="295"/>
      <c r="B381" s="295"/>
      <c r="C381" s="160"/>
      <c r="D381" s="295"/>
      <c r="E381" s="160"/>
      <c r="F381" s="160"/>
      <c r="G381" s="295"/>
      <c r="H381" s="160"/>
      <c r="I381" s="160"/>
      <c r="J381" s="160"/>
      <c r="K381" s="160"/>
      <c r="L381" s="160"/>
      <c r="M381" s="160"/>
      <c r="N381" s="295"/>
      <c r="O381" s="472"/>
    </row>
    <row r="382" spans="1:15" s="146" customFormat="1" ht="30" customHeight="1">
      <c r="A382" s="295"/>
      <c r="B382" s="295"/>
      <c r="C382" s="160"/>
      <c r="D382" s="295"/>
      <c r="E382" s="160"/>
      <c r="F382" s="160"/>
      <c r="G382" s="295"/>
      <c r="H382" s="160"/>
      <c r="I382" s="160"/>
      <c r="J382" s="160"/>
      <c r="K382" s="160"/>
      <c r="L382" s="160"/>
      <c r="M382" s="160"/>
      <c r="N382" s="295"/>
      <c r="O382" s="472"/>
    </row>
    <row r="383" spans="1:15" s="146" customFormat="1" ht="30" customHeight="1">
      <c r="A383" s="295"/>
      <c r="B383" s="295"/>
      <c r="C383" s="160"/>
      <c r="D383" s="295"/>
      <c r="E383" s="160"/>
      <c r="F383" s="160"/>
      <c r="G383" s="295"/>
      <c r="H383" s="160"/>
      <c r="I383" s="160"/>
      <c r="J383" s="160"/>
      <c r="K383" s="160"/>
      <c r="L383" s="160"/>
      <c r="M383" s="160"/>
      <c r="N383" s="295"/>
      <c r="O383" s="472"/>
    </row>
    <row r="384" spans="1:15" s="146" customFormat="1" ht="30" customHeight="1">
      <c r="A384" s="295"/>
      <c r="B384" s="295"/>
      <c r="C384" s="160"/>
      <c r="D384" s="295"/>
      <c r="E384" s="160"/>
      <c r="F384" s="160"/>
      <c r="G384" s="295"/>
      <c r="H384" s="160"/>
      <c r="I384" s="160"/>
      <c r="J384" s="160"/>
      <c r="K384" s="160"/>
      <c r="L384" s="160"/>
      <c r="M384" s="160"/>
      <c r="N384" s="295"/>
      <c r="O384" s="472"/>
    </row>
    <row r="385" spans="1:15" s="146" customFormat="1" ht="30" customHeight="1">
      <c r="A385" s="295"/>
      <c r="B385" s="295"/>
      <c r="C385" s="160"/>
      <c r="D385" s="295"/>
      <c r="E385" s="160"/>
      <c r="F385" s="160"/>
      <c r="G385" s="295"/>
      <c r="H385" s="160"/>
      <c r="I385" s="160"/>
      <c r="J385" s="160"/>
      <c r="K385" s="160"/>
      <c r="L385" s="160"/>
      <c r="M385" s="160"/>
      <c r="N385" s="295"/>
      <c r="O385" s="472"/>
    </row>
    <row r="386" spans="1:15" s="146" customFormat="1" ht="30" customHeight="1">
      <c r="A386" s="295"/>
      <c r="B386" s="295"/>
      <c r="C386" s="160"/>
      <c r="D386" s="295"/>
      <c r="E386" s="160"/>
      <c r="F386" s="160"/>
      <c r="G386" s="295"/>
      <c r="H386" s="160"/>
      <c r="I386" s="160"/>
      <c r="J386" s="160"/>
      <c r="K386" s="160"/>
      <c r="L386" s="160"/>
      <c r="M386" s="160"/>
      <c r="N386" s="295"/>
      <c r="O386" s="472"/>
    </row>
    <row r="387" spans="1:15" s="146" customFormat="1" ht="30" customHeight="1">
      <c r="A387" s="295"/>
      <c r="B387" s="295"/>
      <c r="C387" s="160"/>
      <c r="D387" s="295"/>
      <c r="E387" s="160"/>
      <c r="F387" s="160"/>
      <c r="G387" s="295"/>
      <c r="H387" s="160"/>
      <c r="I387" s="160"/>
      <c r="J387" s="160"/>
      <c r="K387" s="160"/>
      <c r="L387" s="160"/>
      <c r="M387" s="160"/>
      <c r="N387" s="295"/>
      <c r="O387" s="472"/>
    </row>
    <row r="388" spans="1:15" s="146" customFormat="1" ht="30" customHeight="1">
      <c r="A388" s="295"/>
      <c r="B388" s="295"/>
      <c r="C388" s="160"/>
      <c r="D388" s="295"/>
      <c r="E388" s="160"/>
      <c r="F388" s="160"/>
      <c r="G388" s="295"/>
      <c r="H388" s="160"/>
      <c r="I388" s="160"/>
      <c r="J388" s="160"/>
      <c r="K388" s="160"/>
      <c r="L388" s="160"/>
      <c r="M388" s="160"/>
      <c r="N388" s="295"/>
      <c r="O388" s="472"/>
    </row>
    <row r="389" spans="1:15" s="146" customFormat="1" ht="30" customHeight="1">
      <c r="A389" s="295"/>
      <c r="B389" s="295"/>
      <c r="C389" s="160"/>
      <c r="D389" s="295"/>
      <c r="E389" s="160"/>
      <c r="F389" s="160"/>
      <c r="G389" s="295"/>
      <c r="H389" s="160"/>
      <c r="I389" s="160"/>
      <c r="J389" s="160"/>
      <c r="K389" s="160"/>
      <c r="L389" s="160"/>
      <c r="M389" s="160"/>
      <c r="N389" s="295"/>
      <c r="O389" s="472"/>
    </row>
    <row r="390" spans="1:15" s="146" customFormat="1" ht="30" customHeight="1">
      <c r="A390" s="295"/>
      <c r="B390" s="295"/>
      <c r="C390" s="160"/>
      <c r="D390" s="295"/>
      <c r="E390" s="160"/>
      <c r="F390" s="160"/>
      <c r="G390" s="295"/>
      <c r="H390" s="160"/>
      <c r="I390" s="160"/>
      <c r="J390" s="160"/>
      <c r="K390" s="160"/>
      <c r="L390" s="160"/>
      <c r="M390" s="160"/>
      <c r="N390" s="295"/>
      <c r="O390" s="472"/>
    </row>
    <row r="391" spans="1:15" s="146" customFormat="1" ht="30" customHeight="1">
      <c r="A391" s="295"/>
      <c r="B391" s="295"/>
      <c r="C391" s="160"/>
      <c r="D391" s="295"/>
      <c r="E391" s="160"/>
      <c r="F391" s="160"/>
      <c r="G391" s="295"/>
      <c r="H391" s="160"/>
      <c r="I391" s="160"/>
      <c r="J391" s="160"/>
      <c r="K391" s="160"/>
      <c r="L391" s="160"/>
      <c r="M391" s="160"/>
      <c r="N391" s="295"/>
      <c r="O391" s="472"/>
    </row>
    <row r="392" spans="1:15" s="146" customFormat="1" ht="30" customHeight="1">
      <c r="A392" s="295"/>
      <c r="B392" s="295"/>
      <c r="C392" s="160"/>
      <c r="D392" s="295"/>
      <c r="E392" s="160"/>
      <c r="F392" s="160"/>
      <c r="G392" s="295"/>
      <c r="H392" s="160"/>
      <c r="I392" s="160"/>
      <c r="J392" s="160"/>
      <c r="K392" s="160"/>
      <c r="L392" s="160"/>
      <c r="M392" s="160"/>
      <c r="N392" s="295"/>
      <c r="O392" s="472"/>
    </row>
    <row r="393" spans="1:15" s="146" customFormat="1" ht="30" customHeight="1">
      <c r="A393" s="295"/>
      <c r="B393" s="295"/>
      <c r="C393" s="160"/>
      <c r="D393" s="295"/>
      <c r="E393" s="160"/>
      <c r="F393" s="160"/>
      <c r="G393" s="295"/>
      <c r="H393" s="160"/>
      <c r="I393" s="160"/>
      <c r="J393" s="160"/>
      <c r="K393" s="160"/>
      <c r="L393" s="160"/>
      <c r="M393" s="160"/>
      <c r="N393" s="295"/>
      <c r="O393" s="472"/>
    </row>
    <row r="394" spans="1:15" s="146" customFormat="1" ht="30" customHeight="1">
      <c r="A394" s="295"/>
      <c r="B394" s="295"/>
      <c r="C394" s="160"/>
      <c r="D394" s="295"/>
      <c r="E394" s="160"/>
      <c r="F394" s="160"/>
      <c r="G394" s="295"/>
      <c r="H394" s="160"/>
      <c r="I394" s="160"/>
      <c r="J394" s="160"/>
      <c r="K394" s="160"/>
      <c r="L394" s="160"/>
      <c r="M394" s="160"/>
      <c r="N394" s="295"/>
      <c r="O394" s="472"/>
    </row>
    <row r="395" spans="1:15" s="146" customFormat="1" ht="30" customHeight="1">
      <c r="A395" s="295"/>
      <c r="B395" s="295"/>
      <c r="C395" s="160"/>
      <c r="D395" s="295"/>
      <c r="E395" s="160"/>
      <c r="F395" s="160"/>
      <c r="G395" s="295"/>
      <c r="H395" s="160"/>
      <c r="I395" s="160"/>
      <c r="J395" s="160"/>
      <c r="K395" s="160"/>
      <c r="L395" s="160"/>
      <c r="M395" s="160"/>
      <c r="N395" s="295"/>
      <c r="O395" s="472"/>
    </row>
    <row r="396" spans="1:15" s="146" customFormat="1" ht="30" customHeight="1">
      <c r="A396" s="295"/>
      <c r="B396" s="295"/>
      <c r="C396" s="160"/>
      <c r="D396" s="295"/>
      <c r="E396" s="160"/>
      <c r="F396" s="160"/>
      <c r="G396" s="295"/>
      <c r="H396" s="160"/>
      <c r="I396" s="160"/>
      <c r="J396" s="160"/>
      <c r="K396" s="160"/>
      <c r="L396" s="160"/>
      <c r="M396" s="160"/>
      <c r="N396" s="295"/>
      <c r="O396" s="472"/>
    </row>
    <row r="397" spans="1:15" s="146" customFormat="1" ht="30" customHeight="1">
      <c r="A397" s="295"/>
      <c r="B397" s="295"/>
      <c r="C397" s="160"/>
      <c r="D397" s="295"/>
      <c r="E397" s="160"/>
      <c r="F397" s="160"/>
      <c r="G397" s="295"/>
      <c r="H397" s="160"/>
      <c r="I397" s="160"/>
      <c r="J397" s="160"/>
      <c r="K397" s="160"/>
      <c r="L397" s="160"/>
      <c r="M397" s="160"/>
      <c r="N397" s="295"/>
      <c r="O397" s="472"/>
    </row>
    <row r="398" spans="1:15" s="146" customFormat="1" ht="30" customHeight="1">
      <c r="A398" s="295"/>
      <c r="B398" s="295"/>
      <c r="C398" s="160"/>
      <c r="D398" s="295"/>
      <c r="E398" s="160"/>
      <c r="F398" s="160"/>
      <c r="G398" s="295"/>
      <c r="H398" s="160"/>
      <c r="I398" s="160"/>
      <c r="J398" s="160"/>
      <c r="K398" s="160"/>
      <c r="L398" s="160"/>
      <c r="M398" s="160"/>
      <c r="N398" s="295"/>
      <c r="O398" s="472"/>
    </row>
    <row r="399" spans="1:15" s="146" customFormat="1" ht="30" customHeight="1">
      <c r="A399" s="295"/>
      <c r="B399" s="295"/>
      <c r="C399" s="160"/>
      <c r="D399" s="295"/>
      <c r="E399" s="160"/>
      <c r="F399" s="160"/>
      <c r="G399" s="295"/>
      <c r="H399" s="160"/>
      <c r="I399" s="160"/>
      <c r="J399" s="160"/>
      <c r="K399" s="160"/>
      <c r="L399" s="160"/>
      <c r="M399" s="160"/>
      <c r="N399" s="295"/>
      <c r="O399" s="472"/>
    </row>
    <row r="400" spans="1:15" s="146" customFormat="1" ht="30" customHeight="1">
      <c r="A400" s="295"/>
      <c r="B400" s="295"/>
      <c r="C400" s="160"/>
      <c r="D400" s="295"/>
      <c r="E400" s="160"/>
      <c r="F400" s="160"/>
      <c r="G400" s="295"/>
      <c r="H400" s="160"/>
      <c r="I400" s="160"/>
      <c r="J400" s="160"/>
      <c r="K400" s="160"/>
      <c r="L400" s="160"/>
      <c r="M400" s="160"/>
      <c r="N400" s="295"/>
      <c r="O400" s="472"/>
    </row>
    <row r="401" spans="1:15" s="146" customFormat="1" ht="30" customHeight="1">
      <c r="A401" s="295"/>
      <c r="B401" s="295"/>
      <c r="C401" s="160"/>
      <c r="D401" s="295"/>
      <c r="E401" s="160"/>
      <c r="F401" s="160"/>
      <c r="G401" s="295"/>
      <c r="H401" s="160"/>
      <c r="I401" s="160"/>
      <c r="J401" s="160"/>
      <c r="K401" s="160"/>
      <c r="L401" s="160"/>
      <c r="M401" s="160"/>
      <c r="N401" s="295"/>
      <c r="O401" s="472"/>
    </row>
    <row r="402" spans="1:15" s="146" customFormat="1" ht="30" customHeight="1">
      <c r="A402" s="295"/>
      <c r="B402" s="295"/>
      <c r="C402" s="160"/>
      <c r="D402" s="295"/>
      <c r="E402" s="160"/>
      <c r="F402" s="160"/>
      <c r="G402" s="295"/>
      <c r="H402" s="160"/>
      <c r="I402" s="160"/>
      <c r="J402" s="160"/>
      <c r="K402" s="160"/>
      <c r="L402" s="160"/>
      <c r="M402" s="160"/>
      <c r="N402" s="295"/>
      <c r="O402" s="472"/>
    </row>
    <row r="403" spans="1:15" s="146" customFormat="1" ht="30" customHeight="1">
      <c r="A403" s="295"/>
      <c r="B403" s="295"/>
      <c r="C403" s="160"/>
      <c r="D403" s="295"/>
      <c r="E403" s="160"/>
      <c r="F403" s="160"/>
      <c r="G403" s="295"/>
      <c r="H403" s="160"/>
      <c r="I403" s="160"/>
      <c r="J403" s="160"/>
      <c r="K403" s="160"/>
      <c r="L403" s="160"/>
      <c r="M403" s="160"/>
      <c r="N403" s="295"/>
      <c r="O403" s="472"/>
    </row>
    <row r="404" spans="1:15" s="146" customFormat="1" ht="30" customHeight="1">
      <c r="A404" s="336"/>
      <c r="B404" s="336"/>
      <c r="C404" s="134"/>
      <c r="D404" s="336"/>
      <c r="E404" s="134"/>
      <c r="F404" s="134"/>
      <c r="G404" s="336"/>
      <c r="H404" s="134"/>
      <c r="I404" s="134"/>
      <c r="J404" s="134"/>
      <c r="K404" s="134"/>
      <c r="L404" s="134"/>
      <c r="M404" s="134"/>
      <c r="N404" s="336"/>
      <c r="O404" s="472"/>
    </row>
    <row r="405" spans="1:15" s="146" customFormat="1" ht="30" customHeight="1">
      <c r="A405" s="336"/>
      <c r="B405" s="336"/>
      <c r="C405" s="134"/>
      <c r="D405" s="336"/>
      <c r="E405" s="134"/>
      <c r="F405" s="134"/>
      <c r="G405" s="336"/>
      <c r="H405" s="134"/>
      <c r="I405" s="134"/>
      <c r="J405" s="134"/>
      <c r="K405" s="134"/>
      <c r="L405" s="134"/>
      <c r="M405" s="134"/>
      <c r="N405" s="336"/>
      <c r="O405" s="472"/>
    </row>
    <row r="406" spans="1:15" s="146" customFormat="1" ht="30" customHeight="1">
      <c r="A406" s="336"/>
      <c r="B406" s="336"/>
      <c r="C406" s="134"/>
      <c r="D406" s="336"/>
      <c r="E406" s="134"/>
      <c r="F406" s="134"/>
      <c r="G406" s="336"/>
      <c r="H406" s="134"/>
      <c r="I406" s="134"/>
      <c r="J406" s="134"/>
      <c r="K406" s="134"/>
      <c r="L406" s="134"/>
      <c r="M406" s="134"/>
      <c r="N406" s="336"/>
      <c r="O406" s="472"/>
    </row>
    <row r="407" spans="1:15" s="146" customFormat="1" ht="30" customHeight="1">
      <c r="A407" s="336"/>
      <c r="B407" s="336"/>
      <c r="C407" s="134"/>
      <c r="D407" s="336"/>
      <c r="E407" s="134"/>
      <c r="F407" s="134"/>
      <c r="G407" s="336"/>
      <c r="H407" s="134"/>
      <c r="I407" s="134"/>
      <c r="J407" s="134"/>
      <c r="K407" s="134"/>
      <c r="L407" s="134"/>
      <c r="M407" s="134"/>
      <c r="N407" s="336"/>
      <c r="O407" s="472"/>
    </row>
    <row r="408" spans="1:15" s="146" customFormat="1" ht="30" customHeight="1">
      <c r="A408" s="336"/>
      <c r="B408" s="336"/>
      <c r="C408" s="134"/>
      <c r="D408" s="336"/>
      <c r="E408" s="134"/>
      <c r="F408" s="134"/>
      <c r="G408" s="336"/>
      <c r="H408" s="134"/>
      <c r="I408" s="134"/>
      <c r="J408" s="134"/>
      <c r="K408" s="134"/>
      <c r="L408" s="134"/>
      <c r="M408" s="134"/>
      <c r="N408" s="336"/>
      <c r="O408" s="472"/>
    </row>
    <row r="409" spans="1:15" s="146" customFormat="1" ht="30" customHeight="1">
      <c r="A409" s="336"/>
      <c r="B409" s="336"/>
      <c r="C409" s="134"/>
      <c r="D409" s="336"/>
      <c r="E409" s="134"/>
      <c r="F409" s="134"/>
      <c r="G409" s="336"/>
      <c r="H409" s="134"/>
      <c r="I409" s="134"/>
      <c r="J409" s="134"/>
      <c r="K409" s="134"/>
      <c r="L409" s="134"/>
      <c r="M409" s="134"/>
      <c r="N409" s="336"/>
      <c r="O409" s="472"/>
    </row>
    <row r="410" spans="1:15" s="146" customFormat="1" ht="30" customHeight="1">
      <c r="A410" s="336"/>
      <c r="B410" s="336"/>
      <c r="C410" s="134"/>
      <c r="D410" s="336"/>
      <c r="E410" s="134"/>
      <c r="F410" s="134"/>
      <c r="G410" s="336"/>
      <c r="H410" s="134"/>
      <c r="I410" s="134"/>
      <c r="J410" s="134"/>
      <c r="K410" s="134"/>
      <c r="L410" s="134"/>
      <c r="M410" s="134"/>
      <c r="N410" s="336"/>
      <c r="O410" s="472"/>
    </row>
    <row r="411" spans="1:15" s="146" customFormat="1" ht="30" customHeight="1">
      <c r="A411" s="336"/>
      <c r="B411" s="336"/>
      <c r="C411" s="134"/>
      <c r="D411" s="336"/>
      <c r="E411" s="134"/>
      <c r="F411" s="134"/>
      <c r="G411" s="336"/>
      <c r="H411" s="134"/>
      <c r="I411" s="134"/>
      <c r="J411" s="134"/>
      <c r="K411" s="134"/>
      <c r="L411" s="134"/>
      <c r="M411" s="134"/>
      <c r="N411" s="336"/>
      <c r="O411" s="472"/>
    </row>
    <row r="412" spans="1:15" s="146" customFormat="1" ht="30" customHeight="1">
      <c r="A412" s="336"/>
      <c r="B412" s="336"/>
      <c r="C412" s="134"/>
      <c r="D412" s="336"/>
      <c r="E412" s="134"/>
      <c r="F412" s="134"/>
      <c r="G412" s="336"/>
      <c r="H412" s="134"/>
      <c r="I412" s="134"/>
      <c r="J412" s="134"/>
      <c r="K412" s="134"/>
      <c r="L412" s="134"/>
      <c r="M412" s="134"/>
      <c r="N412" s="336"/>
      <c r="O412" s="472"/>
    </row>
    <row r="413" spans="1:15" s="146" customFormat="1" ht="30" customHeight="1">
      <c r="A413" s="336"/>
      <c r="B413" s="336"/>
      <c r="C413" s="134"/>
      <c r="D413" s="336"/>
      <c r="E413" s="134"/>
      <c r="F413" s="134"/>
      <c r="G413" s="336"/>
      <c r="H413" s="134"/>
      <c r="I413" s="134"/>
      <c r="J413" s="134"/>
      <c r="K413" s="134"/>
      <c r="L413" s="134"/>
      <c r="M413" s="134"/>
      <c r="N413" s="336"/>
      <c r="O413" s="472"/>
    </row>
    <row r="414" spans="1:15" s="146" customFormat="1" ht="30" customHeight="1">
      <c r="A414" s="336"/>
      <c r="B414" s="336"/>
      <c r="C414" s="134"/>
      <c r="D414" s="336"/>
      <c r="E414" s="134"/>
      <c r="F414" s="134"/>
      <c r="G414" s="336"/>
      <c r="H414" s="134"/>
      <c r="I414" s="134"/>
      <c r="J414" s="134"/>
      <c r="K414" s="134"/>
      <c r="L414" s="134"/>
      <c r="M414" s="134"/>
      <c r="N414" s="336"/>
      <c r="O414" s="472"/>
    </row>
    <row r="415" spans="1:15" s="146" customFormat="1" ht="30" customHeight="1">
      <c r="A415" s="336"/>
      <c r="B415" s="336"/>
      <c r="C415" s="134"/>
      <c r="D415" s="336"/>
      <c r="E415" s="134"/>
      <c r="F415" s="134"/>
      <c r="G415" s="336"/>
      <c r="H415" s="134"/>
      <c r="I415" s="134"/>
      <c r="J415" s="134"/>
      <c r="K415" s="134"/>
      <c r="L415" s="134"/>
      <c r="M415" s="134"/>
      <c r="N415" s="336"/>
      <c r="O415" s="472"/>
    </row>
    <row r="416" spans="1:15" s="146" customFormat="1" ht="30" customHeight="1">
      <c r="A416" s="336"/>
      <c r="B416" s="336"/>
      <c r="C416" s="134"/>
      <c r="D416" s="336"/>
      <c r="E416" s="134"/>
      <c r="F416" s="134"/>
      <c r="G416" s="336"/>
      <c r="H416" s="134"/>
      <c r="I416" s="134"/>
      <c r="J416" s="134"/>
      <c r="K416" s="134"/>
      <c r="L416" s="134"/>
      <c r="M416" s="134"/>
      <c r="N416" s="336"/>
      <c r="O416" s="472"/>
    </row>
    <row r="417" spans="1:15" s="146" customFormat="1" ht="30" customHeight="1">
      <c r="A417" s="336"/>
      <c r="B417" s="336"/>
      <c r="C417" s="134"/>
      <c r="D417" s="336"/>
      <c r="E417" s="134"/>
      <c r="F417" s="134"/>
      <c r="G417" s="336"/>
      <c r="H417" s="134"/>
      <c r="I417" s="134"/>
      <c r="J417" s="134"/>
      <c r="K417" s="134"/>
      <c r="L417" s="134"/>
      <c r="M417" s="134"/>
      <c r="N417" s="336"/>
      <c r="O417" s="472"/>
    </row>
    <row r="418" spans="1:15" s="146" customFormat="1" ht="30" customHeight="1">
      <c r="A418" s="336"/>
      <c r="B418" s="336"/>
      <c r="C418" s="134"/>
      <c r="D418" s="336"/>
      <c r="E418" s="134"/>
      <c r="F418" s="134"/>
      <c r="G418" s="336"/>
      <c r="H418" s="134"/>
      <c r="I418" s="134"/>
      <c r="J418" s="134"/>
      <c r="K418" s="134"/>
      <c r="L418" s="134"/>
      <c r="M418" s="134"/>
      <c r="N418" s="336"/>
      <c r="O418" s="472"/>
    </row>
    <row r="419" spans="1:15" s="146" customFormat="1" ht="30" customHeight="1">
      <c r="A419" s="336"/>
      <c r="B419" s="336"/>
      <c r="C419" s="134"/>
      <c r="D419" s="336"/>
      <c r="E419" s="134"/>
      <c r="F419" s="134"/>
      <c r="G419" s="336"/>
      <c r="H419" s="134"/>
      <c r="I419" s="134"/>
      <c r="J419" s="134"/>
      <c r="K419" s="134"/>
      <c r="L419" s="134"/>
      <c r="M419" s="134"/>
      <c r="N419" s="336"/>
      <c r="O419" s="472"/>
    </row>
    <row r="420" spans="1:15" s="146" customFormat="1" ht="30" customHeight="1">
      <c r="A420" s="336"/>
      <c r="B420" s="336"/>
      <c r="C420" s="134"/>
      <c r="D420" s="336"/>
      <c r="E420" s="134"/>
      <c r="F420" s="134"/>
      <c r="G420" s="336"/>
      <c r="H420" s="134"/>
      <c r="I420" s="134"/>
      <c r="J420" s="134"/>
      <c r="K420" s="134"/>
      <c r="L420" s="134"/>
      <c r="M420" s="134"/>
      <c r="N420" s="336"/>
      <c r="O420" s="472"/>
    </row>
    <row r="421" spans="1:15" s="146" customFormat="1" ht="30" customHeight="1">
      <c r="A421" s="336"/>
      <c r="B421" s="336"/>
      <c r="C421" s="134"/>
      <c r="D421" s="336"/>
      <c r="E421" s="134"/>
      <c r="F421" s="134"/>
      <c r="G421" s="336"/>
      <c r="H421" s="134"/>
      <c r="I421" s="134"/>
      <c r="J421" s="134"/>
      <c r="K421" s="134"/>
      <c r="L421" s="134"/>
      <c r="M421" s="134"/>
      <c r="N421" s="336"/>
      <c r="O421" s="472"/>
    </row>
    <row r="422" spans="1:15" s="146" customFormat="1" ht="30" customHeight="1">
      <c r="A422" s="336"/>
      <c r="B422" s="336"/>
      <c r="C422" s="134"/>
      <c r="D422" s="336"/>
      <c r="E422" s="134"/>
      <c r="F422" s="134"/>
      <c r="G422" s="336"/>
      <c r="H422" s="134"/>
      <c r="I422" s="134"/>
      <c r="J422" s="134"/>
      <c r="K422" s="134"/>
      <c r="L422" s="134"/>
      <c r="M422" s="134"/>
      <c r="N422" s="336"/>
      <c r="O422" s="472"/>
    </row>
    <row r="423" spans="1:15" s="146" customFormat="1" ht="30" customHeight="1">
      <c r="A423" s="336"/>
      <c r="B423" s="336"/>
      <c r="C423" s="134"/>
      <c r="D423" s="336"/>
      <c r="E423" s="134"/>
      <c r="F423" s="134"/>
      <c r="G423" s="336"/>
      <c r="H423" s="134"/>
      <c r="I423" s="134"/>
      <c r="J423" s="134"/>
      <c r="K423" s="134"/>
      <c r="L423" s="134"/>
      <c r="M423" s="134"/>
      <c r="N423" s="336"/>
      <c r="O423" s="472"/>
    </row>
    <row r="424" spans="1:15" s="146" customFormat="1" ht="30" customHeight="1">
      <c r="A424" s="336"/>
      <c r="B424" s="336"/>
      <c r="C424" s="134"/>
      <c r="D424" s="336"/>
      <c r="E424" s="134"/>
      <c r="F424" s="134"/>
      <c r="G424" s="336"/>
      <c r="H424" s="134"/>
      <c r="I424" s="134"/>
      <c r="J424" s="134"/>
      <c r="K424" s="134"/>
      <c r="L424" s="134"/>
      <c r="M424" s="134"/>
      <c r="N424" s="336"/>
      <c r="O424" s="472"/>
    </row>
    <row r="425" spans="1:15" s="146" customFormat="1" ht="30" customHeight="1">
      <c r="A425" s="336"/>
      <c r="B425" s="336"/>
      <c r="C425" s="134"/>
      <c r="D425" s="336"/>
      <c r="E425" s="134"/>
      <c r="F425" s="134"/>
      <c r="G425" s="336"/>
      <c r="H425" s="134"/>
      <c r="I425" s="134"/>
      <c r="J425" s="134"/>
      <c r="K425" s="134"/>
      <c r="L425" s="134"/>
      <c r="M425" s="134"/>
      <c r="N425" s="336"/>
      <c r="O425" s="472"/>
    </row>
    <row r="426" spans="1:15" s="146" customFormat="1" ht="30" customHeight="1">
      <c r="A426" s="336"/>
      <c r="B426" s="336"/>
      <c r="C426" s="134"/>
      <c r="D426" s="336"/>
      <c r="E426" s="134"/>
      <c r="F426" s="134"/>
      <c r="G426" s="336"/>
      <c r="H426" s="134"/>
      <c r="I426" s="134"/>
      <c r="J426" s="134"/>
      <c r="K426" s="134"/>
      <c r="L426" s="134"/>
      <c r="M426" s="134"/>
      <c r="N426" s="336"/>
      <c r="O426" s="472"/>
    </row>
    <row r="427" spans="1:15" s="146" customFormat="1" ht="30" customHeight="1">
      <c r="A427" s="336"/>
      <c r="B427" s="336"/>
      <c r="C427" s="134"/>
      <c r="D427" s="336"/>
      <c r="E427" s="134"/>
      <c r="F427" s="134"/>
      <c r="G427" s="336"/>
      <c r="H427" s="134"/>
      <c r="I427" s="134"/>
      <c r="J427" s="134"/>
      <c r="K427" s="134"/>
      <c r="L427" s="134"/>
      <c r="M427" s="134"/>
      <c r="N427" s="336"/>
      <c r="O427" s="472"/>
    </row>
    <row r="428" spans="1:15" s="146" customFormat="1" ht="30" customHeight="1">
      <c r="A428" s="336"/>
      <c r="B428" s="336"/>
      <c r="C428" s="134"/>
      <c r="D428" s="336"/>
      <c r="E428" s="134"/>
      <c r="F428" s="134"/>
      <c r="G428" s="336"/>
      <c r="H428" s="134"/>
      <c r="I428" s="134"/>
      <c r="J428" s="134"/>
      <c r="K428" s="134"/>
      <c r="L428" s="134"/>
      <c r="M428" s="134"/>
      <c r="N428" s="336"/>
      <c r="O428" s="472"/>
    </row>
    <row r="429" spans="1:15" s="146" customFormat="1" ht="30" customHeight="1">
      <c r="A429" s="336"/>
      <c r="B429" s="336"/>
      <c r="C429" s="134"/>
      <c r="D429" s="336"/>
      <c r="E429" s="134"/>
      <c r="F429" s="134"/>
      <c r="G429" s="336"/>
      <c r="H429" s="134"/>
      <c r="I429" s="134"/>
      <c r="J429" s="134"/>
      <c r="K429" s="134"/>
      <c r="L429" s="134"/>
      <c r="M429" s="134"/>
      <c r="N429" s="336"/>
      <c r="O429" s="472"/>
    </row>
    <row r="430" spans="1:15" s="146" customFormat="1" ht="30" customHeight="1">
      <c r="A430" s="336"/>
      <c r="B430" s="336"/>
      <c r="C430" s="134"/>
      <c r="D430" s="336"/>
      <c r="E430" s="134"/>
      <c r="F430" s="134"/>
      <c r="G430" s="336"/>
      <c r="H430" s="134"/>
      <c r="I430" s="134"/>
      <c r="J430" s="134"/>
      <c r="K430" s="134"/>
      <c r="L430" s="134"/>
      <c r="M430" s="134"/>
      <c r="N430" s="336"/>
      <c r="O430" s="472"/>
    </row>
    <row r="431" spans="1:15" s="146" customFormat="1" ht="30" customHeight="1">
      <c r="A431" s="336"/>
      <c r="B431" s="336"/>
      <c r="C431" s="134"/>
      <c r="D431" s="336"/>
      <c r="E431" s="134"/>
      <c r="F431" s="134"/>
      <c r="G431" s="336"/>
      <c r="H431" s="134"/>
      <c r="I431" s="134"/>
      <c r="J431" s="134"/>
      <c r="K431" s="134"/>
      <c r="L431" s="134"/>
      <c r="M431" s="134"/>
      <c r="N431" s="336"/>
      <c r="O431" s="472"/>
    </row>
    <row r="432" spans="1:15" s="146" customFormat="1" ht="30" customHeight="1">
      <c r="A432" s="336"/>
      <c r="B432" s="336"/>
      <c r="C432" s="134"/>
      <c r="D432" s="336"/>
      <c r="E432" s="134"/>
      <c r="F432" s="134"/>
      <c r="G432" s="336"/>
      <c r="H432" s="134"/>
      <c r="I432" s="134"/>
      <c r="J432" s="134"/>
      <c r="K432" s="134"/>
      <c r="L432" s="134"/>
      <c r="M432" s="134"/>
      <c r="N432" s="336"/>
      <c r="O432" s="472"/>
    </row>
    <row r="433" spans="1:15" s="146" customFormat="1" ht="30" customHeight="1">
      <c r="A433" s="336"/>
      <c r="B433" s="336"/>
      <c r="C433" s="134"/>
      <c r="D433" s="336"/>
      <c r="E433" s="134"/>
      <c r="F433" s="134"/>
      <c r="G433" s="336"/>
      <c r="H433" s="134"/>
      <c r="I433" s="134"/>
      <c r="J433" s="134"/>
      <c r="K433" s="134"/>
      <c r="L433" s="134"/>
      <c r="M433" s="134"/>
      <c r="N433" s="336"/>
      <c r="O433" s="472"/>
    </row>
    <row r="434" spans="1:15" s="146" customFormat="1" ht="30" customHeight="1">
      <c r="A434" s="336"/>
      <c r="B434" s="336"/>
      <c r="C434" s="134"/>
      <c r="D434" s="336"/>
      <c r="E434" s="134"/>
      <c r="F434" s="134"/>
      <c r="G434" s="336"/>
      <c r="H434" s="134"/>
      <c r="I434" s="134"/>
      <c r="J434" s="134"/>
      <c r="K434" s="134"/>
      <c r="L434" s="134"/>
      <c r="M434" s="134"/>
      <c r="N434" s="336"/>
      <c r="O434" s="472"/>
    </row>
    <row r="435" spans="1:15" s="146" customFormat="1" ht="30" customHeight="1">
      <c r="A435" s="336"/>
      <c r="B435" s="336"/>
      <c r="C435" s="134"/>
      <c r="D435" s="336"/>
      <c r="E435" s="134"/>
      <c r="F435" s="134"/>
      <c r="G435" s="336"/>
      <c r="H435" s="134"/>
      <c r="I435" s="134"/>
      <c r="J435" s="134"/>
      <c r="K435" s="134"/>
      <c r="L435" s="134"/>
      <c r="M435" s="134"/>
      <c r="N435" s="336"/>
      <c r="O435" s="472"/>
    </row>
    <row r="436" spans="1:15" s="146" customFormat="1" ht="30" customHeight="1">
      <c r="A436" s="336"/>
      <c r="B436" s="336"/>
      <c r="C436" s="134"/>
      <c r="D436" s="336"/>
      <c r="E436" s="134"/>
      <c r="F436" s="134"/>
      <c r="G436" s="336"/>
      <c r="H436" s="134"/>
      <c r="I436" s="134"/>
      <c r="J436" s="134"/>
      <c r="K436" s="134"/>
      <c r="L436" s="134"/>
      <c r="M436" s="134"/>
      <c r="N436" s="336"/>
      <c r="O436" s="472"/>
    </row>
    <row r="437" spans="1:15" s="146" customFormat="1" ht="30" customHeight="1">
      <c r="A437" s="336"/>
      <c r="B437" s="336"/>
      <c r="C437" s="134"/>
      <c r="D437" s="336"/>
      <c r="E437" s="134"/>
      <c r="F437" s="134"/>
      <c r="G437" s="336"/>
      <c r="H437" s="134"/>
      <c r="I437" s="134"/>
      <c r="J437" s="134"/>
      <c r="K437" s="134"/>
      <c r="L437" s="134"/>
      <c r="M437" s="134"/>
      <c r="N437" s="336"/>
      <c r="O437" s="472"/>
    </row>
    <row r="438" spans="1:15" s="146" customFormat="1" ht="30" customHeight="1">
      <c r="A438" s="336"/>
      <c r="B438" s="336"/>
      <c r="C438" s="134"/>
      <c r="D438" s="336"/>
      <c r="E438" s="134"/>
      <c r="F438" s="134"/>
      <c r="G438" s="336"/>
      <c r="H438" s="134"/>
      <c r="I438" s="134"/>
      <c r="J438" s="134"/>
      <c r="K438" s="134"/>
      <c r="L438" s="134"/>
      <c r="M438" s="134"/>
      <c r="N438" s="336"/>
      <c r="O438" s="472"/>
    </row>
    <row r="439" spans="1:15" s="146" customFormat="1" ht="30" customHeight="1">
      <c r="A439" s="336"/>
      <c r="B439" s="336"/>
      <c r="C439" s="134"/>
      <c r="D439" s="336"/>
      <c r="E439" s="134"/>
      <c r="F439" s="134"/>
      <c r="G439" s="336"/>
      <c r="H439" s="134"/>
      <c r="I439" s="134"/>
      <c r="J439" s="134"/>
      <c r="K439" s="134"/>
      <c r="L439" s="134"/>
      <c r="M439" s="134"/>
      <c r="N439" s="336"/>
      <c r="O439" s="472"/>
    </row>
    <row r="440" spans="1:15" s="146" customFormat="1" ht="30" customHeight="1">
      <c r="A440" s="336"/>
      <c r="B440" s="336"/>
      <c r="C440" s="134"/>
      <c r="D440" s="336"/>
      <c r="E440" s="134"/>
      <c r="F440" s="134"/>
      <c r="G440" s="336"/>
      <c r="H440" s="134"/>
      <c r="I440" s="134"/>
      <c r="J440" s="134"/>
      <c r="K440" s="134"/>
      <c r="L440" s="134"/>
      <c r="M440" s="134"/>
      <c r="N440" s="336"/>
      <c r="O440" s="472"/>
    </row>
    <row r="441" spans="1:15" s="146" customFormat="1" ht="30" customHeight="1">
      <c r="A441" s="336"/>
      <c r="B441" s="336"/>
      <c r="C441" s="134"/>
      <c r="D441" s="336"/>
      <c r="E441" s="134"/>
      <c r="F441" s="134"/>
      <c r="G441" s="336"/>
      <c r="H441" s="134"/>
      <c r="I441" s="134"/>
      <c r="J441" s="134"/>
      <c r="K441" s="134"/>
      <c r="L441" s="134"/>
      <c r="M441" s="134"/>
      <c r="N441" s="336"/>
      <c r="O441" s="472"/>
    </row>
    <row r="442" spans="1:15" s="146" customFormat="1" ht="30" customHeight="1">
      <c r="A442" s="336"/>
      <c r="B442" s="336"/>
      <c r="C442" s="134"/>
      <c r="D442" s="336"/>
      <c r="E442" s="134"/>
      <c r="F442" s="134"/>
      <c r="G442" s="336"/>
      <c r="H442" s="134"/>
      <c r="I442" s="134"/>
      <c r="J442" s="134"/>
      <c r="K442" s="134"/>
      <c r="L442" s="134"/>
      <c r="M442" s="134"/>
      <c r="N442" s="336"/>
      <c r="O442" s="472"/>
    </row>
    <row r="443" spans="1:15" s="146" customFormat="1" ht="30" customHeight="1">
      <c r="A443" s="336"/>
      <c r="B443" s="336"/>
      <c r="C443" s="134"/>
      <c r="D443" s="336"/>
      <c r="E443" s="134"/>
      <c r="F443" s="134"/>
      <c r="G443" s="336"/>
      <c r="H443" s="134"/>
      <c r="I443" s="134"/>
      <c r="J443" s="134"/>
      <c r="K443" s="134"/>
      <c r="L443" s="134"/>
      <c r="M443" s="134"/>
      <c r="N443" s="336"/>
      <c r="O443" s="472"/>
    </row>
    <row r="444" spans="1:15" s="146" customFormat="1" ht="30" customHeight="1">
      <c r="A444" s="336"/>
      <c r="B444" s="336"/>
      <c r="C444" s="134"/>
      <c r="D444" s="336"/>
      <c r="E444" s="134"/>
      <c r="F444" s="134"/>
      <c r="G444" s="336"/>
      <c r="H444" s="134"/>
      <c r="I444" s="134"/>
      <c r="J444" s="134"/>
      <c r="K444" s="134"/>
      <c r="L444" s="134"/>
      <c r="M444" s="134"/>
      <c r="N444" s="336"/>
      <c r="O444" s="472"/>
    </row>
    <row r="445" spans="1:15" s="146" customFormat="1" ht="30" customHeight="1">
      <c r="A445" s="336"/>
      <c r="B445" s="336"/>
      <c r="C445" s="134"/>
      <c r="D445" s="336"/>
      <c r="E445" s="134"/>
      <c r="F445" s="134"/>
      <c r="G445" s="336"/>
      <c r="H445" s="134"/>
      <c r="I445" s="134"/>
      <c r="J445" s="134"/>
      <c r="K445" s="134"/>
      <c r="L445" s="134"/>
      <c r="M445" s="134"/>
      <c r="N445" s="336"/>
      <c r="O445" s="472"/>
    </row>
    <row r="446" spans="1:15" s="146" customFormat="1" ht="30" customHeight="1">
      <c r="A446" s="336"/>
      <c r="B446" s="336"/>
      <c r="C446" s="134"/>
      <c r="D446" s="336"/>
      <c r="E446" s="134"/>
      <c r="F446" s="134"/>
      <c r="G446" s="336"/>
      <c r="H446" s="134"/>
      <c r="I446" s="134"/>
      <c r="J446" s="134"/>
      <c r="K446" s="134"/>
      <c r="L446" s="134"/>
      <c r="M446" s="134"/>
      <c r="N446" s="336"/>
      <c r="O446" s="472"/>
    </row>
    <row r="447" spans="1:15" s="146" customFormat="1" ht="30" customHeight="1">
      <c r="A447" s="336"/>
      <c r="B447" s="336"/>
      <c r="C447" s="134"/>
      <c r="D447" s="336"/>
      <c r="E447" s="134"/>
      <c r="F447" s="134"/>
      <c r="G447" s="336"/>
      <c r="H447" s="134"/>
      <c r="I447" s="134"/>
      <c r="J447" s="134"/>
      <c r="K447" s="134"/>
      <c r="L447" s="134"/>
      <c r="M447" s="134"/>
      <c r="N447" s="336"/>
      <c r="O447" s="472"/>
    </row>
    <row r="448" spans="1:15" s="146" customFormat="1" ht="30" customHeight="1">
      <c r="A448" s="336"/>
      <c r="B448" s="336"/>
      <c r="C448" s="134"/>
      <c r="D448" s="336"/>
      <c r="E448" s="134"/>
      <c r="F448" s="134"/>
      <c r="G448" s="336"/>
      <c r="H448" s="134"/>
      <c r="I448" s="134"/>
      <c r="J448" s="134"/>
      <c r="K448" s="134"/>
      <c r="L448" s="134"/>
      <c r="M448" s="134"/>
      <c r="N448" s="336"/>
      <c r="O448" s="472"/>
    </row>
    <row r="449" spans="1:15" s="146" customFormat="1" ht="30" customHeight="1">
      <c r="A449" s="336"/>
      <c r="B449" s="336"/>
      <c r="C449" s="134"/>
      <c r="D449" s="336"/>
      <c r="E449" s="134"/>
      <c r="F449" s="134"/>
      <c r="G449" s="336"/>
      <c r="H449" s="134"/>
      <c r="I449" s="134"/>
      <c r="J449" s="134"/>
      <c r="K449" s="134"/>
      <c r="L449" s="134"/>
      <c r="M449" s="134"/>
      <c r="N449" s="336"/>
      <c r="O449" s="472"/>
    </row>
    <row r="450" spans="1:15" s="146" customFormat="1" ht="30" customHeight="1">
      <c r="A450" s="336"/>
      <c r="B450" s="336"/>
      <c r="C450" s="134"/>
      <c r="D450" s="336"/>
      <c r="E450" s="134"/>
      <c r="F450" s="134"/>
      <c r="G450" s="336"/>
      <c r="H450" s="134"/>
      <c r="I450" s="134"/>
      <c r="J450" s="134"/>
      <c r="K450" s="134"/>
      <c r="L450" s="134"/>
      <c r="M450" s="134"/>
      <c r="N450" s="336"/>
      <c r="O450" s="472"/>
    </row>
    <row r="451" spans="1:15" s="146" customFormat="1" ht="30" customHeight="1">
      <c r="A451" s="336"/>
      <c r="B451" s="336"/>
      <c r="C451" s="134"/>
      <c r="D451" s="336"/>
      <c r="E451" s="134"/>
      <c r="F451" s="134"/>
      <c r="G451" s="336"/>
      <c r="H451" s="134"/>
      <c r="I451" s="134"/>
      <c r="J451" s="134"/>
      <c r="K451" s="134"/>
      <c r="L451" s="134"/>
      <c r="M451" s="134"/>
      <c r="N451" s="336"/>
      <c r="O451" s="472"/>
    </row>
    <row r="452" spans="1:15" s="146" customFormat="1" ht="30" customHeight="1">
      <c r="A452" s="336"/>
      <c r="B452" s="336"/>
      <c r="C452" s="134"/>
      <c r="D452" s="336"/>
      <c r="E452" s="134"/>
      <c r="F452" s="134"/>
      <c r="G452" s="336"/>
      <c r="H452" s="134"/>
      <c r="I452" s="134"/>
      <c r="J452" s="134"/>
      <c r="K452" s="134"/>
      <c r="L452" s="134"/>
      <c r="M452" s="134"/>
      <c r="N452" s="336"/>
      <c r="O452" s="472"/>
    </row>
    <row r="453" spans="1:15" s="146" customFormat="1" ht="30" customHeight="1">
      <c r="A453" s="336"/>
      <c r="B453" s="336"/>
      <c r="C453" s="134"/>
      <c r="D453" s="336"/>
      <c r="E453" s="134"/>
      <c r="F453" s="134"/>
      <c r="G453" s="336"/>
      <c r="H453" s="134"/>
      <c r="I453" s="134"/>
      <c r="J453" s="134"/>
      <c r="K453" s="134"/>
      <c r="L453" s="134"/>
      <c r="M453" s="134"/>
      <c r="N453" s="336"/>
      <c r="O453" s="472"/>
    </row>
    <row r="454" spans="1:15" s="146" customFormat="1" ht="30" customHeight="1">
      <c r="A454" s="336"/>
      <c r="B454" s="336"/>
      <c r="C454" s="134"/>
      <c r="D454" s="336"/>
      <c r="E454" s="134"/>
      <c r="F454" s="134"/>
      <c r="G454" s="336"/>
      <c r="H454" s="134"/>
      <c r="I454" s="134"/>
      <c r="J454" s="134"/>
      <c r="K454" s="134"/>
      <c r="L454" s="134"/>
      <c r="M454" s="134"/>
      <c r="N454" s="336"/>
      <c r="O454" s="472"/>
    </row>
    <row r="455" spans="1:15" s="146" customFormat="1" ht="30" customHeight="1">
      <c r="A455" s="336"/>
      <c r="B455" s="336"/>
      <c r="C455" s="134"/>
      <c r="D455" s="336"/>
      <c r="E455" s="134"/>
      <c r="F455" s="134"/>
      <c r="G455" s="336"/>
      <c r="H455" s="134"/>
      <c r="I455" s="134"/>
      <c r="J455" s="134"/>
      <c r="K455" s="134"/>
      <c r="L455" s="134"/>
      <c r="M455" s="134"/>
      <c r="N455" s="336"/>
      <c r="O455" s="472"/>
    </row>
    <row r="456" spans="1:15" s="146" customFormat="1" ht="30" customHeight="1">
      <c r="A456" s="336"/>
      <c r="B456" s="336"/>
      <c r="C456" s="134"/>
      <c r="D456" s="336"/>
      <c r="E456" s="134"/>
      <c r="F456" s="134"/>
      <c r="G456" s="336"/>
      <c r="H456" s="134"/>
      <c r="I456" s="134"/>
      <c r="J456" s="134"/>
      <c r="K456" s="134"/>
      <c r="L456" s="134"/>
      <c r="M456" s="134"/>
      <c r="N456" s="336"/>
      <c r="O456" s="472"/>
    </row>
    <row r="457" spans="1:15" s="146" customFormat="1" ht="30" customHeight="1">
      <c r="A457" s="336"/>
      <c r="B457" s="336"/>
      <c r="C457" s="134"/>
      <c r="D457" s="336"/>
      <c r="E457" s="134"/>
      <c r="F457" s="134"/>
      <c r="G457" s="336"/>
      <c r="H457" s="134"/>
      <c r="I457" s="134"/>
      <c r="J457" s="134"/>
      <c r="K457" s="134"/>
      <c r="L457" s="134"/>
      <c r="M457" s="134"/>
      <c r="N457" s="336"/>
      <c r="O457" s="472"/>
    </row>
    <row r="458" spans="1:15" s="146" customFormat="1" ht="30" customHeight="1">
      <c r="A458" s="336"/>
      <c r="B458" s="336"/>
      <c r="C458" s="134"/>
      <c r="D458" s="336"/>
      <c r="E458" s="134"/>
      <c r="F458" s="134"/>
      <c r="G458" s="336"/>
      <c r="H458" s="134"/>
      <c r="I458" s="134"/>
      <c r="J458" s="134"/>
      <c r="K458" s="134"/>
      <c r="L458" s="134"/>
      <c r="M458" s="134"/>
      <c r="N458" s="336"/>
      <c r="O458" s="472"/>
    </row>
    <row r="459" spans="1:15" s="146" customFormat="1" ht="30" customHeight="1">
      <c r="A459" s="336"/>
      <c r="B459" s="336"/>
      <c r="C459" s="134"/>
      <c r="D459" s="336"/>
      <c r="E459" s="134"/>
      <c r="F459" s="134"/>
      <c r="G459" s="336"/>
      <c r="H459" s="134"/>
      <c r="I459" s="134"/>
      <c r="J459" s="134"/>
      <c r="K459" s="134"/>
      <c r="L459" s="134"/>
      <c r="M459" s="134"/>
      <c r="N459" s="336"/>
      <c r="O459" s="472"/>
    </row>
    <row r="460" spans="1:15" s="146" customFormat="1" ht="30" customHeight="1">
      <c r="A460" s="336"/>
      <c r="B460" s="336"/>
      <c r="C460" s="134"/>
      <c r="D460" s="336"/>
      <c r="E460" s="134"/>
      <c r="F460" s="134"/>
      <c r="G460" s="336"/>
      <c r="H460" s="134"/>
      <c r="I460" s="134"/>
      <c r="J460" s="134"/>
      <c r="K460" s="134"/>
      <c r="L460" s="134"/>
      <c r="M460" s="134"/>
      <c r="N460" s="336"/>
      <c r="O460" s="472"/>
    </row>
    <row r="461" spans="1:15" s="146" customFormat="1" ht="30" customHeight="1">
      <c r="A461" s="336"/>
      <c r="B461" s="336"/>
      <c r="C461" s="134"/>
      <c r="D461" s="336"/>
      <c r="E461" s="134"/>
      <c r="F461" s="134"/>
      <c r="G461" s="336"/>
      <c r="H461" s="134"/>
      <c r="I461" s="134"/>
      <c r="J461" s="134"/>
      <c r="K461" s="134"/>
      <c r="L461" s="134"/>
      <c r="M461" s="134"/>
      <c r="N461" s="336"/>
      <c r="O461" s="472"/>
    </row>
    <row r="462" spans="1:15" s="146" customFormat="1" ht="30" customHeight="1">
      <c r="A462" s="336"/>
      <c r="B462" s="336"/>
      <c r="C462" s="134"/>
      <c r="D462" s="336"/>
      <c r="E462" s="134"/>
      <c r="F462" s="134"/>
      <c r="G462" s="336"/>
      <c r="H462" s="134"/>
      <c r="I462" s="134"/>
      <c r="J462" s="134"/>
      <c r="K462" s="134"/>
      <c r="L462" s="134"/>
      <c r="M462" s="134"/>
      <c r="N462" s="336"/>
      <c r="O462" s="472"/>
    </row>
    <row r="463" spans="1:15" s="146" customFormat="1" ht="30" customHeight="1">
      <c r="A463" s="336"/>
      <c r="B463" s="336"/>
      <c r="C463" s="134"/>
      <c r="D463" s="336"/>
      <c r="E463" s="134"/>
      <c r="F463" s="134"/>
      <c r="G463" s="336"/>
      <c r="H463" s="134"/>
      <c r="I463" s="134"/>
      <c r="J463" s="134"/>
      <c r="K463" s="134"/>
      <c r="L463" s="134"/>
      <c r="M463" s="134"/>
      <c r="N463" s="336"/>
      <c r="O463" s="472"/>
    </row>
    <row r="464" spans="1:15" s="146" customFormat="1" ht="30" customHeight="1">
      <c r="A464" s="336"/>
      <c r="B464" s="336"/>
      <c r="C464" s="134"/>
      <c r="D464" s="336"/>
      <c r="E464" s="134"/>
      <c r="F464" s="134"/>
      <c r="G464" s="336"/>
      <c r="H464" s="134"/>
      <c r="I464" s="134"/>
      <c r="J464" s="134"/>
      <c r="K464" s="134"/>
      <c r="L464" s="134"/>
      <c r="M464" s="134"/>
      <c r="N464" s="336"/>
      <c r="O464" s="472"/>
    </row>
    <row r="465" spans="1:15" s="146" customFormat="1" ht="30" customHeight="1">
      <c r="A465" s="336"/>
      <c r="B465" s="336"/>
      <c r="C465" s="134"/>
      <c r="D465" s="336"/>
      <c r="E465" s="134"/>
      <c r="F465" s="134"/>
      <c r="G465" s="336"/>
      <c r="H465" s="134"/>
      <c r="I465" s="134"/>
      <c r="J465" s="134"/>
      <c r="K465" s="134"/>
      <c r="L465" s="134"/>
      <c r="M465" s="134"/>
      <c r="N465" s="336"/>
      <c r="O465" s="472"/>
    </row>
    <row r="466" spans="1:15" s="146" customFormat="1" ht="30" customHeight="1">
      <c r="A466" s="336"/>
      <c r="B466" s="336"/>
      <c r="C466" s="134"/>
      <c r="D466" s="336"/>
      <c r="E466" s="134"/>
      <c r="F466" s="134"/>
      <c r="G466" s="336"/>
      <c r="H466" s="134"/>
      <c r="I466" s="134"/>
      <c r="J466" s="134"/>
      <c r="K466" s="134"/>
      <c r="L466" s="134"/>
      <c r="M466" s="134"/>
      <c r="N466" s="336"/>
      <c r="O466" s="472"/>
    </row>
    <row r="467" spans="1:15" s="146" customFormat="1" ht="30" customHeight="1">
      <c r="A467" s="336"/>
      <c r="B467" s="336"/>
      <c r="C467" s="134"/>
      <c r="D467" s="336"/>
      <c r="E467" s="134"/>
      <c r="F467" s="134"/>
      <c r="G467" s="336"/>
      <c r="H467" s="134"/>
      <c r="I467" s="134"/>
      <c r="J467" s="134"/>
      <c r="K467" s="134"/>
      <c r="L467" s="134"/>
      <c r="M467" s="134"/>
      <c r="N467" s="336"/>
      <c r="O467" s="472"/>
    </row>
    <row r="468" spans="1:15" s="146" customFormat="1" ht="30" customHeight="1">
      <c r="A468" s="336"/>
      <c r="B468" s="336"/>
      <c r="C468" s="134"/>
      <c r="D468" s="336"/>
      <c r="E468" s="134"/>
      <c r="F468" s="134"/>
      <c r="G468" s="336"/>
      <c r="H468" s="134"/>
      <c r="I468" s="134"/>
      <c r="J468" s="134"/>
      <c r="K468" s="134"/>
      <c r="L468" s="134"/>
      <c r="M468" s="134"/>
      <c r="N468" s="336"/>
      <c r="O468" s="472"/>
    </row>
    <row r="469" spans="1:15" s="146" customFormat="1" ht="30" customHeight="1">
      <c r="A469" s="336"/>
      <c r="B469" s="336"/>
      <c r="C469" s="134"/>
      <c r="D469" s="336"/>
      <c r="E469" s="134"/>
      <c r="F469" s="134"/>
      <c r="G469" s="336"/>
      <c r="H469" s="134"/>
      <c r="I469" s="134"/>
      <c r="J469" s="134"/>
      <c r="K469" s="134"/>
      <c r="L469" s="134"/>
      <c r="M469" s="134"/>
      <c r="N469" s="336"/>
      <c r="O469" s="472"/>
    </row>
    <row r="470" spans="1:15" s="146" customFormat="1" ht="30" customHeight="1">
      <c r="A470" s="336"/>
      <c r="B470" s="336"/>
      <c r="C470" s="134"/>
      <c r="D470" s="336"/>
      <c r="E470" s="134"/>
      <c r="F470" s="134"/>
      <c r="G470" s="336"/>
      <c r="H470" s="134"/>
      <c r="I470" s="134"/>
      <c r="J470" s="134"/>
      <c r="K470" s="134"/>
      <c r="L470" s="134"/>
      <c r="M470" s="134"/>
      <c r="N470" s="336"/>
      <c r="O470" s="472"/>
    </row>
    <row r="471" spans="1:15" s="146" customFormat="1" ht="30" customHeight="1">
      <c r="A471" s="336"/>
      <c r="B471" s="336"/>
      <c r="C471" s="134"/>
      <c r="D471" s="336"/>
      <c r="E471" s="134"/>
      <c r="F471" s="134"/>
      <c r="G471" s="336"/>
      <c r="H471" s="134"/>
      <c r="I471" s="134"/>
      <c r="J471" s="134"/>
      <c r="K471" s="134"/>
      <c r="L471" s="134"/>
      <c r="M471" s="134"/>
      <c r="N471" s="336"/>
      <c r="O471" s="472"/>
    </row>
    <row r="472" spans="1:15" s="146" customFormat="1" ht="30" customHeight="1">
      <c r="A472" s="336"/>
      <c r="B472" s="336"/>
      <c r="C472" s="134"/>
      <c r="D472" s="336"/>
      <c r="E472" s="134"/>
      <c r="F472" s="134"/>
      <c r="G472" s="336"/>
      <c r="H472" s="134"/>
      <c r="I472" s="134"/>
      <c r="J472" s="134"/>
      <c r="K472" s="134"/>
      <c r="L472" s="134"/>
      <c r="M472" s="134"/>
      <c r="N472" s="336"/>
      <c r="O472" s="472"/>
    </row>
    <row r="473" spans="1:15" s="146" customFormat="1" ht="30" customHeight="1">
      <c r="A473" s="336"/>
      <c r="B473" s="336"/>
      <c r="C473" s="134"/>
      <c r="D473" s="336"/>
      <c r="E473" s="134"/>
      <c r="F473" s="134"/>
      <c r="G473" s="336"/>
      <c r="H473" s="134"/>
      <c r="I473" s="134"/>
      <c r="J473" s="134"/>
      <c r="K473" s="134"/>
      <c r="L473" s="134"/>
      <c r="M473" s="134"/>
      <c r="N473" s="336"/>
      <c r="O473" s="472"/>
    </row>
    <row r="474" spans="1:15" s="146" customFormat="1" ht="30" customHeight="1">
      <c r="A474" s="336"/>
      <c r="B474" s="336"/>
      <c r="C474" s="134"/>
      <c r="D474" s="336"/>
      <c r="E474" s="134"/>
      <c r="F474" s="134"/>
      <c r="G474" s="336"/>
      <c r="H474" s="134"/>
      <c r="I474" s="134"/>
      <c r="J474" s="134"/>
      <c r="K474" s="134"/>
      <c r="L474" s="134"/>
      <c r="M474" s="134"/>
      <c r="N474" s="336"/>
      <c r="O474" s="472"/>
    </row>
    <row r="475" spans="1:15" s="146" customFormat="1" ht="30" customHeight="1">
      <c r="A475" s="336"/>
      <c r="B475" s="336"/>
      <c r="C475" s="134"/>
      <c r="D475" s="336"/>
      <c r="E475" s="134"/>
      <c r="F475" s="134"/>
      <c r="G475" s="336"/>
      <c r="H475" s="134"/>
      <c r="I475" s="134"/>
      <c r="J475" s="134"/>
      <c r="K475" s="134"/>
      <c r="L475" s="134"/>
      <c r="M475" s="134"/>
      <c r="N475" s="336"/>
      <c r="O475" s="472"/>
    </row>
    <row r="476" spans="1:15" s="146" customFormat="1" ht="30" customHeight="1">
      <c r="A476" s="336"/>
      <c r="B476" s="336"/>
      <c r="C476" s="134"/>
      <c r="D476" s="336"/>
      <c r="E476" s="134"/>
      <c r="F476" s="134"/>
      <c r="G476" s="336"/>
      <c r="H476" s="134"/>
      <c r="I476" s="134"/>
      <c r="J476" s="134"/>
      <c r="K476" s="134"/>
      <c r="L476" s="134"/>
      <c r="M476" s="134"/>
      <c r="N476" s="336"/>
      <c r="O476" s="472"/>
    </row>
    <row r="477" spans="1:15" s="146" customFormat="1" ht="30" customHeight="1">
      <c r="A477" s="336"/>
      <c r="B477" s="336"/>
      <c r="C477" s="134"/>
      <c r="D477" s="336"/>
      <c r="E477" s="134"/>
      <c r="F477" s="134"/>
      <c r="G477" s="336"/>
      <c r="H477" s="134"/>
      <c r="I477" s="134"/>
      <c r="J477" s="134"/>
      <c r="K477" s="134"/>
      <c r="L477" s="134"/>
      <c r="M477" s="134"/>
      <c r="N477" s="336"/>
      <c r="O477" s="472"/>
    </row>
    <row r="478" spans="1:15" s="146" customFormat="1" ht="30" customHeight="1">
      <c r="A478" s="336"/>
      <c r="B478" s="336"/>
      <c r="C478" s="134"/>
      <c r="D478" s="336"/>
      <c r="E478" s="134"/>
      <c r="F478" s="134"/>
      <c r="G478" s="336"/>
      <c r="H478" s="134"/>
      <c r="I478" s="134"/>
      <c r="J478" s="134"/>
      <c r="K478" s="134"/>
      <c r="L478" s="134"/>
      <c r="M478" s="134"/>
      <c r="N478" s="336"/>
      <c r="O478" s="472"/>
    </row>
    <row r="479" spans="1:15" s="146" customFormat="1" ht="30" customHeight="1">
      <c r="A479" s="336"/>
      <c r="B479" s="336"/>
      <c r="C479" s="134"/>
      <c r="D479" s="336"/>
      <c r="E479" s="134"/>
      <c r="F479" s="134"/>
      <c r="G479" s="336"/>
      <c r="H479" s="134"/>
      <c r="I479" s="134"/>
      <c r="J479" s="134"/>
      <c r="K479" s="134"/>
      <c r="L479" s="134"/>
      <c r="M479" s="134"/>
      <c r="N479" s="336"/>
      <c r="O479" s="472"/>
    </row>
    <row r="480" spans="1:15" s="146" customFormat="1" ht="30" customHeight="1">
      <c r="A480" s="336"/>
      <c r="B480" s="336"/>
      <c r="C480" s="134"/>
      <c r="D480" s="336"/>
      <c r="E480" s="134"/>
      <c r="F480" s="134"/>
      <c r="G480" s="336"/>
      <c r="H480" s="134"/>
      <c r="I480" s="134"/>
      <c r="J480" s="134"/>
      <c r="K480" s="134"/>
      <c r="L480" s="134"/>
      <c r="M480" s="134"/>
      <c r="N480" s="336"/>
      <c r="O480" s="472"/>
    </row>
    <row r="481" spans="1:15" s="146" customFormat="1" ht="30" customHeight="1">
      <c r="A481" s="336"/>
      <c r="B481" s="336"/>
      <c r="C481" s="134"/>
      <c r="D481" s="336"/>
      <c r="E481" s="134"/>
      <c r="F481" s="134"/>
      <c r="G481" s="336"/>
      <c r="H481" s="134"/>
      <c r="I481" s="134"/>
      <c r="J481" s="134"/>
      <c r="K481" s="134"/>
      <c r="L481" s="134"/>
      <c r="M481" s="134"/>
      <c r="N481" s="336"/>
      <c r="O481" s="472"/>
    </row>
    <row r="482" spans="1:15" s="146" customFormat="1" ht="30" customHeight="1">
      <c r="A482" s="336"/>
      <c r="B482" s="336"/>
      <c r="C482" s="134"/>
      <c r="D482" s="336"/>
      <c r="E482" s="134"/>
      <c r="F482" s="134"/>
      <c r="G482" s="336"/>
      <c r="H482" s="134"/>
      <c r="I482" s="134"/>
      <c r="J482" s="134"/>
      <c r="K482" s="134"/>
      <c r="L482" s="134"/>
      <c r="M482" s="134"/>
      <c r="N482" s="336"/>
      <c r="O482" s="472"/>
    </row>
    <row r="483" spans="1:15" s="146" customFormat="1" ht="30" customHeight="1">
      <c r="A483" s="336"/>
      <c r="B483" s="336"/>
      <c r="C483" s="134"/>
      <c r="D483" s="336"/>
      <c r="E483" s="134"/>
      <c r="F483" s="134"/>
      <c r="G483" s="336"/>
      <c r="H483" s="134"/>
      <c r="I483" s="134"/>
      <c r="J483" s="134"/>
      <c r="K483" s="134"/>
      <c r="L483" s="134"/>
      <c r="M483" s="134"/>
      <c r="N483" s="336"/>
      <c r="O483" s="472"/>
    </row>
    <row r="484" spans="1:15" s="146" customFormat="1" ht="30" customHeight="1">
      <c r="A484" s="336"/>
      <c r="B484" s="336"/>
      <c r="C484" s="134"/>
      <c r="D484" s="336"/>
      <c r="E484" s="134"/>
      <c r="F484" s="134"/>
      <c r="G484" s="336"/>
      <c r="H484" s="134"/>
      <c r="I484" s="134"/>
      <c r="J484" s="134"/>
      <c r="K484" s="134"/>
      <c r="L484" s="134"/>
      <c r="M484" s="134"/>
      <c r="N484" s="336"/>
      <c r="O484" s="472"/>
    </row>
    <row r="485" spans="1:15" s="146" customFormat="1" ht="30" customHeight="1">
      <c r="A485" s="336"/>
      <c r="B485" s="336"/>
      <c r="C485" s="134"/>
      <c r="D485" s="336"/>
      <c r="E485" s="134"/>
      <c r="F485" s="134"/>
      <c r="G485" s="336"/>
      <c r="H485" s="134"/>
      <c r="I485" s="134"/>
      <c r="J485" s="134"/>
      <c r="K485" s="134"/>
      <c r="L485" s="134"/>
      <c r="M485" s="134"/>
      <c r="N485" s="336"/>
      <c r="O485" s="472"/>
    </row>
    <row r="486" spans="1:15" s="146" customFormat="1" ht="30" customHeight="1">
      <c r="A486" s="336"/>
      <c r="B486" s="336"/>
      <c r="C486" s="134"/>
      <c r="D486" s="336"/>
      <c r="E486" s="134"/>
      <c r="F486" s="134"/>
      <c r="G486" s="336"/>
      <c r="H486" s="134"/>
      <c r="I486" s="134"/>
      <c r="J486" s="134"/>
      <c r="K486" s="134"/>
      <c r="L486" s="134"/>
      <c r="M486" s="134"/>
      <c r="N486" s="336"/>
      <c r="O486" s="472"/>
    </row>
    <row r="487" spans="1:15" s="146" customFormat="1" ht="30" customHeight="1">
      <c r="A487" s="336"/>
      <c r="B487" s="336"/>
      <c r="C487" s="134"/>
      <c r="D487" s="336"/>
      <c r="E487" s="134"/>
      <c r="F487" s="134"/>
      <c r="G487" s="336"/>
      <c r="H487" s="134"/>
      <c r="I487" s="134"/>
      <c r="J487" s="134"/>
      <c r="K487" s="134"/>
      <c r="L487" s="134"/>
      <c r="M487" s="134"/>
      <c r="N487" s="336"/>
      <c r="O487" s="472"/>
    </row>
    <row r="488" spans="1:15" s="146" customFormat="1" ht="30" customHeight="1">
      <c r="A488" s="336"/>
      <c r="B488" s="336"/>
      <c r="C488" s="134"/>
      <c r="D488" s="336"/>
      <c r="E488" s="134"/>
      <c r="F488" s="134"/>
      <c r="G488" s="336"/>
      <c r="H488" s="134"/>
      <c r="I488" s="134"/>
      <c r="J488" s="134"/>
      <c r="K488" s="134"/>
      <c r="L488" s="134"/>
      <c r="M488" s="134"/>
      <c r="N488" s="336"/>
      <c r="O488" s="472"/>
    </row>
    <row r="489" spans="1:15" s="146" customFormat="1" ht="30" customHeight="1">
      <c r="A489" s="336"/>
      <c r="B489" s="336"/>
      <c r="C489" s="134"/>
      <c r="D489" s="336"/>
      <c r="E489" s="134"/>
      <c r="F489" s="134"/>
      <c r="G489" s="336"/>
      <c r="H489" s="134"/>
      <c r="I489" s="134"/>
      <c r="J489" s="134"/>
      <c r="K489" s="134"/>
      <c r="L489" s="134"/>
      <c r="M489" s="134"/>
      <c r="N489" s="336"/>
      <c r="O489" s="472"/>
    </row>
    <row r="490" spans="1:15" s="146" customFormat="1" ht="30" customHeight="1">
      <c r="A490" s="336"/>
      <c r="B490" s="336"/>
      <c r="C490" s="134"/>
      <c r="D490" s="336"/>
      <c r="E490" s="134"/>
      <c r="F490" s="134"/>
      <c r="G490" s="336"/>
      <c r="H490" s="134"/>
      <c r="I490" s="134"/>
      <c r="J490" s="134"/>
      <c r="K490" s="134"/>
      <c r="L490" s="134"/>
      <c r="M490" s="134"/>
      <c r="N490" s="336"/>
      <c r="O490" s="472"/>
    </row>
    <row r="491" spans="1:15" s="146" customFormat="1" ht="30" customHeight="1">
      <c r="A491" s="336"/>
      <c r="B491" s="336"/>
      <c r="C491" s="134"/>
      <c r="D491" s="336"/>
      <c r="E491" s="134"/>
      <c r="F491" s="134"/>
      <c r="G491" s="336"/>
      <c r="H491" s="134"/>
      <c r="I491" s="134"/>
      <c r="J491" s="134"/>
      <c r="K491" s="134"/>
      <c r="L491" s="134"/>
      <c r="M491" s="134"/>
      <c r="N491" s="336"/>
      <c r="O491" s="472"/>
    </row>
    <row r="492" spans="1:15" s="146" customFormat="1" ht="30" customHeight="1">
      <c r="A492" s="336"/>
      <c r="B492" s="336"/>
      <c r="C492" s="134"/>
      <c r="D492" s="336"/>
      <c r="E492" s="134"/>
      <c r="F492" s="134"/>
      <c r="G492" s="336"/>
      <c r="H492" s="134"/>
      <c r="I492" s="134"/>
      <c r="J492" s="134"/>
      <c r="K492" s="134"/>
      <c r="L492" s="134"/>
      <c r="M492" s="134"/>
      <c r="N492" s="336"/>
      <c r="O492" s="472"/>
    </row>
    <row r="493" spans="1:15" s="146" customFormat="1" ht="30" customHeight="1">
      <c r="A493" s="336"/>
      <c r="B493" s="336"/>
      <c r="C493" s="134"/>
      <c r="D493" s="336"/>
      <c r="E493" s="134"/>
      <c r="F493" s="134"/>
      <c r="G493" s="336"/>
      <c r="H493" s="134"/>
      <c r="I493" s="134"/>
      <c r="J493" s="134"/>
      <c r="K493" s="134"/>
      <c r="L493" s="134"/>
      <c r="M493" s="134"/>
      <c r="N493" s="336"/>
      <c r="O493" s="472"/>
    </row>
    <row r="494" spans="1:15" s="146" customFormat="1" ht="30" customHeight="1">
      <c r="A494" s="336"/>
      <c r="B494" s="336"/>
      <c r="C494" s="134"/>
      <c r="D494" s="336"/>
      <c r="E494" s="134"/>
      <c r="F494" s="134"/>
      <c r="G494" s="336"/>
      <c r="H494" s="134"/>
      <c r="I494" s="134"/>
      <c r="J494" s="134"/>
      <c r="K494" s="134"/>
      <c r="L494" s="134"/>
      <c r="M494" s="134"/>
      <c r="N494" s="336"/>
      <c r="O494" s="472"/>
    </row>
    <row r="495" spans="1:15" s="146" customFormat="1" ht="30" customHeight="1">
      <c r="A495" s="336"/>
      <c r="B495" s="336"/>
      <c r="C495" s="134"/>
      <c r="D495" s="336"/>
      <c r="E495" s="134"/>
      <c r="F495" s="134"/>
      <c r="G495" s="336"/>
      <c r="H495" s="134"/>
      <c r="I495" s="134"/>
      <c r="J495" s="134"/>
      <c r="K495" s="134"/>
      <c r="L495" s="134"/>
      <c r="M495" s="134"/>
      <c r="N495" s="336"/>
      <c r="O495" s="472"/>
    </row>
    <row r="496" spans="1:15" s="146" customFormat="1" ht="30" customHeight="1">
      <c r="A496" s="336"/>
      <c r="B496" s="336"/>
      <c r="C496" s="134"/>
      <c r="D496" s="336"/>
      <c r="E496" s="134"/>
      <c r="F496" s="134"/>
      <c r="G496" s="336"/>
      <c r="H496" s="134"/>
      <c r="I496" s="134"/>
      <c r="J496" s="134"/>
      <c r="K496" s="134"/>
      <c r="L496" s="134"/>
      <c r="M496" s="134"/>
      <c r="N496" s="336"/>
      <c r="O496" s="472"/>
    </row>
    <row r="497" spans="1:15" s="146" customFormat="1" ht="30" customHeight="1">
      <c r="A497" s="336"/>
      <c r="B497" s="336"/>
      <c r="C497" s="134"/>
      <c r="D497" s="336"/>
      <c r="E497" s="134"/>
      <c r="F497" s="134"/>
      <c r="G497" s="336"/>
      <c r="H497" s="134"/>
      <c r="I497" s="134"/>
      <c r="J497" s="134"/>
      <c r="K497" s="134"/>
      <c r="L497" s="134"/>
      <c r="M497" s="134"/>
      <c r="N497" s="336"/>
      <c r="O497" s="472"/>
    </row>
    <row r="498" spans="1:15" s="146" customFormat="1" ht="30" customHeight="1">
      <c r="A498" s="336"/>
      <c r="B498" s="336"/>
      <c r="C498" s="134"/>
      <c r="D498" s="336"/>
      <c r="E498" s="134"/>
      <c r="F498" s="134"/>
      <c r="G498" s="336"/>
      <c r="H498" s="134"/>
      <c r="I498" s="134"/>
      <c r="J498" s="134"/>
      <c r="K498" s="134"/>
      <c r="L498" s="134"/>
      <c r="M498" s="134"/>
      <c r="N498" s="336"/>
      <c r="O498" s="472"/>
    </row>
    <row r="499" spans="1:15" s="146" customFormat="1" ht="30" customHeight="1">
      <c r="A499" s="336"/>
      <c r="B499" s="336"/>
      <c r="C499" s="134"/>
      <c r="D499" s="336"/>
      <c r="E499" s="134"/>
      <c r="F499" s="134"/>
      <c r="G499" s="336"/>
      <c r="H499" s="134"/>
      <c r="I499" s="134"/>
      <c r="J499" s="134"/>
      <c r="K499" s="134"/>
      <c r="L499" s="134"/>
      <c r="M499" s="134"/>
      <c r="N499" s="336"/>
      <c r="O499" s="472"/>
    </row>
    <row r="500" spans="1:15" s="146" customFormat="1" ht="30" customHeight="1">
      <c r="A500" s="336"/>
      <c r="B500" s="336"/>
      <c r="C500" s="134"/>
      <c r="D500" s="336"/>
      <c r="E500" s="134"/>
      <c r="F500" s="134"/>
      <c r="G500" s="336"/>
      <c r="H500" s="134"/>
      <c r="I500" s="134"/>
      <c r="J500" s="134"/>
      <c r="K500" s="134"/>
      <c r="L500" s="134"/>
      <c r="M500" s="134"/>
      <c r="N500" s="336"/>
      <c r="O500" s="472"/>
    </row>
    <row r="501" spans="1:15" s="146" customFormat="1" ht="30" customHeight="1">
      <c r="A501" s="336"/>
      <c r="B501" s="336"/>
      <c r="C501" s="134"/>
      <c r="D501" s="336"/>
      <c r="E501" s="134"/>
      <c r="F501" s="134"/>
      <c r="G501" s="336"/>
      <c r="H501" s="134"/>
      <c r="I501" s="134"/>
      <c r="J501" s="134"/>
      <c r="K501" s="134"/>
      <c r="L501" s="134"/>
      <c r="M501" s="134"/>
      <c r="N501" s="336"/>
      <c r="O501" s="472"/>
    </row>
    <row r="502" spans="1:15" s="146" customFormat="1" ht="30" customHeight="1">
      <c r="A502" s="336"/>
      <c r="B502" s="336"/>
      <c r="C502" s="134"/>
      <c r="D502" s="336"/>
      <c r="E502" s="134"/>
      <c r="F502" s="134"/>
      <c r="G502" s="336"/>
      <c r="H502" s="134"/>
      <c r="I502" s="134"/>
      <c r="J502" s="134"/>
      <c r="K502" s="134"/>
      <c r="L502" s="134"/>
      <c r="M502" s="134"/>
      <c r="N502" s="336"/>
      <c r="O502" s="472"/>
    </row>
    <row r="503" spans="1:15" s="146" customFormat="1" ht="30" customHeight="1">
      <c r="A503" s="336"/>
      <c r="B503" s="336"/>
      <c r="C503" s="134"/>
      <c r="D503" s="336"/>
      <c r="E503" s="134"/>
      <c r="F503" s="134"/>
      <c r="G503" s="336"/>
      <c r="H503" s="134"/>
      <c r="I503" s="134"/>
      <c r="J503" s="134"/>
      <c r="K503" s="134"/>
      <c r="L503" s="134"/>
      <c r="M503" s="134"/>
      <c r="N503" s="336"/>
      <c r="O503" s="472"/>
    </row>
    <row r="504" spans="1:15" s="146" customFormat="1" ht="30" customHeight="1">
      <c r="A504" s="336"/>
      <c r="B504" s="336"/>
      <c r="C504" s="134"/>
      <c r="D504" s="336"/>
      <c r="E504" s="134"/>
      <c r="F504" s="134"/>
      <c r="G504" s="336"/>
      <c r="H504" s="134"/>
      <c r="I504" s="134"/>
      <c r="J504" s="134"/>
      <c r="K504" s="134"/>
      <c r="L504" s="134"/>
      <c r="M504" s="134"/>
      <c r="N504" s="336"/>
      <c r="O504" s="472"/>
    </row>
    <row r="505" spans="1:15" s="146" customFormat="1" ht="30" customHeight="1">
      <c r="A505" s="336"/>
      <c r="B505" s="336"/>
      <c r="C505" s="134"/>
      <c r="D505" s="336"/>
      <c r="E505" s="134"/>
      <c r="F505" s="134"/>
      <c r="G505" s="336"/>
      <c r="H505" s="134"/>
      <c r="I505" s="134"/>
      <c r="J505" s="134"/>
      <c r="K505" s="134"/>
      <c r="L505" s="134"/>
      <c r="M505" s="134"/>
      <c r="N505" s="336"/>
      <c r="O505" s="472"/>
    </row>
    <row r="506" spans="1:15" s="146" customFormat="1" ht="30" customHeight="1">
      <c r="A506" s="336"/>
      <c r="B506" s="336"/>
      <c r="C506" s="134"/>
      <c r="D506" s="336"/>
      <c r="E506" s="134"/>
      <c r="F506" s="134"/>
      <c r="G506" s="336"/>
      <c r="H506" s="134"/>
      <c r="I506" s="134"/>
      <c r="J506" s="134"/>
      <c r="K506" s="134"/>
      <c r="L506" s="134"/>
      <c r="M506" s="134"/>
      <c r="N506" s="336"/>
      <c r="O506" s="472"/>
    </row>
    <row r="507" spans="1:15" s="146" customFormat="1" ht="30" customHeight="1">
      <c r="A507" s="336"/>
      <c r="B507" s="336"/>
      <c r="C507" s="134"/>
      <c r="D507" s="336"/>
      <c r="E507" s="134"/>
      <c r="F507" s="134"/>
      <c r="G507" s="336"/>
      <c r="H507" s="134"/>
      <c r="I507" s="134"/>
      <c r="J507" s="134"/>
      <c r="K507" s="134"/>
      <c r="L507" s="134"/>
      <c r="M507" s="134"/>
      <c r="N507" s="336"/>
      <c r="O507" s="472"/>
    </row>
    <row r="508" spans="1:15" s="146" customFormat="1" ht="30" customHeight="1">
      <c r="A508" s="336"/>
      <c r="B508" s="336"/>
      <c r="C508" s="134"/>
      <c r="D508" s="336"/>
      <c r="E508" s="134"/>
      <c r="F508" s="134"/>
      <c r="G508" s="336"/>
      <c r="H508" s="134"/>
      <c r="I508" s="134"/>
      <c r="J508" s="134"/>
      <c r="K508" s="134"/>
      <c r="L508" s="134"/>
      <c r="M508" s="134"/>
      <c r="N508" s="336"/>
      <c r="O508" s="472"/>
    </row>
    <row r="509" spans="1:15" s="146" customFormat="1" ht="30" customHeight="1">
      <c r="A509" s="336"/>
      <c r="B509" s="336"/>
      <c r="C509" s="134"/>
      <c r="D509" s="336"/>
      <c r="E509" s="134"/>
      <c r="F509" s="134"/>
      <c r="G509" s="336"/>
      <c r="H509" s="134"/>
      <c r="I509" s="134"/>
      <c r="J509" s="134"/>
      <c r="K509" s="134"/>
      <c r="L509" s="134"/>
      <c r="M509" s="134"/>
      <c r="N509" s="336"/>
      <c r="O509" s="472"/>
    </row>
    <row r="510" spans="1:15" s="146" customFormat="1" ht="30" customHeight="1">
      <c r="A510" s="336"/>
      <c r="B510" s="336"/>
      <c r="C510" s="134"/>
      <c r="D510" s="336"/>
      <c r="E510" s="134"/>
      <c r="F510" s="134"/>
      <c r="G510" s="336"/>
      <c r="H510" s="134"/>
      <c r="I510" s="134"/>
      <c r="J510" s="134"/>
      <c r="K510" s="134"/>
      <c r="L510" s="134"/>
      <c r="M510" s="134"/>
      <c r="N510" s="336"/>
      <c r="O510" s="472"/>
    </row>
    <row r="511" spans="1:15" s="146" customFormat="1" ht="30" customHeight="1">
      <c r="A511" s="336"/>
      <c r="B511" s="336"/>
      <c r="C511" s="134"/>
      <c r="D511" s="336"/>
      <c r="E511" s="134"/>
      <c r="F511" s="134"/>
      <c r="G511" s="336"/>
      <c r="H511" s="134"/>
      <c r="I511" s="134"/>
      <c r="J511" s="134"/>
      <c r="K511" s="134"/>
      <c r="L511" s="134"/>
      <c r="M511" s="134"/>
      <c r="N511" s="336"/>
      <c r="O511" s="472"/>
    </row>
    <row r="512" spans="1:15" s="146" customFormat="1" ht="30" customHeight="1">
      <c r="A512" s="336"/>
      <c r="B512" s="336"/>
      <c r="C512" s="134"/>
      <c r="D512" s="336"/>
      <c r="E512" s="134"/>
      <c r="F512" s="134"/>
      <c r="G512" s="336"/>
      <c r="H512" s="134"/>
      <c r="I512" s="134"/>
      <c r="J512" s="134"/>
      <c r="K512" s="134"/>
      <c r="L512" s="134"/>
      <c r="M512" s="134"/>
      <c r="N512" s="336"/>
      <c r="O512" s="472"/>
    </row>
    <row r="513" spans="1:15" s="146" customFormat="1" ht="30" customHeight="1">
      <c r="A513" s="336"/>
      <c r="B513" s="336"/>
      <c r="C513" s="134"/>
      <c r="D513" s="336"/>
      <c r="E513" s="134"/>
      <c r="F513" s="134"/>
      <c r="G513" s="336"/>
      <c r="H513" s="134"/>
      <c r="I513" s="134"/>
      <c r="J513" s="134"/>
      <c r="K513" s="134"/>
      <c r="L513" s="134"/>
      <c r="M513" s="134"/>
      <c r="N513" s="336"/>
      <c r="O513" s="472"/>
    </row>
    <row r="514" spans="1:15" s="146" customFormat="1" ht="30" customHeight="1">
      <c r="A514" s="336"/>
      <c r="B514" s="336"/>
      <c r="C514" s="134"/>
      <c r="D514" s="336"/>
      <c r="E514" s="134"/>
      <c r="F514" s="134"/>
      <c r="G514" s="336"/>
      <c r="H514" s="134"/>
      <c r="I514" s="134"/>
      <c r="J514" s="134"/>
      <c r="K514" s="134"/>
      <c r="L514" s="134"/>
      <c r="M514" s="134"/>
      <c r="N514" s="336"/>
      <c r="O514" s="472"/>
    </row>
    <row r="515" spans="1:15" s="146" customFormat="1" ht="30" customHeight="1">
      <c r="A515" s="336"/>
      <c r="B515" s="336"/>
      <c r="C515" s="134"/>
      <c r="D515" s="336"/>
      <c r="E515" s="134"/>
      <c r="F515" s="134"/>
      <c r="G515" s="336"/>
      <c r="H515" s="134"/>
      <c r="I515" s="134"/>
      <c r="J515" s="134"/>
      <c r="K515" s="134"/>
      <c r="L515" s="134"/>
      <c r="M515" s="134"/>
      <c r="N515" s="336"/>
      <c r="O515" s="472"/>
    </row>
    <row r="516" spans="1:15" s="146" customFormat="1" ht="30" customHeight="1">
      <c r="A516" s="336"/>
      <c r="B516" s="336"/>
      <c r="C516" s="134"/>
      <c r="D516" s="336"/>
      <c r="E516" s="134"/>
      <c r="F516" s="134"/>
      <c r="G516" s="336"/>
      <c r="H516" s="134"/>
      <c r="I516" s="134"/>
      <c r="J516" s="134"/>
      <c r="K516" s="134"/>
      <c r="L516" s="134"/>
      <c r="M516" s="134"/>
      <c r="N516" s="336"/>
      <c r="O516" s="472"/>
    </row>
    <row r="517" spans="1:15" s="146" customFormat="1" ht="30" customHeight="1">
      <c r="A517" s="336"/>
      <c r="B517" s="336"/>
      <c r="C517" s="134"/>
      <c r="D517" s="336"/>
      <c r="E517" s="134"/>
      <c r="F517" s="134"/>
      <c r="G517" s="336"/>
      <c r="H517" s="134"/>
      <c r="I517" s="134"/>
      <c r="J517" s="134"/>
      <c r="K517" s="134"/>
      <c r="L517" s="134"/>
      <c r="M517" s="134"/>
      <c r="N517" s="336"/>
      <c r="O517" s="472"/>
    </row>
    <row r="518" spans="1:15" s="146" customFormat="1" ht="30" customHeight="1">
      <c r="A518" s="336"/>
      <c r="B518" s="336"/>
      <c r="C518" s="134"/>
      <c r="D518" s="336"/>
      <c r="E518" s="134"/>
      <c r="F518" s="134"/>
      <c r="G518" s="336"/>
      <c r="H518" s="134"/>
      <c r="I518" s="134"/>
      <c r="J518" s="134"/>
      <c r="K518" s="134"/>
      <c r="L518" s="134"/>
      <c r="M518" s="134"/>
      <c r="N518" s="336"/>
      <c r="O518" s="472"/>
    </row>
    <row r="519" spans="1:15" s="146" customFormat="1" ht="30" customHeight="1">
      <c r="A519" s="336"/>
      <c r="B519" s="336"/>
      <c r="C519" s="134"/>
      <c r="D519" s="336"/>
      <c r="E519" s="134"/>
      <c r="F519" s="134"/>
      <c r="G519" s="336"/>
      <c r="H519" s="134"/>
      <c r="I519" s="134"/>
      <c r="J519" s="134"/>
      <c r="K519" s="134"/>
      <c r="L519" s="134"/>
      <c r="M519" s="134"/>
      <c r="N519" s="336"/>
      <c r="O519" s="472"/>
    </row>
    <row r="520" spans="1:15" s="146" customFormat="1" ht="30" customHeight="1">
      <c r="A520" s="336"/>
      <c r="B520" s="336"/>
      <c r="C520" s="134"/>
      <c r="D520" s="336"/>
      <c r="E520" s="134"/>
      <c r="F520" s="134"/>
      <c r="G520" s="336"/>
      <c r="H520" s="134"/>
      <c r="I520" s="134"/>
      <c r="J520" s="134"/>
      <c r="K520" s="134"/>
      <c r="L520" s="134"/>
      <c r="M520" s="134"/>
      <c r="N520" s="336"/>
      <c r="O520" s="472"/>
    </row>
    <row r="521" spans="1:15" s="146" customFormat="1" ht="30" customHeight="1">
      <c r="A521" s="336"/>
      <c r="B521" s="336"/>
      <c r="C521" s="134"/>
      <c r="D521" s="336"/>
      <c r="E521" s="134"/>
      <c r="F521" s="134"/>
      <c r="G521" s="336"/>
      <c r="H521" s="134"/>
      <c r="I521" s="134"/>
      <c r="J521" s="134"/>
      <c r="K521" s="134"/>
      <c r="L521" s="134"/>
      <c r="M521" s="134"/>
      <c r="N521" s="336"/>
      <c r="O521" s="472"/>
    </row>
    <row r="522" spans="1:15" s="146" customFormat="1" ht="30" customHeight="1">
      <c r="A522" s="336"/>
      <c r="B522" s="336"/>
      <c r="C522" s="134"/>
      <c r="D522" s="336"/>
      <c r="E522" s="134"/>
      <c r="F522" s="134"/>
      <c r="G522" s="336"/>
      <c r="H522" s="134"/>
      <c r="I522" s="134"/>
      <c r="J522" s="134"/>
      <c r="K522" s="134"/>
      <c r="L522" s="134"/>
      <c r="M522" s="134"/>
      <c r="N522" s="336"/>
      <c r="O522" s="472"/>
    </row>
    <row r="523" spans="1:15" s="146" customFormat="1" ht="30" customHeight="1">
      <c r="A523" s="336"/>
      <c r="B523" s="336"/>
      <c r="C523" s="134"/>
      <c r="D523" s="336"/>
      <c r="E523" s="134"/>
      <c r="F523" s="134"/>
      <c r="G523" s="336"/>
      <c r="H523" s="134"/>
      <c r="I523" s="134"/>
      <c r="J523" s="134"/>
      <c r="K523" s="134"/>
      <c r="L523" s="134"/>
      <c r="M523" s="134"/>
      <c r="N523" s="336"/>
      <c r="O523" s="472"/>
    </row>
    <row r="524" spans="1:15" s="146" customFormat="1" ht="30" customHeight="1">
      <c r="A524" s="336"/>
      <c r="B524" s="336"/>
      <c r="C524" s="134"/>
      <c r="D524" s="336"/>
      <c r="E524" s="134"/>
      <c r="F524" s="134"/>
      <c r="G524" s="336"/>
      <c r="H524" s="134"/>
      <c r="I524" s="134"/>
      <c r="J524" s="134"/>
      <c r="K524" s="134"/>
      <c r="L524" s="134"/>
      <c r="M524" s="134"/>
      <c r="N524" s="336"/>
      <c r="O524" s="472"/>
    </row>
    <row r="525" spans="1:15" s="146" customFormat="1" ht="30" customHeight="1">
      <c r="A525" s="336"/>
      <c r="B525" s="336"/>
      <c r="C525" s="134"/>
      <c r="D525" s="336"/>
      <c r="E525" s="134"/>
      <c r="F525" s="134"/>
      <c r="G525" s="336"/>
      <c r="H525" s="134"/>
      <c r="I525" s="134"/>
      <c r="J525" s="134"/>
      <c r="K525" s="134"/>
      <c r="L525" s="134"/>
      <c r="M525" s="134"/>
      <c r="N525" s="336"/>
      <c r="O525" s="472"/>
    </row>
    <row r="526" spans="1:15" s="146" customFormat="1" ht="30" customHeight="1">
      <c r="A526" s="336"/>
      <c r="B526" s="336"/>
      <c r="C526" s="134"/>
      <c r="D526" s="336"/>
      <c r="E526" s="134"/>
      <c r="F526" s="134"/>
      <c r="G526" s="336"/>
      <c r="H526" s="134"/>
      <c r="I526" s="134"/>
      <c r="J526" s="134"/>
      <c r="K526" s="134"/>
      <c r="L526" s="134"/>
      <c r="M526" s="134"/>
      <c r="N526" s="336"/>
      <c r="O526" s="472"/>
    </row>
    <row r="527" spans="1:15" s="146" customFormat="1" ht="30" customHeight="1">
      <c r="A527" s="336"/>
      <c r="B527" s="336"/>
      <c r="C527" s="134"/>
      <c r="D527" s="336"/>
      <c r="E527" s="134"/>
      <c r="F527" s="134"/>
      <c r="G527" s="336"/>
      <c r="H527" s="134"/>
      <c r="I527" s="134"/>
      <c r="J527" s="134"/>
      <c r="K527" s="134"/>
      <c r="L527" s="134"/>
      <c r="M527" s="134"/>
      <c r="N527" s="336"/>
      <c r="O527" s="472"/>
    </row>
    <row r="528" spans="1:15" s="146" customFormat="1" ht="30" customHeight="1">
      <c r="A528" s="336"/>
      <c r="B528" s="336"/>
      <c r="C528" s="134"/>
      <c r="D528" s="336"/>
      <c r="E528" s="134"/>
      <c r="F528" s="134"/>
      <c r="G528" s="336"/>
      <c r="H528" s="134"/>
      <c r="I528" s="134"/>
      <c r="J528" s="134"/>
      <c r="K528" s="134"/>
      <c r="L528" s="134"/>
      <c r="M528" s="134"/>
      <c r="N528" s="336"/>
      <c r="O528" s="472"/>
    </row>
    <row r="529" spans="1:15" s="146" customFormat="1" ht="30" customHeight="1">
      <c r="A529" s="336"/>
      <c r="B529" s="336"/>
      <c r="C529" s="134"/>
      <c r="D529" s="336"/>
      <c r="E529" s="134"/>
      <c r="F529" s="134"/>
      <c r="G529" s="336"/>
      <c r="H529" s="134"/>
      <c r="I529" s="134"/>
      <c r="J529" s="134"/>
      <c r="K529" s="134"/>
      <c r="L529" s="134"/>
      <c r="M529" s="134"/>
      <c r="N529" s="336"/>
      <c r="O529" s="472"/>
    </row>
    <row r="530" spans="1:15" s="146" customFormat="1" ht="30" customHeight="1">
      <c r="A530" s="336"/>
      <c r="B530" s="336"/>
      <c r="C530" s="134"/>
      <c r="D530" s="336"/>
      <c r="E530" s="134"/>
      <c r="F530" s="134"/>
      <c r="G530" s="336"/>
      <c r="H530" s="134"/>
      <c r="I530" s="134"/>
      <c r="J530" s="134"/>
      <c r="K530" s="134"/>
      <c r="L530" s="134"/>
      <c r="M530" s="134"/>
      <c r="N530" s="336"/>
      <c r="O530" s="472"/>
    </row>
    <row r="531" spans="1:15" s="146" customFormat="1" ht="30" customHeight="1">
      <c r="A531" s="336"/>
      <c r="B531" s="336"/>
      <c r="C531" s="134"/>
      <c r="D531" s="336"/>
      <c r="E531" s="134"/>
      <c r="F531" s="134"/>
      <c r="G531" s="336"/>
      <c r="H531" s="134"/>
      <c r="I531" s="134"/>
      <c r="J531" s="134"/>
      <c r="K531" s="134"/>
      <c r="L531" s="134"/>
      <c r="M531" s="134"/>
      <c r="N531" s="336"/>
      <c r="O531" s="472"/>
    </row>
    <row r="532" spans="1:15" s="146" customFormat="1" ht="30" customHeight="1">
      <c r="A532" s="336"/>
      <c r="B532" s="336"/>
      <c r="C532" s="134"/>
      <c r="D532" s="336"/>
      <c r="E532" s="134"/>
      <c r="F532" s="134"/>
      <c r="G532" s="336"/>
      <c r="H532" s="134"/>
      <c r="I532" s="134"/>
      <c r="J532" s="134"/>
      <c r="K532" s="134"/>
      <c r="L532" s="134"/>
      <c r="M532" s="134"/>
      <c r="N532" s="336"/>
      <c r="O532" s="472"/>
    </row>
    <row r="533" spans="1:15" s="146" customFormat="1" ht="30" customHeight="1">
      <c r="A533" s="336"/>
      <c r="B533" s="336"/>
      <c r="C533" s="134"/>
      <c r="D533" s="336"/>
      <c r="E533" s="134"/>
      <c r="F533" s="134"/>
      <c r="G533" s="336"/>
      <c r="H533" s="134"/>
      <c r="I533" s="134"/>
      <c r="J533" s="134"/>
      <c r="K533" s="134"/>
      <c r="L533" s="134"/>
      <c r="M533" s="134"/>
      <c r="N533" s="336"/>
      <c r="O533" s="472"/>
    </row>
    <row r="534" spans="1:15" s="146" customFormat="1" ht="30" customHeight="1">
      <c r="A534" s="336"/>
      <c r="B534" s="336"/>
      <c r="C534" s="134"/>
      <c r="D534" s="336"/>
      <c r="E534" s="134"/>
      <c r="F534" s="134"/>
      <c r="G534" s="336"/>
      <c r="H534" s="134"/>
      <c r="I534" s="134"/>
      <c r="J534" s="134"/>
      <c r="K534" s="134"/>
      <c r="L534" s="134"/>
      <c r="M534" s="134"/>
      <c r="N534" s="336"/>
      <c r="O534" s="472"/>
    </row>
    <row r="535" spans="1:15" s="146" customFormat="1" ht="30" customHeight="1">
      <c r="A535" s="336"/>
      <c r="B535" s="336"/>
      <c r="C535" s="134"/>
      <c r="D535" s="336"/>
      <c r="E535" s="134"/>
      <c r="F535" s="134"/>
      <c r="G535" s="336"/>
      <c r="H535" s="134"/>
      <c r="I535" s="134"/>
      <c r="J535" s="134"/>
      <c r="K535" s="134"/>
      <c r="L535" s="134"/>
      <c r="M535" s="134"/>
      <c r="N535" s="336"/>
      <c r="O535" s="472"/>
    </row>
    <row r="536" spans="1:15" s="146" customFormat="1" ht="30" customHeight="1">
      <c r="A536" s="336"/>
      <c r="B536" s="336"/>
      <c r="C536" s="134"/>
      <c r="D536" s="336"/>
      <c r="E536" s="134"/>
      <c r="F536" s="134"/>
      <c r="G536" s="336"/>
      <c r="H536" s="134"/>
      <c r="I536" s="134"/>
      <c r="J536" s="134"/>
      <c r="K536" s="134"/>
      <c r="L536" s="134"/>
      <c r="M536" s="134"/>
      <c r="N536" s="336"/>
      <c r="O536" s="472"/>
    </row>
    <row r="537" spans="1:15" s="146" customFormat="1" ht="30" customHeight="1">
      <c r="A537" s="336"/>
      <c r="B537" s="336"/>
      <c r="C537" s="134"/>
      <c r="D537" s="336"/>
      <c r="E537" s="134"/>
      <c r="F537" s="134"/>
      <c r="G537" s="336"/>
      <c r="H537" s="134"/>
      <c r="I537" s="134"/>
      <c r="J537" s="134"/>
      <c r="K537" s="134"/>
      <c r="L537" s="134"/>
      <c r="M537" s="134"/>
      <c r="N537" s="336"/>
      <c r="O537" s="472"/>
    </row>
    <row r="538" spans="1:15" s="146" customFormat="1" ht="30" customHeight="1">
      <c r="A538" s="336"/>
      <c r="B538" s="336"/>
      <c r="C538" s="134"/>
      <c r="D538" s="336"/>
      <c r="E538" s="134"/>
      <c r="F538" s="134"/>
      <c r="G538" s="336"/>
      <c r="H538" s="134"/>
      <c r="I538" s="134"/>
      <c r="J538" s="134"/>
      <c r="K538" s="134"/>
      <c r="L538" s="134"/>
      <c r="M538" s="134"/>
      <c r="N538" s="336"/>
      <c r="O538" s="472"/>
    </row>
    <row r="539" spans="1:15" s="146" customFormat="1" ht="30" customHeight="1">
      <c r="A539" s="336"/>
      <c r="B539" s="336"/>
      <c r="C539" s="134"/>
      <c r="D539" s="336"/>
      <c r="E539" s="134"/>
      <c r="F539" s="134"/>
      <c r="G539" s="336"/>
      <c r="H539" s="134"/>
      <c r="I539" s="134"/>
      <c r="J539" s="134"/>
      <c r="K539" s="134"/>
      <c r="L539" s="134"/>
      <c r="M539" s="134"/>
      <c r="N539" s="336"/>
      <c r="O539" s="472"/>
    </row>
    <row r="540" spans="1:15" s="146" customFormat="1" ht="30" customHeight="1">
      <c r="A540" s="336"/>
      <c r="B540" s="336"/>
      <c r="C540" s="134"/>
      <c r="D540" s="336"/>
      <c r="E540" s="134"/>
      <c r="F540" s="134"/>
      <c r="G540" s="336"/>
      <c r="H540" s="134"/>
      <c r="I540" s="134"/>
      <c r="J540" s="134"/>
      <c r="K540" s="134"/>
      <c r="L540" s="134"/>
      <c r="M540" s="134"/>
      <c r="N540" s="336"/>
      <c r="O540" s="472"/>
    </row>
    <row r="541" spans="1:15" s="146" customFormat="1" ht="30" customHeight="1">
      <c r="A541" s="336"/>
      <c r="B541" s="336"/>
      <c r="C541" s="134"/>
      <c r="D541" s="336"/>
      <c r="E541" s="134"/>
      <c r="F541" s="134"/>
      <c r="G541" s="336"/>
      <c r="H541" s="134"/>
      <c r="I541" s="134"/>
      <c r="J541" s="134"/>
      <c r="K541" s="134"/>
      <c r="L541" s="134"/>
      <c r="M541" s="134"/>
      <c r="N541" s="336"/>
      <c r="O541" s="472"/>
    </row>
    <row r="542" spans="1:15" s="146" customFormat="1" ht="30" customHeight="1">
      <c r="A542" s="336"/>
      <c r="B542" s="336"/>
      <c r="C542" s="134"/>
      <c r="D542" s="336"/>
      <c r="E542" s="134"/>
      <c r="F542" s="134"/>
      <c r="G542" s="336"/>
      <c r="H542" s="134"/>
      <c r="I542" s="134"/>
      <c r="J542" s="134"/>
      <c r="K542" s="134"/>
      <c r="L542" s="134"/>
      <c r="M542" s="134"/>
      <c r="N542" s="336"/>
      <c r="O542" s="472"/>
    </row>
    <row r="543" spans="1:15" s="146" customFormat="1" ht="30" customHeight="1">
      <c r="A543" s="336"/>
      <c r="B543" s="336"/>
      <c r="C543" s="134"/>
      <c r="D543" s="336"/>
      <c r="E543" s="134"/>
      <c r="F543" s="134"/>
      <c r="G543" s="336"/>
      <c r="H543" s="134"/>
      <c r="I543" s="134"/>
      <c r="J543" s="134"/>
      <c r="K543" s="134"/>
      <c r="L543" s="134"/>
      <c r="M543" s="134"/>
      <c r="N543" s="336"/>
      <c r="O543" s="472"/>
    </row>
    <row r="544" spans="1:15" s="146" customFormat="1" ht="30" customHeight="1">
      <c r="A544" s="336"/>
      <c r="B544" s="336"/>
      <c r="C544" s="134"/>
      <c r="D544" s="336"/>
      <c r="E544" s="134"/>
      <c r="F544" s="134"/>
      <c r="G544" s="336"/>
      <c r="H544" s="134"/>
      <c r="I544" s="134"/>
      <c r="J544" s="134"/>
      <c r="K544" s="134"/>
      <c r="L544" s="134"/>
      <c r="M544" s="134"/>
      <c r="N544" s="336"/>
      <c r="O544" s="472"/>
    </row>
    <row r="545" spans="1:15" s="146" customFormat="1" ht="30" customHeight="1">
      <c r="A545" s="336"/>
      <c r="B545" s="336"/>
      <c r="C545" s="134"/>
      <c r="D545" s="336"/>
      <c r="E545" s="134"/>
      <c r="F545" s="134"/>
      <c r="G545" s="336"/>
      <c r="H545" s="134"/>
      <c r="I545" s="134"/>
      <c r="J545" s="134"/>
      <c r="K545" s="134"/>
      <c r="L545" s="134"/>
      <c r="M545" s="134"/>
      <c r="N545" s="336"/>
      <c r="O545" s="472"/>
    </row>
    <row r="546" spans="1:15" s="146" customFormat="1" ht="30" customHeight="1">
      <c r="A546" s="336"/>
      <c r="B546" s="336"/>
      <c r="C546" s="134"/>
      <c r="D546" s="336"/>
      <c r="E546" s="134"/>
      <c r="F546" s="134"/>
      <c r="G546" s="336"/>
      <c r="H546" s="134"/>
      <c r="I546" s="134"/>
      <c r="J546" s="134"/>
      <c r="K546" s="134"/>
      <c r="L546" s="134"/>
      <c r="M546" s="134"/>
      <c r="N546" s="336"/>
      <c r="O546" s="472"/>
    </row>
    <row r="547" spans="1:15" s="146" customFormat="1" ht="30" customHeight="1">
      <c r="A547" s="336"/>
      <c r="B547" s="336"/>
      <c r="C547" s="134"/>
      <c r="D547" s="336"/>
      <c r="E547" s="134"/>
      <c r="F547" s="134"/>
      <c r="G547" s="336"/>
      <c r="H547" s="134"/>
      <c r="I547" s="134"/>
      <c r="J547" s="134"/>
      <c r="K547" s="134"/>
      <c r="L547" s="134"/>
      <c r="M547" s="134"/>
      <c r="N547" s="336"/>
      <c r="O547" s="472"/>
    </row>
    <row r="548" spans="1:15" s="146" customFormat="1" ht="30" customHeight="1">
      <c r="A548" s="336"/>
      <c r="B548" s="336"/>
      <c r="C548" s="134"/>
      <c r="D548" s="336"/>
      <c r="E548" s="134"/>
      <c r="F548" s="134"/>
      <c r="G548" s="336"/>
      <c r="H548" s="134"/>
      <c r="I548" s="134"/>
      <c r="J548" s="134"/>
      <c r="K548" s="134"/>
      <c r="L548" s="134"/>
      <c r="M548" s="134"/>
      <c r="N548" s="336"/>
      <c r="O548" s="472"/>
    </row>
    <row r="549" spans="1:15" s="146" customFormat="1" ht="30" customHeight="1">
      <c r="A549" s="336"/>
      <c r="B549" s="336"/>
      <c r="C549" s="134"/>
      <c r="D549" s="336"/>
      <c r="E549" s="134"/>
      <c r="F549" s="134"/>
      <c r="G549" s="336"/>
      <c r="H549" s="134"/>
      <c r="I549" s="134"/>
      <c r="J549" s="134"/>
      <c r="K549" s="134"/>
      <c r="L549" s="134"/>
      <c r="M549" s="134"/>
      <c r="N549" s="336"/>
      <c r="O549" s="472"/>
    </row>
    <row r="550" spans="1:15" s="146" customFormat="1" ht="30" customHeight="1">
      <c r="A550" s="336"/>
      <c r="B550" s="336"/>
      <c r="C550" s="134"/>
      <c r="D550" s="336"/>
      <c r="E550" s="134"/>
      <c r="F550" s="134"/>
      <c r="G550" s="336"/>
      <c r="H550" s="134"/>
      <c r="I550" s="134"/>
      <c r="J550" s="134"/>
      <c r="K550" s="134"/>
      <c r="L550" s="134"/>
      <c r="M550" s="134"/>
      <c r="N550" s="336"/>
      <c r="O550" s="472"/>
    </row>
    <row r="551" spans="1:15" s="146" customFormat="1" ht="30" customHeight="1">
      <c r="A551" s="336"/>
      <c r="B551" s="336"/>
      <c r="C551" s="134"/>
      <c r="D551" s="336"/>
      <c r="E551" s="134"/>
      <c r="F551" s="134"/>
      <c r="G551" s="336"/>
      <c r="H551" s="134"/>
      <c r="I551" s="134"/>
      <c r="J551" s="134"/>
      <c r="K551" s="134"/>
      <c r="L551" s="134"/>
      <c r="M551" s="134"/>
      <c r="N551" s="336"/>
      <c r="O551" s="472"/>
    </row>
    <row r="552" spans="1:15" s="146" customFormat="1" ht="30" customHeight="1">
      <c r="A552" s="336"/>
      <c r="B552" s="336"/>
      <c r="C552" s="134"/>
      <c r="D552" s="336"/>
      <c r="E552" s="134"/>
      <c r="F552" s="134"/>
      <c r="G552" s="336"/>
      <c r="H552" s="134"/>
      <c r="I552" s="134"/>
      <c r="J552" s="134"/>
      <c r="K552" s="134"/>
      <c r="L552" s="134"/>
      <c r="M552" s="134"/>
      <c r="N552" s="336"/>
      <c r="O552" s="472"/>
    </row>
    <row r="553" spans="1:15" s="146" customFormat="1" ht="30" customHeight="1">
      <c r="A553" s="336"/>
      <c r="B553" s="336"/>
      <c r="C553" s="134"/>
      <c r="D553" s="336"/>
      <c r="E553" s="134"/>
      <c r="F553" s="134"/>
      <c r="G553" s="336"/>
      <c r="H553" s="134"/>
      <c r="I553" s="134"/>
      <c r="J553" s="134"/>
      <c r="K553" s="134"/>
      <c r="L553" s="134"/>
      <c r="M553" s="134"/>
      <c r="N553" s="336"/>
      <c r="O553" s="472"/>
    </row>
    <row r="554" spans="1:15" s="146" customFormat="1" ht="30" customHeight="1">
      <c r="A554" s="336"/>
      <c r="B554" s="336"/>
      <c r="C554" s="134"/>
      <c r="D554" s="336"/>
      <c r="E554" s="134"/>
      <c r="F554" s="134"/>
      <c r="G554" s="336"/>
      <c r="H554" s="134"/>
      <c r="I554" s="134"/>
      <c r="J554" s="134"/>
      <c r="K554" s="134"/>
      <c r="L554" s="134"/>
      <c r="M554" s="134"/>
      <c r="N554" s="336"/>
      <c r="O554" s="472"/>
    </row>
    <row r="555" spans="1:15" s="146" customFormat="1" ht="30" customHeight="1">
      <c r="A555" s="336"/>
      <c r="B555" s="336"/>
      <c r="C555" s="134"/>
      <c r="D555" s="336"/>
      <c r="E555" s="134"/>
      <c r="F555" s="134"/>
      <c r="G555" s="336"/>
      <c r="H555" s="134"/>
      <c r="I555" s="134"/>
      <c r="J555" s="134"/>
      <c r="K555" s="134"/>
      <c r="L555" s="134"/>
      <c r="M555" s="134"/>
      <c r="N555" s="336"/>
      <c r="O555" s="472"/>
    </row>
    <row r="556" spans="1:15" s="146" customFormat="1" ht="30" customHeight="1">
      <c r="A556" s="336"/>
      <c r="B556" s="336"/>
      <c r="C556" s="134"/>
      <c r="D556" s="336"/>
      <c r="E556" s="134"/>
      <c r="F556" s="134"/>
      <c r="G556" s="336"/>
      <c r="H556" s="134"/>
      <c r="I556" s="134"/>
      <c r="J556" s="134"/>
      <c r="K556" s="134"/>
      <c r="L556" s="134"/>
      <c r="M556" s="134"/>
      <c r="N556" s="336"/>
      <c r="O556" s="472"/>
    </row>
    <row r="557" spans="1:15" s="146" customFormat="1" ht="30" customHeight="1">
      <c r="A557" s="336"/>
      <c r="B557" s="336"/>
      <c r="C557" s="134"/>
      <c r="D557" s="336"/>
      <c r="E557" s="134"/>
      <c r="F557" s="134"/>
      <c r="G557" s="336"/>
      <c r="H557" s="134"/>
      <c r="I557" s="134"/>
      <c r="J557" s="134"/>
      <c r="K557" s="134"/>
      <c r="L557" s="134"/>
      <c r="M557" s="134"/>
      <c r="N557" s="336"/>
      <c r="O557" s="472"/>
    </row>
    <row r="558" spans="1:15" s="146" customFormat="1" ht="30" customHeight="1">
      <c r="A558" s="336"/>
      <c r="B558" s="336"/>
      <c r="C558" s="134"/>
      <c r="D558" s="336"/>
      <c r="E558" s="134"/>
      <c r="F558" s="134"/>
      <c r="G558" s="336"/>
      <c r="H558" s="134"/>
      <c r="I558" s="134"/>
      <c r="J558" s="134"/>
      <c r="K558" s="134"/>
      <c r="L558" s="134"/>
      <c r="M558" s="134"/>
      <c r="N558" s="336"/>
      <c r="O558" s="472"/>
    </row>
    <row r="559" spans="1:15" s="146" customFormat="1" ht="30" customHeight="1">
      <c r="A559" s="336"/>
      <c r="B559" s="336"/>
      <c r="C559" s="134"/>
      <c r="D559" s="336"/>
      <c r="E559" s="134"/>
      <c r="F559" s="134"/>
      <c r="G559" s="336"/>
      <c r="H559" s="134"/>
      <c r="I559" s="134"/>
      <c r="J559" s="134"/>
      <c r="K559" s="134"/>
      <c r="L559" s="134"/>
      <c r="M559" s="134"/>
      <c r="N559" s="336"/>
      <c r="O559" s="472"/>
    </row>
    <row r="560" spans="1:15" s="146" customFormat="1" ht="30" customHeight="1">
      <c r="A560" s="336"/>
      <c r="B560" s="336"/>
      <c r="C560" s="134"/>
      <c r="D560" s="336"/>
      <c r="E560" s="134"/>
      <c r="F560" s="134"/>
      <c r="G560" s="336"/>
      <c r="H560" s="134"/>
      <c r="I560" s="134"/>
      <c r="J560" s="134"/>
      <c r="K560" s="134"/>
      <c r="L560" s="134"/>
      <c r="M560" s="134"/>
      <c r="N560" s="336"/>
      <c r="O560" s="472"/>
    </row>
    <row r="561" spans="1:15" s="146" customFormat="1" ht="30" customHeight="1">
      <c r="A561" s="336"/>
      <c r="B561" s="336"/>
      <c r="C561" s="134"/>
      <c r="D561" s="336"/>
      <c r="E561" s="134"/>
      <c r="F561" s="134"/>
      <c r="G561" s="336"/>
      <c r="H561" s="134"/>
      <c r="I561" s="134"/>
      <c r="J561" s="134"/>
      <c r="K561" s="134"/>
      <c r="L561" s="134"/>
      <c r="M561" s="134"/>
      <c r="N561" s="336"/>
      <c r="O561" s="472"/>
    </row>
    <row r="562" spans="1:15" s="146" customFormat="1" ht="30" customHeight="1">
      <c r="A562" s="336"/>
      <c r="B562" s="336"/>
      <c r="C562" s="134"/>
      <c r="D562" s="336"/>
      <c r="E562" s="134"/>
      <c r="F562" s="134"/>
      <c r="G562" s="336"/>
      <c r="H562" s="134"/>
      <c r="I562" s="134"/>
      <c r="J562" s="134"/>
      <c r="K562" s="134"/>
      <c r="L562" s="134"/>
      <c r="M562" s="134"/>
      <c r="N562" s="336"/>
      <c r="O562" s="472"/>
    </row>
    <row r="563" spans="1:15" s="146" customFormat="1" ht="30" customHeight="1">
      <c r="A563" s="336"/>
      <c r="B563" s="336"/>
      <c r="C563" s="134"/>
      <c r="D563" s="336"/>
      <c r="E563" s="134"/>
      <c r="F563" s="134"/>
      <c r="G563" s="336"/>
      <c r="H563" s="134"/>
      <c r="I563" s="134"/>
      <c r="J563" s="134"/>
      <c r="K563" s="134"/>
      <c r="L563" s="134"/>
      <c r="M563" s="134"/>
      <c r="N563" s="336"/>
      <c r="O563" s="472"/>
    </row>
    <row r="564" spans="1:15" s="146" customFormat="1" ht="30" customHeight="1">
      <c r="A564" s="336"/>
      <c r="B564" s="336"/>
      <c r="C564" s="134"/>
      <c r="D564" s="336"/>
      <c r="E564" s="134"/>
      <c r="F564" s="134"/>
      <c r="G564" s="336"/>
      <c r="H564" s="134"/>
      <c r="I564" s="134"/>
      <c r="J564" s="134"/>
      <c r="K564" s="134"/>
      <c r="L564" s="134"/>
      <c r="M564" s="134"/>
      <c r="N564" s="336"/>
      <c r="O564" s="472"/>
    </row>
    <row r="565" spans="1:15" s="146" customFormat="1" ht="30" customHeight="1">
      <c r="A565" s="336"/>
      <c r="B565" s="336"/>
      <c r="C565" s="134"/>
      <c r="D565" s="336"/>
      <c r="E565" s="134"/>
      <c r="F565" s="134"/>
      <c r="G565" s="336"/>
      <c r="H565" s="134"/>
      <c r="I565" s="134"/>
      <c r="J565" s="134"/>
      <c r="K565" s="134"/>
      <c r="L565" s="134"/>
      <c r="M565" s="134"/>
      <c r="N565" s="336"/>
      <c r="O565" s="472"/>
    </row>
    <row r="566" spans="1:15" s="146" customFormat="1" ht="30" customHeight="1">
      <c r="A566" s="336"/>
      <c r="B566" s="336"/>
      <c r="C566" s="134"/>
      <c r="D566" s="336"/>
      <c r="E566" s="134"/>
      <c r="F566" s="134"/>
      <c r="G566" s="336"/>
      <c r="H566" s="134"/>
      <c r="I566" s="134"/>
      <c r="J566" s="134"/>
      <c r="K566" s="134"/>
      <c r="L566" s="134"/>
      <c r="M566" s="134"/>
      <c r="N566" s="336"/>
      <c r="O566" s="472"/>
    </row>
    <row r="567" spans="1:15" s="146" customFormat="1" ht="30" customHeight="1">
      <c r="A567" s="336"/>
      <c r="B567" s="336"/>
      <c r="C567" s="134"/>
      <c r="D567" s="336"/>
      <c r="E567" s="134"/>
      <c r="F567" s="134"/>
      <c r="G567" s="336"/>
      <c r="H567" s="134"/>
      <c r="I567" s="134"/>
      <c r="J567" s="134"/>
      <c r="K567" s="134"/>
      <c r="L567" s="134"/>
      <c r="M567" s="134"/>
      <c r="N567" s="336"/>
      <c r="O567" s="472"/>
    </row>
    <row r="568" spans="1:15" s="146" customFormat="1" ht="30" customHeight="1">
      <c r="A568" s="336"/>
      <c r="B568" s="336"/>
      <c r="C568" s="134"/>
      <c r="D568" s="336"/>
      <c r="E568" s="134"/>
      <c r="F568" s="134"/>
      <c r="G568" s="336"/>
      <c r="H568" s="134"/>
      <c r="I568" s="134"/>
      <c r="J568" s="134"/>
      <c r="K568" s="134"/>
      <c r="L568" s="134"/>
      <c r="M568" s="134"/>
      <c r="N568" s="336"/>
      <c r="O568" s="472"/>
    </row>
    <row r="569" spans="1:15" s="146" customFormat="1" ht="30" customHeight="1">
      <c r="A569" s="336"/>
      <c r="B569" s="336"/>
      <c r="C569" s="134"/>
      <c r="D569" s="336"/>
      <c r="E569" s="134"/>
      <c r="F569" s="134"/>
      <c r="G569" s="336"/>
      <c r="H569" s="134"/>
      <c r="I569" s="134"/>
      <c r="J569" s="134"/>
      <c r="K569" s="134"/>
      <c r="L569" s="134"/>
      <c r="M569" s="134"/>
      <c r="N569" s="336"/>
      <c r="O569" s="472"/>
    </row>
    <row r="570" spans="1:15" s="146" customFormat="1" ht="30" customHeight="1">
      <c r="A570" s="336"/>
      <c r="B570" s="336"/>
      <c r="C570" s="134"/>
      <c r="D570" s="336"/>
      <c r="E570" s="134"/>
      <c r="F570" s="134"/>
      <c r="G570" s="336"/>
      <c r="H570" s="134"/>
      <c r="I570" s="134"/>
      <c r="J570" s="134"/>
      <c r="K570" s="134"/>
      <c r="L570" s="134"/>
      <c r="M570" s="134"/>
      <c r="N570" s="336"/>
      <c r="O570" s="472"/>
    </row>
    <row r="571" spans="1:15" s="146" customFormat="1" ht="30" customHeight="1">
      <c r="A571" s="336"/>
      <c r="B571" s="336"/>
      <c r="C571" s="134"/>
      <c r="D571" s="336"/>
      <c r="E571" s="134"/>
      <c r="F571" s="134"/>
      <c r="G571" s="336"/>
      <c r="H571" s="134"/>
      <c r="I571" s="134"/>
      <c r="J571" s="134"/>
      <c r="K571" s="134"/>
      <c r="L571" s="134"/>
      <c r="M571" s="134"/>
      <c r="N571" s="336"/>
      <c r="O571" s="472"/>
    </row>
    <row r="572" spans="1:15" s="146" customFormat="1" ht="30" customHeight="1">
      <c r="A572" s="336"/>
      <c r="B572" s="336"/>
      <c r="C572" s="134"/>
      <c r="D572" s="336"/>
      <c r="E572" s="134"/>
      <c r="F572" s="134"/>
      <c r="G572" s="336"/>
      <c r="H572" s="134"/>
      <c r="I572" s="134"/>
      <c r="J572" s="134"/>
      <c r="K572" s="134"/>
      <c r="L572" s="134"/>
      <c r="M572" s="134"/>
      <c r="N572" s="336"/>
      <c r="O572" s="472"/>
    </row>
    <row r="573" spans="1:15" s="146" customFormat="1" ht="30" customHeight="1">
      <c r="A573" s="336"/>
      <c r="B573" s="336"/>
      <c r="C573" s="134"/>
      <c r="D573" s="336"/>
      <c r="E573" s="134"/>
      <c r="F573" s="134"/>
      <c r="G573" s="336"/>
      <c r="H573" s="134"/>
      <c r="I573" s="134"/>
      <c r="J573" s="134"/>
      <c r="K573" s="134"/>
      <c r="L573" s="134"/>
      <c r="M573" s="134"/>
      <c r="N573" s="336"/>
      <c r="O573" s="472"/>
    </row>
    <row r="574" spans="1:15" s="146" customFormat="1" ht="30" customHeight="1">
      <c r="A574" s="336"/>
      <c r="B574" s="336"/>
      <c r="C574" s="134"/>
      <c r="D574" s="336"/>
      <c r="E574" s="134"/>
      <c r="F574" s="134"/>
      <c r="G574" s="336"/>
      <c r="H574" s="134"/>
      <c r="I574" s="134"/>
      <c r="J574" s="134"/>
      <c r="K574" s="134"/>
      <c r="L574" s="134"/>
      <c r="M574" s="134"/>
      <c r="N574" s="336"/>
      <c r="O574" s="472"/>
    </row>
    <row r="575" spans="1:15" s="146" customFormat="1" ht="30" customHeight="1">
      <c r="A575" s="336"/>
      <c r="B575" s="336"/>
      <c r="C575" s="134"/>
      <c r="D575" s="336"/>
      <c r="E575" s="134"/>
      <c r="F575" s="134"/>
      <c r="G575" s="336"/>
      <c r="H575" s="134"/>
      <c r="I575" s="134"/>
      <c r="J575" s="134"/>
      <c r="K575" s="134"/>
      <c r="L575" s="134"/>
      <c r="M575" s="134"/>
      <c r="N575" s="336"/>
      <c r="O575" s="472"/>
    </row>
    <row r="576" spans="1:15" s="146" customFormat="1" ht="30" customHeight="1">
      <c r="A576" s="336"/>
      <c r="B576" s="336"/>
      <c r="C576" s="134"/>
      <c r="D576" s="336"/>
      <c r="E576" s="134"/>
      <c r="F576" s="134"/>
      <c r="G576" s="336"/>
      <c r="H576" s="134"/>
      <c r="I576" s="134"/>
      <c r="J576" s="134"/>
      <c r="K576" s="134"/>
      <c r="L576" s="134"/>
      <c r="M576" s="134"/>
      <c r="N576" s="336"/>
      <c r="O576" s="472"/>
    </row>
    <row r="577" spans="1:15" s="146" customFormat="1" ht="30" customHeight="1">
      <c r="A577" s="336"/>
      <c r="B577" s="336"/>
      <c r="C577" s="134"/>
      <c r="D577" s="336"/>
      <c r="E577" s="134"/>
      <c r="F577" s="134"/>
      <c r="G577" s="336"/>
      <c r="H577" s="134"/>
      <c r="I577" s="134"/>
      <c r="J577" s="134"/>
      <c r="K577" s="134"/>
      <c r="L577" s="134"/>
      <c r="M577" s="134"/>
      <c r="N577" s="336"/>
      <c r="O577" s="472"/>
    </row>
    <row r="578" spans="1:15" s="146" customFormat="1" ht="30" customHeight="1">
      <c r="A578" s="336"/>
      <c r="B578" s="336"/>
      <c r="C578" s="134"/>
      <c r="D578" s="336"/>
      <c r="E578" s="134"/>
      <c r="F578" s="134"/>
      <c r="G578" s="336"/>
      <c r="H578" s="134"/>
      <c r="I578" s="134"/>
      <c r="J578" s="134"/>
      <c r="K578" s="134"/>
      <c r="L578" s="134"/>
      <c r="M578" s="134"/>
      <c r="N578" s="336"/>
      <c r="O578" s="472"/>
    </row>
    <row r="579" spans="1:15" s="146" customFormat="1" ht="30" customHeight="1">
      <c r="A579" s="336"/>
      <c r="B579" s="336"/>
      <c r="C579" s="134"/>
      <c r="D579" s="336"/>
      <c r="E579" s="134"/>
      <c r="F579" s="134"/>
      <c r="G579" s="336"/>
      <c r="H579" s="134"/>
      <c r="I579" s="134"/>
      <c r="J579" s="134"/>
      <c r="K579" s="134"/>
      <c r="L579" s="134"/>
      <c r="M579" s="134"/>
      <c r="N579" s="336"/>
      <c r="O579" s="472"/>
    </row>
    <row r="580" spans="1:15" s="146" customFormat="1" ht="30" customHeight="1">
      <c r="A580" s="336"/>
      <c r="B580" s="336"/>
      <c r="C580" s="134"/>
      <c r="D580" s="336"/>
      <c r="E580" s="134"/>
      <c r="F580" s="134"/>
      <c r="G580" s="336"/>
      <c r="H580" s="134"/>
      <c r="I580" s="134"/>
      <c r="J580" s="134"/>
      <c r="K580" s="134"/>
      <c r="L580" s="134"/>
      <c r="M580" s="134"/>
      <c r="N580" s="336"/>
      <c r="O580" s="472"/>
    </row>
    <row r="581" spans="1:15" s="146" customFormat="1" ht="30" customHeight="1">
      <c r="A581" s="336"/>
      <c r="B581" s="336"/>
      <c r="C581" s="134"/>
      <c r="D581" s="336"/>
      <c r="E581" s="134"/>
      <c r="F581" s="134"/>
      <c r="G581" s="336"/>
      <c r="H581" s="134"/>
      <c r="I581" s="134"/>
      <c r="J581" s="134"/>
      <c r="K581" s="134"/>
      <c r="L581" s="134"/>
      <c r="M581" s="134"/>
      <c r="N581" s="336"/>
      <c r="O581" s="472"/>
    </row>
    <row r="582" spans="1:15" s="146" customFormat="1" ht="30" customHeight="1">
      <c r="A582" s="336"/>
      <c r="B582" s="336"/>
      <c r="C582" s="134"/>
      <c r="D582" s="336"/>
      <c r="E582" s="134"/>
      <c r="F582" s="134"/>
      <c r="G582" s="336"/>
      <c r="H582" s="134"/>
      <c r="I582" s="134"/>
      <c r="J582" s="134"/>
      <c r="K582" s="134"/>
      <c r="L582" s="134"/>
      <c r="M582" s="134"/>
      <c r="N582" s="336"/>
      <c r="O582" s="472"/>
    </row>
    <row r="583" spans="1:15" s="146" customFormat="1" ht="30" customHeight="1">
      <c r="A583" s="336"/>
      <c r="B583" s="336"/>
      <c r="C583" s="134"/>
      <c r="D583" s="336"/>
      <c r="E583" s="134"/>
      <c r="F583" s="134"/>
      <c r="G583" s="336"/>
      <c r="H583" s="134"/>
      <c r="I583" s="134"/>
      <c r="J583" s="134"/>
      <c r="K583" s="134"/>
      <c r="L583" s="134"/>
      <c r="M583" s="134"/>
      <c r="N583" s="336"/>
      <c r="O583" s="472"/>
    </row>
    <row r="584" spans="1:15" s="146" customFormat="1" ht="30" customHeight="1">
      <c r="A584" s="336"/>
      <c r="B584" s="336"/>
      <c r="C584" s="134"/>
      <c r="D584" s="336"/>
      <c r="E584" s="134"/>
      <c r="F584" s="134"/>
      <c r="G584" s="336"/>
      <c r="H584" s="134"/>
      <c r="I584" s="134"/>
      <c r="J584" s="134"/>
      <c r="K584" s="134"/>
      <c r="L584" s="134"/>
      <c r="M584" s="134"/>
      <c r="N584" s="336"/>
      <c r="O584" s="472"/>
    </row>
    <row r="585" spans="1:15" s="146" customFormat="1" ht="30" customHeight="1">
      <c r="A585" s="336"/>
      <c r="B585" s="336"/>
      <c r="C585" s="134"/>
      <c r="D585" s="336"/>
      <c r="E585" s="134"/>
      <c r="F585" s="134"/>
      <c r="G585" s="336"/>
      <c r="H585" s="134"/>
      <c r="I585" s="134"/>
      <c r="J585" s="134"/>
      <c r="K585" s="134"/>
      <c r="L585" s="134"/>
      <c r="M585" s="134"/>
      <c r="N585" s="336"/>
      <c r="O585" s="472"/>
    </row>
    <row r="586" spans="1:15" s="146" customFormat="1" ht="30" customHeight="1">
      <c r="A586" s="336"/>
      <c r="B586" s="336"/>
      <c r="C586" s="134"/>
      <c r="D586" s="336"/>
      <c r="E586" s="134"/>
      <c r="F586" s="134"/>
      <c r="G586" s="336"/>
      <c r="H586" s="134"/>
      <c r="I586" s="134"/>
      <c r="J586" s="134"/>
      <c r="K586" s="134"/>
      <c r="L586" s="134"/>
      <c r="M586" s="134"/>
      <c r="N586" s="336"/>
      <c r="O586" s="472"/>
    </row>
    <row r="587" spans="1:15" s="146" customFormat="1" ht="30" customHeight="1">
      <c r="A587" s="336"/>
      <c r="B587" s="336"/>
      <c r="C587" s="134"/>
      <c r="D587" s="336"/>
      <c r="E587" s="134"/>
      <c r="F587" s="134"/>
      <c r="G587" s="336"/>
      <c r="H587" s="134"/>
      <c r="I587" s="134"/>
      <c r="J587" s="134"/>
      <c r="K587" s="134"/>
      <c r="L587" s="134"/>
      <c r="M587" s="134"/>
      <c r="N587" s="336"/>
      <c r="O587" s="472"/>
    </row>
    <row r="588" spans="1:15" s="146" customFormat="1" ht="30" customHeight="1">
      <c r="A588" s="336"/>
      <c r="B588" s="336"/>
      <c r="C588" s="134"/>
      <c r="D588" s="336"/>
      <c r="E588" s="134"/>
      <c r="F588" s="134"/>
      <c r="G588" s="336"/>
      <c r="H588" s="134"/>
      <c r="I588" s="134"/>
      <c r="J588" s="134"/>
      <c r="K588" s="134"/>
      <c r="L588" s="134"/>
      <c r="M588" s="134"/>
      <c r="N588" s="336"/>
      <c r="O588" s="472"/>
    </row>
    <row r="589" spans="1:15" s="146" customFormat="1" ht="30" customHeight="1">
      <c r="A589" s="336"/>
      <c r="B589" s="336"/>
      <c r="C589" s="134"/>
      <c r="D589" s="336"/>
      <c r="E589" s="134"/>
      <c r="F589" s="134"/>
      <c r="G589" s="336"/>
      <c r="H589" s="134"/>
      <c r="I589" s="134"/>
      <c r="J589" s="134"/>
      <c r="K589" s="134"/>
      <c r="L589" s="134"/>
      <c r="M589" s="134"/>
      <c r="N589" s="336"/>
      <c r="O589" s="472"/>
    </row>
    <row r="590" spans="1:15" s="146" customFormat="1" ht="30" customHeight="1">
      <c r="A590" s="336"/>
      <c r="B590" s="336"/>
      <c r="C590" s="134"/>
      <c r="D590" s="336"/>
      <c r="E590" s="134"/>
      <c r="F590" s="134"/>
      <c r="G590" s="336"/>
      <c r="H590" s="134"/>
      <c r="I590" s="134"/>
      <c r="J590" s="134"/>
      <c r="K590" s="134"/>
      <c r="L590" s="134"/>
      <c r="M590" s="134"/>
      <c r="N590" s="336"/>
      <c r="O590" s="472"/>
    </row>
    <row r="591" spans="1:15" s="146" customFormat="1" ht="30" customHeight="1">
      <c r="A591" s="336"/>
      <c r="B591" s="336"/>
      <c r="C591" s="134"/>
      <c r="D591" s="336"/>
      <c r="E591" s="134"/>
      <c r="F591" s="134"/>
      <c r="G591" s="336"/>
      <c r="H591" s="134"/>
      <c r="I591" s="134"/>
      <c r="J591" s="134"/>
      <c r="K591" s="134"/>
      <c r="L591" s="134"/>
      <c r="M591" s="134"/>
      <c r="N591" s="336"/>
      <c r="O591" s="472"/>
    </row>
    <row r="592" spans="1:15" s="146" customFormat="1" ht="30" customHeight="1">
      <c r="A592" s="336"/>
      <c r="B592" s="336"/>
      <c r="C592" s="134"/>
      <c r="D592" s="336"/>
      <c r="E592" s="134"/>
      <c r="F592" s="134"/>
      <c r="G592" s="336"/>
      <c r="H592" s="134"/>
      <c r="I592" s="134"/>
      <c r="J592" s="134"/>
      <c r="K592" s="134"/>
      <c r="L592" s="134"/>
      <c r="M592" s="134"/>
      <c r="N592" s="336"/>
      <c r="O592" s="472"/>
    </row>
    <row r="593" spans="1:15" s="146" customFormat="1" ht="30" customHeight="1">
      <c r="A593" s="336"/>
      <c r="B593" s="336"/>
      <c r="C593" s="134"/>
      <c r="D593" s="336"/>
      <c r="E593" s="134"/>
      <c r="F593" s="134"/>
      <c r="G593" s="336"/>
      <c r="H593" s="134"/>
      <c r="I593" s="134"/>
      <c r="J593" s="134"/>
      <c r="K593" s="134"/>
      <c r="L593" s="134"/>
      <c r="M593" s="134"/>
      <c r="N593" s="336"/>
      <c r="O593" s="472"/>
    </row>
    <row r="594" spans="1:15" s="146" customFormat="1" ht="30" customHeight="1">
      <c r="A594" s="336"/>
      <c r="B594" s="336"/>
      <c r="C594" s="134"/>
      <c r="D594" s="336"/>
      <c r="E594" s="134"/>
      <c r="F594" s="134"/>
      <c r="G594" s="336"/>
      <c r="H594" s="134"/>
      <c r="I594" s="134"/>
      <c r="J594" s="134"/>
      <c r="K594" s="134"/>
      <c r="L594" s="134"/>
      <c r="M594" s="134"/>
      <c r="N594" s="336"/>
      <c r="O594" s="472"/>
    </row>
    <row r="595" spans="1:15" s="146" customFormat="1" ht="30" customHeight="1">
      <c r="A595" s="336"/>
      <c r="B595" s="336"/>
      <c r="C595" s="134"/>
      <c r="D595" s="336"/>
      <c r="E595" s="134"/>
      <c r="F595" s="134"/>
      <c r="G595" s="336"/>
      <c r="H595" s="134"/>
      <c r="I595" s="134"/>
      <c r="J595" s="134"/>
      <c r="K595" s="134"/>
      <c r="L595" s="134"/>
      <c r="M595" s="134"/>
      <c r="N595" s="336"/>
      <c r="O595" s="472"/>
    </row>
    <row r="596" spans="1:15" s="146" customFormat="1" ht="30" customHeight="1">
      <c r="A596" s="336"/>
      <c r="B596" s="336"/>
      <c r="C596" s="134"/>
      <c r="D596" s="336"/>
      <c r="E596" s="134"/>
      <c r="F596" s="134"/>
      <c r="G596" s="336"/>
      <c r="H596" s="134"/>
      <c r="I596" s="134"/>
      <c r="J596" s="134"/>
      <c r="K596" s="134"/>
      <c r="L596" s="134"/>
      <c r="M596" s="134"/>
      <c r="N596" s="336"/>
      <c r="O596" s="472"/>
    </row>
    <row r="597" spans="1:15" s="146" customFormat="1" ht="30" customHeight="1">
      <c r="A597" s="336"/>
      <c r="B597" s="336"/>
      <c r="C597" s="134"/>
      <c r="D597" s="336"/>
      <c r="E597" s="134"/>
      <c r="F597" s="134"/>
      <c r="G597" s="336"/>
      <c r="H597" s="134"/>
      <c r="I597" s="134"/>
      <c r="J597" s="134"/>
      <c r="K597" s="134"/>
      <c r="L597" s="134"/>
      <c r="M597" s="134"/>
      <c r="N597" s="336"/>
      <c r="O597" s="472"/>
    </row>
    <row r="598" spans="1:15" s="146" customFormat="1" ht="30" customHeight="1">
      <c r="A598" s="336"/>
      <c r="B598" s="336"/>
      <c r="C598" s="134"/>
      <c r="D598" s="336"/>
      <c r="E598" s="134"/>
      <c r="F598" s="134"/>
      <c r="G598" s="336"/>
      <c r="H598" s="134"/>
      <c r="I598" s="134"/>
      <c r="J598" s="134"/>
      <c r="K598" s="134"/>
      <c r="L598" s="134"/>
      <c r="M598" s="134"/>
      <c r="N598" s="336"/>
      <c r="O598" s="472"/>
    </row>
    <row r="599" spans="1:15" s="146" customFormat="1" ht="30" customHeight="1">
      <c r="A599" s="336"/>
      <c r="B599" s="336"/>
      <c r="C599" s="134"/>
      <c r="D599" s="336"/>
      <c r="E599" s="134"/>
      <c r="F599" s="134"/>
      <c r="G599" s="336"/>
      <c r="H599" s="134"/>
      <c r="I599" s="134"/>
      <c r="J599" s="134"/>
      <c r="K599" s="134"/>
      <c r="L599" s="134"/>
      <c r="M599" s="134"/>
      <c r="N599" s="336"/>
      <c r="O599" s="472"/>
    </row>
    <row r="600" spans="1:15" s="146" customFormat="1" ht="30" customHeight="1">
      <c r="A600" s="336"/>
      <c r="B600" s="336"/>
      <c r="C600" s="134"/>
      <c r="D600" s="336"/>
      <c r="E600" s="134"/>
      <c r="F600" s="134"/>
      <c r="G600" s="336"/>
      <c r="H600" s="134"/>
      <c r="I600" s="134"/>
      <c r="J600" s="134"/>
      <c r="K600" s="134"/>
      <c r="L600" s="134"/>
      <c r="M600" s="134"/>
      <c r="N600" s="336"/>
      <c r="O600" s="472"/>
    </row>
    <row r="601" spans="1:15" s="146" customFormat="1" ht="30" customHeight="1">
      <c r="A601" s="336"/>
      <c r="B601" s="336"/>
      <c r="C601" s="134"/>
      <c r="D601" s="336"/>
      <c r="E601" s="134"/>
      <c r="F601" s="134"/>
      <c r="G601" s="336"/>
      <c r="H601" s="134"/>
      <c r="I601" s="134"/>
      <c r="J601" s="134"/>
      <c r="K601" s="134"/>
      <c r="L601" s="134"/>
      <c r="M601" s="134"/>
      <c r="N601" s="336"/>
      <c r="O601" s="472"/>
    </row>
    <row r="602" spans="1:15" s="146" customFormat="1" ht="30" customHeight="1">
      <c r="A602" s="336"/>
      <c r="B602" s="336"/>
      <c r="C602" s="134"/>
      <c r="D602" s="336"/>
      <c r="E602" s="134"/>
      <c r="F602" s="134"/>
      <c r="G602" s="336"/>
      <c r="H602" s="134"/>
      <c r="I602" s="134"/>
      <c r="J602" s="134"/>
      <c r="K602" s="134"/>
      <c r="L602" s="134"/>
      <c r="M602" s="134"/>
      <c r="N602" s="336"/>
      <c r="O602" s="472"/>
    </row>
    <row r="603" spans="1:15" s="146" customFormat="1" ht="30" customHeight="1">
      <c r="A603" s="336"/>
      <c r="B603" s="336"/>
      <c r="C603" s="134"/>
      <c r="D603" s="336"/>
      <c r="E603" s="134"/>
      <c r="F603" s="134"/>
      <c r="G603" s="336"/>
      <c r="H603" s="134"/>
      <c r="I603" s="134"/>
      <c r="J603" s="134"/>
      <c r="K603" s="134"/>
      <c r="L603" s="134"/>
      <c r="M603" s="134"/>
      <c r="N603" s="336"/>
      <c r="O603" s="472"/>
    </row>
    <row r="604" spans="1:15" s="146" customFormat="1" ht="30" customHeight="1">
      <c r="A604" s="336"/>
      <c r="B604" s="336"/>
      <c r="C604" s="134"/>
      <c r="D604" s="336"/>
      <c r="E604" s="134"/>
      <c r="F604" s="134"/>
      <c r="G604" s="336"/>
      <c r="H604" s="134"/>
      <c r="I604" s="134"/>
      <c r="J604" s="134"/>
      <c r="K604" s="134"/>
      <c r="L604" s="134"/>
      <c r="M604" s="134"/>
      <c r="N604" s="336"/>
      <c r="O604" s="472"/>
    </row>
    <row r="605" spans="1:15" s="146" customFormat="1" ht="30" customHeight="1">
      <c r="A605" s="336"/>
      <c r="B605" s="336"/>
      <c r="C605" s="134"/>
      <c r="D605" s="336"/>
      <c r="E605" s="134"/>
      <c r="F605" s="134"/>
      <c r="G605" s="336"/>
      <c r="H605" s="134"/>
      <c r="I605" s="134"/>
      <c r="J605" s="134"/>
      <c r="K605" s="134"/>
      <c r="L605" s="134"/>
      <c r="M605" s="134"/>
      <c r="N605" s="336"/>
      <c r="O605" s="472"/>
    </row>
    <row r="606" spans="1:15" s="146" customFormat="1" ht="30" customHeight="1">
      <c r="A606" s="336"/>
      <c r="B606" s="336"/>
      <c r="C606" s="134"/>
      <c r="D606" s="336"/>
      <c r="E606" s="134"/>
      <c r="F606" s="134"/>
      <c r="G606" s="336"/>
      <c r="H606" s="134"/>
      <c r="I606" s="134"/>
      <c r="J606" s="134"/>
      <c r="K606" s="134"/>
      <c r="L606" s="134"/>
      <c r="M606" s="134"/>
      <c r="N606" s="336"/>
      <c r="O606" s="472"/>
    </row>
    <row r="607" spans="1:15" s="146" customFormat="1" ht="30" customHeight="1">
      <c r="A607" s="336"/>
      <c r="B607" s="336"/>
      <c r="C607" s="134"/>
      <c r="D607" s="336"/>
      <c r="E607" s="134"/>
      <c r="F607" s="134"/>
      <c r="G607" s="336"/>
      <c r="H607" s="134"/>
      <c r="I607" s="134"/>
      <c r="J607" s="134"/>
      <c r="K607" s="134"/>
      <c r="L607" s="134"/>
      <c r="M607" s="134"/>
      <c r="N607" s="336"/>
      <c r="O607" s="472"/>
    </row>
    <row r="608" spans="1:15" s="146" customFormat="1" ht="30" customHeight="1">
      <c r="A608" s="336"/>
      <c r="B608" s="336"/>
      <c r="C608" s="134"/>
      <c r="D608" s="336"/>
      <c r="E608" s="134"/>
      <c r="F608" s="134"/>
      <c r="G608" s="336"/>
      <c r="H608" s="134"/>
      <c r="I608" s="134"/>
      <c r="J608" s="134"/>
      <c r="K608" s="134"/>
      <c r="L608" s="134"/>
      <c r="M608" s="134"/>
      <c r="N608" s="336"/>
      <c r="O608" s="472"/>
    </row>
    <row r="609" spans="1:15" s="146" customFormat="1" ht="30" customHeight="1">
      <c r="A609" s="336"/>
      <c r="B609" s="336"/>
      <c r="C609" s="134"/>
      <c r="D609" s="336"/>
      <c r="E609" s="134"/>
      <c r="F609" s="134"/>
      <c r="G609" s="336"/>
      <c r="H609" s="134"/>
      <c r="I609" s="134"/>
      <c r="J609" s="134"/>
      <c r="K609" s="134"/>
      <c r="L609" s="134"/>
      <c r="M609" s="134"/>
      <c r="N609" s="336"/>
      <c r="O609" s="472"/>
    </row>
    <row r="610" spans="1:15" s="146" customFormat="1" ht="30" customHeight="1">
      <c r="A610" s="336"/>
      <c r="B610" s="336"/>
      <c r="C610" s="134"/>
      <c r="D610" s="336"/>
      <c r="E610" s="134"/>
      <c r="F610" s="134"/>
      <c r="G610" s="336"/>
      <c r="H610" s="134"/>
      <c r="I610" s="134"/>
      <c r="J610" s="134"/>
      <c r="K610" s="134"/>
      <c r="L610" s="134"/>
      <c r="M610" s="134"/>
      <c r="N610" s="336"/>
      <c r="O610" s="472"/>
    </row>
    <row r="611" spans="1:15" s="146" customFormat="1" ht="30" customHeight="1">
      <c r="A611" s="336"/>
      <c r="B611" s="336"/>
      <c r="C611" s="134"/>
      <c r="D611" s="336"/>
      <c r="E611" s="134"/>
      <c r="F611" s="134"/>
      <c r="G611" s="336"/>
      <c r="H611" s="134"/>
      <c r="I611" s="134"/>
      <c r="J611" s="134"/>
      <c r="K611" s="134"/>
      <c r="L611" s="134"/>
      <c r="M611" s="134"/>
      <c r="N611" s="336"/>
      <c r="O611" s="472"/>
    </row>
    <row r="612" spans="1:15" s="146" customFormat="1" ht="30" customHeight="1">
      <c r="A612" s="336"/>
      <c r="B612" s="336"/>
      <c r="C612" s="134"/>
      <c r="D612" s="336"/>
      <c r="E612" s="134"/>
      <c r="F612" s="134"/>
      <c r="G612" s="336"/>
      <c r="H612" s="134"/>
      <c r="I612" s="134"/>
      <c r="J612" s="134"/>
      <c r="K612" s="134"/>
      <c r="L612" s="134"/>
      <c r="M612" s="134"/>
      <c r="N612" s="336"/>
      <c r="O612" s="472"/>
    </row>
    <row r="613" spans="1:15" s="146" customFormat="1" ht="30" customHeight="1">
      <c r="A613" s="336"/>
      <c r="B613" s="336"/>
      <c r="C613" s="134"/>
      <c r="D613" s="336"/>
      <c r="E613" s="134"/>
      <c r="F613" s="134"/>
      <c r="G613" s="336"/>
      <c r="H613" s="134"/>
      <c r="I613" s="134"/>
      <c r="J613" s="134"/>
      <c r="K613" s="134"/>
      <c r="L613" s="134"/>
      <c r="M613" s="134"/>
      <c r="N613" s="336"/>
      <c r="O613" s="472"/>
    </row>
    <row r="614" spans="1:15" s="146" customFormat="1" ht="30" customHeight="1">
      <c r="A614" s="336"/>
      <c r="B614" s="336"/>
      <c r="C614" s="134"/>
      <c r="D614" s="336"/>
      <c r="E614" s="134"/>
      <c r="F614" s="134"/>
      <c r="G614" s="336"/>
      <c r="H614" s="134"/>
      <c r="I614" s="134"/>
      <c r="J614" s="134"/>
      <c r="K614" s="134"/>
      <c r="L614" s="134"/>
      <c r="M614" s="134"/>
      <c r="N614" s="336"/>
      <c r="O614" s="472"/>
    </row>
    <row r="615" spans="1:15" s="146" customFormat="1" ht="30" customHeight="1">
      <c r="A615" s="336"/>
      <c r="B615" s="336"/>
      <c r="C615" s="134"/>
      <c r="D615" s="336"/>
      <c r="E615" s="134"/>
      <c r="F615" s="134"/>
      <c r="G615" s="336"/>
      <c r="H615" s="134"/>
      <c r="I615" s="134"/>
      <c r="J615" s="134"/>
      <c r="K615" s="134"/>
      <c r="L615" s="134"/>
      <c r="M615" s="134"/>
      <c r="N615" s="336"/>
      <c r="O615" s="472"/>
    </row>
    <row r="616" spans="1:15" s="146" customFormat="1" ht="30" customHeight="1">
      <c r="A616" s="336"/>
      <c r="B616" s="336"/>
      <c r="C616" s="134"/>
      <c r="D616" s="336"/>
      <c r="E616" s="134"/>
      <c r="F616" s="134"/>
      <c r="G616" s="336"/>
      <c r="H616" s="134"/>
      <c r="I616" s="134"/>
      <c r="J616" s="134"/>
      <c r="K616" s="134"/>
      <c r="L616" s="134"/>
      <c r="M616" s="134"/>
      <c r="N616" s="336"/>
      <c r="O616" s="472"/>
    </row>
    <row r="617" spans="1:15" s="146" customFormat="1" ht="30" customHeight="1">
      <c r="A617" s="336"/>
      <c r="B617" s="336"/>
      <c r="C617" s="134"/>
      <c r="D617" s="336"/>
      <c r="E617" s="134"/>
      <c r="F617" s="134"/>
      <c r="G617" s="336"/>
      <c r="H617" s="134"/>
      <c r="I617" s="134"/>
      <c r="J617" s="134"/>
      <c r="K617" s="134"/>
      <c r="L617" s="134"/>
      <c r="M617" s="134"/>
      <c r="N617" s="336"/>
      <c r="O617" s="472"/>
    </row>
    <row r="618" spans="1:15" s="146" customFormat="1" ht="30" customHeight="1">
      <c r="A618" s="336"/>
      <c r="B618" s="336"/>
      <c r="C618" s="134"/>
      <c r="D618" s="336"/>
      <c r="E618" s="134"/>
      <c r="F618" s="134"/>
      <c r="G618" s="336"/>
      <c r="H618" s="134"/>
      <c r="I618" s="134"/>
      <c r="J618" s="134"/>
      <c r="K618" s="134"/>
      <c r="L618" s="134"/>
      <c r="M618" s="134"/>
      <c r="N618" s="336"/>
      <c r="O618" s="472"/>
    </row>
    <row r="619" spans="1:15" s="146" customFormat="1" ht="30" customHeight="1">
      <c r="A619" s="336"/>
      <c r="B619" s="336"/>
      <c r="C619" s="134"/>
      <c r="D619" s="336"/>
      <c r="E619" s="134"/>
      <c r="F619" s="134"/>
      <c r="G619" s="336"/>
      <c r="H619" s="134"/>
      <c r="I619" s="134"/>
      <c r="J619" s="134"/>
      <c r="K619" s="134"/>
      <c r="L619" s="134"/>
      <c r="M619" s="134"/>
      <c r="N619" s="336"/>
      <c r="O619" s="472"/>
    </row>
    <row r="620" spans="1:15" s="146" customFormat="1" ht="30" customHeight="1">
      <c r="A620" s="336"/>
      <c r="B620" s="336"/>
      <c r="C620" s="134"/>
      <c r="D620" s="336"/>
      <c r="E620" s="134"/>
      <c r="F620" s="134"/>
      <c r="G620" s="336"/>
      <c r="H620" s="134"/>
      <c r="I620" s="134"/>
      <c r="J620" s="134"/>
      <c r="K620" s="134"/>
      <c r="L620" s="134"/>
      <c r="M620" s="134"/>
      <c r="N620" s="336"/>
      <c r="O620" s="472"/>
    </row>
    <row r="621" spans="1:15" s="146" customFormat="1" ht="30" customHeight="1">
      <c r="A621" s="336"/>
      <c r="B621" s="336"/>
      <c r="C621" s="134"/>
      <c r="D621" s="336"/>
      <c r="E621" s="134"/>
      <c r="F621" s="134"/>
      <c r="G621" s="336"/>
      <c r="H621" s="134"/>
      <c r="I621" s="134"/>
      <c r="J621" s="134"/>
      <c r="K621" s="134"/>
      <c r="L621" s="134"/>
      <c r="M621" s="134"/>
      <c r="N621" s="336"/>
      <c r="O621" s="472"/>
    </row>
    <row r="622" spans="1:15" s="146" customFormat="1" ht="30" customHeight="1">
      <c r="A622" s="336"/>
      <c r="B622" s="336"/>
      <c r="C622" s="134"/>
      <c r="D622" s="336"/>
      <c r="E622" s="134"/>
      <c r="F622" s="134"/>
      <c r="G622" s="336"/>
      <c r="H622" s="134"/>
      <c r="I622" s="134"/>
      <c r="J622" s="134"/>
      <c r="K622" s="134"/>
      <c r="L622" s="134"/>
      <c r="M622" s="134"/>
      <c r="N622" s="336"/>
      <c r="O622" s="472"/>
    </row>
    <row r="623" spans="1:15" s="146" customFormat="1" ht="30" customHeight="1">
      <c r="A623" s="336"/>
      <c r="B623" s="336"/>
      <c r="C623" s="134"/>
      <c r="D623" s="336"/>
      <c r="E623" s="134"/>
      <c r="F623" s="134"/>
      <c r="G623" s="336"/>
      <c r="H623" s="134"/>
      <c r="I623" s="134"/>
      <c r="J623" s="134"/>
      <c r="K623" s="134"/>
      <c r="L623" s="134"/>
      <c r="M623" s="134"/>
      <c r="N623" s="336"/>
      <c r="O623" s="472"/>
    </row>
    <row r="624" spans="1:15" s="146" customFormat="1" ht="30" customHeight="1">
      <c r="A624" s="336"/>
      <c r="B624" s="336"/>
      <c r="C624" s="134"/>
      <c r="D624" s="336"/>
      <c r="E624" s="134"/>
      <c r="F624" s="134"/>
      <c r="G624" s="336"/>
      <c r="H624" s="134"/>
      <c r="I624" s="134"/>
      <c r="J624" s="134"/>
      <c r="K624" s="134"/>
      <c r="L624" s="134"/>
      <c r="M624" s="134"/>
      <c r="N624" s="336"/>
      <c r="O624" s="472"/>
    </row>
    <row r="625" spans="1:15" s="146" customFormat="1" ht="30" customHeight="1">
      <c r="A625" s="336"/>
      <c r="B625" s="336"/>
      <c r="C625" s="134"/>
      <c r="D625" s="336"/>
      <c r="E625" s="134"/>
      <c r="F625" s="134"/>
      <c r="G625" s="336"/>
      <c r="H625" s="134"/>
      <c r="I625" s="134"/>
      <c r="J625" s="134"/>
      <c r="K625" s="134"/>
      <c r="L625" s="134"/>
      <c r="M625" s="134"/>
      <c r="N625" s="336"/>
      <c r="O625" s="472"/>
    </row>
    <row r="626" spans="1:15" s="146" customFormat="1" ht="30" customHeight="1">
      <c r="A626" s="336"/>
      <c r="B626" s="336"/>
      <c r="C626" s="134"/>
      <c r="D626" s="336"/>
      <c r="E626" s="134"/>
      <c r="F626" s="134"/>
      <c r="G626" s="336"/>
      <c r="H626" s="134"/>
      <c r="I626" s="134"/>
      <c r="J626" s="134"/>
      <c r="K626" s="134"/>
      <c r="L626" s="134"/>
      <c r="M626" s="134"/>
      <c r="N626" s="336"/>
      <c r="O626" s="472"/>
    </row>
    <row r="627" spans="1:15" s="146" customFormat="1" ht="30" customHeight="1">
      <c r="A627" s="336"/>
      <c r="B627" s="336"/>
      <c r="C627" s="134"/>
      <c r="D627" s="336"/>
      <c r="E627" s="134"/>
      <c r="F627" s="134"/>
      <c r="G627" s="336"/>
      <c r="H627" s="134"/>
      <c r="I627" s="134"/>
      <c r="J627" s="134"/>
      <c r="K627" s="134"/>
      <c r="L627" s="134"/>
      <c r="M627" s="134"/>
      <c r="N627" s="336"/>
      <c r="O627" s="472"/>
    </row>
    <row r="628" spans="1:15" s="146" customFormat="1" ht="30" customHeight="1">
      <c r="A628" s="336"/>
      <c r="B628" s="336"/>
      <c r="C628" s="134"/>
      <c r="D628" s="336"/>
      <c r="E628" s="134"/>
      <c r="F628" s="134"/>
      <c r="G628" s="336"/>
      <c r="H628" s="134"/>
      <c r="I628" s="134"/>
      <c r="J628" s="134"/>
      <c r="K628" s="134"/>
      <c r="L628" s="134"/>
      <c r="M628" s="134"/>
      <c r="N628" s="336"/>
      <c r="O628" s="472"/>
    </row>
    <row r="629" spans="1:15" s="146" customFormat="1" ht="30" customHeight="1">
      <c r="A629" s="336"/>
      <c r="B629" s="336"/>
      <c r="C629" s="134"/>
      <c r="D629" s="336"/>
      <c r="E629" s="134"/>
      <c r="F629" s="134"/>
      <c r="G629" s="336"/>
      <c r="H629" s="134"/>
      <c r="I629" s="134"/>
      <c r="J629" s="134"/>
      <c r="K629" s="134"/>
      <c r="L629" s="134"/>
      <c r="M629" s="134"/>
      <c r="N629" s="336"/>
      <c r="O629" s="472"/>
    </row>
    <row r="630" spans="1:15" s="146" customFormat="1" ht="30" customHeight="1">
      <c r="A630" s="336"/>
      <c r="B630" s="336"/>
      <c r="C630" s="134"/>
      <c r="D630" s="336"/>
      <c r="E630" s="134"/>
      <c r="F630" s="134"/>
      <c r="G630" s="336"/>
      <c r="H630" s="134"/>
      <c r="I630" s="134"/>
      <c r="J630" s="134"/>
      <c r="K630" s="134"/>
      <c r="L630" s="134"/>
      <c r="M630" s="134"/>
      <c r="N630" s="336"/>
      <c r="O630" s="472"/>
    </row>
    <row r="631" spans="1:15" s="146" customFormat="1" ht="30" customHeight="1">
      <c r="A631" s="336"/>
      <c r="B631" s="336"/>
      <c r="C631" s="134"/>
      <c r="D631" s="336"/>
      <c r="E631" s="134"/>
      <c r="F631" s="134"/>
      <c r="G631" s="336"/>
      <c r="H631" s="134"/>
      <c r="I631" s="134"/>
      <c r="J631" s="134"/>
      <c r="K631" s="134"/>
      <c r="L631" s="134"/>
      <c r="M631" s="134"/>
      <c r="N631" s="336"/>
      <c r="O631" s="472"/>
    </row>
    <row r="632" spans="1:15" s="146" customFormat="1" ht="30" customHeight="1">
      <c r="A632" s="336"/>
      <c r="B632" s="336"/>
      <c r="C632" s="134"/>
      <c r="D632" s="336"/>
      <c r="E632" s="134"/>
      <c r="F632" s="134"/>
      <c r="G632" s="336"/>
      <c r="H632" s="134"/>
      <c r="I632" s="134"/>
      <c r="J632" s="134"/>
      <c r="K632" s="134"/>
      <c r="L632" s="134"/>
      <c r="M632" s="134"/>
      <c r="N632" s="336"/>
      <c r="O632" s="472"/>
    </row>
    <row r="633" spans="1:15" s="146" customFormat="1" ht="30" customHeight="1">
      <c r="A633" s="336"/>
      <c r="B633" s="336"/>
      <c r="C633" s="134"/>
      <c r="D633" s="336"/>
      <c r="E633" s="134"/>
      <c r="F633" s="134"/>
      <c r="G633" s="336"/>
      <c r="H633" s="134"/>
      <c r="I633" s="134"/>
      <c r="J633" s="134"/>
      <c r="K633" s="134"/>
      <c r="L633" s="134"/>
      <c r="M633" s="134"/>
      <c r="N633" s="336"/>
      <c r="O633" s="472"/>
    </row>
    <row r="634" spans="1:15" s="146" customFormat="1" ht="30" customHeight="1">
      <c r="A634" s="336"/>
      <c r="B634" s="336"/>
      <c r="C634" s="134"/>
      <c r="D634" s="336"/>
      <c r="E634" s="134"/>
      <c r="F634" s="134"/>
      <c r="G634" s="336"/>
      <c r="H634" s="134"/>
      <c r="I634" s="134"/>
      <c r="J634" s="134"/>
      <c r="K634" s="134"/>
      <c r="L634" s="134"/>
      <c r="M634" s="134"/>
      <c r="N634" s="336"/>
      <c r="O634" s="472"/>
    </row>
    <row r="635" spans="1:15" s="146" customFormat="1" ht="30" customHeight="1">
      <c r="A635" s="336"/>
      <c r="B635" s="336"/>
      <c r="C635" s="134"/>
      <c r="D635" s="336"/>
      <c r="E635" s="134"/>
      <c r="F635" s="134"/>
      <c r="G635" s="336"/>
      <c r="H635" s="134"/>
      <c r="I635" s="134"/>
      <c r="J635" s="134"/>
      <c r="K635" s="134"/>
      <c r="L635" s="134"/>
      <c r="M635" s="134"/>
      <c r="N635" s="336"/>
      <c r="O635" s="472"/>
    </row>
    <row r="636" spans="1:15" s="146" customFormat="1" ht="30" customHeight="1">
      <c r="A636" s="336"/>
      <c r="B636" s="336"/>
      <c r="C636" s="134"/>
      <c r="D636" s="336"/>
      <c r="E636" s="134"/>
      <c r="F636" s="134"/>
      <c r="G636" s="336"/>
      <c r="H636" s="134"/>
      <c r="I636" s="134"/>
      <c r="J636" s="134"/>
      <c r="K636" s="134"/>
      <c r="L636" s="134"/>
      <c r="M636" s="134"/>
      <c r="N636" s="336"/>
      <c r="O636" s="472"/>
    </row>
    <row r="637" spans="1:15" s="146" customFormat="1" ht="30" customHeight="1">
      <c r="A637" s="336"/>
      <c r="B637" s="336"/>
      <c r="C637" s="134"/>
      <c r="D637" s="336"/>
      <c r="E637" s="134"/>
      <c r="F637" s="134"/>
      <c r="G637" s="336"/>
      <c r="H637" s="134"/>
      <c r="I637" s="134"/>
      <c r="J637" s="134"/>
      <c r="K637" s="134"/>
      <c r="L637" s="134"/>
      <c r="M637" s="134"/>
      <c r="N637" s="336"/>
      <c r="O637" s="472"/>
    </row>
    <row r="638" spans="1:15" s="146" customFormat="1" ht="30" customHeight="1">
      <c r="A638" s="336"/>
      <c r="B638" s="336"/>
      <c r="C638" s="134"/>
      <c r="D638" s="336"/>
      <c r="E638" s="134"/>
      <c r="F638" s="134"/>
      <c r="G638" s="336"/>
      <c r="H638" s="134"/>
      <c r="I638" s="134"/>
      <c r="J638" s="134"/>
      <c r="K638" s="134"/>
      <c r="L638" s="134"/>
      <c r="M638" s="134"/>
      <c r="N638" s="336"/>
      <c r="O638" s="472"/>
    </row>
    <row r="639" spans="1:15" s="146" customFormat="1" ht="30" customHeight="1">
      <c r="A639" s="336"/>
      <c r="B639" s="336"/>
      <c r="C639" s="134"/>
      <c r="D639" s="336"/>
      <c r="E639" s="134"/>
      <c r="F639" s="134"/>
      <c r="G639" s="336"/>
      <c r="H639" s="134"/>
      <c r="I639" s="134"/>
      <c r="J639" s="134"/>
      <c r="K639" s="134"/>
      <c r="L639" s="134"/>
      <c r="M639" s="134"/>
      <c r="N639" s="336"/>
      <c r="O639" s="472"/>
    </row>
    <row r="640" spans="1:15" s="146" customFormat="1" ht="30" customHeight="1">
      <c r="A640" s="336"/>
      <c r="B640" s="336"/>
      <c r="C640" s="134"/>
      <c r="D640" s="336"/>
      <c r="E640" s="134"/>
      <c r="F640" s="134"/>
      <c r="G640" s="336"/>
      <c r="H640" s="134"/>
      <c r="I640" s="134"/>
      <c r="J640" s="134"/>
      <c r="K640" s="134"/>
      <c r="L640" s="134"/>
      <c r="M640" s="134"/>
      <c r="N640" s="336"/>
      <c r="O640" s="472"/>
    </row>
    <row r="641" spans="1:15" s="146" customFormat="1" ht="30" customHeight="1">
      <c r="A641" s="336"/>
      <c r="B641" s="336"/>
      <c r="C641" s="134"/>
      <c r="D641" s="336"/>
      <c r="E641" s="134"/>
      <c r="F641" s="134"/>
      <c r="G641" s="336"/>
      <c r="H641" s="134"/>
      <c r="I641" s="134"/>
      <c r="J641" s="134"/>
      <c r="K641" s="134"/>
      <c r="L641" s="134"/>
      <c r="M641" s="134"/>
      <c r="N641" s="336"/>
      <c r="O641" s="472"/>
    </row>
    <row r="642" spans="1:15" s="146" customFormat="1" ht="30" customHeight="1">
      <c r="A642" s="336"/>
      <c r="B642" s="336"/>
      <c r="C642" s="134"/>
      <c r="D642" s="336"/>
      <c r="E642" s="134"/>
      <c r="F642" s="134"/>
      <c r="G642" s="336"/>
      <c r="H642" s="134"/>
      <c r="I642" s="134"/>
      <c r="J642" s="134"/>
      <c r="K642" s="134"/>
      <c r="L642" s="134"/>
      <c r="M642" s="134"/>
      <c r="N642" s="336"/>
      <c r="O642" s="472"/>
    </row>
    <row r="643" spans="1:15" s="146" customFormat="1" ht="30" customHeight="1">
      <c r="A643" s="336"/>
      <c r="B643" s="336"/>
      <c r="C643" s="134"/>
      <c r="D643" s="336"/>
      <c r="E643" s="134"/>
      <c r="F643" s="134"/>
      <c r="G643" s="336"/>
      <c r="H643" s="134"/>
      <c r="I643" s="134"/>
      <c r="J643" s="134"/>
      <c r="K643" s="134"/>
      <c r="L643" s="134"/>
      <c r="M643" s="134"/>
      <c r="N643" s="336"/>
      <c r="O643" s="472"/>
    </row>
    <row r="644" spans="1:15" s="146" customFormat="1" ht="30" customHeight="1">
      <c r="A644" s="336"/>
      <c r="B644" s="336"/>
      <c r="C644" s="134"/>
      <c r="D644" s="336"/>
      <c r="E644" s="134"/>
      <c r="F644" s="134"/>
      <c r="G644" s="336"/>
      <c r="H644" s="134"/>
      <c r="I644" s="134"/>
      <c r="J644" s="134"/>
      <c r="K644" s="134"/>
      <c r="L644" s="134"/>
      <c r="M644" s="134"/>
      <c r="N644" s="336"/>
      <c r="O644" s="472"/>
    </row>
    <row r="645" spans="1:15" s="146" customFormat="1" ht="30" customHeight="1">
      <c r="A645" s="336"/>
      <c r="B645" s="336"/>
      <c r="C645" s="134"/>
      <c r="D645" s="336"/>
      <c r="E645" s="134"/>
      <c r="F645" s="134"/>
      <c r="G645" s="336"/>
      <c r="H645" s="134"/>
      <c r="I645" s="134"/>
      <c r="J645" s="134"/>
      <c r="K645" s="134"/>
      <c r="L645" s="134"/>
      <c r="M645" s="134"/>
      <c r="N645" s="336"/>
      <c r="O645" s="472"/>
    </row>
    <row r="646" spans="1:15" s="146" customFormat="1" ht="30" customHeight="1">
      <c r="A646" s="336"/>
      <c r="B646" s="336"/>
      <c r="C646" s="134"/>
      <c r="D646" s="336"/>
      <c r="E646" s="134"/>
      <c r="F646" s="134"/>
      <c r="G646" s="336"/>
      <c r="H646" s="134"/>
      <c r="I646" s="134"/>
      <c r="J646" s="134"/>
      <c r="K646" s="134"/>
      <c r="L646" s="134"/>
      <c r="M646" s="134"/>
      <c r="N646" s="336"/>
      <c r="O646" s="472"/>
    </row>
    <row r="647" spans="1:15" s="146" customFormat="1" ht="30" customHeight="1">
      <c r="A647" s="336"/>
      <c r="B647" s="336"/>
      <c r="C647" s="134"/>
      <c r="D647" s="336"/>
      <c r="E647" s="134"/>
      <c r="F647" s="134"/>
      <c r="G647" s="336"/>
      <c r="H647" s="134"/>
      <c r="I647" s="134"/>
      <c r="J647" s="134"/>
      <c r="K647" s="134"/>
      <c r="L647" s="134"/>
      <c r="M647" s="134"/>
      <c r="N647" s="336"/>
      <c r="O647" s="472"/>
    </row>
    <row r="648" spans="1:15" s="146" customFormat="1" ht="30" customHeight="1">
      <c r="A648" s="336"/>
      <c r="B648" s="336"/>
      <c r="C648" s="134"/>
      <c r="D648" s="336"/>
      <c r="E648" s="134"/>
      <c r="F648" s="134"/>
      <c r="G648" s="336"/>
      <c r="H648" s="134"/>
      <c r="I648" s="134"/>
      <c r="J648" s="134"/>
      <c r="K648" s="134"/>
      <c r="L648" s="134"/>
      <c r="M648" s="134"/>
      <c r="N648" s="336"/>
      <c r="O648" s="472"/>
    </row>
    <row r="649" spans="1:15" s="146" customFormat="1" ht="30" customHeight="1">
      <c r="A649" s="336"/>
      <c r="B649" s="336"/>
      <c r="C649" s="134"/>
      <c r="D649" s="336"/>
      <c r="E649" s="134"/>
      <c r="F649" s="134"/>
      <c r="G649" s="336"/>
      <c r="H649" s="134"/>
      <c r="I649" s="134"/>
      <c r="J649" s="134"/>
      <c r="K649" s="134"/>
      <c r="L649" s="134"/>
      <c r="M649" s="134"/>
      <c r="N649" s="336"/>
      <c r="O649" s="472"/>
    </row>
    <row r="650" spans="1:15" s="146" customFormat="1" ht="30" customHeight="1">
      <c r="A650" s="336"/>
      <c r="B650" s="336"/>
      <c r="C650" s="134"/>
      <c r="D650" s="336"/>
      <c r="E650" s="134"/>
      <c r="F650" s="134"/>
      <c r="G650" s="336"/>
      <c r="H650" s="134"/>
      <c r="I650" s="134"/>
      <c r="J650" s="134"/>
      <c r="K650" s="134"/>
      <c r="L650" s="134"/>
      <c r="M650" s="134"/>
      <c r="N650" s="336"/>
      <c r="O650" s="472"/>
    </row>
    <row r="651" spans="1:15" s="146" customFormat="1" ht="30" customHeight="1">
      <c r="A651" s="336"/>
      <c r="B651" s="336"/>
      <c r="C651" s="134"/>
      <c r="D651" s="336"/>
      <c r="E651" s="134"/>
      <c r="F651" s="134"/>
      <c r="G651" s="336"/>
      <c r="H651" s="134"/>
      <c r="I651" s="134"/>
      <c r="J651" s="134"/>
      <c r="K651" s="134"/>
      <c r="L651" s="134"/>
      <c r="M651" s="134"/>
      <c r="N651" s="336"/>
      <c r="O651" s="472"/>
    </row>
    <row r="652" spans="1:15" s="146" customFormat="1" ht="30" customHeight="1">
      <c r="A652" s="336"/>
      <c r="B652" s="336"/>
      <c r="C652" s="134"/>
      <c r="D652" s="336"/>
      <c r="E652" s="134"/>
      <c r="F652" s="134"/>
      <c r="G652" s="336"/>
      <c r="H652" s="134"/>
      <c r="I652" s="134"/>
      <c r="J652" s="134"/>
      <c r="K652" s="134"/>
      <c r="L652" s="134"/>
      <c r="M652" s="134"/>
      <c r="N652" s="336"/>
      <c r="O652" s="472"/>
    </row>
    <row r="653" spans="1:15" s="146" customFormat="1" ht="30" customHeight="1">
      <c r="A653" s="336"/>
      <c r="B653" s="336"/>
      <c r="C653" s="134"/>
      <c r="D653" s="336"/>
      <c r="E653" s="134"/>
      <c r="F653" s="134"/>
      <c r="G653" s="336"/>
      <c r="H653" s="134"/>
      <c r="I653" s="134"/>
      <c r="J653" s="134"/>
      <c r="K653" s="134"/>
      <c r="L653" s="134"/>
      <c r="M653" s="134"/>
      <c r="N653" s="336"/>
      <c r="O653" s="472"/>
    </row>
    <row r="654" spans="1:15" s="146" customFormat="1" ht="30" customHeight="1">
      <c r="A654" s="336"/>
      <c r="B654" s="336"/>
      <c r="C654" s="134"/>
      <c r="D654" s="336"/>
      <c r="E654" s="134"/>
      <c r="F654" s="134"/>
      <c r="G654" s="336"/>
      <c r="H654" s="134"/>
      <c r="I654" s="134"/>
      <c r="J654" s="134"/>
      <c r="K654" s="134"/>
      <c r="L654" s="134"/>
      <c r="M654" s="134"/>
      <c r="N654" s="336"/>
      <c r="O654" s="472"/>
    </row>
    <row r="655" spans="1:15" s="146" customFormat="1" ht="30" customHeight="1">
      <c r="A655" s="336"/>
      <c r="B655" s="336"/>
      <c r="C655" s="134"/>
      <c r="D655" s="336"/>
      <c r="E655" s="134"/>
      <c r="F655" s="134"/>
      <c r="G655" s="336"/>
      <c r="H655" s="134"/>
      <c r="I655" s="134"/>
      <c r="J655" s="134"/>
      <c r="K655" s="134"/>
      <c r="L655" s="134"/>
      <c r="M655" s="134"/>
      <c r="N655" s="336"/>
      <c r="O655" s="472"/>
    </row>
    <row r="656" spans="1:15" s="146" customFormat="1" ht="30" customHeight="1">
      <c r="A656" s="336"/>
      <c r="B656" s="336"/>
      <c r="C656" s="134"/>
      <c r="D656" s="336"/>
      <c r="E656" s="134"/>
      <c r="F656" s="134"/>
      <c r="G656" s="336"/>
      <c r="H656" s="134"/>
      <c r="I656" s="134"/>
      <c r="J656" s="134"/>
      <c r="K656" s="134"/>
      <c r="L656" s="134"/>
      <c r="M656" s="134"/>
      <c r="N656" s="336"/>
      <c r="O656" s="472"/>
    </row>
    <row r="657" spans="1:15" s="146" customFormat="1" ht="30" customHeight="1">
      <c r="A657" s="336"/>
      <c r="B657" s="336"/>
      <c r="C657" s="134"/>
      <c r="D657" s="336"/>
      <c r="E657" s="134"/>
      <c r="F657" s="134"/>
      <c r="G657" s="336"/>
      <c r="H657" s="134"/>
      <c r="I657" s="134"/>
      <c r="J657" s="134"/>
      <c r="K657" s="134"/>
      <c r="L657" s="134"/>
      <c r="M657" s="134"/>
      <c r="N657" s="336"/>
      <c r="O657" s="472"/>
    </row>
    <row r="658" spans="1:15" s="146" customFormat="1" ht="30" customHeight="1">
      <c r="A658" s="336"/>
      <c r="B658" s="336"/>
      <c r="C658" s="134"/>
      <c r="D658" s="336"/>
      <c r="E658" s="134"/>
      <c r="F658" s="134"/>
      <c r="G658" s="336"/>
      <c r="H658" s="134"/>
      <c r="I658" s="134"/>
      <c r="J658" s="134"/>
      <c r="K658" s="134"/>
      <c r="L658" s="134"/>
      <c r="M658" s="134"/>
      <c r="N658" s="336"/>
      <c r="O658" s="472"/>
    </row>
    <row r="659" spans="1:15" s="146" customFormat="1" ht="30" customHeight="1">
      <c r="A659" s="336"/>
      <c r="B659" s="336"/>
      <c r="C659" s="134"/>
      <c r="D659" s="336"/>
      <c r="E659" s="134"/>
      <c r="F659" s="134"/>
      <c r="G659" s="336"/>
      <c r="H659" s="134"/>
      <c r="I659" s="134"/>
      <c r="J659" s="134"/>
      <c r="K659" s="134"/>
      <c r="L659" s="134"/>
      <c r="M659" s="134"/>
      <c r="N659" s="336"/>
      <c r="O659" s="472"/>
    </row>
    <row r="660" spans="1:15" s="146" customFormat="1" ht="30" customHeight="1">
      <c r="A660" s="336"/>
      <c r="B660" s="336"/>
      <c r="C660" s="134"/>
      <c r="D660" s="336"/>
      <c r="E660" s="134"/>
      <c r="F660" s="134"/>
      <c r="G660" s="336"/>
      <c r="H660" s="134"/>
      <c r="I660" s="134"/>
      <c r="J660" s="134"/>
      <c r="K660" s="134"/>
      <c r="L660" s="134"/>
      <c r="M660" s="134"/>
      <c r="N660" s="336"/>
      <c r="O660" s="472"/>
    </row>
    <row r="661" spans="1:15" s="146" customFormat="1" ht="30" customHeight="1">
      <c r="A661" s="336"/>
      <c r="B661" s="336"/>
      <c r="C661" s="134"/>
      <c r="D661" s="336"/>
      <c r="E661" s="134"/>
      <c r="F661" s="134"/>
      <c r="G661" s="336"/>
      <c r="H661" s="134"/>
      <c r="I661" s="134"/>
      <c r="J661" s="134"/>
      <c r="K661" s="134"/>
      <c r="L661" s="134"/>
      <c r="M661" s="134"/>
      <c r="N661" s="336"/>
      <c r="O661" s="472"/>
    </row>
    <row r="662" spans="1:15" s="146" customFormat="1" ht="30" customHeight="1">
      <c r="A662" s="336"/>
      <c r="B662" s="336"/>
      <c r="C662" s="134"/>
      <c r="D662" s="336"/>
      <c r="E662" s="134"/>
      <c r="F662" s="134"/>
      <c r="G662" s="336"/>
      <c r="H662" s="134"/>
      <c r="I662" s="134"/>
      <c r="J662" s="134"/>
      <c r="K662" s="134"/>
      <c r="L662" s="134"/>
      <c r="M662" s="134"/>
      <c r="N662" s="336"/>
      <c r="O662" s="472"/>
    </row>
    <row r="663" spans="1:15" s="146" customFormat="1" ht="30" customHeight="1">
      <c r="A663" s="336"/>
      <c r="B663" s="336"/>
      <c r="C663" s="134"/>
      <c r="D663" s="336"/>
      <c r="E663" s="134"/>
      <c r="F663" s="134"/>
      <c r="G663" s="336"/>
      <c r="H663" s="134"/>
      <c r="I663" s="134"/>
      <c r="J663" s="134"/>
      <c r="K663" s="134"/>
      <c r="L663" s="134"/>
      <c r="M663" s="134"/>
      <c r="N663" s="336"/>
      <c r="O663" s="472"/>
    </row>
    <row r="664" spans="1:15" s="146" customFormat="1" ht="30" customHeight="1">
      <c r="A664" s="336"/>
      <c r="B664" s="336"/>
      <c r="C664" s="134"/>
      <c r="D664" s="336"/>
      <c r="E664" s="134"/>
      <c r="F664" s="134"/>
      <c r="G664" s="336"/>
      <c r="H664" s="134"/>
      <c r="I664" s="134"/>
      <c r="J664" s="134"/>
      <c r="K664" s="134"/>
      <c r="L664" s="134"/>
      <c r="M664" s="134"/>
      <c r="N664" s="336"/>
      <c r="O664" s="472"/>
    </row>
    <row r="665" spans="1:15" s="146" customFormat="1" ht="30" customHeight="1">
      <c r="A665" s="336"/>
      <c r="B665" s="336"/>
      <c r="C665" s="134"/>
      <c r="D665" s="336"/>
      <c r="E665" s="134"/>
      <c r="F665" s="134"/>
      <c r="G665" s="336"/>
      <c r="H665" s="134"/>
      <c r="I665" s="134"/>
      <c r="J665" s="134"/>
      <c r="K665" s="134"/>
      <c r="L665" s="134"/>
      <c r="M665" s="134"/>
      <c r="N665" s="336"/>
      <c r="O665" s="472"/>
    </row>
    <row r="666" spans="1:15" s="146" customFormat="1" ht="30" customHeight="1">
      <c r="A666" s="336"/>
      <c r="B666" s="336"/>
      <c r="C666" s="134"/>
      <c r="D666" s="336"/>
      <c r="E666" s="134"/>
      <c r="F666" s="134"/>
      <c r="G666" s="336"/>
      <c r="H666" s="134"/>
      <c r="I666" s="134"/>
      <c r="J666" s="134"/>
      <c r="K666" s="134"/>
      <c r="L666" s="134"/>
      <c r="M666" s="134"/>
      <c r="N666" s="336"/>
      <c r="O666" s="472"/>
    </row>
    <row r="667" spans="1:15" s="146" customFormat="1" ht="30" customHeight="1">
      <c r="A667" s="336"/>
      <c r="B667" s="336"/>
      <c r="C667" s="134"/>
      <c r="D667" s="336"/>
      <c r="E667" s="134"/>
      <c r="F667" s="134"/>
      <c r="G667" s="336"/>
      <c r="H667" s="134"/>
      <c r="I667" s="134"/>
      <c r="J667" s="134"/>
      <c r="K667" s="134"/>
      <c r="L667" s="134"/>
      <c r="M667" s="134"/>
      <c r="N667" s="336"/>
      <c r="O667" s="472"/>
    </row>
    <row r="668" spans="1:15" s="146" customFormat="1" ht="30" customHeight="1">
      <c r="A668" s="336"/>
      <c r="B668" s="336"/>
      <c r="C668" s="134"/>
      <c r="D668" s="336"/>
      <c r="E668" s="134"/>
      <c r="F668" s="134"/>
      <c r="G668" s="336"/>
      <c r="H668" s="134"/>
      <c r="I668" s="134"/>
      <c r="J668" s="134"/>
      <c r="K668" s="134"/>
      <c r="L668" s="134"/>
      <c r="M668" s="134"/>
      <c r="N668" s="336"/>
      <c r="O668" s="472"/>
    </row>
    <row r="669" spans="1:15" s="146" customFormat="1" ht="30" customHeight="1">
      <c r="A669" s="336"/>
      <c r="B669" s="336"/>
      <c r="C669" s="134"/>
      <c r="D669" s="336"/>
      <c r="E669" s="134"/>
      <c r="F669" s="134"/>
      <c r="G669" s="336"/>
      <c r="H669" s="134"/>
      <c r="I669" s="134"/>
      <c r="J669" s="134"/>
      <c r="K669" s="134"/>
      <c r="L669" s="134"/>
      <c r="M669" s="134"/>
      <c r="N669" s="336"/>
      <c r="O669" s="472"/>
    </row>
    <row r="670" spans="1:15" s="146" customFormat="1" ht="30" customHeight="1">
      <c r="A670" s="336"/>
      <c r="B670" s="336"/>
      <c r="C670" s="134"/>
      <c r="D670" s="336"/>
      <c r="E670" s="134"/>
      <c r="F670" s="134"/>
      <c r="G670" s="336"/>
      <c r="H670" s="134"/>
      <c r="I670" s="134"/>
      <c r="J670" s="134"/>
      <c r="K670" s="134"/>
      <c r="L670" s="134"/>
      <c r="M670" s="134"/>
      <c r="N670" s="336"/>
      <c r="O670" s="472"/>
    </row>
    <row r="671" spans="1:15" s="146" customFormat="1" ht="30" customHeight="1">
      <c r="A671" s="336"/>
      <c r="B671" s="336"/>
      <c r="C671" s="134"/>
      <c r="D671" s="336"/>
      <c r="E671" s="134"/>
      <c r="F671" s="134"/>
      <c r="G671" s="336"/>
      <c r="H671" s="134"/>
      <c r="I671" s="134"/>
      <c r="J671" s="134"/>
      <c r="K671" s="134"/>
      <c r="L671" s="134"/>
      <c r="M671" s="134"/>
      <c r="N671" s="336"/>
      <c r="O671" s="472"/>
    </row>
    <row r="672" spans="1:15" s="146" customFormat="1" ht="30" customHeight="1">
      <c r="A672" s="336"/>
      <c r="B672" s="336"/>
      <c r="C672" s="134"/>
      <c r="D672" s="336"/>
      <c r="E672" s="134"/>
      <c r="F672" s="134"/>
      <c r="G672" s="336"/>
      <c r="H672" s="134"/>
      <c r="I672" s="134"/>
      <c r="J672" s="134"/>
      <c r="K672" s="134"/>
      <c r="L672" s="134"/>
      <c r="M672" s="134"/>
      <c r="N672" s="336"/>
      <c r="O672" s="472"/>
    </row>
    <row r="673" spans="1:15" s="146" customFormat="1" ht="30" customHeight="1">
      <c r="A673" s="336"/>
      <c r="B673" s="336"/>
      <c r="C673" s="134"/>
      <c r="D673" s="336"/>
      <c r="E673" s="134"/>
      <c r="F673" s="134"/>
      <c r="G673" s="336"/>
      <c r="H673" s="134"/>
      <c r="I673" s="134"/>
      <c r="J673" s="134"/>
      <c r="K673" s="134"/>
      <c r="L673" s="134"/>
      <c r="M673" s="134"/>
      <c r="N673" s="336"/>
      <c r="O673" s="472"/>
    </row>
    <row r="674" spans="1:15" s="146" customFormat="1" ht="30" customHeight="1">
      <c r="A674" s="336"/>
      <c r="B674" s="336"/>
      <c r="C674" s="134"/>
      <c r="D674" s="336"/>
      <c r="E674" s="134"/>
      <c r="F674" s="134"/>
      <c r="G674" s="336"/>
      <c r="H674" s="134"/>
      <c r="I674" s="134"/>
      <c r="J674" s="134"/>
      <c r="K674" s="134"/>
      <c r="L674" s="134"/>
      <c r="M674" s="134"/>
      <c r="N674" s="336"/>
      <c r="O674" s="472"/>
    </row>
    <row r="675" spans="1:15" s="146" customFormat="1" ht="30" customHeight="1">
      <c r="A675" s="336"/>
      <c r="B675" s="336"/>
      <c r="C675" s="134"/>
      <c r="D675" s="336"/>
      <c r="E675" s="134"/>
      <c r="F675" s="134"/>
      <c r="G675" s="336"/>
      <c r="H675" s="134"/>
      <c r="I675" s="134"/>
      <c r="J675" s="134"/>
      <c r="K675" s="134"/>
      <c r="L675" s="134"/>
      <c r="M675" s="134"/>
      <c r="N675" s="336"/>
      <c r="O675" s="472"/>
    </row>
    <row r="676" spans="1:15" s="146" customFormat="1" ht="30" customHeight="1">
      <c r="A676" s="336"/>
      <c r="B676" s="336"/>
      <c r="C676" s="134"/>
      <c r="D676" s="336"/>
      <c r="E676" s="134"/>
      <c r="F676" s="134"/>
      <c r="G676" s="336"/>
      <c r="H676" s="134"/>
      <c r="I676" s="134"/>
      <c r="J676" s="134"/>
      <c r="K676" s="134"/>
      <c r="L676" s="134"/>
      <c r="M676" s="134"/>
      <c r="N676" s="336"/>
      <c r="O676" s="472"/>
    </row>
    <row r="677" spans="1:15" s="146" customFormat="1" ht="30" customHeight="1">
      <c r="A677" s="336"/>
      <c r="B677" s="336"/>
      <c r="C677" s="134"/>
      <c r="D677" s="336"/>
      <c r="E677" s="134"/>
      <c r="F677" s="134"/>
      <c r="G677" s="336"/>
      <c r="H677" s="134"/>
      <c r="I677" s="134"/>
      <c r="J677" s="134"/>
      <c r="K677" s="134"/>
      <c r="L677" s="134"/>
      <c r="M677" s="134"/>
      <c r="N677" s="336"/>
      <c r="O677" s="472"/>
    </row>
    <row r="678" spans="1:15" s="146" customFormat="1" ht="30" customHeight="1">
      <c r="A678" s="336"/>
      <c r="B678" s="336"/>
      <c r="C678" s="134"/>
      <c r="D678" s="336"/>
      <c r="E678" s="134"/>
      <c r="F678" s="134"/>
      <c r="G678" s="336"/>
      <c r="H678" s="134"/>
      <c r="I678" s="134"/>
      <c r="J678" s="134"/>
      <c r="K678" s="134"/>
      <c r="L678" s="134"/>
      <c r="M678" s="134"/>
      <c r="N678" s="336"/>
      <c r="O678" s="472"/>
    </row>
    <row r="679" spans="1:15" s="146" customFormat="1" ht="30" customHeight="1">
      <c r="A679" s="336"/>
      <c r="B679" s="336"/>
      <c r="C679" s="134"/>
      <c r="D679" s="336"/>
      <c r="E679" s="134"/>
      <c r="F679" s="134"/>
      <c r="G679" s="336"/>
      <c r="H679" s="134"/>
      <c r="I679" s="134"/>
      <c r="J679" s="134"/>
      <c r="K679" s="134"/>
      <c r="L679" s="134"/>
      <c r="M679" s="134"/>
      <c r="N679" s="336"/>
      <c r="O679" s="472"/>
    </row>
    <row r="680" spans="1:15" s="146" customFormat="1" ht="30" customHeight="1">
      <c r="A680" s="336"/>
      <c r="B680" s="336"/>
      <c r="C680" s="134"/>
      <c r="D680" s="336"/>
      <c r="E680" s="134"/>
      <c r="F680" s="134"/>
      <c r="G680" s="336"/>
      <c r="H680" s="134"/>
      <c r="I680" s="134"/>
      <c r="J680" s="134"/>
      <c r="K680" s="134"/>
      <c r="L680" s="134"/>
      <c r="M680" s="134"/>
      <c r="N680" s="336"/>
      <c r="O680" s="472"/>
    </row>
    <row r="681" spans="1:15" s="146" customFormat="1" ht="30" customHeight="1">
      <c r="A681" s="336"/>
      <c r="B681" s="336"/>
      <c r="C681" s="134"/>
      <c r="D681" s="336"/>
      <c r="E681" s="134"/>
      <c r="F681" s="134"/>
      <c r="G681" s="336"/>
      <c r="H681" s="134"/>
      <c r="I681" s="134"/>
      <c r="J681" s="134"/>
      <c r="K681" s="134"/>
      <c r="L681" s="134"/>
      <c r="M681" s="134"/>
      <c r="N681" s="336"/>
      <c r="O681" s="472"/>
    </row>
    <row r="682" spans="1:15" s="146" customFormat="1" ht="30" customHeight="1">
      <c r="A682" s="336"/>
      <c r="B682" s="336"/>
      <c r="C682" s="134"/>
      <c r="D682" s="336"/>
      <c r="E682" s="134"/>
      <c r="F682" s="134"/>
      <c r="G682" s="336"/>
      <c r="H682" s="134"/>
      <c r="I682" s="134"/>
      <c r="J682" s="134"/>
      <c r="K682" s="134"/>
      <c r="L682" s="134"/>
      <c r="M682" s="134"/>
      <c r="N682" s="336"/>
      <c r="O682" s="472"/>
    </row>
    <row r="683" spans="1:15" s="146" customFormat="1" ht="30" customHeight="1">
      <c r="A683" s="336"/>
      <c r="B683" s="336"/>
      <c r="C683" s="134"/>
      <c r="D683" s="336"/>
      <c r="E683" s="134"/>
      <c r="F683" s="134"/>
      <c r="G683" s="336"/>
      <c r="H683" s="134"/>
      <c r="I683" s="134"/>
      <c r="J683" s="134"/>
      <c r="K683" s="134"/>
      <c r="L683" s="134"/>
      <c r="M683" s="134"/>
      <c r="N683" s="336"/>
      <c r="O683" s="472"/>
    </row>
    <row r="684" spans="1:15" s="146" customFormat="1" ht="30" customHeight="1">
      <c r="A684" s="336"/>
      <c r="B684" s="336"/>
      <c r="C684" s="134"/>
      <c r="D684" s="336"/>
      <c r="E684" s="134"/>
      <c r="F684" s="134"/>
      <c r="G684" s="336"/>
      <c r="H684" s="134"/>
      <c r="I684" s="134"/>
      <c r="J684" s="134"/>
      <c r="K684" s="134"/>
      <c r="L684" s="134"/>
      <c r="M684" s="134"/>
      <c r="N684" s="336"/>
      <c r="O684" s="472"/>
    </row>
    <row r="685" spans="1:15" s="146" customFormat="1" ht="30" customHeight="1">
      <c r="A685" s="336"/>
      <c r="B685" s="336"/>
      <c r="C685" s="134"/>
      <c r="D685" s="336"/>
      <c r="E685" s="134"/>
      <c r="F685" s="134"/>
      <c r="G685" s="336"/>
      <c r="H685" s="134"/>
      <c r="I685" s="134"/>
      <c r="J685" s="134"/>
      <c r="K685" s="134"/>
      <c r="L685" s="134"/>
      <c r="M685" s="134"/>
      <c r="N685" s="336"/>
      <c r="O685" s="472"/>
    </row>
    <row r="686" spans="1:15" s="146" customFormat="1" ht="30" customHeight="1">
      <c r="A686" s="336"/>
      <c r="B686" s="336"/>
      <c r="C686" s="134"/>
      <c r="D686" s="336"/>
      <c r="E686" s="134"/>
      <c r="F686" s="134"/>
      <c r="G686" s="336"/>
      <c r="H686" s="134"/>
      <c r="I686" s="134"/>
      <c r="J686" s="134"/>
      <c r="K686" s="134"/>
      <c r="L686" s="134"/>
      <c r="M686" s="134"/>
      <c r="N686" s="336"/>
      <c r="O686" s="472"/>
    </row>
    <row r="687" spans="1:15" s="146" customFormat="1" ht="30" customHeight="1">
      <c r="A687" s="336"/>
      <c r="B687" s="336"/>
      <c r="C687" s="134"/>
      <c r="D687" s="336"/>
      <c r="E687" s="134"/>
      <c r="F687" s="134"/>
      <c r="G687" s="336"/>
      <c r="H687" s="134"/>
      <c r="I687" s="134"/>
      <c r="J687" s="134"/>
      <c r="K687" s="134"/>
      <c r="L687" s="134"/>
      <c r="M687" s="134"/>
      <c r="N687" s="336"/>
      <c r="O687" s="472"/>
    </row>
    <row r="688" spans="1:15" s="146" customFormat="1" ht="30" customHeight="1">
      <c r="A688" s="336"/>
      <c r="B688" s="336"/>
      <c r="C688" s="134"/>
      <c r="D688" s="336"/>
      <c r="E688" s="134"/>
      <c r="F688" s="134"/>
      <c r="G688" s="336"/>
      <c r="H688" s="134"/>
      <c r="I688" s="134"/>
      <c r="J688" s="134"/>
      <c r="K688" s="134"/>
      <c r="L688" s="134"/>
      <c r="M688" s="134"/>
      <c r="N688" s="336"/>
      <c r="O688" s="472"/>
    </row>
    <row r="689" spans="1:15" s="146" customFormat="1" ht="30" customHeight="1">
      <c r="A689" s="336"/>
      <c r="B689" s="336"/>
      <c r="C689" s="134"/>
      <c r="D689" s="336"/>
      <c r="E689" s="134"/>
      <c r="F689" s="134"/>
      <c r="G689" s="336"/>
      <c r="H689" s="134"/>
      <c r="I689" s="134"/>
      <c r="J689" s="134"/>
      <c r="K689" s="134"/>
      <c r="L689" s="134"/>
      <c r="M689" s="134"/>
      <c r="N689" s="336"/>
      <c r="O689" s="472"/>
    </row>
    <row r="690" spans="1:15" s="146" customFormat="1" ht="30" customHeight="1">
      <c r="A690" s="336"/>
      <c r="B690" s="336"/>
      <c r="C690" s="134"/>
      <c r="D690" s="336"/>
      <c r="E690" s="134"/>
      <c r="F690" s="134"/>
      <c r="G690" s="336"/>
      <c r="H690" s="134"/>
      <c r="I690" s="134"/>
      <c r="J690" s="134"/>
      <c r="K690" s="134"/>
      <c r="L690" s="134"/>
      <c r="M690" s="134"/>
      <c r="N690" s="336"/>
      <c r="O690" s="472"/>
    </row>
    <row r="691" spans="1:15" s="146" customFormat="1" ht="30" customHeight="1">
      <c r="A691" s="336"/>
      <c r="B691" s="336"/>
      <c r="C691" s="134"/>
      <c r="D691" s="336"/>
      <c r="E691" s="134"/>
      <c r="F691" s="134"/>
      <c r="G691" s="336"/>
      <c r="H691" s="134"/>
      <c r="I691" s="134"/>
      <c r="J691" s="134"/>
      <c r="K691" s="134"/>
      <c r="L691" s="134"/>
      <c r="M691" s="134"/>
      <c r="N691" s="336"/>
      <c r="O691" s="472"/>
    </row>
    <row r="692" spans="1:15" s="146" customFormat="1" ht="30" customHeight="1">
      <c r="A692" s="336"/>
      <c r="B692" s="336"/>
      <c r="C692" s="134"/>
      <c r="D692" s="336"/>
      <c r="E692" s="134"/>
      <c r="F692" s="134"/>
      <c r="G692" s="336"/>
      <c r="H692" s="134"/>
      <c r="I692" s="134"/>
      <c r="J692" s="134"/>
      <c r="K692" s="134"/>
      <c r="L692" s="134"/>
      <c r="M692" s="134"/>
      <c r="N692" s="336"/>
      <c r="O692" s="472"/>
    </row>
    <row r="693" spans="1:15" s="146" customFormat="1" ht="30" customHeight="1">
      <c r="A693" s="336"/>
      <c r="B693" s="336"/>
      <c r="C693" s="134"/>
      <c r="D693" s="336"/>
      <c r="E693" s="134"/>
      <c r="F693" s="134"/>
      <c r="G693" s="336"/>
      <c r="H693" s="134"/>
      <c r="I693" s="134"/>
      <c r="J693" s="134"/>
      <c r="K693" s="134"/>
      <c r="L693" s="134"/>
      <c r="M693" s="134"/>
      <c r="N693" s="336"/>
      <c r="O693" s="472"/>
    </row>
    <row r="694" spans="1:15" s="146" customFormat="1" ht="30" customHeight="1">
      <c r="A694" s="336"/>
      <c r="B694" s="336"/>
      <c r="C694" s="134"/>
      <c r="D694" s="336"/>
      <c r="E694" s="134"/>
      <c r="F694" s="134"/>
      <c r="G694" s="336"/>
      <c r="H694" s="134"/>
      <c r="I694" s="134"/>
      <c r="J694" s="134"/>
      <c r="K694" s="134"/>
      <c r="L694" s="134"/>
      <c r="M694" s="134"/>
      <c r="N694" s="336"/>
      <c r="O694" s="472"/>
    </row>
    <row r="695" spans="1:15" s="146" customFormat="1" ht="30" customHeight="1">
      <c r="A695" s="336"/>
      <c r="B695" s="336"/>
      <c r="C695" s="134"/>
      <c r="D695" s="336"/>
      <c r="E695" s="134"/>
      <c r="F695" s="134"/>
      <c r="G695" s="336"/>
      <c r="H695" s="134"/>
      <c r="I695" s="134"/>
      <c r="J695" s="134"/>
      <c r="K695" s="134"/>
      <c r="L695" s="134"/>
      <c r="M695" s="134"/>
      <c r="N695" s="336"/>
      <c r="O695" s="472"/>
    </row>
    <row r="696" spans="1:15" s="146" customFormat="1" ht="30" customHeight="1">
      <c r="A696" s="336"/>
      <c r="B696" s="336"/>
      <c r="C696" s="134"/>
      <c r="D696" s="336"/>
      <c r="E696" s="134"/>
      <c r="F696" s="134"/>
      <c r="G696" s="336"/>
      <c r="H696" s="134"/>
      <c r="I696" s="134"/>
      <c r="J696" s="134"/>
      <c r="K696" s="134"/>
      <c r="L696" s="134"/>
      <c r="M696" s="134"/>
      <c r="N696" s="336"/>
      <c r="O696" s="472"/>
    </row>
    <row r="697" spans="1:15" s="146" customFormat="1" ht="30" customHeight="1">
      <c r="A697" s="336"/>
      <c r="B697" s="336"/>
      <c r="C697" s="134"/>
      <c r="D697" s="336"/>
      <c r="E697" s="134"/>
      <c r="F697" s="134"/>
      <c r="G697" s="336"/>
      <c r="H697" s="134"/>
      <c r="I697" s="134"/>
      <c r="J697" s="134"/>
      <c r="K697" s="134"/>
      <c r="L697" s="134"/>
      <c r="M697" s="134"/>
      <c r="N697" s="336"/>
      <c r="O697" s="472"/>
    </row>
    <row r="698" spans="1:15" s="146" customFormat="1" ht="30" customHeight="1">
      <c r="A698" s="336"/>
      <c r="B698" s="336"/>
      <c r="C698" s="134"/>
      <c r="D698" s="336"/>
      <c r="E698" s="134"/>
      <c r="F698" s="134"/>
      <c r="G698" s="336"/>
      <c r="H698" s="134"/>
      <c r="I698" s="134"/>
      <c r="J698" s="134"/>
      <c r="K698" s="134"/>
      <c r="L698" s="134"/>
      <c r="M698" s="134"/>
      <c r="N698" s="336"/>
      <c r="O698" s="472"/>
    </row>
    <row r="699" spans="1:15" s="146" customFormat="1" ht="30" customHeight="1">
      <c r="A699" s="336"/>
      <c r="B699" s="336"/>
      <c r="C699" s="134"/>
      <c r="D699" s="336"/>
      <c r="E699" s="134"/>
      <c r="F699" s="134"/>
      <c r="G699" s="336"/>
      <c r="H699" s="134"/>
      <c r="I699" s="134"/>
      <c r="J699" s="134"/>
      <c r="K699" s="134"/>
      <c r="L699" s="134"/>
      <c r="M699" s="134"/>
      <c r="N699" s="336"/>
      <c r="O699" s="472"/>
    </row>
    <row r="700" spans="1:15" s="146" customFormat="1" ht="30" customHeight="1">
      <c r="A700" s="336"/>
      <c r="B700" s="336"/>
      <c r="C700" s="134"/>
      <c r="D700" s="336"/>
      <c r="E700" s="134"/>
      <c r="F700" s="134"/>
      <c r="G700" s="336"/>
      <c r="H700" s="134"/>
      <c r="I700" s="134"/>
      <c r="J700" s="134"/>
      <c r="K700" s="134"/>
      <c r="L700" s="134"/>
      <c r="M700" s="134"/>
      <c r="N700" s="336"/>
      <c r="O700" s="472"/>
    </row>
  </sheetData>
  <mergeCells count="34">
    <mergeCell ref="A32:A33"/>
    <mergeCell ref="B32:B33"/>
    <mergeCell ref="C32:C33"/>
    <mergeCell ref="D32:D33"/>
    <mergeCell ref="E32:E33"/>
    <mergeCell ref="K25:N25"/>
    <mergeCell ref="I32:M32"/>
    <mergeCell ref="H4:H5"/>
    <mergeCell ref="F4:F5"/>
    <mergeCell ref="F32:F33"/>
    <mergeCell ref="C26:C27"/>
    <mergeCell ref="D26:D27"/>
    <mergeCell ref="E26:E27"/>
    <mergeCell ref="F26:F27"/>
    <mergeCell ref="N4:N5"/>
    <mergeCell ref="A26:A27"/>
    <mergeCell ref="G4:G5"/>
    <mergeCell ref="N32:N33"/>
    <mergeCell ref="K31:N31"/>
    <mergeCell ref="B4:B5"/>
    <mergeCell ref="C4:C5"/>
    <mergeCell ref="N26:N27"/>
    <mergeCell ref="G32:G33"/>
    <mergeCell ref="H32:H33"/>
    <mergeCell ref="A2:C2"/>
    <mergeCell ref="H26:H27"/>
    <mergeCell ref="I26:M26"/>
    <mergeCell ref="D4:D5"/>
    <mergeCell ref="E4:E5"/>
    <mergeCell ref="I4:M4"/>
    <mergeCell ref="B26:B27"/>
    <mergeCell ref="G26:G27"/>
    <mergeCell ref="L2:N2"/>
    <mergeCell ref="K3:N3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62" firstPageNumber="10" orientation="portrait" useFirstPageNumber="1" r:id="rId1"/>
  <headerFooter alignWithMargins="0">
    <oddFooter>&amp;C&amp;P</oddFooter>
  </headerFooter>
  <rowBreaks count="1" manualBreakCount="1">
    <brk id="35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9"/>
  <sheetViews>
    <sheetView view="pageBreakPreview" zoomScale="75" zoomScaleNormal="75" zoomScaleSheetLayoutView="75" workbookViewId="0">
      <selection activeCell="E3" sqref="E3"/>
    </sheetView>
  </sheetViews>
  <sheetFormatPr defaultRowHeight="33" customHeight="1"/>
  <cols>
    <col min="1" max="1" width="10.25" style="295" customWidth="1"/>
    <col min="2" max="2" width="16.875" style="295" customWidth="1"/>
    <col min="3" max="3" width="3.5" style="728" customWidth="1"/>
    <col min="4" max="4" width="10.125" style="160" customWidth="1"/>
    <col min="5" max="5" width="28.75" style="295" customWidth="1"/>
    <col min="6" max="6" width="12.5" style="160" customWidth="1"/>
    <col min="7" max="7" width="14.5" style="160" customWidth="1"/>
    <col min="8" max="8" width="12.625" style="295" bestFit="1" customWidth="1"/>
    <col min="9" max="10" width="6.875" style="295" customWidth="1"/>
    <col min="11" max="11" width="6.875" style="309" customWidth="1"/>
    <col min="12" max="12" width="6.25" style="295" customWidth="1"/>
    <col min="13" max="13" width="5.875" style="309" customWidth="1"/>
    <col min="14" max="14" width="1.625" style="309" customWidth="1"/>
    <col min="15" max="16384" width="9" style="146"/>
  </cols>
  <sheetData>
    <row r="1" spans="1:14" ht="10.5" customHeight="1"/>
    <row r="2" spans="1:14" ht="21" customHeight="1">
      <c r="A2" s="1015" t="s">
        <v>2956</v>
      </c>
      <c r="B2" s="1032"/>
      <c r="J2" s="991" t="s">
        <v>5201</v>
      </c>
      <c r="K2" s="1033"/>
      <c r="L2" s="1033"/>
      <c r="M2" s="1033"/>
    </row>
    <row r="3" spans="1:14" ht="23.25" customHeight="1" thickBot="1">
      <c r="A3" s="295" t="s">
        <v>2957</v>
      </c>
      <c r="J3" s="1031" t="s">
        <v>984</v>
      </c>
      <c r="K3" s="1031"/>
      <c r="M3" s="295"/>
      <c r="N3" s="728"/>
    </row>
    <row r="4" spans="1:14" ht="36" customHeight="1" thickBot="1">
      <c r="A4" s="495" t="s">
        <v>5854</v>
      </c>
      <c r="B4" s="495" t="s">
        <v>985</v>
      </c>
      <c r="C4" s="170" t="s">
        <v>2360</v>
      </c>
      <c r="D4" s="495" t="s">
        <v>888</v>
      </c>
      <c r="E4" s="495" t="s">
        <v>889</v>
      </c>
      <c r="F4" s="495" t="s">
        <v>454</v>
      </c>
      <c r="G4" s="496" t="s">
        <v>345</v>
      </c>
      <c r="H4" s="458" t="s">
        <v>346</v>
      </c>
      <c r="I4" s="495" t="s">
        <v>2361</v>
      </c>
      <c r="J4" s="495" t="s">
        <v>2362</v>
      </c>
      <c r="K4" s="496" t="s">
        <v>2363</v>
      </c>
      <c r="L4" s="858"/>
      <c r="M4" s="295"/>
      <c r="N4" s="295"/>
    </row>
    <row r="5" spans="1:14" ht="33" customHeight="1">
      <c r="A5" s="859" t="s">
        <v>2364</v>
      </c>
      <c r="B5" s="277" t="s">
        <v>2365</v>
      </c>
      <c r="C5" s="860"/>
      <c r="D5" s="173" t="s">
        <v>539</v>
      </c>
      <c r="E5" s="277" t="s">
        <v>540</v>
      </c>
      <c r="F5" s="173" t="s">
        <v>541</v>
      </c>
      <c r="G5" s="173" t="s">
        <v>542</v>
      </c>
      <c r="H5" s="277" t="s">
        <v>3408</v>
      </c>
      <c r="I5" s="752">
        <v>12</v>
      </c>
      <c r="J5" s="395">
        <v>239</v>
      </c>
      <c r="K5" s="752">
        <v>6</v>
      </c>
      <c r="L5" s="861"/>
      <c r="N5" s="295"/>
    </row>
    <row r="6" spans="1:14" ht="33" customHeight="1">
      <c r="A6" s="862" t="s">
        <v>2364</v>
      </c>
      <c r="B6" s="863" t="s">
        <v>2366</v>
      </c>
      <c r="C6" s="864"/>
      <c r="D6" s="174" t="s">
        <v>490</v>
      </c>
      <c r="E6" s="333" t="s">
        <v>5698</v>
      </c>
      <c r="F6" s="174" t="s">
        <v>492</v>
      </c>
      <c r="G6" s="174" t="s">
        <v>493</v>
      </c>
      <c r="H6" s="333" t="s">
        <v>4694</v>
      </c>
      <c r="I6" s="750">
        <v>12</v>
      </c>
      <c r="J6" s="404">
        <v>240</v>
      </c>
      <c r="K6" s="750">
        <v>6</v>
      </c>
      <c r="L6" s="861"/>
      <c r="N6" s="295"/>
    </row>
    <row r="7" spans="1:14" ht="33" customHeight="1" thickBot="1">
      <c r="A7" s="865" t="s">
        <v>5855</v>
      </c>
      <c r="B7" s="386" t="s">
        <v>2367</v>
      </c>
      <c r="C7" s="746"/>
      <c r="D7" s="164" t="s">
        <v>549</v>
      </c>
      <c r="E7" s="195" t="s">
        <v>550</v>
      </c>
      <c r="F7" s="164" t="s">
        <v>551</v>
      </c>
      <c r="G7" s="165" t="s">
        <v>552</v>
      </c>
      <c r="H7" s="866" t="s">
        <v>2368</v>
      </c>
      <c r="I7" s="789">
        <v>13</v>
      </c>
      <c r="J7" s="405">
        <v>240</v>
      </c>
      <c r="K7" s="789">
        <v>6</v>
      </c>
      <c r="L7" s="861"/>
      <c r="N7" s="295"/>
    </row>
    <row r="8" spans="1:14" ht="15.75" customHeight="1">
      <c r="A8" s="747"/>
      <c r="B8" s="867"/>
      <c r="C8" s="747"/>
      <c r="D8" s="171"/>
      <c r="E8" s="328"/>
      <c r="F8" s="171"/>
      <c r="G8" s="171"/>
      <c r="H8" s="408"/>
      <c r="I8" s="748"/>
      <c r="J8" s="748"/>
      <c r="K8" s="748"/>
      <c r="L8" s="855"/>
      <c r="M8" s="295"/>
      <c r="N8" s="295"/>
    </row>
    <row r="9" spans="1:14" ht="26.25" customHeight="1" thickBot="1">
      <c r="A9" s="295" t="s">
        <v>2369</v>
      </c>
      <c r="G9" s="160" t="s">
        <v>2370</v>
      </c>
      <c r="K9" s="1028" t="s">
        <v>2371</v>
      </c>
      <c r="L9" s="1028"/>
      <c r="M9" s="1028"/>
      <c r="N9" s="868"/>
    </row>
    <row r="10" spans="1:14" ht="36" customHeight="1" thickBot="1">
      <c r="A10" s="495" t="s">
        <v>1002</v>
      </c>
      <c r="B10" s="495" t="s">
        <v>985</v>
      </c>
      <c r="C10" s="170" t="s">
        <v>2360</v>
      </c>
      <c r="D10" s="495" t="s">
        <v>888</v>
      </c>
      <c r="E10" s="495" t="s">
        <v>889</v>
      </c>
      <c r="F10" s="495" t="s">
        <v>454</v>
      </c>
      <c r="G10" s="495" t="s">
        <v>345</v>
      </c>
      <c r="H10" s="495" t="s">
        <v>346</v>
      </c>
      <c r="I10" s="495" t="s">
        <v>2361</v>
      </c>
      <c r="J10" s="1029" t="s">
        <v>2362</v>
      </c>
      <c r="K10" s="1030"/>
      <c r="L10" s="1029" t="s">
        <v>2363</v>
      </c>
      <c r="M10" s="1030"/>
      <c r="N10" s="731"/>
    </row>
    <row r="11" spans="1:14" ht="33" customHeight="1">
      <c r="A11" s="280" t="s">
        <v>2372</v>
      </c>
      <c r="B11" s="280" t="s">
        <v>2373</v>
      </c>
      <c r="C11" s="334"/>
      <c r="D11" s="147" t="s">
        <v>906</v>
      </c>
      <c r="E11" s="280" t="s">
        <v>2374</v>
      </c>
      <c r="F11" s="147" t="s">
        <v>2375</v>
      </c>
      <c r="G11" s="172" t="s">
        <v>2376</v>
      </c>
      <c r="H11" s="735" t="s">
        <v>5501</v>
      </c>
      <c r="I11" s="404">
        <v>53</v>
      </c>
      <c r="J11" s="404">
        <v>960</v>
      </c>
      <c r="K11" s="402">
        <v>-19</v>
      </c>
      <c r="L11" s="404">
        <v>29</v>
      </c>
      <c r="M11" s="406">
        <v>-3</v>
      </c>
      <c r="N11" s="734"/>
    </row>
    <row r="12" spans="1:14" ht="33" customHeight="1">
      <c r="A12" s="326" t="s">
        <v>2372</v>
      </c>
      <c r="B12" s="326" t="s">
        <v>2377</v>
      </c>
      <c r="C12" s="278"/>
      <c r="D12" s="153" t="s">
        <v>728</v>
      </c>
      <c r="E12" s="326" t="s">
        <v>2378</v>
      </c>
      <c r="F12" s="153" t="s">
        <v>2379</v>
      </c>
      <c r="G12" s="173" t="s">
        <v>2380</v>
      </c>
      <c r="H12" s="736" t="s">
        <v>5496</v>
      </c>
      <c r="I12" s="395">
        <v>31</v>
      </c>
      <c r="J12" s="395">
        <v>587</v>
      </c>
      <c r="K12" s="397">
        <v>-6</v>
      </c>
      <c r="L12" s="395">
        <v>18</v>
      </c>
      <c r="M12" s="398">
        <v>-2</v>
      </c>
      <c r="N12" s="734"/>
    </row>
    <row r="13" spans="1:14" ht="33" customHeight="1">
      <c r="A13" s="280" t="s">
        <v>2372</v>
      </c>
      <c r="B13" s="280" t="s">
        <v>2381</v>
      </c>
      <c r="C13" s="334"/>
      <c r="D13" s="147" t="s">
        <v>2382</v>
      </c>
      <c r="E13" s="280" t="s">
        <v>2383</v>
      </c>
      <c r="F13" s="147" t="s">
        <v>2384</v>
      </c>
      <c r="G13" s="174" t="s">
        <v>2385</v>
      </c>
      <c r="H13" s="327" t="s">
        <v>5497</v>
      </c>
      <c r="I13" s="404">
        <v>39</v>
      </c>
      <c r="J13" s="404">
        <v>333</v>
      </c>
      <c r="K13" s="402">
        <v>-37</v>
      </c>
      <c r="L13" s="404">
        <v>19</v>
      </c>
      <c r="M13" s="406">
        <v>-10</v>
      </c>
      <c r="N13" s="734"/>
    </row>
    <row r="14" spans="1:14" ht="31.5" customHeight="1">
      <c r="A14" s="326" t="s">
        <v>2372</v>
      </c>
      <c r="B14" s="326" t="s">
        <v>2386</v>
      </c>
      <c r="C14" s="278"/>
      <c r="D14" s="153" t="s">
        <v>2387</v>
      </c>
      <c r="E14" s="326" t="s">
        <v>2388</v>
      </c>
      <c r="F14" s="153" t="s">
        <v>2389</v>
      </c>
      <c r="G14" s="173" t="s">
        <v>2390</v>
      </c>
      <c r="H14" s="328" t="s">
        <v>5095</v>
      </c>
      <c r="I14" s="395">
        <v>30</v>
      </c>
      <c r="J14" s="395">
        <v>437</v>
      </c>
      <c r="K14" s="397">
        <v>-8</v>
      </c>
      <c r="L14" s="395">
        <v>15</v>
      </c>
      <c r="M14" s="398">
        <v>-2</v>
      </c>
      <c r="N14" s="734"/>
    </row>
    <row r="15" spans="1:14" ht="33" customHeight="1">
      <c r="A15" s="280" t="s">
        <v>2372</v>
      </c>
      <c r="B15" s="280" t="s">
        <v>2391</v>
      </c>
      <c r="C15" s="334"/>
      <c r="D15" s="147" t="s">
        <v>2392</v>
      </c>
      <c r="E15" s="280" t="s">
        <v>2393</v>
      </c>
      <c r="F15" s="147" t="s">
        <v>2394</v>
      </c>
      <c r="G15" s="174" t="s">
        <v>2395</v>
      </c>
      <c r="H15" s="327" t="s">
        <v>5096</v>
      </c>
      <c r="I15" s="404">
        <v>24</v>
      </c>
      <c r="J15" s="404">
        <v>391</v>
      </c>
      <c r="K15" s="402">
        <v>-5</v>
      </c>
      <c r="L15" s="404">
        <v>13</v>
      </c>
      <c r="M15" s="406">
        <v>-2</v>
      </c>
      <c r="N15" s="734"/>
    </row>
    <row r="16" spans="1:14" ht="33" customHeight="1">
      <c r="A16" s="326" t="s">
        <v>2372</v>
      </c>
      <c r="B16" s="326" t="s">
        <v>2396</v>
      </c>
      <c r="C16" s="278"/>
      <c r="D16" s="153" t="s">
        <v>2397</v>
      </c>
      <c r="E16" s="326" t="s">
        <v>2398</v>
      </c>
      <c r="F16" s="153" t="s">
        <v>2399</v>
      </c>
      <c r="G16" s="173" t="s">
        <v>2400</v>
      </c>
      <c r="H16" s="328" t="s">
        <v>5097</v>
      </c>
      <c r="I16" s="395">
        <v>41</v>
      </c>
      <c r="J16" s="395">
        <v>745</v>
      </c>
      <c r="K16" s="397">
        <v>-7</v>
      </c>
      <c r="L16" s="395">
        <v>23</v>
      </c>
      <c r="M16" s="398">
        <v>-2</v>
      </c>
      <c r="N16" s="734"/>
    </row>
    <row r="17" spans="1:15" ht="33" customHeight="1">
      <c r="A17" s="280" t="s">
        <v>2372</v>
      </c>
      <c r="B17" s="280" t="s">
        <v>2401</v>
      </c>
      <c r="C17" s="334"/>
      <c r="D17" s="147" t="s">
        <v>2402</v>
      </c>
      <c r="E17" s="280" t="s">
        <v>2403</v>
      </c>
      <c r="F17" s="147" t="s">
        <v>2404</v>
      </c>
      <c r="G17" s="174" t="s">
        <v>2405</v>
      </c>
      <c r="H17" s="327" t="s">
        <v>5097</v>
      </c>
      <c r="I17" s="404">
        <v>8</v>
      </c>
      <c r="J17" s="404">
        <v>5</v>
      </c>
      <c r="K17" s="402"/>
      <c r="L17" s="404">
        <v>2</v>
      </c>
      <c r="M17" s="406"/>
      <c r="N17" s="734"/>
    </row>
    <row r="18" spans="1:15" ht="33" customHeight="1">
      <c r="A18" s="326" t="s">
        <v>2372</v>
      </c>
      <c r="B18" s="326" t="s">
        <v>2406</v>
      </c>
      <c r="C18" s="278"/>
      <c r="D18" s="153" t="s">
        <v>2407</v>
      </c>
      <c r="E18" s="326" t="s">
        <v>2408</v>
      </c>
      <c r="F18" s="153" t="s">
        <v>2409</v>
      </c>
      <c r="G18" s="173" t="s">
        <v>2410</v>
      </c>
      <c r="H18" s="736" t="s">
        <v>5098</v>
      </c>
      <c r="I18" s="395">
        <v>22</v>
      </c>
      <c r="J18" s="395">
        <v>291</v>
      </c>
      <c r="K18" s="397">
        <v>-6</v>
      </c>
      <c r="L18" s="395">
        <v>11</v>
      </c>
      <c r="M18" s="398">
        <v>-2</v>
      </c>
      <c r="N18" s="734"/>
    </row>
    <row r="19" spans="1:15" ht="33" customHeight="1">
      <c r="A19" s="280" t="s">
        <v>2372</v>
      </c>
      <c r="B19" s="280" t="s">
        <v>2411</v>
      </c>
      <c r="C19" s="334"/>
      <c r="D19" s="147" t="s">
        <v>2412</v>
      </c>
      <c r="E19" s="280" t="s">
        <v>2413</v>
      </c>
      <c r="F19" s="147" t="s">
        <v>2414</v>
      </c>
      <c r="G19" s="174" t="s">
        <v>2415</v>
      </c>
      <c r="H19" s="327" t="s">
        <v>5498</v>
      </c>
      <c r="I19" s="404">
        <v>26</v>
      </c>
      <c r="J19" s="404">
        <v>284</v>
      </c>
      <c r="K19" s="402">
        <v>-7</v>
      </c>
      <c r="L19" s="404">
        <v>12</v>
      </c>
      <c r="M19" s="406">
        <v>-3</v>
      </c>
      <c r="N19" s="734"/>
    </row>
    <row r="20" spans="1:15" ht="33" customHeight="1">
      <c r="A20" s="326" t="s">
        <v>2372</v>
      </c>
      <c r="B20" s="326" t="s">
        <v>2416</v>
      </c>
      <c r="C20" s="278"/>
      <c r="D20" s="153" t="s">
        <v>709</v>
      </c>
      <c r="E20" s="326" t="s">
        <v>2417</v>
      </c>
      <c r="F20" s="153" t="s">
        <v>2418</v>
      </c>
      <c r="G20" s="173" t="s">
        <v>2419</v>
      </c>
      <c r="H20" s="736" t="s">
        <v>5502</v>
      </c>
      <c r="I20" s="395">
        <v>24</v>
      </c>
      <c r="J20" s="395">
        <v>382</v>
      </c>
      <c r="K20" s="397">
        <v>-6</v>
      </c>
      <c r="L20" s="395">
        <v>13</v>
      </c>
      <c r="M20" s="398">
        <v>-2</v>
      </c>
      <c r="N20" s="734"/>
    </row>
    <row r="21" spans="1:15" ht="33" customHeight="1">
      <c r="A21" s="280" t="s">
        <v>2372</v>
      </c>
      <c r="B21" s="280" t="s">
        <v>2420</v>
      </c>
      <c r="C21" s="334"/>
      <c r="D21" s="147" t="s">
        <v>456</v>
      </c>
      <c r="E21" s="280" t="s">
        <v>2421</v>
      </c>
      <c r="F21" s="147" t="s">
        <v>2422</v>
      </c>
      <c r="G21" s="174" t="s">
        <v>2423</v>
      </c>
      <c r="H21" s="735" t="s">
        <v>4772</v>
      </c>
      <c r="I21" s="404">
        <v>16</v>
      </c>
      <c r="J21" s="404">
        <v>187</v>
      </c>
      <c r="K21" s="402">
        <v>-2</v>
      </c>
      <c r="L21" s="404">
        <v>8</v>
      </c>
      <c r="M21" s="406">
        <v>-2</v>
      </c>
      <c r="N21" s="734"/>
    </row>
    <row r="22" spans="1:15" ht="33" customHeight="1">
      <c r="A22" s="326" t="s">
        <v>2372</v>
      </c>
      <c r="B22" s="326" t="s">
        <v>2424</v>
      </c>
      <c r="C22" s="278"/>
      <c r="D22" s="153" t="s">
        <v>712</v>
      </c>
      <c r="E22" s="326" t="s">
        <v>2425</v>
      </c>
      <c r="F22" s="153" t="s">
        <v>2426</v>
      </c>
      <c r="G22" s="173" t="s">
        <v>2427</v>
      </c>
      <c r="H22" s="328" t="s">
        <v>5099</v>
      </c>
      <c r="I22" s="395">
        <v>43</v>
      </c>
      <c r="J22" s="395">
        <v>602</v>
      </c>
      <c r="K22" s="397">
        <v>-20</v>
      </c>
      <c r="L22" s="395">
        <v>23</v>
      </c>
      <c r="M22" s="398">
        <v>-6</v>
      </c>
      <c r="N22" s="734"/>
    </row>
    <row r="23" spans="1:15" ht="33" customHeight="1">
      <c r="A23" s="280" t="s">
        <v>2372</v>
      </c>
      <c r="B23" s="280" t="s">
        <v>2428</v>
      </c>
      <c r="C23" s="334"/>
      <c r="D23" s="147" t="s">
        <v>2429</v>
      </c>
      <c r="E23" s="280" t="s">
        <v>2430</v>
      </c>
      <c r="F23" s="147" t="s">
        <v>2431</v>
      </c>
      <c r="G23" s="174" t="s">
        <v>2432</v>
      </c>
      <c r="H23" s="327" t="s">
        <v>5499</v>
      </c>
      <c r="I23" s="404">
        <v>37</v>
      </c>
      <c r="J23" s="404">
        <v>436</v>
      </c>
      <c r="K23" s="402">
        <v>-33</v>
      </c>
      <c r="L23" s="404">
        <v>18</v>
      </c>
      <c r="M23" s="406">
        <v>-6</v>
      </c>
      <c r="N23" s="734"/>
    </row>
    <row r="24" spans="1:15" ht="33" customHeight="1">
      <c r="A24" s="326" t="s">
        <v>2372</v>
      </c>
      <c r="B24" s="326" t="s">
        <v>2433</v>
      </c>
      <c r="C24" s="278"/>
      <c r="D24" s="153" t="s">
        <v>2434</v>
      </c>
      <c r="E24" s="326" t="s">
        <v>2435</v>
      </c>
      <c r="F24" s="153" t="s">
        <v>2436</v>
      </c>
      <c r="G24" s="173" t="s">
        <v>2437</v>
      </c>
      <c r="H24" s="736" t="s">
        <v>5100</v>
      </c>
      <c r="I24" s="395">
        <v>57</v>
      </c>
      <c r="J24" s="869">
        <v>1024</v>
      </c>
      <c r="K24" s="397">
        <v>-13</v>
      </c>
      <c r="L24" s="395">
        <v>31</v>
      </c>
      <c r="M24" s="398">
        <v>-3</v>
      </c>
      <c r="N24" s="734"/>
    </row>
    <row r="25" spans="1:15" ht="33" customHeight="1">
      <c r="A25" s="280" t="s">
        <v>2372</v>
      </c>
      <c r="B25" s="280" t="s">
        <v>2438</v>
      </c>
      <c r="C25" s="334"/>
      <c r="D25" s="147" t="s">
        <v>2439</v>
      </c>
      <c r="E25" s="280" t="s">
        <v>2440</v>
      </c>
      <c r="F25" s="147" t="s">
        <v>2441</v>
      </c>
      <c r="G25" s="174" t="s">
        <v>2442</v>
      </c>
      <c r="H25" s="327" t="s">
        <v>5101</v>
      </c>
      <c r="I25" s="404">
        <v>35</v>
      </c>
      <c r="J25" s="404">
        <v>569</v>
      </c>
      <c r="K25" s="402">
        <v>-12</v>
      </c>
      <c r="L25" s="404">
        <v>19</v>
      </c>
      <c r="M25" s="406">
        <v>-3</v>
      </c>
      <c r="N25" s="734"/>
    </row>
    <row r="26" spans="1:15" ht="33" customHeight="1">
      <c r="A26" s="326" t="s">
        <v>2372</v>
      </c>
      <c r="B26" s="326" t="s">
        <v>2443</v>
      </c>
      <c r="C26" s="278"/>
      <c r="D26" s="153" t="s">
        <v>2444</v>
      </c>
      <c r="E26" s="326" t="s">
        <v>5856</v>
      </c>
      <c r="F26" s="153" t="s">
        <v>2445</v>
      </c>
      <c r="G26" s="173" t="s">
        <v>2446</v>
      </c>
      <c r="H26" s="328" t="s">
        <v>4773</v>
      </c>
      <c r="I26" s="395">
        <v>21</v>
      </c>
      <c r="J26" s="395">
        <v>236</v>
      </c>
      <c r="K26" s="397">
        <v>-4</v>
      </c>
      <c r="L26" s="395">
        <v>10</v>
      </c>
      <c r="M26" s="398">
        <v>-2</v>
      </c>
      <c r="N26" s="734"/>
    </row>
    <row r="27" spans="1:15" ht="33" customHeight="1">
      <c r="A27" s="280" t="s">
        <v>2372</v>
      </c>
      <c r="B27" s="280" t="s">
        <v>2447</v>
      </c>
      <c r="C27" s="334"/>
      <c r="D27" s="147" t="s">
        <v>2448</v>
      </c>
      <c r="E27" s="280" t="s">
        <v>2449</v>
      </c>
      <c r="F27" s="147" t="s">
        <v>2450</v>
      </c>
      <c r="G27" s="174" t="s">
        <v>2451</v>
      </c>
      <c r="H27" s="735" t="s">
        <v>5503</v>
      </c>
      <c r="I27" s="404">
        <v>54</v>
      </c>
      <c r="J27" s="870">
        <v>1001</v>
      </c>
      <c r="K27" s="402">
        <v>-4</v>
      </c>
      <c r="L27" s="404">
        <v>29</v>
      </c>
      <c r="M27" s="406">
        <v>-2</v>
      </c>
      <c r="N27" s="734"/>
    </row>
    <row r="28" spans="1:15" ht="33" customHeight="1">
      <c r="A28" s="326" t="s">
        <v>2372</v>
      </c>
      <c r="B28" s="326" t="s">
        <v>2452</v>
      </c>
      <c r="C28" s="278"/>
      <c r="D28" s="153" t="s">
        <v>2453</v>
      </c>
      <c r="E28" s="326" t="s">
        <v>5857</v>
      </c>
      <c r="F28" s="153" t="s">
        <v>2454</v>
      </c>
      <c r="G28" s="173" t="s">
        <v>2455</v>
      </c>
      <c r="H28" s="736" t="s">
        <v>5504</v>
      </c>
      <c r="I28" s="395">
        <v>57</v>
      </c>
      <c r="J28" s="395">
        <v>959</v>
      </c>
      <c r="K28" s="397">
        <v>-29</v>
      </c>
      <c r="L28" s="395">
        <v>31</v>
      </c>
      <c r="M28" s="398">
        <v>-5</v>
      </c>
      <c r="N28" s="734"/>
      <c r="O28" s="175"/>
    </row>
    <row r="29" spans="1:15" ht="33" customHeight="1">
      <c r="A29" s="280" t="s">
        <v>2372</v>
      </c>
      <c r="B29" s="280" t="s">
        <v>2456</v>
      </c>
      <c r="C29" s="334"/>
      <c r="D29" s="147" t="s">
        <v>2457</v>
      </c>
      <c r="E29" s="280" t="s">
        <v>2458</v>
      </c>
      <c r="F29" s="147" t="s">
        <v>2459</v>
      </c>
      <c r="G29" s="147" t="s">
        <v>2460</v>
      </c>
      <c r="H29" s="329" t="s">
        <v>4774</v>
      </c>
      <c r="I29" s="404">
        <v>32</v>
      </c>
      <c r="J29" s="404">
        <v>539</v>
      </c>
      <c r="K29" s="402">
        <v>-6</v>
      </c>
      <c r="L29" s="404">
        <v>18</v>
      </c>
      <c r="M29" s="406">
        <v>-2</v>
      </c>
      <c r="N29" s="734"/>
    </row>
    <row r="30" spans="1:15" ht="33" customHeight="1">
      <c r="A30" s="326" t="s">
        <v>2372</v>
      </c>
      <c r="B30" s="326" t="s">
        <v>2461</v>
      </c>
      <c r="C30" s="278"/>
      <c r="D30" s="153" t="s">
        <v>2462</v>
      </c>
      <c r="E30" s="326" t="s">
        <v>2463</v>
      </c>
      <c r="F30" s="153" t="s">
        <v>2464</v>
      </c>
      <c r="G30" s="153" t="s">
        <v>2465</v>
      </c>
      <c r="H30" s="326" t="s">
        <v>5102</v>
      </c>
      <c r="I30" s="395">
        <v>48</v>
      </c>
      <c r="J30" s="869">
        <v>718</v>
      </c>
      <c r="K30" s="397">
        <v>-25</v>
      </c>
      <c r="L30" s="395">
        <v>24</v>
      </c>
      <c r="M30" s="398">
        <v>-5</v>
      </c>
      <c r="N30" s="734"/>
    </row>
    <row r="31" spans="1:15" ht="33" customHeight="1">
      <c r="A31" s="280" t="s">
        <v>2372</v>
      </c>
      <c r="B31" s="280" t="s">
        <v>2466</v>
      </c>
      <c r="C31" s="334"/>
      <c r="D31" s="147" t="s">
        <v>2467</v>
      </c>
      <c r="E31" s="280" t="s">
        <v>2468</v>
      </c>
      <c r="F31" s="147" t="s">
        <v>2469</v>
      </c>
      <c r="G31" s="147" t="s">
        <v>2470</v>
      </c>
      <c r="H31" s="329" t="s">
        <v>5103</v>
      </c>
      <c r="I31" s="404">
        <v>11</v>
      </c>
      <c r="J31" s="404">
        <v>43</v>
      </c>
      <c r="K31" s="402"/>
      <c r="L31" s="404">
        <v>3</v>
      </c>
      <c r="M31" s="406"/>
      <c r="N31" s="734"/>
    </row>
    <row r="32" spans="1:15" ht="33" customHeight="1">
      <c r="A32" s="326" t="s">
        <v>2372</v>
      </c>
      <c r="B32" s="326" t="s">
        <v>2471</v>
      </c>
      <c r="C32" s="278" t="s">
        <v>2472</v>
      </c>
      <c r="D32" s="153" t="s">
        <v>2473</v>
      </c>
      <c r="E32" s="326" t="s">
        <v>2474</v>
      </c>
      <c r="F32" s="153" t="s">
        <v>2475</v>
      </c>
      <c r="G32" s="153" t="s">
        <v>2476</v>
      </c>
      <c r="H32" s="326" t="s">
        <v>5104</v>
      </c>
      <c r="I32" s="395">
        <v>15</v>
      </c>
      <c r="J32" s="395">
        <v>97</v>
      </c>
      <c r="K32" s="397">
        <v>-3</v>
      </c>
      <c r="L32" s="395">
        <v>5</v>
      </c>
      <c r="M32" s="398">
        <v>-2</v>
      </c>
      <c r="N32" s="734"/>
    </row>
    <row r="33" spans="1:14" ht="33" customHeight="1">
      <c r="A33" s="280" t="s">
        <v>2372</v>
      </c>
      <c r="B33" s="280" t="s">
        <v>2477</v>
      </c>
      <c r="C33" s="334"/>
      <c r="D33" s="147" t="s">
        <v>2478</v>
      </c>
      <c r="E33" s="280" t="s">
        <v>2479</v>
      </c>
      <c r="F33" s="147" t="s">
        <v>2480</v>
      </c>
      <c r="G33" s="147" t="s">
        <v>2481</v>
      </c>
      <c r="H33" s="329" t="s">
        <v>5105</v>
      </c>
      <c r="I33" s="404">
        <v>26</v>
      </c>
      <c r="J33" s="404">
        <v>366</v>
      </c>
      <c r="K33" s="402">
        <v>-2</v>
      </c>
      <c r="L33" s="404">
        <v>12</v>
      </c>
      <c r="M33" s="406">
        <v>-2</v>
      </c>
      <c r="N33" s="734"/>
    </row>
    <row r="34" spans="1:14" ht="33" customHeight="1">
      <c r="A34" s="326" t="s">
        <v>2372</v>
      </c>
      <c r="B34" s="326" t="s">
        <v>2482</v>
      </c>
      <c r="C34" s="278"/>
      <c r="D34" s="153" t="s">
        <v>2483</v>
      </c>
      <c r="E34" s="326" t="s">
        <v>2484</v>
      </c>
      <c r="F34" s="153" t="s">
        <v>2485</v>
      </c>
      <c r="G34" s="173" t="s">
        <v>2486</v>
      </c>
      <c r="H34" s="328" t="s">
        <v>5505</v>
      </c>
      <c r="I34" s="395">
        <v>18</v>
      </c>
      <c r="J34" s="395">
        <v>254</v>
      </c>
      <c r="K34" s="397">
        <v>-3</v>
      </c>
      <c r="L34" s="395">
        <v>10</v>
      </c>
      <c r="M34" s="398">
        <v>-2</v>
      </c>
      <c r="N34" s="734"/>
    </row>
    <row r="35" spans="1:14" ht="33" customHeight="1">
      <c r="A35" s="280" t="s">
        <v>2372</v>
      </c>
      <c r="B35" s="280" t="s">
        <v>2487</v>
      </c>
      <c r="C35" s="334"/>
      <c r="D35" s="147" t="s">
        <v>2488</v>
      </c>
      <c r="E35" s="280" t="s">
        <v>2489</v>
      </c>
      <c r="F35" s="147" t="s">
        <v>2490</v>
      </c>
      <c r="G35" s="174" t="s">
        <v>2491</v>
      </c>
      <c r="H35" s="735" t="s">
        <v>5106</v>
      </c>
      <c r="I35" s="404">
        <v>25</v>
      </c>
      <c r="J35" s="404">
        <v>361</v>
      </c>
      <c r="K35" s="402">
        <v>-3</v>
      </c>
      <c r="L35" s="404">
        <v>13</v>
      </c>
      <c r="M35" s="406">
        <v>-2</v>
      </c>
      <c r="N35" s="734"/>
    </row>
    <row r="36" spans="1:14" ht="33" customHeight="1">
      <c r="A36" s="326" t="s">
        <v>2372</v>
      </c>
      <c r="B36" s="326" t="s">
        <v>2492</v>
      </c>
      <c r="C36" s="278"/>
      <c r="D36" s="153" t="s">
        <v>2493</v>
      </c>
      <c r="E36" s="326" t="s">
        <v>2494</v>
      </c>
      <c r="F36" s="153" t="s">
        <v>2495</v>
      </c>
      <c r="G36" s="153" t="s">
        <v>2496</v>
      </c>
      <c r="H36" s="326" t="s">
        <v>5506</v>
      </c>
      <c r="I36" s="395">
        <v>41</v>
      </c>
      <c r="J36" s="395">
        <v>654</v>
      </c>
      <c r="K36" s="397">
        <v>-12</v>
      </c>
      <c r="L36" s="395">
        <v>21</v>
      </c>
      <c r="M36" s="398">
        <v>-2</v>
      </c>
      <c r="N36" s="734"/>
    </row>
    <row r="37" spans="1:14" ht="33" customHeight="1">
      <c r="A37" s="333" t="s">
        <v>2372</v>
      </c>
      <c r="B37" s="280" t="s">
        <v>2497</v>
      </c>
      <c r="C37" s="334"/>
      <c r="D37" s="147" t="s">
        <v>2498</v>
      </c>
      <c r="E37" s="280" t="s">
        <v>2499</v>
      </c>
      <c r="F37" s="147" t="s">
        <v>2500</v>
      </c>
      <c r="G37" s="147" t="s">
        <v>986</v>
      </c>
      <c r="H37" s="329" t="s">
        <v>5107</v>
      </c>
      <c r="I37" s="404">
        <v>28</v>
      </c>
      <c r="J37" s="404">
        <v>462</v>
      </c>
      <c r="K37" s="402">
        <v>-8</v>
      </c>
      <c r="L37" s="404">
        <v>15</v>
      </c>
      <c r="M37" s="406">
        <v>-2</v>
      </c>
      <c r="N37" s="734"/>
    </row>
    <row r="38" spans="1:14" ht="33" customHeight="1">
      <c r="A38" s="277" t="s">
        <v>2372</v>
      </c>
      <c r="B38" s="326" t="s">
        <v>987</v>
      </c>
      <c r="C38" s="278"/>
      <c r="D38" s="153" t="s">
        <v>988</v>
      </c>
      <c r="E38" s="326" t="s">
        <v>989</v>
      </c>
      <c r="F38" s="153" t="s">
        <v>990</v>
      </c>
      <c r="G38" s="153" t="s">
        <v>991</v>
      </c>
      <c r="H38" s="326" t="s">
        <v>5108</v>
      </c>
      <c r="I38" s="395">
        <v>28</v>
      </c>
      <c r="J38" s="395">
        <v>453</v>
      </c>
      <c r="K38" s="397">
        <v>-12</v>
      </c>
      <c r="L38" s="395">
        <v>14</v>
      </c>
      <c r="M38" s="398">
        <v>-2</v>
      </c>
      <c r="N38" s="734"/>
    </row>
    <row r="39" spans="1:14" ht="33" customHeight="1">
      <c r="A39" s="333" t="s">
        <v>2372</v>
      </c>
      <c r="B39" s="280" t="s">
        <v>992</v>
      </c>
      <c r="C39" s="334"/>
      <c r="D39" s="147" t="s">
        <v>993</v>
      </c>
      <c r="E39" s="280" t="s">
        <v>994</v>
      </c>
      <c r="F39" s="147" t="s">
        <v>995</v>
      </c>
      <c r="G39" s="147" t="s">
        <v>996</v>
      </c>
      <c r="H39" s="329" t="s">
        <v>5109</v>
      </c>
      <c r="I39" s="404">
        <v>25</v>
      </c>
      <c r="J39" s="404">
        <v>357</v>
      </c>
      <c r="K39" s="402">
        <v>-5</v>
      </c>
      <c r="L39" s="404">
        <v>13</v>
      </c>
      <c r="M39" s="406">
        <v>-2</v>
      </c>
      <c r="N39" s="734"/>
    </row>
    <row r="40" spans="1:14" ht="33" customHeight="1" thickBot="1">
      <c r="A40" s="396" t="s">
        <v>2372</v>
      </c>
      <c r="B40" s="396" t="s">
        <v>997</v>
      </c>
      <c r="C40" s="746"/>
      <c r="D40" s="164" t="s">
        <v>469</v>
      </c>
      <c r="E40" s="195" t="s">
        <v>998</v>
      </c>
      <c r="F40" s="164" t="s">
        <v>999</v>
      </c>
      <c r="G40" s="164" t="s">
        <v>1000</v>
      </c>
      <c r="H40" s="195" t="s">
        <v>5110</v>
      </c>
      <c r="I40" s="405">
        <v>35</v>
      </c>
      <c r="J40" s="405">
        <v>510</v>
      </c>
      <c r="K40" s="403">
        <v>-13</v>
      </c>
      <c r="L40" s="405">
        <v>18</v>
      </c>
      <c r="M40" s="407">
        <v>-3</v>
      </c>
      <c r="N40" s="734"/>
    </row>
    <row r="41" spans="1:14" ht="21" customHeight="1">
      <c r="A41" s="328"/>
      <c r="B41" s="328"/>
      <c r="C41" s="747"/>
      <c r="D41" s="171"/>
      <c r="E41" s="328"/>
      <c r="F41" s="171"/>
      <c r="G41" s="171"/>
      <c r="H41" s="328"/>
      <c r="I41" s="748"/>
      <c r="J41" s="748"/>
      <c r="K41" s="748"/>
      <c r="L41" s="748"/>
      <c r="M41" s="748"/>
      <c r="N41" s="734"/>
    </row>
    <row r="42" spans="1:14" ht="20.25" customHeight="1">
      <c r="A42" s="328"/>
      <c r="B42" s="328"/>
      <c r="C42" s="747"/>
      <c r="D42" s="171"/>
      <c r="E42" s="328"/>
      <c r="F42" s="171"/>
      <c r="G42" s="171"/>
      <c r="H42" s="328"/>
      <c r="I42" s="748"/>
      <c r="J42" s="748"/>
      <c r="K42" s="748"/>
      <c r="L42" s="748"/>
      <c r="M42" s="748"/>
      <c r="N42" s="734"/>
    </row>
    <row r="43" spans="1:14" ht="21" customHeight="1" thickBot="1">
      <c r="G43" s="160" t="s">
        <v>347</v>
      </c>
      <c r="K43" s="1028" t="s">
        <v>2371</v>
      </c>
      <c r="L43" s="1028"/>
      <c r="M43" s="1028"/>
      <c r="N43" s="734"/>
    </row>
    <row r="44" spans="1:14" ht="33" customHeight="1" thickBot="1">
      <c r="A44" s="495" t="s">
        <v>1002</v>
      </c>
      <c r="B44" s="495" t="s">
        <v>985</v>
      </c>
      <c r="C44" s="170" t="s">
        <v>2360</v>
      </c>
      <c r="D44" s="495" t="s">
        <v>888</v>
      </c>
      <c r="E44" s="495" t="s">
        <v>889</v>
      </c>
      <c r="F44" s="495" t="s">
        <v>454</v>
      </c>
      <c r="G44" s="496" t="s">
        <v>345</v>
      </c>
      <c r="H44" s="458" t="s">
        <v>346</v>
      </c>
      <c r="I44" s="495" t="s">
        <v>2361</v>
      </c>
      <c r="J44" s="1029" t="s">
        <v>348</v>
      </c>
      <c r="K44" s="1030"/>
      <c r="L44" s="1029" t="s">
        <v>2363</v>
      </c>
      <c r="M44" s="1030"/>
      <c r="N44" s="734"/>
    </row>
    <row r="45" spans="1:14" ht="33" customHeight="1">
      <c r="A45" s="790" t="s">
        <v>2372</v>
      </c>
      <c r="B45" s="330" t="s">
        <v>1003</v>
      </c>
      <c r="C45" s="741"/>
      <c r="D45" s="142" t="s">
        <v>906</v>
      </c>
      <c r="E45" s="330" t="s">
        <v>1004</v>
      </c>
      <c r="F45" s="142" t="s">
        <v>1005</v>
      </c>
      <c r="G45" s="142" t="s">
        <v>1006</v>
      </c>
      <c r="H45" s="330" t="s">
        <v>5500</v>
      </c>
      <c r="I45" s="742">
        <v>31</v>
      </c>
      <c r="J45" s="742">
        <v>502</v>
      </c>
      <c r="K45" s="856">
        <v>-8</v>
      </c>
      <c r="L45" s="871">
        <v>16</v>
      </c>
      <c r="M45" s="398">
        <v>-2</v>
      </c>
      <c r="N45" s="734"/>
    </row>
    <row r="46" spans="1:14" ht="32.25" customHeight="1">
      <c r="A46" s="744" t="s">
        <v>2372</v>
      </c>
      <c r="B46" s="280" t="s">
        <v>1007</v>
      </c>
      <c r="C46" s="334"/>
      <c r="D46" s="147" t="s">
        <v>1008</v>
      </c>
      <c r="E46" s="280" t="s">
        <v>1009</v>
      </c>
      <c r="F46" s="147" t="s">
        <v>1010</v>
      </c>
      <c r="G46" s="174" t="s">
        <v>1011</v>
      </c>
      <c r="H46" s="735" t="s">
        <v>5507</v>
      </c>
      <c r="I46" s="404">
        <v>35</v>
      </c>
      <c r="J46" s="404">
        <v>610</v>
      </c>
      <c r="K46" s="402">
        <v>-7</v>
      </c>
      <c r="L46" s="404">
        <v>19</v>
      </c>
      <c r="M46" s="406">
        <v>-2</v>
      </c>
      <c r="N46" s="748"/>
    </row>
    <row r="47" spans="1:14" ht="33" customHeight="1">
      <c r="A47" s="732" t="s">
        <v>2372</v>
      </c>
      <c r="B47" s="326" t="s">
        <v>1012</v>
      </c>
      <c r="C47" s="278"/>
      <c r="D47" s="153" t="s">
        <v>1013</v>
      </c>
      <c r="E47" s="326" t="s">
        <v>1014</v>
      </c>
      <c r="F47" s="153" t="s">
        <v>1015</v>
      </c>
      <c r="G47" s="173" t="s">
        <v>1016</v>
      </c>
      <c r="H47" s="736" t="s">
        <v>1017</v>
      </c>
      <c r="I47" s="395">
        <v>22</v>
      </c>
      <c r="J47" s="395">
        <v>310</v>
      </c>
      <c r="K47" s="398">
        <v>-5</v>
      </c>
      <c r="L47" s="752">
        <v>11</v>
      </c>
      <c r="M47" s="398">
        <v>-2</v>
      </c>
      <c r="N47" s="868"/>
    </row>
    <row r="48" spans="1:14" s="161" customFormat="1" ht="36" customHeight="1">
      <c r="A48" s="744" t="s">
        <v>2372</v>
      </c>
      <c r="B48" s="280" t="s">
        <v>1018</v>
      </c>
      <c r="C48" s="334"/>
      <c r="D48" s="147" t="s">
        <v>1019</v>
      </c>
      <c r="E48" s="280" t="s">
        <v>1020</v>
      </c>
      <c r="F48" s="147" t="s">
        <v>1021</v>
      </c>
      <c r="G48" s="147" t="s">
        <v>1022</v>
      </c>
      <c r="H48" s="329" t="s">
        <v>5508</v>
      </c>
      <c r="I48" s="404">
        <v>56</v>
      </c>
      <c r="J48" s="870">
        <v>993</v>
      </c>
      <c r="K48" s="402">
        <v>-14</v>
      </c>
      <c r="L48" s="404">
        <v>31</v>
      </c>
      <c r="M48" s="406">
        <v>-4</v>
      </c>
      <c r="N48" s="731"/>
    </row>
    <row r="49" spans="1:16" ht="33" customHeight="1">
      <c r="A49" s="732" t="s">
        <v>2372</v>
      </c>
      <c r="B49" s="326" t="s">
        <v>1023</v>
      </c>
      <c r="C49" s="278"/>
      <c r="D49" s="153" t="s">
        <v>1024</v>
      </c>
      <c r="E49" s="326" t="s">
        <v>5858</v>
      </c>
      <c r="F49" s="153" t="s">
        <v>1025</v>
      </c>
      <c r="G49" s="153" t="s">
        <v>1026</v>
      </c>
      <c r="H49" s="326" t="s">
        <v>5509</v>
      </c>
      <c r="I49" s="395">
        <v>32</v>
      </c>
      <c r="J49" s="395">
        <v>563</v>
      </c>
      <c r="K49" s="397">
        <v>-11</v>
      </c>
      <c r="L49" s="395">
        <v>18</v>
      </c>
      <c r="M49" s="398">
        <v>-2</v>
      </c>
      <c r="N49" s="734"/>
    </row>
    <row r="50" spans="1:16" ht="33" customHeight="1">
      <c r="A50" s="744" t="s">
        <v>2372</v>
      </c>
      <c r="B50" s="280" t="s">
        <v>1027</v>
      </c>
      <c r="C50" s="334"/>
      <c r="D50" s="147" t="s">
        <v>1028</v>
      </c>
      <c r="E50" s="280" t="s">
        <v>5859</v>
      </c>
      <c r="F50" s="147" t="s">
        <v>1029</v>
      </c>
      <c r="G50" s="147" t="s">
        <v>1030</v>
      </c>
      <c r="H50" s="329" t="s">
        <v>5510</v>
      </c>
      <c r="I50" s="404">
        <v>31</v>
      </c>
      <c r="J50" s="404">
        <v>526</v>
      </c>
      <c r="K50" s="402">
        <v>-8</v>
      </c>
      <c r="L50" s="404">
        <v>18</v>
      </c>
      <c r="M50" s="406">
        <v>-2</v>
      </c>
      <c r="N50" s="734"/>
    </row>
    <row r="51" spans="1:16" ht="33" customHeight="1">
      <c r="A51" s="732" t="s">
        <v>2372</v>
      </c>
      <c r="B51" s="326" t="s">
        <v>1031</v>
      </c>
      <c r="C51" s="278"/>
      <c r="D51" s="153" t="s">
        <v>1032</v>
      </c>
      <c r="E51" s="326" t="s">
        <v>1033</v>
      </c>
      <c r="F51" s="153" t="s">
        <v>1034</v>
      </c>
      <c r="G51" s="153" t="s">
        <v>1035</v>
      </c>
      <c r="H51" s="326" t="s">
        <v>5111</v>
      </c>
      <c r="I51" s="395">
        <v>31</v>
      </c>
      <c r="J51" s="395">
        <v>448</v>
      </c>
      <c r="K51" s="397">
        <v>-16</v>
      </c>
      <c r="L51" s="395">
        <v>15</v>
      </c>
      <c r="M51" s="398">
        <v>-3</v>
      </c>
      <c r="N51" s="734"/>
    </row>
    <row r="52" spans="1:16" ht="33" customHeight="1">
      <c r="A52" s="744" t="s">
        <v>2372</v>
      </c>
      <c r="B52" s="280" t="s">
        <v>1036</v>
      </c>
      <c r="C52" s="334"/>
      <c r="D52" s="147" t="s">
        <v>1037</v>
      </c>
      <c r="E52" s="280" t="s">
        <v>1038</v>
      </c>
      <c r="F52" s="147" t="s">
        <v>1039</v>
      </c>
      <c r="G52" s="147" t="s">
        <v>1040</v>
      </c>
      <c r="H52" s="329" t="s">
        <v>5112</v>
      </c>
      <c r="I52" s="404">
        <v>32</v>
      </c>
      <c r="J52" s="404">
        <v>546</v>
      </c>
      <c r="K52" s="402">
        <v>-12</v>
      </c>
      <c r="L52" s="404">
        <v>18</v>
      </c>
      <c r="M52" s="406">
        <v>-3</v>
      </c>
      <c r="N52" s="734"/>
      <c r="O52" s="176"/>
      <c r="P52" s="137"/>
    </row>
    <row r="53" spans="1:16" ht="33" customHeight="1">
      <c r="A53" s="859" t="s">
        <v>2372</v>
      </c>
      <c r="B53" s="326" t="s">
        <v>1041</v>
      </c>
      <c r="C53" s="278"/>
      <c r="D53" s="153" t="s">
        <v>1042</v>
      </c>
      <c r="E53" s="326" t="s">
        <v>1043</v>
      </c>
      <c r="F53" s="153" t="s">
        <v>1044</v>
      </c>
      <c r="G53" s="153" t="s">
        <v>1045</v>
      </c>
      <c r="H53" s="326" t="s">
        <v>5511</v>
      </c>
      <c r="I53" s="395">
        <v>23</v>
      </c>
      <c r="J53" s="395">
        <v>251</v>
      </c>
      <c r="K53" s="397">
        <v>-1</v>
      </c>
      <c r="L53" s="395">
        <v>10</v>
      </c>
      <c r="M53" s="398">
        <v>-1</v>
      </c>
      <c r="N53" s="734"/>
    </row>
    <row r="54" spans="1:16" ht="33" customHeight="1">
      <c r="A54" s="333" t="s">
        <v>1046</v>
      </c>
      <c r="B54" s="333" t="s">
        <v>3315</v>
      </c>
      <c r="C54" s="749"/>
      <c r="D54" s="174" t="s">
        <v>3316</v>
      </c>
      <c r="E54" s="333" t="s">
        <v>3317</v>
      </c>
      <c r="F54" s="174" t="s">
        <v>3318</v>
      </c>
      <c r="G54" s="174" t="s">
        <v>3319</v>
      </c>
      <c r="H54" s="340" t="s">
        <v>5113</v>
      </c>
      <c r="I54" s="750">
        <v>37</v>
      </c>
      <c r="J54" s="750">
        <v>530</v>
      </c>
      <c r="K54" s="406">
        <v>-15</v>
      </c>
      <c r="L54" s="750">
        <v>19</v>
      </c>
      <c r="M54" s="406">
        <v>-3</v>
      </c>
      <c r="N54" s="734"/>
      <c r="O54" s="176"/>
      <c r="P54" s="137"/>
    </row>
    <row r="55" spans="1:16" ht="33" customHeight="1">
      <c r="A55" s="277" t="s">
        <v>1046</v>
      </c>
      <c r="B55" s="277" t="s">
        <v>3320</v>
      </c>
      <c r="C55" s="279"/>
      <c r="D55" s="173" t="s">
        <v>3321</v>
      </c>
      <c r="E55" s="277" t="s">
        <v>3322</v>
      </c>
      <c r="F55" s="173" t="s">
        <v>3323</v>
      </c>
      <c r="G55" s="173" t="s">
        <v>3324</v>
      </c>
      <c r="H55" s="277" t="s">
        <v>5114</v>
      </c>
      <c r="I55" s="752">
        <v>28</v>
      </c>
      <c r="J55" s="752">
        <v>354</v>
      </c>
      <c r="K55" s="398">
        <v>-8</v>
      </c>
      <c r="L55" s="752">
        <v>13</v>
      </c>
      <c r="M55" s="398">
        <v>-2</v>
      </c>
      <c r="N55" s="734"/>
      <c r="O55" s="176"/>
      <c r="P55" s="137"/>
    </row>
    <row r="56" spans="1:16" ht="33" customHeight="1">
      <c r="A56" s="333" t="s">
        <v>1046</v>
      </c>
      <c r="B56" s="333" t="s">
        <v>3325</v>
      </c>
      <c r="C56" s="749"/>
      <c r="D56" s="174" t="s">
        <v>3326</v>
      </c>
      <c r="E56" s="333" t="s">
        <v>3327</v>
      </c>
      <c r="F56" s="174" t="s">
        <v>3328</v>
      </c>
      <c r="G56" s="174" t="s">
        <v>3329</v>
      </c>
      <c r="H56" s="340" t="s">
        <v>5512</v>
      </c>
      <c r="I56" s="750">
        <v>26</v>
      </c>
      <c r="J56" s="750">
        <v>312</v>
      </c>
      <c r="K56" s="406">
        <v>-8</v>
      </c>
      <c r="L56" s="750">
        <v>11</v>
      </c>
      <c r="M56" s="406">
        <v>-2</v>
      </c>
      <c r="N56" s="734"/>
      <c r="O56" s="176"/>
      <c r="P56" s="137"/>
    </row>
    <row r="57" spans="1:16" ht="33" customHeight="1" thickBot="1">
      <c r="A57" s="396" t="s">
        <v>1046</v>
      </c>
      <c r="B57" s="396" t="s">
        <v>3330</v>
      </c>
      <c r="C57" s="872"/>
      <c r="D57" s="165" t="s">
        <v>3331</v>
      </c>
      <c r="E57" s="396" t="s">
        <v>3332</v>
      </c>
      <c r="F57" s="165" t="s">
        <v>3333</v>
      </c>
      <c r="G57" s="165" t="s">
        <v>3334</v>
      </c>
      <c r="H57" s="396" t="s">
        <v>5115</v>
      </c>
      <c r="I57" s="789">
        <v>17</v>
      </c>
      <c r="J57" s="789">
        <v>144</v>
      </c>
      <c r="K57" s="407">
        <v>-2</v>
      </c>
      <c r="L57" s="789">
        <v>7</v>
      </c>
      <c r="M57" s="407">
        <v>-1</v>
      </c>
      <c r="N57" s="734"/>
      <c r="O57" s="176"/>
      <c r="P57" s="137"/>
    </row>
    <row r="58" spans="1:16" ht="26.25" customHeight="1">
      <c r="K58" s="873"/>
      <c r="M58" s="295"/>
      <c r="N58" s="295"/>
    </row>
    <row r="59" spans="1:16" ht="33" customHeight="1">
      <c r="H59" s="823"/>
      <c r="K59" s="295"/>
      <c r="M59" s="295"/>
    </row>
    <row r="60" spans="1:16" ht="33" customHeight="1" thickBot="1">
      <c r="A60" s="295" t="s">
        <v>349</v>
      </c>
      <c r="D60" s="295"/>
      <c r="F60" s="295"/>
      <c r="G60" s="160" t="s">
        <v>347</v>
      </c>
      <c r="K60" s="1028" t="s">
        <v>3335</v>
      </c>
      <c r="L60" s="1028"/>
      <c r="M60" s="1028"/>
      <c r="N60" s="868"/>
    </row>
    <row r="61" spans="1:16" s="161" customFormat="1" ht="36" customHeight="1" thickBot="1">
      <c r="A61" s="495" t="s">
        <v>5854</v>
      </c>
      <c r="B61" s="495" t="s">
        <v>985</v>
      </c>
      <c r="C61" s="170" t="s">
        <v>2360</v>
      </c>
      <c r="D61" s="495" t="s">
        <v>888</v>
      </c>
      <c r="E61" s="495" t="s">
        <v>889</v>
      </c>
      <c r="F61" s="495" t="s">
        <v>454</v>
      </c>
      <c r="G61" s="495" t="s">
        <v>345</v>
      </c>
      <c r="H61" s="495" t="s">
        <v>346</v>
      </c>
      <c r="I61" s="495" t="s">
        <v>2361</v>
      </c>
      <c r="J61" s="1029" t="s">
        <v>2362</v>
      </c>
      <c r="K61" s="1030"/>
      <c r="L61" s="1029" t="s">
        <v>2363</v>
      </c>
      <c r="M61" s="1030"/>
      <c r="N61" s="731"/>
    </row>
    <row r="62" spans="1:16" ht="33" customHeight="1">
      <c r="A62" s="326" t="s">
        <v>3336</v>
      </c>
      <c r="B62" s="326" t="s">
        <v>3337</v>
      </c>
      <c r="C62" s="278"/>
      <c r="D62" s="153" t="s">
        <v>3338</v>
      </c>
      <c r="E62" s="326" t="s">
        <v>3339</v>
      </c>
      <c r="F62" s="153" t="s">
        <v>3340</v>
      </c>
      <c r="G62" s="153" t="s">
        <v>3341</v>
      </c>
      <c r="H62" s="326" t="s">
        <v>4734</v>
      </c>
      <c r="I62" s="395">
        <v>59</v>
      </c>
      <c r="J62" s="869">
        <v>837</v>
      </c>
      <c r="K62" s="397">
        <v>-13</v>
      </c>
      <c r="L62" s="395">
        <v>26</v>
      </c>
      <c r="M62" s="398">
        <v>-4</v>
      </c>
      <c r="N62" s="734"/>
    </row>
    <row r="63" spans="1:16" ht="33" customHeight="1">
      <c r="A63" s="280" t="s">
        <v>3336</v>
      </c>
      <c r="B63" s="280" t="s">
        <v>3342</v>
      </c>
      <c r="C63" s="334"/>
      <c r="D63" s="147" t="s">
        <v>3343</v>
      </c>
      <c r="E63" s="280" t="s">
        <v>3344</v>
      </c>
      <c r="F63" s="147" t="s">
        <v>3345</v>
      </c>
      <c r="G63" s="147" t="s">
        <v>3346</v>
      </c>
      <c r="H63" s="329" t="s">
        <v>5278</v>
      </c>
      <c r="I63" s="404">
        <v>15</v>
      </c>
      <c r="J63" s="404">
        <v>139</v>
      </c>
      <c r="K63" s="402">
        <v>-3</v>
      </c>
      <c r="L63" s="404">
        <v>6</v>
      </c>
      <c r="M63" s="406">
        <v>-1</v>
      </c>
      <c r="N63" s="734"/>
    </row>
    <row r="64" spans="1:16" ht="33" customHeight="1">
      <c r="A64" s="326" t="s">
        <v>3336</v>
      </c>
      <c r="B64" s="326" t="s">
        <v>3347</v>
      </c>
      <c r="C64" s="278"/>
      <c r="D64" s="153" t="s">
        <v>3348</v>
      </c>
      <c r="E64" s="326" t="s">
        <v>3349</v>
      </c>
      <c r="F64" s="153" t="s">
        <v>3350</v>
      </c>
      <c r="G64" s="153" t="s">
        <v>3351</v>
      </c>
      <c r="H64" s="326" t="s">
        <v>4735</v>
      </c>
      <c r="I64" s="395">
        <v>13</v>
      </c>
      <c r="J64" s="395">
        <v>64</v>
      </c>
      <c r="K64" s="397">
        <v>-2</v>
      </c>
      <c r="L64" s="395">
        <v>4</v>
      </c>
      <c r="M64" s="398">
        <v>-1</v>
      </c>
      <c r="N64" s="734"/>
    </row>
    <row r="65" spans="1:14" ht="33" customHeight="1">
      <c r="A65" s="280" t="s">
        <v>1075</v>
      </c>
      <c r="B65" s="280" t="s">
        <v>1076</v>
      </c>
      <c r="C65" s="334"/>
      <c r="D65" s="147" t="s">
        <v>1077</v>
      </c>
      <c r="E65" s="280" t="s">
        <v>1078</v>
      </c>
      <c r="F65" s="147" t="s">
        <v>1079</v>
      </c>
      <c r="G65" s="147" t="s">
        <v>1080</v>
      </c>
      <c r="H65" s="329" t="s">
        <v>5279</v>
      </c>
      <c r="I65" s="404">
        <v>20</v>
      </c>
      <c r="J65" s="404">
        <v>173</v>
      </c>
      <c r="K65" s="402">
        <v>-5</v>
      </c>
      <c r="L65" s="404">
        <v>8</v>
      </c>
      <c r="M65" s="406">
        <v>-2</v>
      </c>
      <c r="N65" s="734"/>
    </row>
    <row r="66" spans="1:14" ht="33" customHeight="1">
      <c r="A66" s="326" t="s">
        <v>1075</v>
      </c>
      <c r="B66" s="326" t="s">
        <v>1081</v>
      </c>
      <c r="C66" s="278"/>
      <c r="D66" s="153" t="s">
        <v>1082</v>
      </c>
      <c r="E66" s="326" t="s">
        <v>1083</v>
      </c>
      <c r="F66" s="153" t="s">
        <v>1084</v>
      </c>
      <c r="G66" s="153" t="s">
        <v>1085</v>
      </c>
      <c r="H66" s="874" t="s">
        <v>5280</v>
      </c>
      <c r="I66" s="395">
        <v>22</v>
      </c>
      <c r="J66" s="395">
        <v>204</v>
      </c>
      <c r="K66" s="397">
        <v>-10</v>
      </c>
      <c r="L66" s="395">
        <v>9</v>
      </c>
      <c r="M66" s="398">
        <v>-3</v>
      </c>
      <c r="N66" s="734"/>
    </row>
    <row r="67" spans="1:14" ht="33" customHeight="1">
      <c r="A67" s="280" t="s">
        <v>1075</v>
      </c>
      <c r="B67" s="280" t="s">
        <v>1086</v>
      </c>
      <c r="C67" s="334"/>
      <c r="D67" s="147" t="s">
        <v>1087</v>
      </c>
      <c r="E67" s="280" t="s">
        <v>1088</v>
      </c>
      <c r="F67" s="147" t="s">
        <v>1089</v>
      </c>
      <c r="G67" s="147" t="s">
        <v>1090</v>
      </c>
      <c r="H67" s="329" t="s">
        <v>1091</v>
      </c>
      <c r="I67" s="404">
        <v>27</v>
      </c>
      <c r="J67" s="404">
        <v>403</v>
      </c>
      <c r="K67" s="402">
        <v>-10</v>
      </c>
      <c r="L67" s="404">
        <v>15</v>
      </c>
      <c r="M67" s="406">
        <v>-3</v>
      </c>
      <c r="N67" s="734"/>
    </row>
    <row r="68" spans="1:14" ht="33" customHeight="1">
      <c r="A68" s="326" t="s">
        <v>1075</v>
      </c>
      <c r="B68" s="326" t="s">
        <v>1092</v>
      </c>
      <c r="C68" s="278"/>
      <c r="D68" s="153" t="s">
        <v>1093</v>
      </c>
      <c r="E68" s="326" t="s">
        <v>1094</v>
      </c>
      <c r="F68" s="153" t="s">
        <v>1095</v>
      </c>
      <c r="G68" s="153" t="s">
        <v>1096</v>
      </c>
      <c r="H68" s="326" t="s">
        <v>5094</v>
      </c>
      <c r="I68" s="395">
        <v>16</v>
      </c>
      <c r="J68" s="395">
        <v>101</v>
      </c>
      <c r="K68" s="397">
        <v>-3</v>
      </c>
      <c r="L68" s="395">
        <v>4</v>
      </c>
      <c r="M68" s="398">
        <v>-1</v>
      </c>
      <c r="N68" s="734"/>
    </row>
    <row r="69" spans="1:14" ht="33" customHeight="1">
      <c r="A69" s="280" t="s">
        <v>1075</v>
      </c>
      <c r="B69" s="280" t="s">
        <v>543</v>
      </c>
      <c r="C69" s="334"/>
      <c r="D69" s="147" t="s">
        <v>911</v>
      </c>
      <c r="E69" s="280" t="s">
        <v>1097</v>
      </c>
      <c r="F69" s="147" t="s">
        <v>1098</v>
      </c>
      <c r="G69" s="147" t="s">
        <v>1099</v>
      </c>
      <c r="H69" s="329" t="s">
        <v>5281</v>
      </c>
      <c r="I69" s="404">
        <v>44</v>
      </c>
      <c r="J69" s="404">
        <v>748</v>
      </c>
      <c r="K69" s="402">
        <v>-9</v>
      </c>
      <c r="L69" s="404">
        <v>22</v>
      </c>
      <c r="M69" s="406">
        <v>-2</v>
      </c>
      <c r="N69" s="734"/>
    </row>
    <row r="70" spans="1:14" ht="33" customHeight="1">
      <c r="A70" s="326" t="s">
        <v>1100</v>
      </c>
      <c r="B70" s="326" t="s">
        <v>1101</v>
      </c>
      <c r="C70" s="278"/>
      <c r="D70" s="153" t="s">
        <v>1102</v>
      </c>
      <c r="E70" s="326" t="s">
        <v>1103</v>
      </c>
      <c r="F70" s="153" t="s">
        <v>1104</v>
      </c>
      <c r="G70" s="153" t="s">
        <v>1105</v>
      </c>
      <c r="H70" s="326" t="s">
        <v>5282</v>
      </c>
      <c r="I70" s="395">
        <v>14</v>
      </c>
      <c r="J70" s="395">
        <v>96</v>
      </c>
      <c r="K70" s="397"/>
      <c r="L70" s="395">
        <v>3</v>
      </c>
      <c r="M70" s="398"/>
      <c r="N70" s="734"/>
    </row>
    <row r="71" spans="1:14" ht="33" customHeight="1" thickBot="1">
      <c r="A71" s="413" t="s">
        <v>1100</v>
      </c>
      <c r="B71" s="413" t="s">
        <v>1106</v>
      </c>
      <c r="C71" s="818"/>
      <c r="D71" s="177" t="s">
        <v>1107</v>
      </c>
      <c r="E71" s="413" t="s">
        <v>1108</v>
      </c>
      <c r="F71" s="177" t="s">
        <v>1109</v>
      </c>
      <c r="G71" s="177" t="s">
        <v>1110</v>
      </c>
      <c r="H71" s="414" t="s">
        <v>5283</v>
      </c>
      <c r="I71" s="841">
        <v>15</v>
      </c>
      <c r="J71" s="841">
        <v>129</v>
      </c>
      <c r="K71" s="840">
        <v>-1</v>
      </c>
      <c r="L71" s="841">
        <v>6</v>
      </c>
      <c r="M71" s="842">
        <v>-1</v>
      </c>
      <c r="N71" s="734"/>
    </row>
    <row r="72" spans="1:14" ht="29.25" customHeight="1">
      <c r="K72" s="295"/>
      <c r="M72" s="295"/>
    </row>
    <row r="73" spans="1:14" ht="29.25" customHeight="1"/>
    <row r="74" spans="1:14" ht="26.25" customHeight="1" thickBot="1">
      <c r="A74" s="295" t="s">
        <v>2958</v>
      </c>
      <c r="G74" s="160" t="s">
        <v>2959</v>
      </c>
      <c r="K74" s="1028" t="s">
        <v>1111</v>
      </c>
      <c r="L74" s="1028"/>
      <c r="M74" s="1028"/>
      <c r="N74" s="868"/>
    </row>
    <row r="75" spans="1:14" ht="36" customHeight="1" thickBot="1">
      <c r="A75" s="495" t="s">
        <v>5854</v>
      </c>
      <c r="B75" s="495" t="s">
        <v>985</v>
      </c>
      <c r="C75" s="170" t="s">
        <v>2360</v>
      </c>
      <c r="D75" s="495" t="s">
        <v>888</v>
      </c>
      <c r="E75" s="495" t="s">
        <v>889</v>
      </c>
      <c r="F75" s="495" t="s">
        <v>454</v>
      </c>
      <c r="G75" s="495" t="s">
        <v>345</v>
      </c>
      <c r="H75" s="495" t="s">
        <v>346</v>
      </c>
      <c r="I75" s="495" t="s">
        <v>2361</v>
      </c>
      <c r="J75" s="1029" t="s">
        <v>2362</v>
      </c>
      <c r="K75" s="1030"/>
      <c r="L75" s="1029" t="s">
        <v>2363</v>
      </c>
      <c r="M75" s="1030"/>
      <c r="N75" s="731"/>
    </row>
    <row r="76" spans="1:14" ht="33" customHeight="1">
      <c r="A76" s="326" t="s">
        <v>1112</v>
      </c>
      <c r="B76" s="326" t="s">
        <v>489</v>
      </c>
      <c r="C76" s="278"/>
      <c r="D76" s="153" t="s">
        <v>1113</v>
      </c>
      <c r="E76" s="326" t="s">
        <v>1114</v>
      </c>
      <c r="F76" s="153" t="s">
        <v>1115</v>
      </c>
      <c r="G76" s="153" t="s">
        <v>1116</v>
      </c>
      <c r="H76" s="326" t="s">
        <v>1117</v>
      </c>
      <c r="I76" s="395">
        <v>46</v>
      </c>
      <c r="J76" s="395">
        <v>683</v>
      </c>
      <c r="K76" s="397">
        <v>-11</v>
      </c>
      <c r="L76" s="395">
        <v>22</v>
      </c>
      <c r="M76" s="398">
        <v>-3</v>
      </c>
      <c r="N76" s="734"/>
    </row>
    <row r="77" spans="1:14" ht="33" customHeight="1">
      <c r="A77" s="280" t="s">
        <v>1112</v>
      </c>
      <c r="B77" s="280" t="s">
        <v>1118</v>
      </c>
      <c r="C77" s="334"/>
      <c r="D77" s="147" t="s">
        <v>1119</v>
      </c>
      <c r="E77" s="280" t="s">
        <v>1120</v>
      </c>
      <c r="F77" s="147" t="s">
        <v>1121</v>
      </c>
      <c r="G77" s="147" t="s">
        <v>1122</v>
      </c>
      <c r="H77" s="280" t="s">
        <v>1123</v>
      </c>
      <c r="I77" s="394">
        <v>18</v>
      </c>
      <c r="J77" s="394">
        <v>165</v>
      </c>
      <c r="K77" s="777">
        <v>-5</v>
      </c>
      <c r="L77" s="394">
        <v>8</v>
      </c>
      <c r="M77" s="778">
        <v>-2</v>
      </c>
      <c r="N77" s="734"/>
    </row>
    <row r="78" spans="1:14" ht="33" customHeight="1">
      <c r="A78" s="326" t="s">
        <v>1112</v>
      </c>
      <c r="B78" s="326" t="s">
        <v>1124</v>
      </c>
      <c r="C78" s="278"/>
      <c r="D78" s="153" t="s">
        <v>1125</v>
      </c>
      <c r="E78" s="326" t="s">
        <v>1126</v>
      </c>
      <c r="F78" s="153" t="s">
        <v>1127</v>
      </c>
      <c r="G78" s="153" t="s">
        <v>1128</v>
      </c>
      <c r="H78" s="326" t="s">
        <v>1630</v>
      </c>
      <c r="I78" s="395">
        <v>16</v>
      </c>
      <c r="J78" s="395">
        <v>180</v>
      </c>
      <c r="K78" s="397">
        <v>-1</v>
      </c>
      <c r="L78" s="395">
        <v>7</v>
      </c>
      <c r="M78" s="398">
        <v>-1</v>
      </c>
      <c r="N78" s="734"/>
    </row>
    <row r="79" spans="1:14" ht="33" customHeight="1">
      <c r="A79" s="280" t="s">
        <v>1112</v>
      </c>
      <c r="B79" s="280" t="s">
        <v>2501</v>
      </c>
      <c r="C79" s="334"/>
      <c r="D79" s="147" t="s">
        <v>1129</v>
      </c>
      <c r="E79" s="280" t="s">
        <v>1130</v>
      </c>
      <c r="F79" s="147" t="s">
        <v>1131</v>
      </c>
      <c r="G79" s="147" t="s">
        <v>1132</v>
      </c>
      <c r="H79" s="280" t="s">
        <v>5295</v>
      </c>
      <c r="I79" s="394">
        <v>21</v>
      </c>
      <c r="J79" s="394">
        <v>243</v>
      </c>
      <c r="K79" s="777">
        <v>-5</v>
      </c>
      <c r="L79" s="394">
        <v>9</v>
      </c>
      <c r="M79" s="778">
        <v>-2</v>
      </c>
      <c r="N79" s="734"/>
    </row>
    <row r="80" spans="1:14" ht="33" customHeight="1">
      <c r="A80" s="326" t="s">
        <v>1112</v>
      </c>
      <c r="B80" s="326" t="s">
        <v>1625</v>
      </c>
      <c r="C80" s="278"/>
      <c r="D80" s="153" t="s">
        <v>1626</v>
      </c>
      <c r="E80" s="326" t="s">
        <v>1627</v>
      </c>
      <c r="F80" s="153" t="s">
        <v>1628</v>
      </c>
      <c r="G80" s="153" t="s">
        <v>1629</v>
      </c>
      <c r="H80" s="326" t="s">
        <v>5296</v>
      </c>
      <c r="I80" s="395">
        <v>28</v>
      </c>
      <c r="J80" s="395">
        <v>375</v>
      </c>
      <c r="K80" s="397">
        <v>-6</v>
      </c>
      <c r="L80" s="395">
        <v>16</v>
      </c>
      <c r="M80" s="398">
        <v>-4</v>
      </c>
      <c r="N80" s="734"/>
    </row>
    <row r="81" spans="1:14" ht="33" customHeight="1">
      <c r="A81" s="280" t="s">
        <v>1112</v>
      </c>
      <c r="B81" s="280" t="s">
        <v>1631</v>
      </c>
      <c r="C81" s="334"/>
      <c r="D81" s="147" t="s">
        <v>1632</v>
      </c>
      <c r="E81" s="280" t="s">
        <v>1633</v>
      </c>
      <c r="F81" s="147" t="s">
        <v>1634</v>
      </c>
      <c r="G81" s="147" t="s">
        <v>1635</v>
      </c>
      <c r="H81" s="280" t="s">
        <v>5297</v>
      </c>
      <c r="I81" s="394">
        <v>17</v>
      </c>
      <c r="J81" s="394">
        <v>166</v>
      </c>
      <c r="K81" s="777">
        <v>-4</v>
      </c>
      <c r="L81" s="394">
        <v>7</v>
      </c>
      <c r="M81" s="778">
        <v>-1</v>
      </c>
      <c r="N81" s="734"/>
    </row>
    <row r="82" spans="1:14" ht="33" customHeight="1">
      <c r="A82" s="326" t="s">
        <v>1636</v>
      </c>
      <c r="B82" s="326" t="s">
        <v>1637</v>
      </c>
      <c r="C82" s="278"/>
      <c r="D82" s="153" t="s">
        <v>495</v>
      </c>
      <c r="E82" s="326" t="s">
        <v>1638</v>
      </c>
      <c r="F82" s="153" t="s">
        <v>1639</v>
      </c>
      <c r="G82" s="153" t="s">
        <v>1640</v>
      </c>
      <c r="H82" s="326" t="s">
        <v>5298</v>
      </c>
      <c r="I82" s="395">
        <v>50</v>
      </c>
      <c r="J82" s="395">
        <v>731</v>
      </c>
      <c r="K82" s="397">
        <v>-12</v>
      </c>
      <c r="L82" s="395">
        <v>22</v>
      </c>
      <c r="M82" s="398">
        <v>-3</v>
      </c>
      <c r="N82" s="734"/>
    </row>
    <row r="83" spans="1:14" ht="33" customHeight="1">
      <c r="A83" s="280" t="s">
        <v>1636</v>
      </c>
      <c r="B83" s="280" t="s">
        <v>1641</v>
      </c>
      <c r="C83" s="334"/>
      <c r="D83" s="147" t="s">
        <v>1642</v>
      </c>
      <c r="E83" s="280" t="s">
        <v>1643</v>
      </c>
      <c r="F83" s="147" t="s">
        <v>1644</v>
      </c>
      <c r="G83" s="147" t="s">
        <v>1645</v>
      </c>
      <c r="H83" s="280" t="s">
        <v>1646</v>
      </c>
      <c r="I83" s="394">
        <v>25</v>
      </c>
      <c r="J83" s="394">
        <v>348</v>
      </c>
      <c r="K83" s="777">
        <v>-3</v>
      </c>
      <c r="L83" s="394">
        <v>12</v>
      </c>
      <c r="M83" s="778">
        <v>-2</v>
      </c>
      <c r="N83" s="734"/>
    </row>
    <row r="84" spans="1:14" ht="33" customHeight="1">
      <c r="A84" s="326" t="s">
        <v>1636</v>
      </c>
      <c r="B84" s="326" t="s">
        <v>1647</v>
      </c>
      <c r="C84" s="278"/>
      <c r="D84" s="153" t="s">
        <v>1648</v>
      </c>
      <c r="E84" s="326" t="s">
        <v>1649</v>
      </c>
      <c r="F84" s="153" t="s">
        <v>1650</v>
      </c>
      <c r="G84" s="153" t="s">
        <v>5192</v>
      </c>
      <c r="H84" s="326" t="s">
        <v>1651</v>
      </c>
      <c r="I84" s="395">
        <v>27</v>
      </c>
      <c r="J84" s="395">
        <v>280</v>
      </c>
      <c r="K84" s="397">
        <v>-4</v>
      </c>
      <c r="L84" s="395">
        <v>11</v>
      </c>
      <c r="M84" s="398">
        <v>-2</v>
      </c>
      <c r="N84" s="734"/>
    </row>
    <row r="85" spans="1:14" ht="33" customHeight="1">
      <c r="A85" s="280" t="s">
        <v>1652</v>
      </c>
      <c r="B85" s="280" t="s">
        <v>1653</v>
      </c>
      <c r="C85" s="334"/>
      <c r="D85" s="147" t="s">
        <v>1654</v>
      </c>
      <c r="E85" s="280" t="s">
        <v>1655</v>
      </c>
      <c r="F85" s="147" t="s">
        <v>1656</v>
      </c>
      <c r="G85" s="147" t="s">
        <v>1657</v>
      </c>
      <c r="H85" s="329" t="s">
        <v>4751</v>
      </c>
      <c r="I85" s="394">
        <v>15</v>
      </c>
      <c r="J85" s="394">
        <v>139</v>
      </c>
      <c r="K85" s="777">
        <v>-2</v>
      </c>
      <c r="L85" s="394">
        <v>6</v>
      </c>
      <c r="M85" s="778">
        <v>-1</v>
      </c>
      <c r="N85" s="734"/>
    </row>
    <row r="86" spans="1:14" ht="33" customHeight="1">
      <c r="A86" s="326" t="s">
        <v>1658</v>
      </c>
      <c r="B86" s="326" t="s">
        <v>1659</v>
      </c>
      <c r="C86" s="278"/>
      <c r="D86" s="153" t="s">
        <v>1660</v>
      </c>
      <c r="E86" s="326" t="s">
        <v>1661</v>
      </c>
      <c r="F86" s="153" t="s">
        <v>1662</v>
      </c>
      <c r="G86" s="153" t="s">
        <v>1663</v>
      </c>
      <c r="H86" s="326" t="s">
        <v>4752</v>
      </c>
      <c r="I86" s="395">
        <v>16</v>
      </c>
      <c r="J86" s="395">
        <v>123</v>
      </c>
      <c r="K86" s="397">
        <v>-3</v>
      </c>
      <c r="L86" s="395">
        <v>7</v>
      </c>
      <c r="M86" s="398">
        <v>-2</v>
      </c>
      <c r="N86" s="734"/>
    </row>
    <row r="87" spans="1:14" ht="33" customHeight="1">
      <c r="A87" s="280" t="s">
        <v>1658</v>
      </c>
      <c r="B87" s="280" t="s">
        <v>1664</v>
      </c>
      <c r="C87" s="334"/>
      <c r="D87" s="147" t="s">
        <v>1665</v>
      </c>
      <c r="E87" s="280" t="s">
        <v>1666</v>
      </c>
      <c r="F87" s="147" t="s">
        <v>1667</v>
      </c>
      <c r="G87" s="147" t="s">
        <v>1668</v>
      </c>
      <c r="H87" s="329" t="s">
        <v>5299</v>
      </c>
      <c r="I87" s="394">
        <v>17</v>
      </c>
      <c r="J87" s="394">
        <v>92</v>
      </c>
      <c r="K87" s="777">
        <v>-2</v>
      </c>
      <c r="L87" s="394">
        <v>5</v>
      </c>
      <c r="M87" s="778">
        <v>-2</v>
      </c>
      <c r="N87" s="734"/>
    </row>
    <row r="88" spans="1:14" ht="33" customHeight="1">
      <c r="A88" s="326" t="s">
        <v>1669</v>
      </c>
      <c r="B88" s="326" t="s">
        <v>499</v>
      </c>
      <c r="C88" s="278"/>
      <c r="D88" s="153" t="s">
        <v>1670</v>
      </c>
      <c r="E88" s="326" t="s">
        <v>1671</v>
      </c>
      <c r="F88" s="153" t="s">
        <v>1672</v>
      </c>
      <c r="G88" s="153" t="s">
        <v>1673</v>
      </c>
      <c r="H88" s="326" t="s">
        <v>4753</v>
      </c>
      <c r="I88" s="395">
        <v>23</v>
      </c>
      <c r="J88" s="395">
        <v>259</v>
      </c>
      <c r="K88" s="397">
        <v>-7</v>
      </c>
      <c r="L88" s="395">
        <v>11</v>
      </c>
      <c r="M88" s="398">
        <v>-2</v>
      </c>
      <c r="N88" s="734"/>
    </row>
    <row r="89" spans="1:14" ht="33" customHeight="1">
      <c r="A89" s="280" t="s">
        <v>1674</v>
      </c>
      <c r="B89" s="280" t="s">
        <v>1675</v>
      </c>
      <c r="C89" s="334"/>
      <c r="D89" s="147" t="s">
        <v>1676</v>
      </c>
      <c r="E89" s="280" t="s">
        <v>1677</v>
      </c>
      <c r="F89" s="147" t="s">
        <v>1678</v>
      </c>
      <c r="G89" s="147" t="s">
        <v>1679</v>
      </c>
      <c r="H89" s="329" t="s">
        <v>5300</v>
      </c>
      <c r="I89" s="394">
        <v>20</v>
      </c>
      <c r="J89" s="394">
        <v>233</v>
      </c>
      <c r="K89" s="777">
        <v>-4</v>
      </c>
      <c r="L89" s="394">
        <v>9</v>
      </c>
      <c r="M89" s="778">
        <v>-2</v>
      </c>
      <c r="N89" s="734"/>
    </row>
    <row r="90" spans="1:14" ht="33" customHeight="1" thickBot="1">
      <c r="A90" s="326" t="s">
        <v>1674</v>
      </c>
      <c r="B90" s="326" t="s">
        <v>1680</v>
      </c>
      <c r="C90" s="278"/>
      <c r="D90" s="153" t="s">
        <v>1681</v>
      </c>
      <c r="E90" s="326" t="s">
        <v>1682</v>
      </c>
      <c r="F90" s="153" t="s">
        <v>1683</v>
      </c>
      <c r="G90" s="153" t="s">
        <v>1684</v>
      </c>
      <c r="H90" s="326" t="s">
        <v>5301</v>
      </c>
      <c r="I90" s="395">
        <v>16</v>
      </c>
      <c r="J90" s="395">
        <v>182</v>
      </c>
      <c r="K90" s="397">
        <v>-1</v>
      </c>
      <c r="L90" s="395">
        <v>7</v>
      </c>
      <c r="M90" s="398">
        <v>-1</v>
      </c>
      <c r="N90" s="734"/>
    </row>
    <row r="91" spans="1:14" ht="26.25" customHeight="1">
      <c r="A91" s="738"/>
      <c r="B91" s="738"/>
      <c r="C91" s="739"/>
      <c r="D91" s="178"/>
      <c r="E91" s="738"/>
      <c r="F91" s="178"/>
      <c r="G91" s="178"/>
      <c r="H91" s="738"/>
      <c r="I91" s="738"/>
      <c r="J91" s="738"/>
      <c r="K91" s="738"/>
      <c r="L91" s="738"/>
      <c r="M91" s="738"/>
      <c r="N91" s="328"/>
    </row>
    <row r="93" spans="1:14" ht="33" customHeight="1" thickBot="1">
      <c r="A93" s="295" t="s">
        <v>4886</v>
      </c>
      <c r="G93" s="160" t="s">
        <v>2960</v>
      </c>
      <c r="K93" s="1028" t="s">
        <v>4888</v>
      </c>
      <c r="L93" s="1028"/>
      <c r="M93" s="1028"/>
      <c r="N93" s="868"/>
    </row>
    <row r="94" spans="1:14" ht="36" customHeight="1" thickBot="1">
      <c r="A94" s="495" t="s">
        <v>5854</v>
      </c>
      <c r="B94" s="495" t="s">
        <v>985</v>
      </c>
      <c r="C94" s="170" t="s">
        <v>2360</v>
      </c>
      <c r="D94" s="495" t="s">
        <v>888</v>
      </c>
      <c r="E94" s="495" t="s">
        <v>889</v>
      </c>
      <c r="F94" s="495" t="s">
        <v>454</v>
      </c>
      <c r="G94" s="495" t="s">
        <v>345</v>
      </c>
      <c r="H94" s="495" t="s">
        <v>346</v>
      </c>
      <c r="I94" s="495" t="s">
        <v>2361</v>
      </c>
      <c r="J94" s="1029" t="s">
        <v>2362</v>
      </c>
      <c r="K94" s="1030"/>
      <c r="L94" s="1029" t="s">
        <v>2363</v>
      </c>
      <c r="M94" s="1030"/>
      <c r="N94" s="731"/>
    </row>
    <row r="95" spans="1:14" ht="33" customHeight="1">
      <c r="A95" s="326" t="s">
        <v>1685</v>
      </c>
      <c r="B95" s="326" t="s">
        <v>1686</v>
      </c>
      <c r="C95" s="278"/>
      <c r="D95" s="153" t="s">
        <v>1687</v>
      </c>
      <c r="E95" s="326" t="s">
        <v>1688</v>
      </c>
      <c r="F95" s="153" t="s">
        <v>1689</v>
      </c>
      <c r="G95" s="153" t="s">
        <v>1690</v>
      </c>
      <c r="H95" s="326" t="s">
        <v>4775</v>
      </c>
      <c r="I95" s="395">
        <v>50</v>
      </c>
      <c r="J95" s="395">
        <v>665</v>
      </c>
      <c r="K95" s="397">
        <v>-14</v>
      </c>
      <c r="L95" s="395">
        <v>21</v>
      </c>
      <c r="M95" s="857">
        <v>-4</v>
      </c>
      <c r="N95" s="734"/>
    </row>
    <row r="96" spans="1:14" ht="33" customHeight="1">
      <c r="A96" s="280" t="s">
        <v>1685</v>
      </c>
      <c r="B96" s="280" t="s">
        <v>3337</v>
      </c>
      <c r="C96" s="334"/>
      <c r="D96" s="147" t="s">
        <v>1691</v>
      </c>
      <c r="E96" s="280" t="s">
        <v>1692</v>
      </c>
      <c r="F96" s="147" t="s">
        <v>1693</v>
      </c>
      <c r="G96" s="147" t="s">
        <v>1694</v>
      </c>
      <c r="H96" s="329" t="s">
        <v>5484</v>
      </c>
      <c r="I96" s="404">
        <v>15</v>
      </c>
      <c r="J96" s="404">
        <v>84</v>
      </c>
      <c r="K96" s="402">
        <v>-6</v>
      </c>
      <c r="L96" s="404">
        <v>5</v>
      </c>
      <c r="M96" s="406">
        <v>-2</v>
      </c>
      <c r="N96" s="734"/>
    </row>
    <row r="97" spans="1:14" ht="33" customHeight="1">
      <c r="A97" s="277" t="s">
        <v>1685</v>
      </c>
      <c r="B97" s="326" t="s">
        <v>1695</v>
      </c>
      <c r="C97" s="278"/>
      <c r="D97" s="153" t="s">
        <v>1696</v>
      </c>
      <c r="E97" s="326" t="s">
        <v>1697</v>
      </c>
      <c r="F97" s="153" t="s">
        <v>1698</v>
      </c>
      <c r="G97" s="153" t="s">
        <v>1699</v>
      </c>
      <c r="H97" s="326" t="s">
        <v>5485</v>
      </c>
      <c r="I97" s="395">
        <v>23</v>
      </c>
      <c r="J97" s="395">
        <v>150</v>
      </c>
      <c r="K97" s="397">
        <v>-5</v>
      </c>
      <c r="L97" s="395">
        <v>9</v>
      </c>
      <c r="M97" s="398">
        <v>-3</v>
      </c>
      <c r="N97" s="734"/>
    </row>
    <row r="98" spans="1:14" ht="33" customHeight="1">
      <c r="A98" s="333" t="s">
        <v>1685</v>
      </c>
      <c r="B98" s="280" t="s">
        <v>1700</v>
      </c>
      <c r="C98" s="334"/>
      <c r="D98" s="147" t="s">
        <v>1701</v>
      </c>
      <c r="E98" s="280" t="s">
        <v>1702</v>
      </c>
      <c r="F98" s="147" t="s">
        <v>1703</v>
      </c>
      <c r="G98" s="147" t="s">
        <v>1704</v>
      </c>
      <c r="H98" s="329" t="s">
        <v>5486</v>
      </c>
      <c r="I98" s="404">
        <v>17</v>
      </c>
      <c r="J98" s="404">
        <v>178</v>
      </c>
      <c r="K98" s="402">
        <v>-6</v>
      </c>
      <c r="L98" s="404">
        <v>8</v>
      </c>
      <c r="M98" s="406">
        <v>-2</v>
      </c>
      <c r="N98" s="734"/>
    </row>
    <row r="99" spans="1:14" ht="33" customHeight="1">
      <c r="A99" s="277" t="s">
        <v>1685</v>
      </c>
      <c r="B99" s="326" t="s">
        <v>504</v>
      </c>
      <c r="C99" s="278"/>
      <c r="D99" s="153" t="s">
        <v>660</v>
      </c>
      <c r="E99" s="326" t="s">
        <v>1705</v>
      </c>
      <c r="F99" s="153" t="s">
        <v>1706</v>
      </c>
      <c r="G99" s="153" t="s">
        <v>1707</v>
      </c>
      <c r="H99" s="326" t="s">
        <v>4776</v>
      </c>
      <c r="I99" s="395">
        <v>22</v>
      </c>
      <c r="J99" s="395">
        <v>253</v>
      </c>
      <c r="K99" s="397">
        <v>-5</v>
      </c>
      <c r="L99" s="395">
        <v>10</v>
      </c>
      <c r="M99" s="398">
        <v>-2</v>
      </c>
      <c r="N99" s="734"/>
    </row>
    <row r="100" spans="1:14" ht="33" customHeight="1" thickBot="1">
      <c r="A100" s="754" t="s">
        <v>1685</v>
      </c>
      <c r="B100" s="413" t="s">
        <v>1709</v>
      </c>
      <c r="C100" s="818"/>
      <c r="D100" s="177" t="s">
        <v>5331</v>
      </c>
      <c r="E100" s="413" t="s">
        <v>1710</v>
      </c>
      <c r="F100" s="177" t="s">
        <v>1711</v>
      </c>
      <c r="G100" s="177" t="s">
        <v>1712</v>
      </c>
      <c r="H100" s="414" t="s">
        <v>2788</v>
      </c>
      <c r="I100" s="841">
        <v>16</v>
      </c>
      <c r="J100" s="841">
        <v>87</v>
      </c>
      <c r="K100" s="840">
        <v>-1</v>
      </c>
      <c r="L100" s="841">
        <v>4</v>
      </c>
      <c r="M100" s="842">
        <v>-1</v>
      </c>
      <c r="N100" s="734"/>
    </row>
    <row r="101" spans="1:14" ht="33" customHeight="1">
      <c r="K101" s="295"/>
      <c r="M101" s="295"/>
    </row>
    <row r="103" spans="1:14" ht="20.25" customHeight="1" thickBot="1">
      <c r="A103" s="295" t="s">
        <v>1713</v>
      </c>
      <c r="G103" s="160" t="s">
        <v>2961</v>
      </c>
      <c r="K103" s="1028" t="s">
        <v>1714</v>
      </c>
      <c r="L103" s="1028"/>
      <c r="M103" s="1028"/>
      <c r="N103" s="868"/>
    </row>
    <row r="104" spans="1:14" ht="36" customHeight="1" thickBot="1">
      <c r="A104" s="495" t="s">
        <v>5854</v>
      </c>
      <c r="B104" s="495" t="s">
        <v>985</v>
      </c>
      <c r="C104" s="170" t="s">
        <v>2360</v>
      </c>
      <c r="D104" s="495" t="s">
        <v>888</v>
      </c>
      <c r="E104" s="495" t="s">
        <v>889</v>
      </c>
      <c r="F104" s="495" t="s">
        <v>454</v>
      </c>
      <c r="G104" s="495" t="s">
        <v>345</v>
      </c>
      <c r="H104" s="495" t="s">
        <v>346</v>
      </c>
      <c r="I104" s="495" t="s">
        <v>2361</v>
      </c>
      <c r="J104" s="1029" t="s">
        <v>2362</v>
      </c>
      <c r="K104" s="1030"/>
      <c r="L104" s="1029" t="s">
        <v>2363</v>
      </c>
      <c r="M104" s="1030"/>
      <c r="N104" s="731"/>
    </row>
    <row r="105" spans="1:14" ht="33" customHeight="1">
      <c r="A105" s="326" t="s">
        <v>1715</v>
      </c>
      <c r="B105" s="326" t="s">
        <v>1716</v>
      </c>
      <c r="C105" s="278"/>
      <c r="D105" s="153" t="s">
        <v>510</v>
      </c>
      <c r="E105" s="326" t="s">
        <v>1717</v>
      </c>
      <c r="F105" s="153" t="s">
        <v>1718</v>
      </c>
      <c r="G105" s="153" t="s">
        <v>1719</v>
      </c>
      <c r="H105" s="874" t="s">
        <v>1159</v>
      </c>
      <c r="I105" s="395">
        <v>18</v>
      </c>
      <c r="J105" s="395">
        <v>198</v>
      </c>
      <c r="K105" s="397">
        <v>-5</v>
      </c>
      <c r="L105" s="395">
        <v>8</v>
      </c>
      <c r="M105" s="857">
        <v>-2</v>
      </c>
      <c r="N105" s="734"/>
    </row>
    <row r="106" spans="1:14" ht="33" customHeight="1">
      <c r="A106" s="280" t="s">
        <v>1715</v>
      </c>
      <c r="B106" s="280" t="s">
        <v>1721</v>
      </c>
      <c r="C106" s="334"/>
      <c r="D106" s="147" t="s">
        <v>510</v>
      </c>
      <c r="E106" s="280" t="s">
        <v>1722</v>
      </c>
      <c r="F106" s="147" t="s">
        <v>1723</v>
      </c>
      <c r="G106" s="147" t="s">
        <v>1724</v>
      </c>
      <c r="H106" s="329" t="s">
        <v>1730</v>
      </c>
      <c r="I106" s="394">
        <v>31</v>
      </c>
      <c r="J106" s="394">
        <v>432</v>
      </c>
      <c r="K106" s="777">
        <v>-11</v>
      </c>
      <c r="L106" s="394">
        <v>15</v>
      </c>
      <c r="M106" s="778">
        <v>-3</v>
      </c>
      <c r="N106" s="734"/>
    </row>
    <row r="107" spans="1:14" ht="33" customHeight="1">
      <c r="A107" s="326" t="s">
        <v>1715</v>
      </c>
      <c r="B107" s="326" t="s">
        <v>1731</v>
      </c>
      <c r="C107" s="278"/>
      <c r="D107" s="153" t="s">
        <v>1732</v>
      </c>
      <c r="E107" s="326" t="s">
        <v>1733</v>
      </c>
      <c r="F107" s="153" t="s">
        <v>1734</v>
      </c>
      <c r="G107" s="153" t="s">
        <v>1735</v>
      </c>
      <c r="H107" s="326" t="s">
        <v>4802</v>
      </c>
      <c r="I107" s="395">
        <v>16</v>
      </c>
      <c r="J107" s="395">
        <v>178</v>
      </c>
      <c r="K107" s="397">
        <v>-6</v>
      </c>
      <c r="L107" s="395">
        <v>8</v>
      </c>
      <c r="M107" s="398">
        <v>-2</v>
      </c>
      <c r="N107" s="734"/>
    </row>
    <row r="108" spans="1:14" ht="33" customHeight="1">
      <c r="A108" s="329" t="s">
        <v>1715</v>
      </c>
      <c r="B108" s="329" t="s">
        <v>1736</v>
      </c>
      <c r="C108" s="440"/>
      <c r="D108" s="287" t="s">
        <v>1737</v>
      </c>
      <c r="E108" s="329" t="s">
        <v>1738</v>
      </c>
      <c r="F108" s="287" t="s">
        <v>1739</v>
      </c>
      <c r="G108" s="287" t="s">
        <v>1740</v>
      </c>
      <c r="H108" s="329" t="s">
        <v>5332</v>
      </c>
      <c r="I108" s="404">
        <v>18</v>
      </c>
      <c r="J108" s="404">
        <v>128</v>
      </c>
      <c r="K108" s="402">
        <v>-4</v>
      </c>
      <c r="L108" s="404">
        <v>8</v>
      </c>
      <c r="M108" s="406">
        <v>-3</v>
      </c>
      <c r="N108" s="734"/>
    </row>
    <row r="109" spans="1:14" ht="33" customHeight="1">
      <c r="A109" s="326" t="s">
        <v>1715</v>
      </c>
      <c r="B109" s="326" t="s">
        <v>1725</v>
      </c>
      <c r="C109" s="278"/>
      <c r="D109" s="153" t="s">
        <v>1726</v>
      </c>
      <c r="E109" s="326" t="s">
        <v>1727</v>
      </c>
      <c r="F109" s="153" t="s">
        <v>1728</v>
      </c>
      <c r="G109" s="153" t="s">
        <v>1729</v>
      </c>
      <c r="H109" s="784" t="s">
        <v>4803</v>
      </c>
      <c r="I109" s="395">
        <v>30</v>
      </c>
      <c r="J109" s="395">
        <v>429</v>
      </c>
      <c r="K109" s="397">
        <v>-6</v>
      </c>
      <c r="L109" s="395">
        <v>14</v>
      </c>
      <c r="M109" s="398">
        <v>-2</v>
      </c>
      <c r="N109" s="734"/>
    </row>
    <row r="110" spans="1:14" ht="33" customHeight="1">
      <c r="A110" s="280" t="s">
        <v>1741</v>
      </c>
      <c r="B110" s="280" t="s">
        <v>1742</v>
      </c>
      <c r="C110" s="334"/>
      <c r="D110" s="147" t="s">
        <v>1743</v>
      </c>
      <c r="E110" s="280" t="s">
        <v>1744</v>
      </c>
      <c r="F110" s="147" t="s">
        <v>1745</v>
      </c>
      <c r="G110" s="147" t="s">
        <v>1746</v>
      </c>
      <c r="H110" s="280" t="s">
        <v>1747</v>
      </c>
      <c r="I110" s="394">
        <v>45</v>
      </c>
      <c r="J110" s="394">
        <v>765</v>
      </c>
      <c r="K110" s="777">
        <v>-9</v>
      </c>
      <c r="L110" s="394">
        <v>23</v>
      </c>
      <c r="M110" s="778">
        <v>-2</v>
      </c>
      <c r="N110" s="734"/>
    </row>
    <row r="111" spans="1:14" ht="33" customHeight="1">
      <c r="A111" s="326" t="s">
        <v>1741</v>
      </c>
      <c r="B111" s="326" t="s">
        <v>1748</v>
      </c>
      <c r="C111" s="278"/>
      <c r="D111" s="153" t="s">
        <v>1749</v>
      </c>
      <c r="E111" s="326" t="s">
        <v>1750</v>
      </c>
      <c r="F111" s="153" t="s">
        <v>1751</v>
      </c>
      <c r="G111" s="153" t="s">
        <v>1752</v>
      </c>
      <c r="H111" s="326" t="s">
        <v>5333</v>
      </c>
      <c r="I111" s="395">
        <v>26</v>
      </c>
      <c r="J111" s="395">
        <v>263</v>
      </c>
      <c r="K111" s="397">
        <v>-7</v>
      </c>
      <c r="L111" s="395">
        <v>11</v>
      </c>
      <c r="M111" s="398">
        <v>-3</v>
      </c>
      <c r="N111" s="734"/>
    </row>
    <row r="112" spans="1:14" ht="33" customHeight="1">
      <c r="A112" s="280" t="s">
        <v>1741</v>
      </c>
      <c r="B112" s="280" t="s">
        <v>1753</v>
      </c>
      <c r="C112" s="334"/>
      <c r="D112" s="147" t="s">
        <v>936</v>
      </c>
      <c r="E112" s="329" t="s">
        <v>1754</v>
      </c>
      <c r="F112" s="303" t="s">
        <v>1755</v>
      </c>
      <c r="G112" s="303" t="s">
        <v>1756</v>
      </c>
      <c r="H112" s="875" t="s">
        <v>4206</v>
      </c>
      <c r="I112" s="394">
        <v>52</v>
      </c>
      <c r="J112" s="394">
        <v>809</v>
      </c>
      <c r="K112" s="777">
        <v>-13</v>
      </c>
      <c r="L112" s="394">
        <v>25</v>
      </c>
      <c r="M112" s="778">
        <v>-3</v>
      </c>
      <c r="N112" s="734"/>
    </row>
    <row r="113" spans="1:14" ht="33" customHeight="1">
      <c r="A113" s="326" t="s">
        <v>1757</v>
      </c>
      <c r="B113" s="326" t="s">
        <v>514</v>
      </c>
      <c r="C113" s="278"/>
      <c r="D113" s="153" t="s">
        <v>515</v>
      </c>
      <c r="E113" s="326" t="s">
        <v>1758</v>
      </c>
      <c r="F113" s="153" t="s">
        <v>1759</v>
      </c>
      <c r="G113" s="153" t="s">
        <v>1760</v>
      </c>
      <c r="H113" s="326" t="s">
        <v>4200</v>
      </c>
      <c r="I113" s="395">
        <v>38</v>
      </c>
      <c r="J113" s="395">
        <v>514</v>
      </c>
      <c r="K113" s="397">
        <v>-7</v>
      </c>
      <c r="L113" s="395">
        <v>16</v>
      </c>
      <c r="M113" s="398">
        <v>-2</v>
      </c>
      <c r="N113" s="734"/>
    </row>
    <row r="114" spans="1:14" ht="33" customHeight="1">
      <c r="A114" s="280" t="s">
        <v>1757</v>
      </c>
      <c r="B114" s="280" t="s">
        <v>1761</v>
      </c>
      <c r="C114" s="334"/>
      <c r="D114" s="147" t="s">
        <v>515</v>
      </c>
      <c r="E114" s="329" t="s">
        <v>1762</v>
      </c>
      <c r="F114" s="303" t="s">
        <v>1763</v>
      </c>
      <c r="G114" s="303" t="s">
        <v>1764</v>
      </c>
      <c r="H114" s="329" t="s">
        <v>5334</v>
      </c>
      <c r="I114" s="394">
        <v>32</v>
      </c>
      <c r="J114" s="394">
        <v>445</v>
      </c>
      <c r="K114" s="777">
        <v>-11</v>
      </c>
      <c r="L114" s="394">
        <v>15</v>
      </c>
      <c r="M114" s="778">
        <v>-3</v>
      </c>
      <c r="N114" s="734"/>
    </row>
    <row r="115" spans="1:14" ht="33" customHeight="1">
      <c r="A115" s="326" t="s">
        <v>1765</v>
      </c>
      <c r="B115" s="326" t="s">
        <v>1766</v>
      </c>
      <c r="C115" s="278"/>
      <c r="D115" s="153" t="s">
        <v>1767</v>
      </c>
      <c r="E115" s="326" t="s">
        <v>1768</v>
      </c>
      <c r="F115" s="153" t="s">
        <v>1769</v>
      </c>
      <c r="G115" s="153" t="s">
        <v>1770</v>
      </c>
      <c r="H115" s="277" t="s">
        <v>5335</v>
      </c>
      <c r="I115" s="395">
        <v>32</v>
      </c>
      <c r="J115" s="395">
        <v>478</v>
      </c>
      <c r="K115" s="397">
        <v>-10</v>
      </c>
      <c r="L115" s="395">
        <v>17</v>
      </c>
      <c r="M115" s="398">
        <v>-4</v>
      </c>
      <c r="N115" s="734"/>
    </row>
    <row r="116" spans="1:14" ht="33" customHeight="1" thickBot="1">
      <c r="A116" s="280" t="s">
        <v>1765</v>
      </c>
      <c r="B116" s="280" t="s">
        <v>1771</v>
      </c>
      <c r="C116" s="334"/>
      <c r="D116" s="147" t="s">
        <v>1772</v>
      </c>
      <c r="E116" s="329" t="s">
        <v>5860</v>
      </c>
      <c r="F116" s="303" t="s">
        <v>1773</v>
      </c>
      <c r="G116" s="303" t="s">
        <v>1774</v>
      </c>
      <c r="H116" s="329" t="s">
        <v>825</v>
      </c>
      <c r="I116" s="394">
        <v>51</v>
      </c>
      <c r="J116" s="394">
        <v>765</v>
      </c>
      <c r="K116" s="777">
        <v>-17</v>
      </c>
      <c r="L116" s="394">
        <v>25</v>
      </c>
      <c r="M116" s="778">
        <v>-5</v>
      </c>
      <c r="N116" s="734"/>
    </row>
    <row r="117" spans="1:14" ht="20.25" customHeight="1">
      <c r="A117" s="738"/>
      <c r="B117" s="738"/>
      <c r="C117" s="739"/>
      <c r="D117" s="158"/>
      <c r="E117" s="738"/>
      <c r="F117" s="158"/>
      <c r="G117" s="178"/>
      <c r="H117" s="738"/>
      <c r="I117" s="738"/>
      <c r="J117" s="738"/>
      <c r="K117" s="738"/>
      <c r="L117" s="738"/>
      <c r="M117" s="738"/>
      <c r="N117" s="497"/>
    </row>
    <row r="119" spans="1:14" ht="33" customHeight="1" thickBot="1">
      <c r="A119" s="295" t="s">
        <v>1775</v>
      </c>
      <c r="G119" s="160" t="s">
        <v>347</v>
      </c>
      <c r="K119" s="1028" t="s">
        <v>1776</v>
      </c>
      <c r="L119" s="1028"/>
      <c r="M119" s="1028"/>
      <c r="N119" s="868"/>
    </row>
    <row r="120" spans="1:14" s="161" customFormat="1" ht="36" customHeight="1" thickBot="1">
      <c r="A120" s="495" t="s">
        <v>5854</v>
      </c>
      <c r="B120" s="495" t="s">
        <v>985</v>
      </c>
      <c r="C120" s="170" t="s">
        <v>2360</v>
      </c>
      <c r="D120" s="495" t="s">
        <v>888</v>
      </c>
      <c r="E120" s="495" t="s">
        <v>889</v>
      </c>
      <c r="F120" s="495" t="s">
        <v>454</v>
      </c>
      <c r="G120" s="495" t="s">
        <v>345</v>
      </c>
      <c r="H120" s="495" t="s">
        <v>346</v>
      </c>
      <c r="I120" s="495" t="s">
        <v>2361</v>
      </c>
      <c r="J120" s="1029" t="s">
        <v>2362</v>
      </c>
      <c r="K120" s="1030"/>
      <c r="L120" s="1029" t="s">
        <v>2363</v>
      </c>
      <c r="M120" s="1030"/>
      <c r="N120" s="731"/>
    </row>
    <row r="121" spans="1:14" ht="33" customHeight="1">
      <c r="A121" s="280" t="s">
        <v>1777</v>
      </c>
      <c r="B121" s="280" t="s">
        <v>1778</v>
      </c>
      <c r="C121" s="334"/>
      <c r="D121" s="147" t="s">
        <v>519</v>
      </c>
      <c r="E121" s="280" t="s">
        <v>1779</v>
      </c>
      <c r="F121" s="147" t="s">
        <v>1780</v>
      </c>
      <c r="G121" s="147" t="s">
        <v>1781</v>
      </c>
      <c r="H121" s="280" t="s">
        <v>1799</v>
      </c>
      <c r="I121" s="394">
        <v>27</v>
      </c>
      <c r="J121" s="394">
        <v>272</v>
      </c>
      <c r="K121" s="777">
        <v>-6</v>
      </c>
      <c r="L121" s="394">
        <v>11</v>
      </c>
      <c r="M121" s="876">
        <v>-3</v>
      </c>
      <c r="N121" s="734"/>
    </row>
    <row r="122" spans="1:14" ht="33" customHeight="1">
      <c r="A122" s="326" t="s">
        <v>1777</v>
      </c>
      <c r="B122" s="326" t="s">
        <v>5861</v>
      </c>
      <c r="C122" s="278"/>
      <c r="D122" s="153" t="s">
        <v>1783</v>
      </c>
      <c r="E122" s="326" t="s">
        <v>1784</v>
      </c>
      <c r="F122" s="153" t="s">
        <v>1785</v>
      </c>
      <c r="G122" s="153" t="s">
        <v>1786</v>
      </c>
      <c r="H122" s="326" t="s">
        <v>1782</v>
      </c>
      <c r="I122" s="395">
        <v>31</v>
      </c>
      <c r="J122" s="395">
        <v>431</v>
      </c>
      <c r="K122" s="397">
        <v>-7</v>
      </c>
      <c r="L122" s="395">
        <v>16</v>
      </c>
      <c r="M122" s="398">
        <v>-4</v>
      </c>
      <c r="N122" s="734"/>
    </row>
    <row r="123" spans="1:14" ht="33" customHeight="1">
      <c r="A123" s="280" t="s">
        <v>1777</v>
      </c>
      <c r="B123" s="280" t="s">
        <v>5352</v>
      </c>
      <c r="C123" s="334">
        <v>1</v>
      </c>
      <c r="D123" s="147" t="s">
        <v>1788</v>
      </c>
      <c r="E123" s="280" t="s">
        <v>1789</v>
      </c>
      <c r="F123" s="147" t="s">
        <v>1790</v>
      </c>
      <c r="G123" s="147" t="s">
        <v>1791</v>
      </c>
      <c r="H123" s="280" t="s">
        <v>1792</v>
      </c>
      <c r="I123" s="394">
        <v>12</v>
      </c>
      <c r="J123" s="394">
        <v>38</v>
      </c>
      <c r="K123" s="777">
        <v>-1</v>
      </c>
      <c r="L123" s="394">
        <v>4</v>
      </c>
      <c r="M123" s="778">
        <v>-1</v>
      </c>
      <c r="N123" s="734"/>
    </row>
    <row r="124" spans="1:14" ht="33" customHeight="1">
      <c r="A124" s="326" t="s">
        <v>1793</v>
      </c>
      <c r="B124" s="326" t="s">
        <v>1794</v>
      </c>
      <c r="C124" s="278"/>
      <c r="D124" s="153" t="s">
        <v>1795</v>
      </c>
      <c r="E124" s="326" t="s">
        <v>1796</v>
      </c>
      <c r="F124" s="153" t="s">
        <v>1797</v>
      </c>
      <c r="G124" s="153" t="s">
        <v>1798</v>
      </c>
      <c r="H124" s="326" t="s">
        <v>1248</v>
      </c>
      <c r="I124" s="395">
        <v>16</v>
      </c>
      <c r="J124" s="395">
        <v>96</v>
      </c>
      <c r="K124" s="397">
        <v>-1</v>
      </c>
      <c r="L124" s="395">
        <v>4</v>
      </c>
      <c r="M124" s="398">
        <v>-1</v>
      </c>
      <c r="N124" s="734"/>
    </row>
    <row r="125" spans="1:14" ht="33" customHeight="1">
      <c r="A125" s="280" t="s">
        <v>1800</v>
      </c>
      <c r="B125" s="280" t="s">
        <v>520</v>
      </c>
      <c r="C125" s="334" t="s">
        <v>1801</v>
      </c>
      <c r="D125" s="147" t="s">
        <v>941</v>
      </c>
      <c r="E125" s="280" t="s">
        <v>1802</v>
      </c>
      <c r="F125" s="147" t="s">
        <v>1803</v>
      </c>
      <c r="G125" s="147" t="s">
        <v>1804</v>
      </c>
      <c r="H125" s="280" t="s">
        <v>1262</v>
      </c>
      <c r="I125" s="394">
        <v>20</v>
      </c>
      <c r="J125" s="394">
        <v>173</v>
      </c>
      <c r="K125" s="777">
        <v>-4</v>
      </c>
      <c r="L125" s="394">
        <v>8</v>
      </c>
      <c r="M125" s="778">
        <v>-2</v>
      </c>
      <c r="N125" s="734"/>
    </row>
    <row r="126" spans="1:14" ht="33" customHeight="1">
      <c r="A126" s="326" t="s">
        <v>1805</v>
      </c>
      <c r="B126" s="326" t="s">
        <v>1806</v>
      </c>
      <c r="C126" s="278">
        <v>1</v>
      </c>
      <c r="D126" s="153" t="s">
        <v>1807</v>
      </c>
      <c r="E126" s="326" t="s">
        <v>1808</v>
      </c>
      <c r="F126" s="153" t="s">
        <v>1809</v>
      </c>
      <c r="G126" s="153" t="s">
        <v>1810</v>
      </c>
      <c r="H126" s="326" t="s">
        <v>1811</v>
      </c>
      <c r="I126" s="395">
        <v>15</v>
      </c>
      <c r="J126" s="395">
        <v>40</v>
      </c>
      <c r="K126" s="397"/>
      <c r="L126" s="395">
        <v>3</v>
      </c>
      <c r="M126" s="398"/>
      <c r="N126" s="734"/>
    </row>
    <row r="127" spans="1:14" ht="33" customHeight="1">
      <c r="A127" s="280" t="s">
        <v>1812</v>
      </c>
      <c r="B127" s="280" t="s">
        <v>1813</v>
      </c>
      <c r="C127" s="334">
        <v>3</v>
      </c>
      <c r="D127" s="147" t="s">
        <v>1814</v>
      </c>
      <c r="E127" s="280" t="s">
        <v>1815</v>
      </c>
      <c r="F127" s="147" t="s">
        <v>1816</v>
      </c>
      <c r="G127" s="147" t="s">
        <v>1817</v>
      </c>
      <c r="H127" s="280" t="s">
        <v>5353</v>
      </c>
      <c r="I127" s="394">
        <v>14</v>
      </c>
      <c r="J127" s="394">
        <v>19</v>
      </c>
      <c r="K127" s="777">
        <v>-1</v>
      </c>
      <c r="L127" s="394">
        <v>4</v>
      </c>
      <c r="M127" s="778">
        <v>-1</v>
      </c>
      <c r="N127" s="734"/>
    </row>
    <row r="128" spans="1:14" ht="33" customHeight="1">
      <c r="A128" s="326" t="s">
        <v>1812</v>
      </c>
      <c r="B128" s="326" t="s">
        <v>524</v>
      </c>
      <c r="C128" s="278"/>
      <c r="D128" s="153" t="s">
        <v>525</v>
      </c>
      <c r="E128" s="326" t="s">
        <v>1819</v>
      </c>
      <c r="F128" s="153" t="s">
        <v>1820</v>
      </c>
      <c r="G128" s="153" t="s">
        <v>1821</v>
      </c>
      <c r="H128" s="326" t="s">
        <v>1822</v>
      </c>
      <c r="I128" s="395">
        <v>18</v>
      </c>
      <c r="J128" s="395">
        <v>148</v>
      </c>
      <c r="K128" s="397">
        <v>-3</v>
      </c>
      <c r="L128" s="395">
        <v>8</v>
      </c>
      <c r="M128" s="398">
        <v>-2</v>
      </c>
      <c r="N128" s="734"/>
    </row>
    <row r="129" spans="1:15" ht="33" customHeight="1">
      <c r="A129" s="280" t="s">
        <v>1823</v>
      </c>
      <c r="B129" s="280" t="s">
        <v>2461</v>
      </c>
      <c r="C129" s="334"/>
      <c r="D129" s="147" t="s">
        <v>1824</v>
      </c>
      <c r="E129" s="280" t="s">
        <v>1825</v>
      </c>
      <c r="F129" s="147" t="s">
        <v>1826</v>
      </c>
      <c r="G129" s="147" t="s">
        <v>1827</v>
      </c>
      <c r="H129" s="280" t="s">
        <v>1266</v>
      </c>
      <c r="I129" s="394">
        <v>22</v>
      </c>
      <c r="J129" s="394">
        <v>199</v>
      </c>
      <c r="K129" s="777">
        <v>-9</v>
      </c>
      <c r="L129" s="394">
        <v>8</v>
      </c>
      <c r="M129" s="778">
        <v>-2</v>
      </c>
      <c r="N129" s="734"/>
    </row>
    <row r="130" spans="1:15" ht="33" customHeight="1">
      <c r="A130" s="326" t="s">
        <v>1828</v>
      </c>
      <c r="B130" s="326" t="s">
        <v>1829</v>
      </c>
      <c r="C130" s="278"/>
      <c r="D130" s="153" t="s">
        <v>1830</v>
      </c>
      <c r="E130" s="326" t="s">
        <v>1831</v>
      </c>
      <c r="F130" s="153" t="s">
        <v>1832</v>
      </c>
      <c r="G130" s="153" t="s">
        <v>1833</v>
      </c>
      <c r="H130" s="326" t="s">
        <v>4815</v>
      </c>
      <c r="I130" s="395">
        <v>19</v>
      </c>
      <c r="J130" s="395">
        <v>108</v>
      </c>
      <c r="K130" s="397">
        <v>-5</v>
      </c>
      <c r="L130" s="395">
        <v>6</v>
      </c>
      <c r="M130" s="398">
        <v>-3</v>
      </c>
      <c r="N130" s="734"/>
    </row>
    <row r="131" spans="1:15" ht="33" customHeight="1">
      <c r="A131" s="280" t="s">
        <v>1828</v>
      </c>
      <c r="B131" s="280" t="s">
        <v>1834</v>
      </c>
      <c r="C131" s="334"/>
      <c r="D131" s="147" t="s">
        <v>1835</v>
      </c>
      <c r="E131" s="280" t="s">
        <v>1836</v>
      </c>
      <c r="F131" s="147" t="s">
        <v>1837</v>
      </c>
      <c r="G131" s="147" t="s">
        <v>1838</v>
      </c>
      <c r="H131" s="280" t="s">
        <v>5354</v>
      </c>
      <c r="I131" s="394">
        <v>11</v>
      </c>
      <c r="J131" s="394">
        <v>64</v>
      </c>
      <c r="K131" s="777"/>
      <c r="L131" s="394">
        <v>3</v>
      </c>
      <c r="M131" s="778"/>
      <c r="N131" s="734"/>
    </row>
    <row r="132" spans="1:15" ht="33" customHeight="1" thickBot="1">
      <c r="A132" s="195" t="s">
        <v>1828</v>
      </c>
      <c r="B132" s="195" t="s">
        <v>1839</v>
      </c>
      <c r="C132" s="746"/>
      <c r="D132" s="164" t="s">
        <v>288</v>
      </c>
      <c r="E132" s="195" t="s">
        <v>1840</v>
      </c>
      <c r="F132" s="164" t="s">
        <v>1841</v>
      </c>
      <c r="G132" s="164" t="s">
        <v>1842</v>
      </c>
      <c r="H132" s="195" t="s">
        <v>1818</v>
      </c>
      <c r="I132" s="405">
        <v>16</v>
      </c>
      <c r="J132" s="405">
        <v>109</v>
      </c>
      <c r="K132" s="403">
        <v>-2</v>
      </c>
      <c r="L132" s="405">
        <v>4</v>
      </c>
      <c r="M132" s="407">
        <v>-1</v>
      </c>
      <c r="N132" s="734"/>
      <c r="O132" s="176"/>
    </row>
    <row r="133" spans="1:15" ht="33" customHeight="1">
      <c r="K133" s="295"/>
      <c r="M133" s="295"/>
    </row>
    <row r="135" spans="1:15" ht="24.75" customHeight="1" thickBot="1">
      <c r="A135" s="295" t="s">
        <v>1843</v>
      </c>
      <c r="G135" s="160" t="s">
        <v>1001</v>
      </c>
      <c r="K135" s="1028" t="s">
        <v>1844</v>
      </c>
      <c r="L135" s="1028"/>
      <c r="M135" s="1028"/>
      <c r="N135" s="868"/>
    </row>
    <row r="136" spans="1:15" ht="36" customHeight="1" thickBot="1">
      <c r="A136" s="495" t="s">
        <v>5854</v>
      </c>
      <c r="B136" s="495" t="s">
        <v>985</v>
      </c>
      <c r="C136" s="170" t="s">
        <v>2360</v>
      </c>
      <c r="D136" s="495" t="s">
        <v>888</v>
      </c>
      <c r="E136" s="495" t="s">
        <v>889</v>
      </c>
      <c r="F136" s="495" t="s">
        <v>454</v>
      </c>
      <c r="G136" s="495" t="s">
        <v>345</v>
      </c>
      <c r="H136" s="495" t="s">
        <v>346</v>
      </c>
      <c r="I136" s="495" t="s">
        <v>2361</v>
      </c>
      <c r="J136" s="1029" t="s">
        <v>2362</v>
      </c>
      <c r="K136" s="1030"/>
      <c r="L136" s="1029" t="s">
        <v>2363</v>
      </c>
      <c r="M136" s="1030"/>
      <c r="N136" s="731"/>
    </row>
    <row r="137" spans="1:15" ht="33" customHeight="1">
      <c r="A137" s="790" t="s">
        <v>1845</v>
      </c>
      <c r="B137" s="326" t="s">
        <v>1846</v>
      </c>
      <c r="C137" s="278"/>
      <c r="D137" s="153" t="s">
        <v>1847</v>
      </c>
      <c r="E137" s="326" t="s">
        <v>1848</v>
      </c>
      <c r="F137" s="153" t="s">
        <v>1849</v>
      </c>
      <c r="G137" s="153" t="s">
        <v>1850</v>
      </c>
      <c r="H137" s="326" t="s">
        <v>5372</v>
      </c>
      <c r="I137" s="395">
        <v>33</v>
      </c>
      <c r="J137" s="395">
        <v>407</v>
      </c>
      <c r="K137" s="397">
        <v>-10</v>
      </c>
      <c r="L137" s="395">
        <v>14</v>
      </c>
      <c r="M137" s="857">
        <v>-2</v>
      </c>
      <c r="N137" s="734"/>
    </row>
    <row r="138" spans="1:15" ht="33" customHeight="1">
      <c r="A138" s="333" t="s">
        <v>1851</v>
      </c>
      <c r="B138" s="280" t="s">
        <v>1852</v>
      </c>
      <c r="C138" s="334"/>
      <c r="D138" s="147" t="s">
        <v>1853</v>
      </c>
      <c r="E138" s="280" t="s">
        <v>1854</v>
      </c>
      <c r="F138" s="147" t="s">
        <v>1855</v>
      </c>
      <c r="G138" s="147" t="s">
        <v>1856</v>
      </c>
      <c r="H138" s="280" t="s">
        <v>1857</v>
      </c>
      <c r="I138" s="394">
        <v>23</v>
      </c>
      <c r="J138" s="394">
        <v>225</v>
      </c>
      <c r="K138" s="777">
        <v>-3</v>
      </c>
      <c r="L138" s="394">
        <v>9</v>
      </c>
      <c r="M138" s="778">
        <v>-2</v>
      </c>
      <c r="N138" s="734"/>
    </row>
    <row r="139" spans="1:15" ht="33" customHeight="1">
      <c r="A139" s="277" t="s">
        <v>1859</v>
      </c>
      <c r="B139" s="326" t="s">
        <v>1860</v>
      </c>
      <c r="C139" s="278"/>
      <c r="D139" s="153" t="s">
        <v>1861</v>
      </c>
      <c r="E139" s="326" t="s">
        <v>1862</v>
      </c>
      <c r="F139" s="153" t="s">
        <v>1863</v>
      </c>
      <c r="G139" s="153" t="s">
        <v>1864</v>
      </c>
      <c r="H139" s="326" t="s">
        <v>4821</v>
      </c>
      <c r="I139" s="395">
        <v>23</v>
      </c>
      <c r="J139" s="395">
        <v>263</v>
      </c>
      <c r="K139" s="397">
        <v>-3</v>
      </c>
      <c r="L139" s="395">
        <v>11</v>
      </c>
      <c r="M139" s="398">
        <v>-3</v>
      </c>
      <c r="N139" s="734"/>
    </row>
    <row r="140" spans="1:15" ht="33" customHeight="1">
      <c r="A140" s="333" t="s">
        <v>1859</v>
      </c>
      <c r="B140" s="280" t="s">
        <v>1866</v>
      </c>
      <c r="C140" s="334"/>
      <c r="D140" s="147" t="s">
        <v>1867</v>
      </c>
      <c r="E140" s="280" t="s">
        <v>1868</v>
      </c>
      <c r="F140" s="147" t="s">
        <v>1869</v>
      </c>
      <c r="G140" s="147" t="s">
        <v>1870</v>
      </c>
      <c r="H140" s="280" t="s">
        <v>1871</v>
      </c>
      <c r="I140" s="394">
        <v>42</v>
      </c>
      <c r="J140" s="394">
        <v>687</v>
      </c>
      <c r="K140" s="777">
        <v>-18</v>
      </c>
      <c r="L140" s="394">
        <v>21</v>
      </c>
      <c r="M140" s="778">
        <v>-3</v>
      </c>
      <c r="N140" s="734"/>
    </row>
    <row r="141" spans="1:15" ht="33" customHeight="1">
      <c r="A141" s="277" t="s">
        <v>1872</v>
      </c>
      <c r="B141" s="326" t="s">
        <v>534</v>
      </c>
      <c r="C141" s="278"/>
      <c r="D141" s="153" t="s">
        <v>1873</v>
      </c>
      <c r="E141" s="326" t="s">
        <v>1874</v>
      </c>
      <c r="F141" s="153" t="s">
        <v>1875</v>
      </c>
      <c r="G141" s="153" t="s">
        <v>1876</v>
      </c>
      <c r="H141" s="326" t="s">
        <v>5373</v>
      </c>
      <c r="I141" s="395">
        <v>26</v>
      </c>
      <c r="J141" s="395">
        <v>257</v>
      </c>
      <c r="K141" s="397">
        <v>-4</v>
      </c>
      <c r="L141" s="395">
        <v>10</v>
      </c>
      <c r="M141" s="398">
        <v>-2</v>
      </c>
      <c r="N141" s="734"/>
    </row>
    <row r="142" spans="1:15" ht="33" customHeight="1">
      <c r="A142" s="333" t="s">
        <v>1877</v>
      </c>
      <c r="B142" s="280" t="s">
        <v>1878</v>
      </c>
      <c r="C142" s="334">
        <v>1</v>
      </c>
      <c r="D142" s="147" t="s">
        <v>1879</v>
      </c>
      <c r="E142" s="280" t="s">
        <v>1880</v>
      </c>
      <c r="F142" s="147" t="s">
        <v>1881</v>
      </c>
      <c r="G142" s="147" t="s">
        <v>1882</v>
      </c>
      <c r="H142" s="280" t="s">
        <v>1865</v>
      </c>
      <c r="I142" s="394">
        <v>12</v>
      </c>
      <c r="J142" s="394">
        <v>48</v>
      </c>
      <c r="K142" s="777"/>
      <c r="L142" s="394">
        <v>3</v>
      </c>
      <c r="M142" s="778"/>
      <c r="N142" s="734"/>
    </row>
    <row r="143" spans="1:15" ht="33" customHeight="1">
      <c r="A143" s="277" t="s">
        <v>1877</v>
      </c>
      <c r="B143" s="326" t="s">
        <v>1883</v>
      </c>
      <c r="C143" s="278">
        <v>1</v>
      </c>
      <c r="D143" s="153" t="s">
        <v>1884</v>
      </c>
      <c r="E143" s="326" t="s">
        <v>1885</v>
      </c>
      <c r="F143" s="153" t="s">
        <v>1886</v>
      </c>
      <c r="G143" s="153" t="s">
        <v>1887</v>
      </c>
      <c r="H143" s="326" t="s">
        <v>5374</v>
      </c>
      <c r="I143" s="395">
        <v>16</v>
      </c>
      <c r="J143" s="395">
        <v>92</v>
      </c>
      <c r="K143" s="397">
        <v>-4</v>
      </c>
      <c r="L143" s="395">
        <v>5</v>
      </c>
      <c r="M143" s="398">
        <v>-2</v>
      </c>
      <c r="N143" s="734"/>
    </row>
    <row r="144" spans="1:15" ht="33" customHeight="1" thickBot="1">
      <c r="A144" s="754" t="s">
        <v>1877</v>
      </c>
      <c r="B144" s="413" t="s">
        <v>1888</v>
      </c>
      <c r="C144" s="755"/>
      <c r="D144" s="177" t="s">
        <v>675</v>
      </c>
      <c r="E144" s="413" t="s">
        <v>1889</v>
      </c>
      <c r="F144" s="177" t="s">
        <v>1890</v>
      </c>
      <c r="G144" s="177" t="s">
        <v>1891</v>
      </c>
      <c r="H144" s="413" t="s">
        <v>5375</v>
      </c>
      <c r="I144" s="821">
        <v>20</v>
      </c>
      <c r="J144" s="877">
        <v>183</v>
      </c>
      <c r="K144" s="878">
        <v>-3</v>
      </c>
      <c r="L144" s="821">
        <v>8</v>
      </c>
      <c r="M144" s="822">
        <v>-2</v>
      </c>
      <c r="N144" s="734"/>
    </row>
    <row r="145" spans="1:14" ht="33" customHeight="1">
      <c r="A145" s="823"/>
      <c r="B145" s="823"/>
      <c r="K145" s="295"/>
      <c r="M145" s="295"/>
    </row>
    <row r="146" spans="1:14" ht="27" customHeight="1"/>
    <row r="147" spans="1:14" ht="26.25" customHeight="1" thickBot="1">
      <c r="A147" s="295" t="s">
        <v>1892</v>
      </c>
      <c r="G147" s="160" t="s">
        <v>1893</v>
      </c>
      <c r="K147" s="1028" t="s">
        <v>1894</v>
      </c>
      <c r="L147" s="1028"/>
      <c r="M147" s="1028"/>
      <c r="N147" s="868"/>
    </row>
    <row r="148" spans="1:14" ht="36" customHeight="1" thickBot="1">
      <c r="A148" s="495" t="s">
        <v>1895</v>
      </c>
      <c r="B148" s="495" t="s">
        <v>985</v>
      </c>
      <c r="C148" s="170" t="s">
        <v>2360</v>
      </c>
      <c r="D148" s="495" t="s">
        <v>888</v>
      </c>
      <c r="E148" s="495" t="s">
        <v>889</v>
      </c>
      <c r="F148" s="495" t="s">
        <v>454</v>
      </c>
      <c r="G148" s="495" t="s">
        <v>345</v>
      </c>
      <c r="H148" s="495" t="s">
        <v>346</v>
      </c>
      <c r="I148" s="495" t="s">
        <v>2361</v>
      </c>
      <c r="J148" s="1029" t="s">
        <v>2362</v>
      </c>
      <c r="K148" s="1030"/>
      <c r="L148" s="1029" t="s">
        <v>2363</v>
      </c>
      <c r="M148" s="1030"/>
      <c r="N148" s="731"/>
    </row>
    <row r="149" spans="1:14" ht="33" customHeight="1">
      <c r="A149" s="326" t="s">
        <v>1896</v>
      </c>
      <c r="B149" s="326" t="s">
        <v>463</v>
      </c>
      <c r="C149" s="278"/>
      <c r="D149" s="153" t="s">
        <v>1897</v>
      </c>
      <c r="E149" s="326" t="s">
        <v>1898</v>
      </c>
      <c r="F149" s="153" t="s">
        <v>1899</v>
      </c>
      <c r="G149" s="153" t="s">
        <v>1900</v>
      </c>
      <c r="H149" s="326" t="s">
        <v>1905</v>
      </c>
      <c r="I149" s="395">
        <v>47</v>
      </c>
      <c r="J149" s="395">
        <v>749</v>
      </c>
      <c r="K149" s="397">
        <v>-14</v>
      </c>
      <c r="L149" s="395">
        <v>24</v>
      </c>
      <c r="M149" s="857">
        <v>-4</v>
      </c>
      <c r="N149" s="734"/>
    </row>
    <row r="150" spans="1:14" ht="33" customHeight="1">
      <c r="A150" s="280" t="s">
        <v>1896</v>
      </c>
      <c r="B150" s="280" t="s">
        <v>468</v>
      </c>
      <c r="C150" s="334"/>
      <c r="D150" s="147" t="s">
        <v>1901</v>
      </c>
      <c r="E150" s="280" t="s">
        <v>1902</v>
      </c>
      <c r="F150" s="147" t="s">
        <v>1903</v>
      </c>
      <c r="G150" s="147" t="s">
        <v>1904</v>
      </c>
      <c r="H150" s="280" t="s">
        <v>1922</v>
      </c>
      <c r="I150" s="394">
        <v>30</v>
      </c>
      <c r="J150" s="394">
        <v>391</v>
      </c>
      <c r="K150" s="777">
        <v>-6</v>
      </c>
      <c r="L150" s="394">
        <v>15</v>
      </c>
      <c r="M150" s="778">
        <v>-4</v>
      </c>
      <c r="N150" s="734"/>
    </row>
    <row r="151" spans="1:14" ht="33" customHeight="1">
      <c r="A151" s="326" t="s">
        <v>1896</v>
      </c>
      <c r="B151" s="326" t="s">
        <v>1906</v>
      </c>
      <c r="C151" s="278"/>
      <c r="D151" s="153" t="s">
        <v>1907</v>
      </c>
      <c r="E151" s="326" t="s">
        <v>1908</v>
      </c>
      <c r="F151" s="153" t="s">
        <v>1909</v>
      </c>
      <c r="G151" s="153" t="s">
        <v>1910</v>
      </c>
      <c r="H151" s="326" t="s">
        <v>1917</v>
      </c>
      <c r="I151" s="395">
        <v>27</v>
      </c>
      <c r="J151" s="395">
        <v>373</v>
      </c>
      <c r="K151" s="397">
        <v>-9</v>
      </c>
      <c r="L151" s="395">
        <v>13</v>
      </c>
      <c r="M151" s="398">
        <v>-2</v>
      </c>
      <c r="N151" s="734"/>
    </row>
    <row r="152" spans="1:14" ht="33" customHeight="1">
      <c r="A152" s="280" t="s">
        <v>1896</v>
      </c>
      <c r="B152" s="280" t="s">
        <v>1912</v>
      </c>
      <c r="C152" s="334"/>
      <c r="D152" s="147" t="s">
        <v>1913</v>
      </c>
      <c r="E152" s="280" t="s">
        <v>1914</v>
      </c>
      <c r="F152" s="147" t="s">
        <v>1915</v>
      </c>
      <c r="G152" s="147" t="s">
        <v>1916</v>
      </c>
      <c r="H152" s="280" t="s">
        <v>1911</v>
      </c>
      <c r="I152" s="394">
        <v>25</v>
      </c>
      <c r="J152" s="394">
        <v>400</v>
      </c>
      <c r="K152" s="777">
        <v>-12</v>
      </c>
      <c r="L152" s="394">
        <v>13</v>
      </c>
      <c r="M152" s="778">
        <v>-3</v>
      </c>
      <c r="N152" s="734"/>
    </row>
    <row r="153" spans="1:14" ht="33" customHeight="1">
      <c r="A153" s="326" t="s">
        <v>1896</v>
      </c>
      <c r="B153" s="326" t="s">
        <v>1918</v>
      </c>
      <c r="C153" s="278"/>
      <c r="D153" s="153" t="s">
        <v>1919</v>
      </c>
      <c r="E153" s="326" t="s">
        <v>1920</v>
      </c>
      <c r="F153" s="153" t="s">
        <v>1921</v>
      </c>
      <c r="G153" s="153" t="s">
        <v>1921</v>
      </c>
      <c r="H153" s="326" t="s">
        <v>5385</v>
      </c>
      <c r="I153" s="395">
        <v>20</v>
      </c>
      <c r="J153" s="395">
        <v>211</v>
      </c>
      <c r="K153" s="397">
        <v>-5</v>
      </c>
      <c r="L153" s="395">
        <v>9</v>
      </c>
      <c r="M153" s="398">
        <v>-3</v>
      </c>
      <c r="N153" s="734"/>
    </row>
    <row r="154" spans="1:14" ht="33" customHeight="1">
      <c r="A154" s="280" t="s">
        <v>1896</v>
      </c>
      <c r="B154" s="280" t="s">
        <v>1923</v>
      </c>
      <c r="C154" s="334"/>
      <c r="D154" s="147" t="s">
        <v>1924</v>
      </c>
      <c r="E154" s="280" t="s">
        <v>1925</v>
      </c>
      <c r="F154" s="147" t="s">
        <v>1926</v>
      </c>
      <c r="G154" s="147" t="s">
        <v>1926</v>
      </c>
      <c r="H154" s="280" t="s">
        <v>5386</v>
      </c>
      <c r="I154" s="394">
        <v>18</v>
      </c>
      <c r="J154" s="394">
        <v>168</v>
      </c>
      <c r="K154" s="777">
        <v>-6</v>
      </c>
      <c r="L154" s="394">
        <v>9</v>
      </c>
      <c r="M154" s="778">
        <v>-3</v>
      </c>
      <c r="N154" s="734"/>
    </row>
    <row r="155" spans="1:14" ht="33" customHeight="1">
      <c r="A155" s="326" t="s">
        <v>1896</v>
      </c>
      <c r="B155" s="326" t="s">
        <v>1927</v>
      </c>
      <c r="C155" s="278"/>
      <c r="D155" s="153" t="s">
        <v>1928</v>
      </c>
      <c r="E155" s="326" t="s">
        <v>1929</v>
      </c>
      <c r="F155" s="153" t="s">
        <v>1930</v>
      </c>
      <c r="G155" s="153" t="s">
        <v>1930</v>
      </c>
      <c r="H155" s="326" t="s">
        <v>5387</v>
      </c>
      <c r="I155" s="395">
        <v>15</v>
      </c>
      <c r="J155" s="395">
        <v>172</v>
      </c>
      <c r="K155" s="397">
        <v>-6</v>
      </c>
      <c r="L155" s="395">
        <v>7</v>
      </c>
      <c r="M155" s="398">
        <v>-2</v>
      </c>
      <c r="N155" s="734"/>
    </row>
    <row r="156" spans="1:14" ht="33" customHeight="1">
      <c r="A156" s="280" t="s">
        <v>1896</v>
      </c>
      <c r="B156" s="280" t="s">
        <v>1931</v>
      </c>
      <c r="C156" s="334"/>
      <c r="D156" s="147" t="s">
        <v>1932</v>
      </c>
      <c r="E156" s="280" t="s">
        <v>5862</v>
      </c>
      <c r="F156" s="147" t="s">
        <v>1933</v>
      </c>
      <c r="G156" s="147" t="s">
        <v>1933</v>
      </c>
      <c r="H156" s="280" t="s">
        <v>1934</v>
      </c>
      <c r="I156" s="394">
        <v>12</v>
      </c>
      <c r="J156" s="394">
        <v>69</v>
      </c>
      <c r="K156" s="777"/>
      <c r="L156" s="394">
        <v>3</v>
      </c>
      <c r="M156" s="333"/>
      <c r="N156" s="328"/>
    </row>
    <row r="157" spans="1:14" ht="33" customHeight="1">
      <c r="A157" s="326" t="s">
        <v>1896</v>
      </c>
      <c r="B157" s="326" t="s">
        <v>1935</v>
      </c>
      <c r="C157" s="278"/>
      <c r="D157" s="153" t="s">
        <v>1936</v>
      </c>
      <c r="E157" s="732" t="s">
        <v>1937</v>
      </c>
      <c r="F157" s="153" t="s">
        <v>1938</v>
      </c>
      <c r="G157" s="153" t="s">
        <v>1939</v>
      </c>
      <c r="H157" s="326" t="s">
        <v>5388</v>
      </c>
      <c r="I157" s="395">
        <v>14</v>
      </c>
      <c r="J157" s="395">
        <v>48</v>
      </c>
      <c r="K157" s="397">
        <v>-3</v>
      </c>
      <c r="L157" s="395">
        <v>5</v>
      </c>
      <c r="M157" s="398">
        <v>-2</v>
      </c>
      <c r="N157" s="734"/>
    </row>
    <row r="158" spans="1:14" ht="33" customHeight="1">
      <c r="A158" s="280" t="s">
        <v>1896</v>
      </c>
      <c r="B158" s="280" t="s">
        <v>1940</v>
      </c>
      <c r="C158" s="334"/>
      <c r="D158" s="147" t="s">
        <v>1941</v>
      </c>
      <c r="E158" s="280" t="s">
        <v>1942</v>
      </c>
      <c r="F158" s="147" t="s">
        <v>1943</v>
      </c>
      <c r="G158" s="147" t="s">
        <v>1943</v>
      </c>
      <c r="H158" s="280" t="s">
        <v>5389</v>
      </c>
      <c r="I158" s="394">
        <v>11</v>
      </c>
      <c r="J158" s="394">
        <v>39</v>
      </c>
      <c r="K158" s="777"/>
      <c r="L158" s="394">
        <v>3</v>
      </c>
      <c r="M158" s="778"/>
      <c r="N158" s="734"/>
    </row>
    <row r="159" spans="1:14" ht="33" customHeight="1">
      <c r="A159" s="326" t="s">
        <v>1896</v>
      </c>
      <c r="B159" s="326" t="s">
        <v>1944</v>
      </c>
      <c r="C159" s="278"/>
      <c r="D159" s="153" t="s">
        <v>1945</v>
      </c>
      <c r="E159" s="732" t="s">
        <v>1946</v>
      </c>
      <c r="F159" s="153" t="s">
        <v>1947</v>
      </c>
      <c r="G159" s="153" t="s">
        <v>1948</v>
      </c>
      <c r="H159" s="326" t="s">
        <v>5384</v>
      </c>
      <c r="I159" s="395">
        <v>16</v>
      </c>
      <c r="J159" s="395">
        <v>184</v>
      </c>
      <c r="K159" s="397">
        <v>-1</v>
      </c>
      <c r="L159" s="395">
        <v>7</v>
      </c>
      <c r="M159" s="398">
        <v>-1</v>
      </c>
      <c r="N159" s="734"/>
    </row>
    <row r="160" spans="1:14" ht="33" customHeight="1">
      <c r="A160" s="280" t="s">
        <v>1896</v>
      </c>
      <c r="B160" s="280" t="s">
        <v>1949</v>
      </c>
      <c r="C160" s="334">
        <v>1</v>
      </c>
      <c r="D160" s="147" t="s">
        <v>683</v>
      </c>
      <c r="E160" s="280" t="s">
        <v>1950</v>
      </c>
      <c r="F160" s="147" t="s">
        <v>1951</v>
      </c>
      <c r="G160" s="147" t="s">
        <v>1952</v>
      </c>
      <c r="H160" s="280" t="s">
        <v>4831</v>
      </c>
      <c r="I160" s="394">
        <v>13</v>
      </c>
      <c r="J160" s="394">
        <v>39</v>
      </c>
      <c r="K160" s="777">
        <v>-1</v>
      </c>
      <c r="L160" s="394">
        <v>4</v>
      </c>
      <c r="M160" s="778">
        <v>-1</v>
      </c>
      <c r="N160" s="734"/>
    </row>
    <row r="161" spans="1:15" ht="33" customHeight="1">
      <c r="A161" s="326" t="s">
        <v>1896</v>
      </c>
      <c r="B161" s="326" t="s">
        <v>1953</v>
      </c>
      <c r="C161" s="278"/>
      <c r="D161" s="153" t="s">
        <v>1954</v>
      </c>
      <c r="E161" s="326" t="s">
        <v>1955</v>
      </c>
      <c r="F161" s="153" t="s">
        <v>1956</v>
      </c>
      <c r="G161" s="153" t="s">
        <v>1957</v>
      </c>
      <c r="H161" s="326" t="s">
        <v>1958</v>
      </c>
      <c r="I161" s="395">
        <v>13</v>
      </c>
      <c r="J161" s="395">
        <v>60</v>
      </c>
      <c r="K161" s="397">
        <v>-3</v>
      </c>
      <c r="L161" s="395">
        <v>4</v>
      </c>
      <c r="M161" s="398">
        <v>-1</v>
      </c>
      <c r="N161" s="734"/>
    </row>
    <row r="162" spans="1:15" ht="33" customHeight="1">
      <c r="A162" s="280" t="s">
        <v>1896</v>
      </c>
      <c r="B162" s="280" t="s">
        <v>1959</v>
      </c>
      <c r="C162" s="334"/>
      <c r="D162" s="147" t="s">
        <v>1960</v>
      </c>
      <c r="E162" s="280" t="s">
        <v>1961</v>
      </c>
      <c r="F162" s="147" t="s">
        <v>1962</v>
      </c>
      <c r="G162" s="147" t="s">
        <v>1963</v>
      </c>
      <c r="H162" s="280" t="s">
        <v>1964</v>
      </c>
      <c r="I162" s="394">
        <v>27</v>
      </c>
      <c r="J162" s="394">
        <v>368</v>
      </c>
      <c r="K162" s="777">
        <v>-9</v>
      </c>
      <c r="L162" s="394">
        <v>14</v>
      </c>
      <c r="M162" s="778">
        <v>-3</v>
      </c>
      <c r="N162" s="734"/>
    </row>
    <row r="163" spans="1:15" ht="33" customHeight="1">
      <c r="A163" s="326" t="s">
        <v>1896</v>
      </c>
      <c r="B163" s="326" t="s">
        <v>1965</v>
      </c>
      <c r="C163" s="278"/>
      <c r="D163" s="153" t="s">
        <v>1966</v>
      </c>
      <c r="E163" s="326" t="s">
        <v>1967</v>
      </c>
      <c r="F163" s="153" t="s">
        <v>1968</v>
      </c>
      <c r="G163" s="153" t="s">
        <v>1969</v>
      </c>
      <c r="H163" s="326" t="s">
        <v>4832</v>
      </c>
      <c r="I163" s="395">
        <v>12</v>
      </c>
      <c r="J163" s="395">
        <v>58</v>
      </c>
      <c r="K163" s="397">
        <v>-1</v>
      </c>
      <c r="L163" s="395">
        <v>4</v>
      </c>
      <c r="M163" s="398">
        <v>-1</v>
      </c>
      <c r="N163" s="734"/>
    </row>
    <row r="164" spans="1:15" ht="33" customHeight="1">
      <c r="A164" s="280" t="s">
        <v>1970</v>
      </c>
      <c r="B164" s="280" t="s">
        <v>1971</v>
      </c>
      <c r="C164" s="334"/>
      <c r="D164" s="147" t="s">
        <v>1972</v>
      </c>
      <c r="E164" s="280" t="s">
        <v>1973</v>
      </c>
      <c r="F164" s="147" t="s">
        <v>1974</v>
      </c>
      <c r="G164" s="147" t="s">
        <v>1975</v>
      </c>
      <c r="H164" s="280" t="s">
        <v>4833</v>
      </c>
      <c r="I164" s="394">
        <v>17</v>
      </c>
      <c r="J164" s="394">
        <v>180</v>
      </c>
      <c r="K164" s="777">
        <v>-2</v>
      </c>
      <c r="L164" s="394">
        <v>8</v>
      </c>
      <c r="M164" s="778">
        <v>-2</v>
      </c>
      <c r="N164" s="734"/>
    </row>
    <row r="165" spans="1:15" ht="55.5" customHeight="1" thickBot="1">
      <c r="A165" s="396" t="s">
        <v>1976</v>
      </c>
      <c r="B165" s="326" t="s">
        <v>1977</v>
      </c>
      <c r="C165" s="278"/>
      <c r="D165" s="153" t="s">
        <v>1978</v>
      </c>
      <c r="E165" s="326" t="s">
        <v>1979</v>
      </c>
      <c r="F165" s="153" t="s">
        <v>1980</v>
      </c>
      <c r="G165" s="153" t="s">
        <v>1981</v>
      </c>
      <c r="H165" s="326" t="s">
        <v>5383</v>
      </c>
      <c r="I165" s="395">
        <v>19</v>
      </c>
      <c r="J165" s="395">
        <v>129</v>
      </c>
      <c r="K165" s="397">
        <v>-2</v>
      </c>
      <c r="L165" s="395">
        <v>7</v>
      </c>
      <c r="M165" s="398">
        <v>-1</v>
      </c>
      <c r="N165" s="734"/>
    </row>
    <row r="166" spans="1:15" ht="26.25" customHeight="1">
      <c r="A166" s="375"/>
      <c r="B166" s="738"/>
      <c r="C166" s="739"/>
      <c r="D166" s="178"/>
      <c r="E166" s="738"/>
      <c r="F166" s="178"/>
      <c r="G166" s="178"/>
      <c r="H166" s="738"/>
      <c r="I166" s="738"/>
      <c r="J166" s="738"/>
      <c r="K166" s="738"/>
      <c r="L166" s="738"/>
      <c r="M166" s="738"/>
      <c r="N166" s="328"/>
      <c r="O166" s="181"/>
    </row>
    <row r="168" spans="1:15" ht="33" customHeight="1" thickBot="1">
      <c r="A168" s="295" t="s">
        <v>1982</v>
      </c>
      <c r="G168" s="160" t="s">
        <v>1893</v>
      </c>
      <c r="K168" s="1028" t="s">
        <v>1983</v>
      </c>
      <c r="L168" s="1028"/>
      <c r="M168" s="1028"/>
      <c r="N168" s="868"/>
    </row>
    <row r="169" spans="1:15" ht="36" customHeight="1" thickBot="1">
      <c r="A169" s="495" t="s">
        <v>5854</v>
      </c>
      <c r="B169" s="495" t="s">
        <v>985</v>
      </c>
      <c r="C169" s="170" t="s">
        <v>2360</v>
      </c>
      <c r="D169" s="495" t="s">
        <v>888</v>
      </c>
      <c r="E169" s="495" t="s">
        <v>889</v>
      </c>
      <c r="F169" s="495" t="s">
        <v>454</v>
      </c>
      <c r="G169" s="495" t="s">
        <v>345</v>
      </c>
      <c r="H169" s="495" t="s">
        <v>346</v>
      </c>
      <c r="I169" s="495" t="s">
        <v>2361</v>
      </c>
      <c r="J169" s="1029" t="s">
        <v>2362</v>
      </c>
      <c r="K169" s="1030"/>
      <c r="L169" s="1029" t="s">
        <v>2363</v>
      </c>
      <c r="M169" s="1030"/>
      <c r="N169" s="731"/>
    </row>
    <row r="170" spans="1:15" ht="33" customHeight="1">
      <c r="A170" s="326" t="s">
        <v>1984</v>
      </c>
      <c r="B170" s="326" t="s">
        <v>1985</v>
      </c>
      <c r="C170" s="278"/>
      <c r="D170" s="153" t="s">
        <v>1986</v>
      </c>
      <c r="E170" s="326" t="s">
        <v>1987</v>
      </c>
      <c r="F170" s="153" t="s">
        <v>1988</v>
      </c>
      <c r="G170" s="153" t="s">
        <v>1989</v>
      </c>
      <c r="H170" s="326" t="s">
        <v>5414</v>
      </c>
      <c r="I170" s="395">
        <v>31</v>
      </c>
      <c r="J170" s="395">
        <v>294</v>
      </c>
      <c r="K170" s="397">
        <v>-13</v>
      </c>
      <c r="L170" s="395">
        <v>12</v>
      </c>
      <c r="M170" s="857">
        <v>-3</v>
      </c>
      <c r="N170" s="734"/>
    </row>
    <row r="171" spans="1:15" ht="33" customHeight="1">
      <c r="A171" s="280" t="s">
        <v>1984</v>
      </c>
      <c r="B171" s="394" t="s">
        <v>5413</v>
      </c>
      <c r="C171" s="334"/>
      <c r="D171" s="147" t="s">
        <v>1990</v>
      </c>
      <c r="E171" s="280" t="s">
        <v>1991</v>
      </c>
      <c r="F171" s="147" t="s">
        <v>1992</v>
      </c>
      <c r="G171" s="147"/>
      <c r="H171" s="280" t="s">
        <v>5415</v>
      </c>
      <c r="I171" s="394">
        <v>1</v>
      </c>
      <c r="J171" s="394">
        <v>0</v>
      </c>
      <c r="K171" s="777"/>
      <c r="L171" s="394">
        <v>1</v>
      </c>
      <c r="M171" s="778">
        <v>-1</v>
      </c>
      <c r="N171" s="734"/>
    </row>
    <row r="172" spans="1:15" ht="33" customHeight="1">
      <c r="A172" s="326" t="s">
        <v>1984</v>
      </c>
      <c r="B172" s="326" t="s">
        <v>1993</v>
      </c>
      <c r="C172" s="278"/>
      <c r="D172" s="153" t="s">
        <v>1994</v>
      </c>
      <c r="E172" s="326" t="s">
        <v>1995</v>
      </c>
      <c r="F172" s="153" t="s">
        <v>1996</v>
      </c>
      <c r="G172" s="153" t="s">
        <v>1997</v>
      </c>
      <c r="H172" s="326" t="s">
        <v>5416</v>
      </c>
      <c r="I172" s="395">
        <v>27</v>
      </c>
      <c r="J172" s="395">
        <v>248</v>
      </c>
      <c r="K172" s="397">
        <v>-10</v>
      </c>
      <c r="L172" s="395">
        <v>10</v>
      </c>
      <c r="M172" s="398">
        <v>-2</v>
      </c>
      <c r="N172" s="734"/>
    </row>
    <row r="173" spans="1:15" ht="33" customHeight="1">
      <c r="A173" s="280" t="s">
        <v>1984</v>
      </c>
      <c r="B173" s="280" t="s">
        <v>1999</v>
      </c>
      <c r="C173" s="334"/>
      <c r="D173" s="147" t="s">
        <v>2000</v>
      </c>
      <c r="E173" s="280" t="s">
        <v>2001</v>
      </c>
      <c r="F173" s="147" t="s">
        <v>2002</v>
      </c>
      <c r="G173" s="147" t="s">
        <v>2003</v>
      </c>
      <c r="H173" s="280" t="s">
        <v>4840</v>
      </c>
      <c r="I173" s="394">
        <v>16</v>
      </c>
      <c r="J173" s="394">
        <v>108</v>
      </c>
      <c r="K173" s="777">
        <v>-1</v>
      </c>
      <c r="L173" s="394">
        <v>4</v>
      </c>
      <c r="M173" s="778">
        <v>-1</v>
      </c>
      <c r="N173" s="734"/>
    </row>
    <row r="174" spans="1:15" ht="33" customHeight="1">
      <c r="A174" s="326" t="s">
        <v>1984</v>
      </c>
      <c r="B174" s="326" t="s">
        <v>2004</v>
      </c>
      <c r="C174" s="278"/>
      <c r="D174" s="153" t="s">
        <v>2005</v>
      </c>
      <c r="E174" s="326" t="s">
        <v>2006</v>
      </c>
      <c r="F174" s="153" t="s">
        <v>4841</v>
      </c>
      <c r="G174" s="153" t="s">
        <v>4842</v>
      </c>
      <c r="H174" s="326" t="s">
        <v>5417</v>
      </c>
      <c r="I174" s="395">
        <v>15</v>
      </c>
      <c r="J174" s="395">
        <v>48</v>
      </c>
      <c r="K174" s="397">
        <v>-4</v>
      </c>
      <c r="L174" s="395">
        <v>5</v>
      </c>
      <c r="M174" s="398">
        <v>-2</v>
      </c>
      <c r="N174" s="734"/>
    </row>
    <row r="175" spans="1:15" ht="33" customHeight="1">
      <c r="A175" s="280" t="s">
        <v>2007</v>
      </c>
      <c r="B175" s="280" t="s">
        <v>2008</v>
      </c>
      <c r="C175" s="334"/>
      <c r="D175" s="147" t="s">
        <v>2009</v>
      </c>
      <c r="E175" s="280" t="s">
        <v>2010</v>
      </c>
      <c r="F175" s="147" t="s">
        <v>2011</v>
      </c>
      <c r="G175" s="147" t="s">
        <v>4843</v>
      </c>
      <c r="H175" s="280" t="s">
        <v>2026</v>
      </c>
      <c r="I175" s="394">
        <v>14</v>
      </c>
      <c r="J175" s="394">
        <v>113</v>
      </c>
      <c r="K175" s="777">
        <v>-2</v>
      </c>
      <c r="L175" s="394">
        <v>6</v>
      </c>
      <c r="M175" s="778">
        <v>-2</v>
      </c>
      <c r="N175" s="734"/>
    </row>
    <row r="176" spans="1:15" ht="33" customHeight="1">
      <c r="A176" s="326" t="s">
        <v>2007</v>
      </c>
      <c r="B176" s="326" t="s">
        <v>2013</v>
      </c>
      <c r="C176" s="278"/>
      <c r="D176" s="153" t="s">
        <v>2014</v>
      </c>
      <c r="E176" s="326" t="s">
        <v>2015</v>
      </c>
      <c r="F176" s="153" t="s">
        <v>2016</v>
      </c>
      <c r="G176" s="153" t="s">
        <v>2017</v>
      </c>
      <c r="H176" s="326" t="s">
        <v>2018</v>
      </c>
      <c r="I176" s="395">
        <v>20</v>
      </c>
      <c r="J176" s="395">
        <v>193</v>
      </c>
      <c r="K176" s="397">
        <v>-7</v>
      </c>
      <c r="L176" s="395">
        <v>9</v>
      </c>
      <c r="M176" s="398">
        <v>-3</v>
      </c>
      <c r="N176" s="734"/>
    </row>
    <row r="177" spans="1:14" ht="33" customHeight="1">
      <c r="A177" s="329" t="s">
        <v>2007</v>
      </c>
      <c r="B177" s="329" t="s">
        <v>2021</v>
      </c>
      <c r="C177" s="440"/>
      <c r="D177" s="303" t="s">
        <v>2022</v>
      </c>
      <c r="E177" s="329" t="s">
        <v>2023</v>
      </c>
      <c r="F177" s="303" t="s">
        <v>2024</v>
      </c>
      <c r="G177" s="303" t="s">
        <v>2025</v>
      </c>
      <c r="H177" s="329" t="s">
        <v>1998</v>
      </c>
      <c r="I177" s="404">
        <v>16</v>
      </c>
      <c r="J177" s="404">
        <v>132</v>
      </c>
      <c r="K177" s="402">
        <v>-4</v>
      </c>
      <c r="L177" s="404">
        <v>7</v>
      </c>
      <c r="M177" s="406">
        <v>-2</v>
      </c>
      <c r="N177" s="734"/>
    </row>
    <row r="178" spans="1:14" ht="33" customHeight="1" thickBot="1">
      <c r="A178" s="195" t="s">
        <v>2027</v>
      </c>
      <c r="B178" s="195" t="s">
        <v>2028</v>
      </c>
      <c r="C178" s="746"/>
      <c r="D178" s="164" t="s">
        <v>2029</v>
      </c>
      <c r="E178" s="195" t="s">
        <v>2030</v>
      </c>
      <c r="F178" s="164" t="s">
        <v>2031</v>
      </c>
      <c r="G178" s="164" t="s">
        <v>2032</v>
      </c>
      <c r="H178" s="195" t="s">
        <v>4844</v>
      </c>
      <c r="I178" s="405">
        <v>15</v>
      </c>
      <c r="J178" s="405">
        <v>153</v>
      </c>
      <c r="K178" s="403"/>
      <c r="L178" s="405">
        <v>6</v>
      </c>
      <c r="M178" s="407"/>
      <c r="N178" s="734"/>
    </row>
    <row r="179" spans="1:14" ht="33" customHeight="1">
      <c r="K179" s="295"/>
      <c r="M179" s="295"/>
    </row>
    <row r="181" spans="1:14" ht="27.75" customHeight="1" thickBot="1">
      <c r="A181" s="295" t="s">
        <v>2033</v>
      </c>
      <c r="G181" s="160" t="s">
        <v>347</v>
      </c>
      <c r="K181" s="1028" t="s">
        <v>4098</v>
      </c>
      <c r="L181" s="1028"/>
      <c r="M181" s="1028"/>
      <c r="N181" s="868"/>
    </row>
    <row r="182" spans="1:14" ht="36" customHeight="1" thickBot="1">
      <c r="A182" s="495" t="s">
        <v>5854</v>
      </c>
      <c r="B182" s="495" t="s">
        <v>985</v>
      </c>
      <c r="C182" s="170" t="s">
        <v>2360</v>
      </c>
      <c r="D182" s="495" t="s">
        <v>888</v>
      </c>
      <c r="E182" s="495" t="s">
        <v>889</v>
      </c>
      <c r="F182" s="495" t="s">
        <v>454</v>
      </c>
      <c r="G182" s="495" t="s">
        <v>345</v>
      </c>
      <c r="H182" s="495" t="s">
        <v>346</v>
      </c>
      <c r="I182" s="495" t="s">
        <v>2361</v>
      </c>
      <c r="J182" s="1029" t="s">
        <v>2362</v>
      </c>
      <c r="K182" s="1030"/>
      <c r="L182" s="1029" t="s">
        <v>2363</v>
      </c>
      <c r="M182" s="1030"/>
      <c r="N182" s="731"/>
    </row>
    <row r="183" spans="1:14" ht="33" customHeight="1">
      <c r="A183" s="326" t="s">
        <v>4099</v>
      </c>
      <c r="B183" s="326" t="s">
        <v>463</v>
      </c>
      <c r="C183" s="278"/>
      <c r="D183" s="153" t="s">
        <v>4100</v>
      </c>
      <c r="E183" s="326" t="s">
        <v>4101</v>
      </c>
      <c r="F183" s="153" t="s">
        <v>4102</v>
      </c>
      <c r="G183" s="153" t="s">
        <v>4103</v>
      </c>
      <c r="H183" s="326" t="s">
        <v>5427</v>
      </c>
      <c r="I183" s="395">
        <v>29</v>
      </c>
      <c r="J183" s="395">
        <v>429</v>
      </c>
      <c r="K183" s="397">
        <v>-3</v>
      </c>
      <c r="L183" s="395">
        <v>13</v>
      </c>
      <c r="M183" s="857">
        <v>-1</v>
      </c>
      <c r="N183" s="734"/>
    </row>
    <row r="184" spans="1:14" ht="33" customHeight="1">
      <c r="A184" s="280" t="s">
        <v>4099</v>
      </c>
      <c r="B184" s="280" t="s">
        <v>468</v>
      </c>
      <c r="C184" s="334"/>
      <c r="D184" s="147" t="s">
        <v>4104</v>
      </c>
      <c r="E184" s="280" t="s">
        <v>4105</v>
      </c>
      <c r="F184" s="147" t="s">
        <v>4106</v>
      </c>
      <c r="G184" s="147" t="s">
        <v>4107</v>
      </c>
      <c r="H184" s="806" t="s">
        <v>5426</v>
      </c>
      <c r="I184" s="394">
        <v>30</v>
      </c>
      <c r="J184" s="394">
        <v>486</v>
      </c>
      <c r="K184" s="777">
        <v>-6</v>
      </c>
      <c r="L184" s="394">
        <v>15</v>
      </c>
      <c r="M184" s="778">
        <v>-2</v>
      </c>
      <c r="N184" s="734"/>
    </row>
    <row r="185" spans="1:14" ht="33" customHeight="1">
      <c r="A185" s="326" t="s">
        <v>4099</v>
      </c>
      <c r="B185" s="326" t="s">
        <v>1906</v>
      </c>
      <c r="C185" s="278"/>
      <c r="D185" s="153" t="s">
        <v>4108</v>
      </c>
      <c r="E185" s="326" t="s">
        <v>4109</v>
      </c>
      <c r="F185" s="153" t="s">
        <v>4872</v>
      </c>
      <c r="G185" s="153" t="s">
        <v>4110</v>
      </c>
      <c r="H185" s="326" t="s">
        <v>4873</v>
      </c>
      <c r="I185" s="395">
        <v>13</v>
      </c>
      <c r="J185" s="395">
        <v>43</v>
      </c>
      <c r="K185" s="397">
        <v>-4</v>
      </c>
      <c r="L185" s="395">
        <v>5</v>
      </c>
      <c r="M185" s="398">
        <v>-2</v>
      </c>
      <c r="N185" s="734"/>
    </row>
    <row r="186" spans="1:14" ht="33" customHeight="1">
      <c r="A186" s="280" t="s">
        <v>4112</v>
      </c>
      <c r="B186" s="280" t="s">
        <v>4113</v>
      </c>
      <c r="C186" s="334"/>
      <c r="D186" s="147" t="s">
        <v>4114</v>
      </c>
      <c r="E186" s="280" t="s">
        <v>4115</v>
      </c>
      <c r="F186" s="147" t="s">
        <v>4116</v>
      </c>
      <c r="G186" s="147" t="s">
        <v>4117</v>
      </c>
      <c r="H186" s="280" t="s">
        <v>4128</v>
      </c>
      <c r="I186" s="394">
        <v>26</v>
      </c>
      <c r="J186" s="394">
        <v>392</v>
      </c>
      <c r="K186" s="777">
        <v>-4</v>
      </c>
      <c r="L186" s="394">
        <v>13</v>
      </c>
      <c r="M186" s="778">
        <v>-2</v>
      </c>
      <c r="N186" s="734"/>
    </row>
    <row r="187" spans="1:14" ht="33" customHeight="1">
      <c r="A187" s="326" t="s">
        <v>4118</v>
      </c>
      <c r="B187" s="326" t="s">
        <v>573</v>
      </c>
      <c r="C187" s="278"/>
      <c r="D187" s="153" t="s">
        <v>574</v>
      </c>
      <c r="E187" s="326" t="s">
        <v>4119</v>
      </c>
      <c r="F187" s="153" t="s">
        <v>4120</v>
      </c>
      <c r="G187" s="153" t="s">
        <v>4121</v>
      </c>
      <c r="H187" s="326" t="s">
        <v>4122</v>
      </c>
      <c r="I187" s="395">
        <v>30</v>
      </c>
      <c r="J187" s="395">
        <v>289</v>
      </c>
      <c r="K187" s="397">
        <v>-17</v>
      </c>
      <c r="L187" s="395">
        <v>12</v>
      </c>
      <c r="M187" s="398">
        <v>-3</v>
      </c>
      <c r="N187" s="734"/>
    </row>
    <row r="188" spans="1:14" ht="33" customHeight="1">
      <c r="A188" s="280" t="s">
        <v>4123</v>
      </c>
      <c r="B188" s="280" t="s">
        <v>4124</v>
      </c>
      <c r="C188" s="334"/>
      <c r="D188" s="147" t="s">
        <v>4874</v>
      </c>
      <c r="E188" s="280" t="s">
        <v>4125</v>
      </c>
      <c r="F188" s="147" t="s">
        <v>4126</v>
      </c>
      <c r="G188" s="147" t="s">
        <v>4127</v>
      </c>
      <c r="H188" s="280" t="s">
        <v>4875</v>
      </c>
      <c r="I188" s="394">
        <v>12</v>
      </c>
      <c r="J188" s="394">
        <v>100</v>
      </c>
      <c r="K188" s="777"/>
      <c r="L188" s="394">
        <v>4</v>
      </c>
      <c r="M188" s="778"/>
      <c r="N188" s="734"/>
    </row>
    <row r="189" spans="1:14" ht="33" customHeight="1">
      <c r="A189" s="326" t="s">
        <v>4129</v>
      </c>
      <c r="B189" s="326" t="s">
        <v>4130</v>
      </c>
      <c r="C189" s="278" t="s">
        <v>1801</v>
      </c>
      <c r="D189" s="153" t="s">
        <v>4131</v>
      </c>
      <c r="E189" s="326" t="s">
        <v>4132</v>
      </c>
      <c r="F189" s="153" t="s">
        <v>4133</v>
      </c>
      <c r="G189" s="153" t="s">
        <v>4134</v>
      </c>
      <c r="H189" s="326" t="s">
        <v>4135</v>
      </c>
      <c r="I189" s="395">
        <v>13</v>
      </c>
      <c r="J189" s="395">
        <v>67</v>
      </c>
      <c r="K189" s="397">
        <v>-2</v>
      </c>
      <c r="L189" s="395">
        <v>5</v>
      </c>
      <c r="M189" s="398">
        <v>-2</v>
      </c>
      <c r="N189" s="734"/>
    </row>
    <row r="190" spans="1:14" ht="33" customHeight="1">
      <c r="A190" s="280" t="s">
        <v>4136</v>
      </c>
      <c r="B190" s="280" t="s">
        <v>4137</v>
      </c>
      <c r="C190" s="334"/>
      <c r="D190" s="147" t="s">
        <v>4138</v>
      </c>
      <c r="E190" s="280" t="s">
        <v>4139</v>
      </c>
      <c r="F190" s="147" t="s">
        <v>4140</v>
      </c>
      <c r="G190" s="147" t="s">
        <v>4141</v>
      </c>
      <c r="H190" s="280" t="s">
        <v>4111</v>
      </c>
      <c r="I190" s="394">
        <v>15</v>
      </c>
      <c r="J190" s="394">
        <v>145</v>
      </c>
      <c r="K190" s="777">
        <v>-2</v>
      </c>
      <c r="L190" s="394">
        <v>7</v>
      </c>
      <c r="M190" s="778">
        <v>-1</v>
      </c>
      <c r="N190" s="734"/>
    </row>
    <row r="191" spans="1:14" ht="33" customHeight="1">
      <c r="A191" s="326" t="s">
        <v>4142</v>
      </c>
      <c r="B191" s="326" t="s">
        <v>4143</v>
      </c>
      <c r="C191" s="278">
        <v>1</v>
      </c>
      <c r="D191" s="153" t="s">
        <v>569</v>
      </c>
      <c r="E191" s="326" t="s">
        <v>5863</v>
      </c>
      <c r="F191" s="153" t="s">
        <v>4144</v>
      </c>
      <c r="G191" s="153" t="s">
        <v>4145</v>
      </c>
      <c r="H191" s="326" t="s">
        <v>4146</v>
      </c>
      <c r="I191" s="395">
        <v>13</v>
      </c>
      <c r="J191" s="395">
        <v>24</v>
      </c>
      <c r="K191" s="397">
        <v>-2</v>
      </c>
      <c r="L191" s="395">
        <v>5</v>
      </c>
      <c r="M191" s="398">
        <v>-2</v>
      </c>
      <c r="N191" s="734"/>
    </row>
    <row r="192" spans="1:14" ht="33" customHeight="1">
      <c r="A192" s="280" t="s">
        <v>4147</v>
      </c>
      <c r="B192" s="280" t="s">
        <v>4148</v>
      </c>
      <c r="C192" s="334"/>
      <c r="D192" s="147" t="s">
        <v>4149</v>
      </c>
      <c r="E192" s="280" t="s">
        <v>4150</v>
      </c>
      <c r="F192" s="147" t="s">
        <v>4151</v>
      </c>
      <c r="G192" s="147" t="s">
        <v>4152</v>
      </c>
      <c r="H192" s="280" t="s">
        <v>4153</v>
      </c>
      <c r="I192" s="394">
        <v>13</v>
      </c>
      <c r="J192" s="394">
        <v>111</v>
      </c>
      <c r="K192" s="777"/>
      <c r="L192" s="394">
        <v>4</v>
      </c>
      <c r="M192" s="778"/>
      <c r="N192" s="734"/>
    </row>
    <row r="193" spans="1:14" ht="33" customHeight="1">
      <c r="A193" s="326" t="s">
        <v>4154</v>
      </c>
      <c r="B193" s="326" t="s">
        <v>4155</v>
      </c>
      <c r="C193" s="278"/>
      <c r="D193" s="153" t="s">
        <v>4156</v>
      </c>
      <c r="E193" s="326" t="s">
        <v>1047</v>
      </c>
      <c r="F193" s="153" t="s">
        <v>1048</v>
      </c>
      <c r="G193" s="153" t="s">
        <v>1049</v>
      </c>
      <c r="H193" s="326" t="s">
        <v>5425</v>
      </c>
      <c r="I193" s="395">
        <v>14</v>
      </c>
      <c r="J193" s="395">
        <v>86</v>
      </c>
      <c r="K193" s="397">
        <v>-2</v>
      </c>
      <c r="L193" s="395">
        <v>4</v>
      </c>
      <c r="M193" s="398">
        <v>-1</v>
      </c>
      <c r="N193" s="734"/>
    </row>
    <row r="194" spans="1:14" ht="33" customHeight="1" thickBot="1">
      <c r="A194" s="280" t="s">
        <v>1050</v>
      </c>
      <c r="B194" s="754" t="s">
        <v>1051</v>
      </c>
      <c r="C194" s="755"/>
      <c r="D194" s="147" t="s">
        <v>693</v>
      </c>
      <c r="E194" s="879" t="s">
        <v>1052</v>
      </c>
      <c r="F194" s="182" t="s">
        <v>1053</v>
      </c>
      <c r="G194" s="147" t="s">
        <v>1054</v>
      </c>
      <c r="H194" s="280" t="s">
        <v>5428</v>
      </c>
      <c r="I194" s="394">
        <v>35</v>
      </c>
      <c r="J194" s="394">
        <v>495</v>
      </c>
      <c r="K194" s="777">
        <v>-10</v>
      </c>
      <c r="L194" s="394">
        <v>16</v>
      </c>
      <c r="M194" s="778">
        <v>-2</v>
      </c>
      <c r="N194" s="734"/>
    </row>
    <row r="195" spans="1:14" ht="33" customHeight="1">
      <c r="A195" s="844"/>
      <c r="D195" s="158"/>
      <c r="G195" s="158"/>
      <c r="H195" s="844"/>
      <c r="I195" s="844"/>
      <c r="J195" s="844"/>
      <c r="K195" s="844"/>
      <c r="L195" s="844"/>
      <c r="M195" s="844"/>
    </row>
    <row r="197" spans="1:14" ht="33" customHeight="1" thickBot="1">
      <c r="A197" s="295" t="s">
        <v>1055</v>
      </c>
      <c r="G197" s="160" t="s">
        <v>1893</v>
      </c>
      <c r="K197" s="1028" t="s">
        <v>1056</v>
      </c>
      <c r="L197" s="1028"/>
      <c r="M197" s="1028"/>
      <c r="N197" s="868"/>
    </row>
    <row r="198" spans="1:14" ht="36" customHeight="1" thickBot="1">
      <c r="A198" s="495" t="s">
        <v>5854</v>
      </c>
      <c r="B198" s="495" t="s">
        <v>985</v>
      </c>
      <c r="C198" s="170" t="s">
        <v>2360</v>
      </c>
      <c r="D198" s="495" t="s">
        <v>888</v>
      </c>
      <c r="E198" s="495" t="s">
        <v>889</v>
      </c>
      <c r="F198" s="495" t="s">
        <v>454</v>
      </c>
      <c r="G198" s="495" t="s">
        <v>345</v>
      </c>
      <c r="H198" s="495" t="s">
        <v>346</v>
      </c>
      <c r="I198" s="495" t="s">
        <v>2361</v>
      </c>
      <c r="J198" s="1029" t="s">
        <v>2362</v>
      </c>
      <c r="K198" s="1030"/>
      <c r="L198" s="1029" t="s">
        <v>2363</v>
      </c>
      <c r="M198" s="1030"/>
      <c r="N198" s="731"/>
    </row>
    <row r="199" spans="1:14" ht="33" customHeight="1">
      <c r="A199" s="326" t="s">
        <v>1057</v>
      </c>
      <c r="B199" s="326" t="s">
        <v>1058</v>
      </c>
      <c r="C199" s="278"/>
      <c r="D199" s="153" t="s">
        <v>597</v>
      </c>
      <c r="E199" s="326" t="s">
        <v>1059</v>
      </c>
      <c r="F199" s="153" t="s">
        <v>1060</v>
      </c>
      <c r="G199" s="153" t="s">
        <v>1061</v>
      </c>
      <c r="H199" s="326" t="s">
        <v>1067</v>
      </c>
      <c r="I199" s="395">
        <v>32</v>
      </c>
      <c r="J199" s="395">
        <v>365</v>
      </c>
      <c r="K199" s="397">
        <v>-2</v>
      </c>
      <c r="L199" s="395">
        <v>12</v>
      </c>
      <c r="M199" s="398">
        <v>-2</v>
      </c>
      <c r="N199" s="734"/>
    </row>
    <row r="200" spans="1:14" ht="33" customHeight="1">
      <c r="A200" s="280" t="s">
        <v>1057</v>
      </c>
      <c r="B200" s="280" t="s">
        <v>1062</v>
      </c>
      <c r="C200" s="334" t="s">
        <v>2472</v>
      </c>
      <c r="D200" s="147" t="s">
        <v>1063</v>
      </c>
      <c r="E200" s="280" t="s">
        <v>1064</v>
      </c>
      <c r="F200" s="147" t="s">
        <v>1065</v>
      </c>
      <c r="G200" s="147" t="s">
        <v>1066</v>
      </c>
      <c r="H200" s="280" t="s">
        <v>5453</v>
      </c>
      <c r="I200" s="394">
        <v>14</v>
      </c>
      <c r="J200" s="394">
        <v>41</v>
      </c>
      <c r="K200" s="777">
        <v>-3</v>
      </c>
      <c r="L200" s="394">
        <v>5</v>
      </c>
      <c r="M200" s="778">
        <v>-2</v>
      </c>
      <c r="N200" s="734"/>
    </row>
    <row r="201" spans="1:14" ht="33" customHeight="1">
      <c r="A201" s="326" t="s">
        <v>1057</v>
      </c>
      <c r="B201" s="326" t="s">
        <v>1068</v>
      </c>
      <c r="C201" s="278">
        <v>2</v>
      </c>
      <c r="D201" s="153" t="s">
        <v>1069</v>
      </c>
      <c r="E201" s="326" t="s">
        <v>1070</v>
      </c>
      <c r="F201" s="153" t="s">
        <v>1071</v>
      </c>
      <c r="G201" s="153" t="s">
        <v>1071</v>
      </c>
      <c r="H201" s="326" t="s">
        <v>4867</v>
      </c>
      <c r="I201" s="395">
        <v>5</v>
      </c>
      <c r="J201" s="395">
        <v>2</v>
      </c>
      <c r="K201" s="397"/>
      <c r="L201" s="395">
        <v>1</v>
      </c>
      <c r="M201" s="398"/>
      <c r="N201" s="734"/>
    </row>
    <row r="202" spans="1:14" ht="33" customHeight="1">
      <c r="A202" s="280" t="s">
        <v>1057</v>
      </c>
      <c r="B202" s="280" t="s">
        <v>1072</v>
      </c>
      <c r="C202" s="334"/>
      <c r="D202" s="147" t="s">
        <v>1073</v>
      </c>
      <c r="E202" s="280" t="s">
        <v>1074</v>
      </c>
      <c r="F202" s="147" t="s">
        <v>3749</v>
      </c>
      <c r="G202" s="147" t="s">
        <v>3750</v>
      </c>
      <c r="H202" s="280" t="s">
        <v>4868</v>
      </c>
      <c r="I202" s="394">
        <v>12</v>
      </c>
      <c r="J202" s="394">
        <v>87</v>
      </c>
      <c r="K202" s="777">
        <v>-1</v>
      </c>
      <c r="L202" s="394">
        <v>4</v>
      </c>
      <c r="M202" s="778">
        <v>-1</v>
      </c>
      <c r="N202" s="734"/>
    </row>
    <row r="203" spans="1:14" ht="33" customHeight="1">
      <c r="A203" s="326" t="s">
        <v>1057</v>
      </c>
      <c r="B203" s="326" t="s">
        <v>5447</v>
      </c>
      <c r="C203" s="278"/>
      <c r="D203" s="153" t="s">
        <v>3752</v>
      </c>
      <c r="E203" s="326" t="s">
        <v>3753</v>
      </c>
      <c r="F203" s="153" t="s">
        <v>3754</v>
      </c>
      <c r="G203" s="153" t="s">
        <v>3755</v>
      </c>
      <c r="H203" s="326" t="s">
        <v>4869</v>
      </c>
      <c r="I203" s="395">
        <v>16</v>
      </c>
      <c r="J203" s="395">
        <v>149</v>
      </c>
      <c r="K203" s="397">
        <v>-3</v>
      </c>
      <c r="L203" s="395">
        <v>8</v>
      </c>
      <c r="M203" s="398">
        <v>-2</v>
      </c>
      <c r="N203" s="734"/>
    </row>
    <row r="204" spans="1:14" ht="33" customHeight="1">
      <c r="A204" s="329" t="s">
        <v>1057</v>
      </c>
      <c r="B204" s="329" t="s">
        <v>3758</v>
      </c>
      <c r="C204" s="440" t="s">
        <v>4786</v>
      </c>
      <c r="D204" s="303" t="s">
        <v>3759</v>
      </c>
      <c r="E204" s="329" t="s">
        <v>3760</v>
      </c>
      <c r="F204" s="303" t="s">
        <v>3761</v>
      </c>
      <c r="G204" s="303" t="s">
        <v>3762</v>
      </c>
      <c r="H204" s="329" t="s">
        <v>2891</v>
      </c>
      <c r="I204" s="404">
        <v>14</v>
      </c>
      <c r="J204" s="404">
        <v>69</v>
      </c>
      <c r="K204" s="402"/>
      <c r="L204" s="404">
        <v>3</v>
      </c>
      <c r="M204" s="406"/>
      <c r="N204" s="734"/>
    </row>
    <row r="205" spans="1:14" ht="33" customHeight="1">
      <c r="A205" s="326" t="s">
        <v>1057</v>
      </c>
      <c r="B205" s="326" t="s">
        <v>3763</v>
      </c>
      <c r="C205" s="278">
        <v>1</v>
      </c>
      <c r="D205" s="153" t="s">
        <v>3764</v>
      </c>
      <c r="E205" s="326" t="s">
        <v>3765</v>
      </c>
      <c r="F205" s="153" t="s">
        <v>3766</v>
      </c>
      <c r="G205" s="153" t="s">
        <v>3767</v>
      </c>
      <c r="H205" s="326" t="s">
        <v>3768</v>
      </c>
      <c r="I205" s="395">
        <v>12</v>
      </c>
      <c r="J205" s="395">
        <v>69</v>
      </c>
      <c r="K205" s="397">
        <v>-2</v>
      </c>
      <c r="L205" s="395">
        <v>4</v>
      </c>
      <c r="M205" s="398">
        <v>-1</v>
      </c>
      <c r="N205" s="734"/>
    </row>
    <row r="206" spans="1:14" ht="33" customHeight="1">
      <c r="A206" s="329" t="s">
        <v>3769</v>
      </c>
      <c r="B206" s="329" t="s">
        <v>3770</v>
      </c>
      <c r="C206" s="440"/>
      <c r="D206" s="303" t="s">
        <v>3771</v>
      </c>
      <c r="E206" s="329" t="s">
        <v>5864</v>
      </c>
      <c r="F206" s="303" t="s">
        <v>3772</v>
      </c>
      <c r="G206" s="303" t="s">
        <v>3773</v>
      </c>
      <c r="H206" s="329" t="s">
        <v>4870</v>
      </c>
      <c r="I206" s="404">
        <v>49</v>
      </c>
      <c r="J206" s="404">
        <v>787</v>
      </c>
      <c r="K206" s="402">
        <v>-16</v>
      </c>
      <c r="L206" s="404">
        <v>24</v>
      </c>
      <c r="M206" s="406">
        <v>-3</v>
      </c>
      <c r="N206" s="734"/>
    </row>
    <row r="207" spans="1:14" ht="33" customHeight="1">
      <c r="A207" s="326" t="s">
        <v>3769</v>
      </c>
      <c r="B207" s="326" t="s">
        <v>3774</v>
      </c>
      <c r="C207" s="278">
        <v>2</v>
      </c>
      <c r="D207" s="153" t="s">
        <v>3775</v>
      </c>
      <c r="E207" s="326" t="s">
        <v>3776</v>
      </c>
      <c r="F207" s="153" t="s">
        <v>3777</v>
      </c>
      <c r="G207" s="153" t="s">
        <v>3778</v>
      </c>
      <c r="H207" s="326" t="s">
        <v>3779</v>
      </c>
      <c r="I207" s="395">
        <v>12</v>
      </c>
      <c r="J207" s="395">
        <v>83</v>
      </c>
      <c r="K207" s="397"/>
      <c r="L207" s="395">
        <v>3</v>
      </c>
      <c r="M207" s="398"/>
      <c r="N207" s="734"/>
    </row>
    <row r="208" spans="1:14" ht="33" customHeight="1">
      <c r="A208" s="329" t="s">
        <v>3769</v>
      </c>
      <c r="B208" s="329" t="s">
        <v>3780</v>
      </c>
      <c r="C208" s="440" t="s">
        <v>1801</v>
      </c>
      <c r="D208" s="303" t="s">
        <v>588</v>
      </c>
      <c r="E208" s="329" t="s">
        <v>3781</v>
      </c>
      <c r="F208" s="303" t="s">
        <v>797</v>
      </c>
      <c r="G208" s="303" t="s">
        <v>798</v>
      </c>
      <c r="H208" s="329" t="s">
        <v>5454</v>
      </c>
      <c r="I208" s="404">
        <v>12</v>
      </c>
      <c r="J208" s="404">
        <v>73</v>
      </c>
      <c r="K208" s="402"/>
      <c r="L208" s="404">
        <v>3</v>
      </c>
      <c r="M208" s="406"/>
      <c r="N208" s="734"/>
    </row>
    <row r="209" spans="1:14" ht="33" customHeight="1">
      <c r="A209" s="326" t="s">
        <v>3769</v>
      </c>
      <c r="B209" s="326" t="s">
        <v>799</v>
      </c>
      <c r="C209" s="278"/>
      <c r="D209" s="153" t="s">
        <v>800</v>
      </c>
      <c r="E209" s="326" t="s">
        <v>801</v>
      </c>
      <c r="F209" s="153" t="s">
        <v>802</v>
      </c>
      <c r="G209" s="153" t="s">
        <v>803</v>
      </c>
      <c r="H209" s="326" t="s">
        <v>804</v>
      </c>
      <c r="I209" s="395">
        <v>12</v>
      </c>
      <c r="J209" s="395">
        <v>65</v>
      </c>
      <c r="K209" s="397">
        <v>-3</v>
      </c>
      <c r="L209" s="395">
        <v>4</v>
      </c>
      <c r="M209" s="398">
        <v>-1</v>
      </c>
      <c r="N209" s="734"/>
    </row>
    <row r="210" spans="1:14" ht="33" customHeight="1">
      <c r="A210" s="329" t="s">
        <v>3769</v>
      </c>
      <c r="B210" s="329" t="s">
        <v>805</v>
      </c>
      <c r="C210" s="440"/>
      <c r="D210" s="303" t="s">
        <v>5448</v>
      </c>
      <c r="E210" s="329" t="s">
        <v>5449</v>
      </c>
      <c r="F210" s="303" t="s">
        <v>5450</v>
      </c>
      <c r="G210" s="303" t="s">
        <v>5451</v>
      </c>
      <c r="H210" s="875" t="s">
        <v>806</v>
      </c>
      <c r="I210" s="404">
        <v>16</v>
      </c>
      <c r="J210" s="404">
        <v>200</v>
      </c>
      <c r="K210" s="402">
        <v>-4</v>
      </c>
      <c r="L210" s="404">
        <v>8</v>
      </c>
      <c r="M210" s="406">
        <v>-2</v>
      </c>
      <c r="N210" s="734"/>
    </row>
    <row r="211" spans="1:14" ht="33" customHeight="1">
      <c r="A211" s="326" t="s">
        <v>3769</v>
      </c>
      <c r="B211" s="326" t="s">
        <v>807</v>
      </c>
      <c r="C211" s="278"/>
      <c r="D211" s="153" t="s">
        <v>808</v>
      </c>
      <c r="E211" s="326" t="s">
        <v>809</v>
      </c>
      <c r="F211" s="153" t="s">
        <v>810</v>
      </c>
      <c r="G211" s="153" t="s">
        <v>811</v>
      </c>
      <c r="H211" s="326" t="s">
        <v>3507</v>
      </c>
      <c r="I211" s="395">
        <v>13</v>
      </c>
      <c r="J211" s="395">
        <v>74</v>
      </c>
      <c r="K211" s="397">
        <v>-1</v>
      </c>
      <c r="L211" s="395">
        <v>4</v>
      </c>
      <c r="M211" s="398">
        <v>-1</v>
      </c>
      <c r="N211" s="734"/>
    </row>
    <row r="212" spans="1:14" ht="33" customHeight="1">
      <c r="A212" s="329" t="s">
        <v>3769</v>
      </c>
      <c r="B212" s="329" t="s">
        <v>812</v>
      </c>
      <c r="C212" s="788"/>
      <c r="D212" s="303" t="s">
        <v>813</v>
      </c>
      <c r="E212" s="329" t="s">
        <v>814</v>
      </c>
      <c r="F212" s="303" t="s">
        <v>815</v>
      </c>
      <c r="G212" s="303" t="s">
        <v>816</v>
      </c>
      <c r="H212" s="329" t="s">
        <v>3652</v>
      </c>
      <c r="I212" s="404">
        <v>14</v>
      </c>
      <c r="J212" s="404">
        <v>125</v>
      </c>
      <c r="K212" s="402">
        <v>-2</v>
      </c>
      <c r="L212" s="404">
        <v>6</v>
      </c>
      <c r="M212" s="406">
        <v>-2</v>
      </c>
      <c r="N212" s="734"/>
    </row>
    <row r="213" spans="1:14" ht="33" customHeight="1">
      <c r="A213" s="326" t="s">
        <v>3769</v>
      </c>
      <c r="B213" s="326" t="s">
        <v>818</v>
      </c>
      <c r="C213" s="278"/>
      <c r="D213" s="153" t="s">
        <v>648</v>
      </c>
      <c r="E213" s="326" t="s">
        <v>819</v>
      </c>
      <c r="F213" s="153" t="s">
        <v>820</v>
      </c>
      <c r="G213" s="153" t="s">
        <v>5452</v>
      </c>
      <c r="H213" s="326" t="s">
        <v>3631</v>
      </c>
      <c r="I213" s="395">
        <v>21</v>
      </c>
      <c r="J213" s="395">
        <v>246</v>
      </c>
      <c r="K213" s="397">
        <v>-12</v>
      </c>
      <c r="L213" s="395">
        <v>10</v>
      </c>
      <c r="M213" s="398">
        <v>-3</v>
      </c>
      <c r="N213" s="734"/>
    </row>
    <row r="214" spans="1:14" ht="33" customHeight="1">
      <c r="A214" s="329" t="s">
        <v>3769</v>
      </c>
      <c r="B214" s="329" t="s">
        <v>578</v>
      </c>
      <c r="C214" s="440">
        <v>2</v>
      </c>
      <c r="D214" s="303" t="s">
        <v>821</v>
      </c>
      <c r="E214" s="329" t="s">
        <v>822</v>
      </c>
      <c r="F214" s="303" t="s">
        <v>823</v>
      </c>
      <c r="G214" s="303" t="s">
        <v>824</v>
      </c>
      <c r="H214" s="329" t="s">
        <v>3641</v>
      </c>
      <c r="I214" s="404">
        <v>15</v>
      </c>
      <c r="J214" s="404">
        <v>77</v>
      </c>
      <c r="K214" s="402">
        <v>-3</v>
      </c>
      <c r="L214" s="404">
        <v>5</v>
      </c>
      <c r="M214" s="406">
        <v>-1</v>
      </c>
      <c r="N214" s="734"/>
    </row>
    <row r="215" spans="1:14" ht="33" customHeight="1">
      <c r="A215" s="326" t="s">
        <v>3769</v>
      </c>
      <c r="B215" s="326" t="s">
        <v>602</v>
      </c>
      <c r="C215" s="278">
        <v>1</v>
      </c>
      <c r="D215" s="153" t="s">
        <v>603</v>
      </c>
      <c r="E215" s="326" t="s">
        <v>826</v>
      </c>
      <c r="F215" s="153" t="s">
        <v>827</v>
      </c>
      <c r="G215" s="153" t="s">
        <v>828</v>
      </c>
      <c r="H215" s="326" t="s">
        <v>3721</v>
      </c>
      <c r="I215" s="395">
        <v>14</v>
      </c>
      <c r="J215" s="395">
        <v>98</v>
      </c>
      <c r="K215" s="397">
        <v>-5</v>
      </c>
      <c r="L215" s="395">
        <v>6</v>
      </c>
      <c r="M215" s="398">
        <v>-3</v>
      </c>
      <c r="N215" s="734"/>
    </row>
    <row r="216" spans="1:14" ht="33" customHeight="1">
      <c r="A216" s="329" t="s">
        <v>3769</v>
      </c>
      <c r="B216" s="329" t="s">
        <v>2501</v>
      </c>
      <c r="C216" s="440"/>
      <c r="D216" s="303" t="s">
        <v>829</v>
      </c>
      <c r="E216" s="329" t="s">
        <v>830</v>
      </c>
      <c r="F216" s="303" t="s">
        <v>831</v>
      </c>
      <c r="G216" s="303" t="s">
        <v>832</v>
      </c>
      <c r="H216" s="329" t="s">
        <v>5195</v>
      </c>
      <c r="I216" s="404">
        <v>14</v>
      </c>
      <c r="J216" s="404">
        <v>143</v>
      </c>
      <c r="K216" s="402">
        <v>-2</v>
      </c>
      <c r="L216" s="404">
        <v>7</v>
      </c>
      <c r="M216" s="406">
        <v>-1</v>
      </c>
      <c r="N216" s="734"/>
    </row>
    <row r="217" spans="1:14" ht="33" customHeight="1">
      <c r="A217" s="326" t="s">
        <v>3769</v>
      </c>
      <c r="B217" s="326" t="s">
        <v>591</v>
      </c>
      <c r="C217" s="278">
        <v>1</v>
      </c>
      <c r="D217" s="153" t="s">
        <v>833</v>
      </c>
      <c r="E217" s="326" t="s">
        <v>834</v>
      </c>
      <c r="F217" s="153" t="s">
        <v>835</v>
      </c>
      <c r="G217" s="153" t="s">
        <v>836</v>
      </c>
      <c r="H217" s="326" t="s">
        <v>817</v>
      </c>
      <c r="I217" s="395">
        <v>19</v>
      </c>
      <c r="J217" s="395">
        <v>230</v>
      </c>
      <c r="K217" s="397">
        <v>-6</v>
      </c>
      <c r="L217" s="395">
        <v>9</v>
      </c>
      <c r="M217" s="398">
        <v>-3</v>
      </c>
      <c r="N217" s="734"/>
    </row>
    <row r="218" spans="1:14" ht="33" customHeight="1">
      <c r="A218" s="329" t="s">
        <v>3769</v>
      </c>
      <c r="B218" s="329" t="s">
        <v>837</v>
      </c>
      <c r="C218" s="440">
        <v>1</v>
      </c>
      <c r="D218" s="303" t="s">
        <v>592</v>
      </c>
      <c r="E218" s="329" t="s">
        <v>838</v>
      </c>
      <c r="F218" s="303" t="s">
        <v>839</v>
      </c>
      <c r="G218" s="303" t="s">
        <v>840</v>
      </c>
      <c r="H218" s="875" t="s">
        <v>5455</v>
      </c>
      <c r="I218" s="404">
        <v>13</v>
      </c>
      <c r="J218" s="404">
        <v>100</v>
      </c>
      <c r="K218" s="402">
        <v>-1</v>
      </c>
      <c r="L218" s="404">
        <v>4</v>
      </c>
      <c r="M218" s="406">
        <v>-1</v>
      </c>
      <c r="N218" s="734"/>
    </row>
    <row r="219" spans="1:14" ht="33" customHeight="1">
      <c r="A219" s="326" t="s">
        <v>841</v>
      </c>
      <c r="B219" s="326" t="s">
        <v>842</v>
      </c>
      <c r="C219" s="278"/>
      <c r="D219" s="153" t="s">
        <v>843</v>
      </c>
      <c r="E219" s="326" t="s">
        <v>844</v>
      </c>
      <c r="F219" s="153" t="s">
        <v>2921</v>
      </c>
      <c r="G219" s="153" t="s">
        <v>2922</v>
      </c>
      <c r="H219" s="326" t="s">
        <v>4871</v>
      </c>
      <c r="I219" s="395">
        <v>12</v>
      </c>
      <c r="J219" s="395">
        <v>28</v>
      </c>
      <c r="K219" s="397"/>
      <c r="L219" s="395">
        <v>3</v>
      </c>
      <c r="M219" s="398"/>
      <c r="N219" s="734"/>
    </row>
    <row r="220" spans="1:14" ht="33" customHeight="1">
      <c r="A220" s="329" t="s">
        <v>841</v>
      </c>
      <c r="B220" s="329" t="s">
        <v>2923</v>
      </c>
      <c r="C220" s="440"/>
      <c r="D220" s="303" t="s">
        <v>959</v>
      </c>
      <c r="E220" s="329" t="s">
        <v>2924</v>
      </c>
      <c r="F220" s="303" t="s">
        <v>2925</v>
      </c>
      <c r="G220" s="303" t="s">
        <v>2926</v>
      </c>
      <c r="H220" s="329" t="s">
        <v>5456</v>
      </c>
      <c r="I220" s="404">
        <v>13</v>
      </c>
      <c r="J220" s="404">
        <v>126</v>
      </c>
      <c r="K220" s="402">
        <v>-2</v>
      </c>
      <c r="L220" s="404">
        <v>6</v>
      </c>
      <c r="M220" s="406">
        <v>-1</v>
      </c>
      <c r="N220" s="734"/>
    </row>
    <row r="221" spans="1:14" ht="33" customHeight="1" thickBot="1">
      <c r="A221" s="396" t="s">
        <v>841</v>
      </c>
      <c r="B221" s="326" t="s">
        <v>2927</v>
      </c>
      <c r="C221" s="872" t="s">
        <v>2472</v>
      </c>
      <c r="D221" s="153" t="s">
        <v>2928</v>
      </c>
      <c r="E221" s="326" t="s">
        <v>2929</v>
      </c>
      <c r="F221" s="153" t="s">
        <v>2930</v>
      </c>
      <c r="G221" s="153" t="s">
        <v>2931</v>
      </c>
      <c r="H221" s="326" t="s">
        <v>3664</v>
      </c>
      <c r="I221" s="395">
        <v>11</v>
      </c>
      <c r="J221" s="395">
        <v>31</v>
      </c>
      <c r="K221" s="407"/>
      <c r="L221" s="395">
        <v>3</v>
      </c>
      <c r="M221" s="398"/>
      <c r="N221" s="734"/>
    </row>
    <row r="222" spans="1:14" ht="21" customHeight="1">
      <c r="A222" s="328"/>
      <c r="B222" s="738"/>
      <c r="C222" s="747"/>
      <c r="D222" s="178"/>
      <c r="E222" s="738"/>
      <c r="F222" s="178"/>
      <c r="G222" s="178"/>
      <c r="H222" s="738"/>
      <c r="I222" s="738"/>
      <c r="J222" s="738"/>
      <c r="K222" s="738"/>
      <c r="L222" s="738"/>
      <c r="M222" s="738"/>
      <c r="N222" s="328"/>
    </row>
    <row r="223" spans="1:14" ht="32.25" customHeight="1">
      <c r="A223" s="328"/>
      <c r="B223" s="328"/>
      <c r="C223" s="747"/>
      <c r="D223" s="171"/>
      <c r="E223" s="328"/>
      <c r="F223" s="171"/>
      <c r="G223" s="171"/>
      <c r="H223" s="328"/>
      <c r="I223" s="328"/>
      <c r="J223" s="328"/>
      <c r="K223" s="328"/>
      <c r="L223" s="328"/>
      <c r="M223" s="328"/>
      <c r="N223" s="328"/>
    </row>
    <row r="224" spans="1:14" ht="33" customHeight="1" thickBot="1">
      <c r="A224" s="823" t="s">
        <v>2932</v>
      </c>
      <c r="B224" s="823"/>
      <c r="C224" s="880"/>
      <c r="D224" s="183"/>
      <c r="E224" s="823"/>
      <c r="F224" s="183"/>
      <c r="G224" s="183"/>
      <c r="H224" s="823"/>
      <c r="I224" s="823"/>
      <c r="J224" s="1031" t="s">
        <v>984</v>
      </c>
      <c r="K224" s="1031"/>
    </row>
    <row r="225" spans="1:14" ht="36.75" customHeight="1" thickBot="1">
      <c r="A225" s="495" t="s">
        <v>5854</v>
      </c>
      <c r="B225" s="495" t="s">
        <v>985</v>
      </c>
      <c r="C225" s="170" t="s">
        <v>2360</v>
      </c>
      <c r="D225" s="495" t="s">
        <v>888</v>
      </c>
      <c r="E225" s="495" t="s">
        <v>889</v>
      </c>
      <c r="F225" s="495" t="s">
        <v>454</v>
      </c>
      <c r="G225" s="495" t="s">
        <v>345</v>
      </c>
      <c r="H225" s="495" t="s">
        <v>346</v>
      </c>
      <c r="I225" s="495" t="s">
        <v>2361</v>
      </c>
      <c r="J225" s="495" t="s">
        <v>2362</v>
      </c>
      <c r="K225" s="881" t="s">
        <v>2363</v>
      </c>
    </row>
    <row r="226" spans="1:14" ht="33" customHeight="1">
      <c r="A226" s="330" t="s">
        <v>2933</v>
      </c>
      <c r="B226" s="330" t="s">
        <v>714</v>
      </c>
      <c r="C226" s="741"/>
      <c r="D226" s="142" t="s">
        <v>715</v>
      </c>
      <c r="E226" s="330" t="s">
        <v>2934</v>
      </c>
      <c r="F226" s="142" t="s">
        <v>716</v>
      </c>
      <c r="G226" s="142" t="s">
        <v>4920</v>
      </c>
      <c r="H226" s="330" t="s">
        <v>5561</v>
      </c>
      <c r="I226" s="742">
        <v>12</v>
      </c>
      <c r="J226" s="742">
        <v>327</v>
      </c>
      <c r="K226" s="871">
        <v>9</v>
      </c>
    </row>
    <row r="227" spans="1:14" ht="33" customHeight="1">
      <c r="A227" s="280" t="s">
        <v>2933</v>
      </c>
      <c r="B227" s="280" t="s">
        <v>733</v>
      </c>
      <c r="C227" s="334"/>
      <c r="D227" s="147" t="s">
        <v>448</v>
      </c>
      <c r="E227" s="280" t="s">
        <v>2935</v>
      </c>
      <c r="F227" s="147" t="s">
        <v>2936</v>
      </c>
      <c r="G227" s="147" t="s">
        <v>4921</v>
      </c>
      <c r="H227" s="280" t="s">
        <v>4922</v>
      </c>
      <c r="I227" s="394">
        <v>7</v>
      </c>
      <c r="J227" s="394">
        <v>65</v>
      </c>
      <c r="K227" s="800">
        <v>3</v>
      </c>
    </row>
    <row r="228" spans="1:14" ht="33" customHeight="1">
      <c r="A228" s="326" t="s">
        <v>2933</v>
      </c>
      <c r="B228" s="326" t="s">
        <v>2937</v>
      </c>
      <c r="C228" s="278"/>
      <c r="D228" s="153" t="s">
        <v>1492</v>
      </c>
      <c r="E228" s="326" t="s">
        <v>2938</v>
      </c>
      <c r="F228" s="153" t="s">
        <v>746</v>
      </c>
      <c r="G228" s="153" t="s">
        <v>747</v>
      </c>
      <c r="H228" s="326" t="s">
        <v>874</v>
      </c>
      <c r="I228" s="395">
        <v>10</v>
      </c>
      <c r="J228" s="395">
        <v>196</v>
      </c>
      <c r="K228" s="752">
        <v>6</v>
      </c>
    </row>
    <row r="229" spans="1:14" ht="33" customHeight="1">
      <c r="A229" s="280" t="s">
        <v>2933</v>
      </c>
      <c r="B229" s="280" t="s">
        <v>2939</v>
      </c>
      <c r="C229" s="334"/>
      <c r="D229" s="147" t="s">
        <v>2940</v>
      </c>
      <c r="E229" s="280" t="s">
        <v>2941</v>
      </c>
      <c r="F229" s="147" t="s">
        <v>748</v>
      </c>
      <c r="G229" s="147" t="s">
        <v>749</v>
      </c>
      <c r="H229" s="280" t="s">
        <v>4923</v>
      </c>
      <c r="I229" s="394">
        <v>12</v>
      </c>
      <c r="J229" s="394">
        <v>190</v>
      </c>
      <c r="K229" s="800">
        <v>6</v>
      </c>
    </row>
    <row r="230" spans="1:14" ht="33" customHeight="1">
      <c r="A230" s="326" t="s">
        <v>2933</v>
      </c>
      <c r="B230" s="326" t="s">
        <v>723</v>
      </c>
      <c r="C230" s="278"/>
      <c r="D230" s="153" t="s">
        <v>720</v>
      </c>
      <c r="E230" s="326" t="s">
        <v>2942</v>
      </c>
      <c r="F230" s="153" t="s">
        <v>721</v>
      </c>
      <c r="G230" s="153" t="s">
        <v>722</v>
      </c>
      <c r="H230" s="326" t="s">
        <v>4924</v>
      </c>
      <c r="I230" s="395">
        <v>11</v>
      </c>
      <c r="J230" s="395">
        <v>261</v>
      </c>
      <c r="K230" s="752">
        <v>9</v>
      </c>
    </row>
    <row r="231" spans="1:14" ht="33" customHeight="1">
      <c r="A231" s="280" t="s">
        <v>2933</v>
      </c>
      <c r="B231" s="280" t="s">
        <v>2943</v>
      </c>
      <c r="C231" s="334"/>
      <c r="D231" s="147" t="s">
        <v>743</v>
      </c>
      <c r="E231" s="280" t="s">
        <v>2944</v>
      </c>
      <c r="F231" s="147" t="s">
        <v>744</v>
      </c>
      <c r="G231" s="147" t="s">
        <v>745</v>
      </c>
      <c r="H231" s="882" t="s">
        <v>4890</v>
      </c>
      <c r="I231" s="394">
        <v>13</v>
      </c>
      <c r="J231" s="394">
        <v>168</v>
      </c>
      <c r="K231" s="800">
        <v>6</v>
      </c>
    </row>
    <row r="232" spans="1:14" ht="36" customHeight="1">
      <c r="A232" s="326" t="s">
        <v>2933</v>
      </c>
      <c r="B232" s="326" t="s">
        <v>2945</v>
      </c>
      <c r="C232" s="278"/>
      <c r="D232" s="153" t="s">
        <v>1481</v>
      </c>
      <c r="E232" s="326" t="s">
        <v>2946</v>
      </c>
      <c r="F232" s="153" t="s">
        <v>2947</v>
      </c>
      <c r="G232" s="153" t="s">
        <v>755</v>
      </c>
      <c r="H232" s="326" t="s">
        <v>756</v>
      </c>
      <c r="I232" s="395">
        <v>7</v>
      </c>
      <c r="J232" s="395">
        <v>54</v>
      </c>
      <c r="K232" s="752">
        <v>3</v>
      </c>
      <c r="L232" s="858"/>
      <c r="M232" s="728"/>
      <c r="N232" s="728"/>
    </row>
    <row r="233" spans="1:14" ht="33" customHeight="1">
      <c r="A233" s="280" t="s">
        <v>2933</v>
      </c>
      <c r="B233" s="280" t="s">
        <v>2948</v>
      </c>
      <c r="C233" s="334"/>
      <c r="D233" s="147" t="s">
        <v>720</v>
      </c>
      <c r="E233" s="280" t="s">
        <v>2942</v>
      </c>
      <c r="F233" s="147" t="s">
        <v>721</v>
      </c>
      <c r="G233" s="147" t="s">
        <v>722</v>
      </c>
      <c r="H233" s="882" t="s">
        <v>4894</v>
      </c>
      <c r="I233" s="394">
        <v>4</v>
      </c>
      <c r="J233" s="394">
        <v>95</v>
      </c>
      <c r="K233" s="800">
        <v>3</v>
      </c>
      <c r="L233" s="858"/>
      <c r="M233" s="295"/>
      <c r="N233" s="295"/>
    </row>
    <row r="234" spans="1:14" ht="33" customHeight="1" thickBot="1">
      <c r="A234" s="195" t="s">
        <v>2933</v>
      </c>
      <c r="B234" s="195" t="s">
        <v>2949</v>
      </c>
      <c r="C234" s="746"/>
      <c r="D234" s="164" t="s">
        <v>728</v>
      </c>
      <c r="E234" s="195" t="s">
        <v>2950</v>
      </c>
      <c r="F234" s="164" t="s">
        <v>2951</v>
      </c>
      <c r="G234" s="164" t="s">
        <v>2952</v>
      </c>
      <c r="H234" s="195" t="s">
        <v>870</v>
      </c>
      <c r="I234" s="395">
        <v>10</v>
      </c>
      <c r="J234" s="395">
        <v>157</v>
      </c>
      <c r="K234" s="752">
        <v>6</v>
      </c>
      <c r="L234" s="883"/>
    </row>
    <row r="235" spans="1:14" ht="33" customHeight="1">
      <c r="I235" s="844"/>
      <c r="J235" s="844"/>
      <c r="K235" s="844"/>
      <c r="L235" s="823"/>
    </row>
    <row r="236" spans="1:14" ht="24.75" customHeight="1">
      <c r="I236" s="823"/>
      <c r="J236" s="823"/>
      <c r="K236" s="295"/>
      <c r="L236" s="823"/>
    </row>
    <row r="237" spans="1:14" ht="33" customHeight="1" thickBot="1">
      <c r="A237" s="295" t="s">
        <v>970</v>
      </c>
      <c r="J237" s="1031" t="s">
        <v>984</v>
      </c>
      <c r="K237" s="1031"/>
    </row>
    <row r="238" spans="1:14" ht="36.75" customHeight="1" thickBot="1">
      <c r="A238" s="495" t="s">
        <v>5854</v>
      </c>
      <c r="B238" s="495" t="s">
        <v>985</v>
      </c>
      <c r="C238" s="170" t="s">
        <v>2360</v>
      </c>
      <c r="D238" s="495" t="s">
        <v>888</v>
      </c>
      <c r="E238" s="495" t="s">
        <v>889</v>
      </c>
      <c r="F238" s="495" t="s">
        <v>454</v>
      </c>
      <c r="G238" s="496" t="s">
        <v>345</v>
      </c>
      <c r="H238" s="458" t="s">
        <v>346</v>
      </c>
      <c r="I238" s="495" t="s">
        <v>2361</v>
      </c>
      <c r="J238" s="495" t="s">
        <v>2362</v>
      </c>
      <c r="K238" s="496" t="s">
        <v>2363</v>
      </c>
    </row>
    <row r="239" spans="1:14" ht="53.25" customHeight="1" thickBot="1">
      <c r="A239" s="388" t="s">
        <v>2953</v>
      </c>
      <c r="B239" s="388" t="s">
        <v>2954</v>
      </c>
      <c r="C239" s="884"/>
      <c r="D239" s="167" t="s">
        <v>2397</v>
      </c>
      <c r="E239" s="286" t="s">
        <v>2955</v>
      </c>
      <c r="F239" s="167" t="s">
        <v>5240</v>
      </c>
      <c r="G239" s="184" t="s">
        <v>5241</v>
      </c>
      <c r="H239" s="325" t="s">
        <v>4726</v>
      </c>
      <c r="I239" s="885">
        <v>22</v>
      </c>
      <c r="J239" s="886">
        <v>472</v>
      </c>
      <c r="K239" s="885">
        <v>12</v>
      </c>
    </row>
  </sheetData>
  <mergeCells count="41">
    <mergeCell ref="J75:K75"/>
    <mergeCell ref="L10:M10"/>
    <mergeCell ref="J61:K61"/>
    <mergeCell ref="J94:K94"/>
    <mergeCell ref="L120:M120"/>
    <mergeCell ref="K74:M74"/>
    <mergeCell ref="K103:M103"/>
    <mergeCell ref="K60:M60"/>
    <mergeCell ref="L94:M94"/>
    <mergeCell ref="A2:B2"/>
    <mergeCell ref="J2:M2"/>
    <mergeCell ref="J44:K44"/>
    <mergeCell ref="K9:M9"/>
    <mergeCell ref="K43:M43"/>
    <mergeCell ref="J3:K3"/>
    <mergeCell ref="J10:K10"/>
    <mergeCell ref="L44:M44"/>
    <mergeCell ref="K135:M135"/>
    <mergeCell ref="J104:K104"/>
    <mergeCell ref="L169:M169"/>
    <mergeCell ref="J136:K136"/>
    <mergeCell ref="J120:K120"/>
    <mergeCell ref="K168:M168"/>
    <mergeCell ref="J169:K169"/>
    <mergeCell ref="J237:K237"/>
    <mergeCell ref="K197:M197"/>
    <mergeCell ref="J198:K198"/>
    <mergeCell ref="L198:M198"/>
    <mergeCell ref="J224:K224"/>
    <mergeCell ref="J182:K182"/>
    <mergeCell ref="L182:M182"/>
    <mergeCell ref="K181:M181"/>
    <mergeCell ref="L61:M61"/>
    <mergeCell ref="K119:M119"/>
    <mergeCell ref="J148:K148"/>
    <mergeCell ref="K147:M147"/>
    <mergeCell ref="L104:M104"/>
    <mergeCell ref="L136:M136"/>
    <mergeCell ref="L148:M148"/>
    <mergeCell ref="L75:M75"/>
    <mergeCell ref="K93:M93"/>
  </mergeCells>
  <phoneticPr fontId="2"/>
  <dataValidations count="1">
    <dataValidation imeMode="hiragana" allowBlank="1" sqref="H190 H115 H109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2" firstPageNumber="11" orientation="portrait" useFirstPageNumber="1" r:id="rId1"/>
  <headerFooter alignWithMargins="0">
    <oddFooter>&amp;C&amp;P</oddFooter>
  </headerFooter>
  <rowBreaks count="7" manualBreakCount="7">
    <brk id="41" max="16" man="1"/>
    <brk id="72" max="16" man="1"/>
    <brk id="101" max="16" man="1"/>
    <brk id="133" max="16" man="1"/>
    <brk id="166" max="16" man="1"/>
    <brk id="195" max="16" man="1"/>
    <brk id="223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0"/>
  <sheetViews>
    <sheetView view="pageBreakPreview" zoomScale="75" zoomScaleNormal="80" zoomScaleSheetLayoutView="85" workbookViewId="0"/>
  </sheetViews>
  <sheetFormatPr defaultRowHeight="33" customHeight="1"/>
  <cols>
    <col min="1" max="1" width="8.75" style="295" customWidth="1"/>
    <col min="2" max="2" width="16.25" style="295" customWidth="1"/>
    <col min="3" max="3" width="3.5" style="728" customWidth="1"/>
    <col min="4" max="4" width="10.125" style="160" customWidth="1"/>
    <col min="5" max="5" width="30.625" style="295" customWidth="1"/>
    <col min="6" max="6" width="12.375" style="160" customWidth="1"/>
    <col min="7" max="7" width="14.5" style="160" customWidth="1"/>
    <col min="8" max="8" width="13.375" style="295" customWidth="1"/>
    <col min="9" max="9" width="7.5" style="295" bestFit="1" customWidth="1"/>
    <col min="10" max="10" width="7.125" style="713" customWidth="1"/>
    <col min="11" max="11" width="6.125" style="309" customWidth="1"/>
    <col min="12" max="12" width="6.125" style="295" customWidth="1"/>
    <col min="13" max="13" width="6" style="309" customWidth="1"/>
    <col min="14" max="14" width="1.375" style="309" customWidth="1"/>
    <col min="15" max="16384" width="9" style="146"/>
  </cols>
  <sheetData>
    <row r="1" spans="1:14" ht="30" customHeight="1">
      <c r="A1" s="214" t="s">
        <v>2962</v>
      </c>
      <c r="J1" s="991" t="s">
        <v>5202</v>
      </c>
      <c r="K1" s="1034"/>
      <c r="L1" s="1034"/>
      <c r="M1" s="1034"/>
      <c r="N1" s="494"/>
    </row>
    <row r="2" spans="1:14" ht="33" hidden="1" customHeight="1"/>
    <row r="3" spans="1:14" ht="32.25" customHeight="1" thickBot="1">
      <c r="A3" s="295" t="s">
        <v>2963</v>
      </c>
      <c r="F3" s="295" t="s">
        <v>2959</v>
      </c>
      <c r="K3" s="1031" t="s">
        <v>2964</v>
      </c>
      <c r="L3" s="1031"/>
      <c r="M3" s="1031"/>
      <c r="N3" s="729"/>
    </row>
    <row r="4" spans="1:14" ht="36" customHeight="1" thickBot="1">
      <c r="A4" s="495" t="s">
        <v>5839</v>
      </c>
      <c r="B4" s="495" t="s">
        <v>985</v>
      </c>
      <c r="C4" s="170" t="s">
        <v>2360</v>
      </c>
      <c r="D4" s="730" t="s">
        <v>888</v>
      </c>
      <c r="E4" s="495" t="s">
        <v>889</v>
      </c>
      <c r="F4" s="495" t="s">
        <v>3729</v>
      </c>
      <c r="G4" s="495" t="s">
        <v>3730</v>
      </c>
      <c r="H4" s="495" t="s">
        <v>3731</v>
      </c>
      <c r="I4" s="495" t="s">
        <v>2361</v>
      </c>
      <c r="J4" s="1029" t="s">
        <v>2965</v>
      </c>
      <c r="K4" s="1030"/>
      <c r="L4" s="1029" t="s">
        <v>2363</v>
      </c>
      <c r="M4" s="1030"/>
      <c r="N4" s="731"/>
    </row>
    <row r="5" spans="1:14" ht="33" customHeight="1">
      <c r="A5" s="732" t="s">
        <v>2372</v>
      </c>
      <c r="B5" s="326" t="s">
        <v>2966</v>
      </c>
      <c r="C5" s="278"/>
      <c r="D5" s="153" t="s">
        <v>2967</v>
      </c>
      <c r="E5" s="326" t="s">
        <v>2968</v>
      </c>
      <c r="F5" s="153" t="s">
        <v>2969</v>
      </c>
      <c r="G5" s="185" t="s">
        <v>2970</v>
      </c>
      <c r="H5" s="328" t="s">
        <v>5526</v>
      </c>
      <c r="I5" s="395">
        <v>22</v>
      </c>
      <c r="J5" s="380">
        <v>370</v>
      </c>
      <c r="K5" s="397">
        <v>-8</v>
      </c>
      <c r="L5" s="395">
        <v>16</v>
      </c>
      <c r="M5" s="398">
        <v>-3</v>
      </c>
      <c r="N5" s="734"/>
    </row>
    <row r="6" spans="1:14" ht="33" customHeight="1">
      <c r="A6" s="280" t="s">
        <v>2372</v>
      </c>
      <c r="B6" s="280" t="s">
        <v>2971</v>
      </c>
      <c r="C6" s="334"/>
      <c r="D6" s="147" t="s">
        <v>2972</v>
      </c>
      <c r="E6" s="280" t="s">
        <v>2973</v>
      </c>
      <c r="F6" s="147" t="s">
        <v>2974</v>
      </c>
      <c r="G6" s="174" t="s">
        <v>2975</v>
      </c>
      <c r="H6" s="735" t="s">
        <v>5527</v>
      </c>
      <c r="I6" s="404">
        <v>13</v>
      </c>
      <c r="J6" s="629">
        <v>196</v>
      </c>
      <c r="K6" s="402">
        <v>-2</v>
      </c>
      <c r="L6" s="404">
        <v>9</v>
      </c>
      <c r="M6" s="406">
        <v>-1</v>
      </c>
      <c r="N6" s="734"/>
    </row>
    <row r="7" spans="1:14" ht="33" customHeight="1">
      <c r="A7" s="326" t="s">
        <v>2372</v>
      </c>
      <c r="B7" s="326" t="s">
        <v>2377</v>
      </c>
      <c r="C7" s="278"/>
      <c r="D7" s="153" t="s">
        <v>2976</v>
      </c>
      <c r="E7" s="326" t="s">
        <v>2977</v>
      </c>
      <c r="F7" s="153" t="s">
        <v>2978</v>
      </c>
      <c r="G7" s="173" t="s">
        <v>2979</v>
      </c>
      <c r="H7" s="328" t="s">
        <v>5118</v>
      </c>
      <c r="I7" s="395">
        <v>25</v>
      </c>
      <c r="J7" s="380">
        <v>453</v>
      </c>
      <c r="K7" s="397">
        <v>-9</v>
      </c>
      <c r="L7" s="395">
        <v>19</v>
      </c>
      <c r="M7" s="398">
        <v>-4</v>
      </c>
      <c r="N7" s="734"/>
    </row>
    <row r="8" spans="1:14" ht="33" customHeight="1">
      <c r="A8" s="280" t="s">
        <v>2372</v>
      </c>
      <c r="B8" s="280" t="s">
        <v>2980</v>
      </c>
      <c r="C8" s="334"/>
      <c r="D8" s="147" t="s">
        <v>2382</v>
      </c>
      <c r="E8" s="280" t="s">
        <v>2981</v>
      </c>
      <c r="F8" s="147" t="s">
        <v>2982</v>
      </c>
      <c r="G8" s="174" t="s">
        <v>2983</v>
      </c>
      <c r="H8" s="327" t="s">
        <v>5119</v>
      </c>
      <c r="I8" s="404">
        <v>16</v>
      </c>
      <c r="J8" s="629">
        <v>228</v>
      </c>
      <c r="K8" s="402">
        <v>-5</v>
      </c>
      <c r="L8" s="404">
        <v>11</v>
      </c>
      <c r="M8" s="406">
        <v>-2</v>
      </c>
      <c r="N8" s="734"/>
    </row>
    <row r="9" spans="1:14" ht="33" customHeight="1">
      <c r="A9" s="326" t="s">
        <v>2372</v>
      </c>
      <c r="B9" s="326" t="s">
        <v>2984</v>
      </c>
      <c r="C9" s="278"/>
      <c r="D9" s="153" t="s">
        <v>2985</v>
      </c>
      <c r="E9" s="326" t="s">
        <v>2986</v>
      </c>
      <c r="F9" s="153" t="s">
        <v>2987</v>
      </c>
      <c r="G9" s="173" t="s">
        <v>2988</v>
      </c>
      <c r="H9" s="736" t="s">
        <v>5529</v>
      </c>
      <c r="I9" s="395">
        <v>22</v>
      </c>
      <c r="J9" s="380">
        <v>124</v>
      </c>
      <c r="K9" s="397">
        <v>-15</v>
      </c>
      <c r="L9" s="395">
        <v>13</v>
      </c>
      <c r="M9" s="398">
        <v>-7</v>
      </c>
      <c r="N9" s="734"/>
    </row>
    <row r="10" spans="1:14" ht="33" customHeight="1">
      <c r="A10" s="280" t="s">
        <v>2372</v>
      </c>
      <c r="B10" s="280" t="s">
        <v>2989</v>
      </c>
      <c r="C10" s="334"/>
      <c r="D10" s="147" t="s">
        <v>2990</v>
      </c>
      <c r="E10" s="280" t="s">
        <v>2991</v>
      </c>
      <c r="F10" s="147" t="s">
        <v>2992</v>
      </c>
      <c r="G10" s="174" t="s">
        <v>2993</v>
      </c>
      <c r="H10" s="327" t="s">
        <v>5528</v>
      </c>
      <c r="I10" s="404">
        <v>22</v>
      </c>
      <c r="J10" s="629">
        <v>413</v>
      </c>
      <c r="K10" s="402">
        <v>-9</v>
      </c>
      <c r="L10" s="404">
        <v>16</v>
      </c>
      <c r="M10" s="406">
        <v>-3</v>
      </c>
      <c r="N10" s="734"/>
    </row>
    <row r="11" spans="1:14" ht="33" customHeight="1">
      <c r="A11" s="326" t="s">
        <v>2372</v>
      </c>
      <c r="B11" s="326" t="s">
        <v>2994</v>
      </c>
      <c r="C11" s="278"/>
      <c r="D11" s="153" t="s">
        <v>2995</v>
      </c>
      <c r="E11" s="326" t="s">
        <v>2996</v>
      </c>
      <c r="F11" s="153" t="s">
        <v>2997</v>
      </c>
      <c r="G11" s="173" t="s">
        <v>2998</v>
      </c>
      <c r="H11" s="736" t="s">
        <v>5120</v>
      </c>
      <c r="I11" s="395">
        <v>18</v>
      </c>
      <c r="J11" s="380">
        <v>251</v>
      </c>
      <c r="K11" s="733"/>
      <c r="L11" s="395">
        <v>11</v>
      </c>
      <c r="M11" s="398"/>
      <c r="N11" s="734"/>
    </row>
    <row r="12" spans="1:14" ht="33" customHeight="1">
      <c r="A12" s="280" t="s">
        <v>2372</v>
      </c>
      <c r="B12" s="280" t="s">
        <v>2999</v>
      </c>
      <c r="C12" s="334"/>
      <c r="D12" s="147" t="s">
        <v>3000</v>
      </c>
      <c r="E12" s="280" t="s">
        <v>3001</v>
      </c>
      <c r="F12" s="147" t="s">
        <v>3002</v>
      </c>
      <c r="G12" s="174" t="s">
        <v>3003</v>
      </c>
      <c r="H12" s="327" t="s">
        <v>5530</v>
      </c>
      <c r="I12" s="404">
        <v>26</v>
      </c>
      <c r="J12" s="629">
        <v>494</v>
      </c>
      <c r="K12" s="402">
        <v>-13</v>
      </c>
      <c r="L12" s="404">
        <v>18</v>
      </c>
      <c r="M12" s="406">
        <v>-3</v>
      </c>
      <c r="N12" s="734"/>
    </row>
    <row r="13" spans="1:14" ht="33" customHeight="1">
      <c r="A13" s="326" t="s">
        <v>2372</v>
      </c>
      <c r="B13" s="326" t="s">
        <v>3004</v>
      </c>
      <c r="C13" s="278"/>
      <c r="D13" s="153" t="s">
        <v>456</v>
      </c>
      <c r="E13" s="326" t="s">
        <v>3005</v>
      </c>
      <c r="F13" s="153" t="s">
        <v>3006</v>
      </c>
      <c r="G13" s="173" t="s">
        <v>3007</v>
      </c>
      <c r="H13" s="328" t="s">
        <v>5121</v>
      </c>
      <c r="I13" s="395">
        <v>33</v>
      </c>
      <c r="J13" s="380">
        <v>491</v>
      </c>
      <c r="K13" s="397">
        <v>-7</v>
      </c>
      <c r="L13" s="395">
        <v>20</v>
      </c>
      <c r="M13" s="398">
        <v>-3</v>
      </c>
      <c r="N13" s="734"/>
    </row>
    <row r="14" spans="1:14" ht="33" customHeight="1">
      <c r="A14" s="280" t="s">
        <v>2372</v>
      </c>
      <c r="B14" s="280" t="s">
        <v>3008</v>
      </c>
      <c r="C14" s="334"/>
      <c r="D14" s="147" t="s">
        <v>728</v>
      </c>
      <c r="E14" s="280" t="s">
        <v>3009</v>
      </c>
      <c r="F14" s="147" t="s">
        <v>3010</v>
      </c>
      <c r="G14" s="174" t="s">
        <v>3011</v>
      </c>
      <c r="H14" s="327" t="s">
        <v>5122</v>
      </c>
      <c r="I14" s="404">
        <v>21</v>
      </c>
      <c r="J14" s="629">
        <v>456</v>
      </c>
      <c r="K14" s="402">
        <v>-8</v>
      </c>
      <c r="L14" s="402">
        <v>16</v>
      </c>
      <c r="M14" s="406">
        <v>-2</v>
      </c>
      <c r="N14" s="734"/>
    </row>
    <row r="15" spans="1:14" ht="33" customHeight="1">
      <c r="A15" s="326" t="s">
        <v>2372</v>
      </c>
      <c r="B15" s="326" t="s">
        <v>3012</v>
      </c>
      <c r="C15" s="278"/>
      <c r="D15" s="153" t="s">
        <v>3013</v>
      </c>
      <c r="E15" s="326" t="s">
        <v>3014</v>
      </c>
      <c r="F15" s="153" t="s">
        <v>3015</v>
      </c>
      <c r="G15" s="173" t="s">
        <v>3016</v>
      </c>
      <c r="H15" s="736" t="s">
        <v>5531</v>
      </c>
      <c r="I15" s="395">
        <v>13</v>
      </c>
      <c r="J15" s="380">
        <v>76</v>
      </c>
      <c r="K15" s="397">
        <v>-4</v>
      </c>
      <c r="L15" s="397">
        <v>8</v>
      </c>
      <c r="M15" s="398">
        <v>-2</v>
      </c>
      <c r="N15" s="734"/>
    </row>
    <row r="16" spans="1:14" ht="33" customHeight="1">
      <c r="A16" s="280" t="s">
        <v>2372</v>
      </c>
      <c r="B16" s="280" t="s">
        <v>3017</v>
      </c>
      <c r="C16" s="334"/>
      <c r="D16" s="147" t="s">
        <v>2412</v>
      </c>
      <c r="E16" s="280" t="s">
        <v>3018</v>
      </c>
      <c r="F16" s="147" t="s">
        <v>3019</v>
      </c>
      <c r="G16" s="174" t="s">
        <v>3020</v>
      </c>
      <c r="H16" s="327" t="s">
        <v>5123</v>
      </c>
      <c r="I16" s="404">
        <v>35</v>
      </c>
      <c r="J16" s="629">
        <v>556</v>
      </c>
      <c r="K16" s="402">
        <v>-19</v>
      </c>
      <c r="L16" s="402">
        <v>22</v>
      </c>
      <c r="M16" s="406">
        <v>-4</v>
      </c>
      <c r="N16" s="734"/>
    </row>
    <row r="17" spans="1:14" ht="33" customHeight="1">
      <c r="A17" s="326" t="s">
        <v>2372</v>
      </c>
      <c r="B17" s="326" t="s">
        <v>3021</v>
      </c>
      <c r="C17" s="278"/>
      <c r="D17" s="153" t="s">
        <v>3022</v>
      </c>
      <c r="E17" s="326" t="s">
        <v>3023</v>
      </c>
      <c r="F17" s="153" t="s">
        <v>3024</v>
      </c>
      <c r="G17" s="173" t="s">
        <v>3025</v>
      </c>
      <c r="H17" s="328" t="s">
        <v>5124</v>
      </c>
      <c r="I17" s="395">
        <v>11</v>
      </c>
      <c r="J17" s="380">
        <v>117</v>
      </c>
      <c r="K17" s="397">
        <v>-3</v>
      </c>
      <c r="L17" s="395">
        <v>7</v>
      </c>
      <c r="M17" s="398">
        <v>-1</v>
      </c>
      <c r="N17" s="734"/>
    </row>
    <row r="18" spans="1:14" ht="33" customHeight="1">
      <c r="A18" s="280" t="s">
        <v>2372</v>
      </c>
      <c r="B18" s="280" t="s">
        <v>3026</v>
      </c>
      <c r="C18" s="334"/>
      <c r="D18" s="147" t="s">
        <v>3027</v>
      </c>
      <c r="E18" s="280" t="s">
        <v>3028</v>
      </c>
      <c r="F18" s="147" t="s">
        <v>3029</v>
      </c>
      <c r="G18" s="174" t="s">
        <v>3030</v>
      </c>
      <c r="H18" s="735" t="s">
        <v>5125</v>
      </c>
      <c r="I18" s="404">
        <v>16</v>
      </c>
      <c r="J18" s="629">
        <v>230</v>
      </c>
      <c r="K18" s="402">
        <v>-7</v>
      </c>
      <c r="L18" s="404">
        <v>11</v>
      </c>
      <c r="M18" s="406">
        <v>-3</v>
      </c>
      <c r="N18" s="734"/>
    </row>
    <row r="19" spans="1:14" ht="33" customHeight="1">
      <c r="A19" s="326" t="s">
        <v>2372</v>
      </c>
      <c r="B19" s="326" t="s">
        <v>2443</v>
      </c>
      <c r="C19" s="278"/>
      <c r="D19" s="153" t="s">
        <v>712</v>
      </c>
      <c r="E19" s="326" t="s">
        <v>3031</v>
      </c>
      <c r="F19" s="153" t="s">
        <v>3032</v>
      </c>
      <c r="G19" s="153" t="s">
        <v>3033</v>
      </c>
      <c r="H19" s="326" t="s">
        <v>5126</v>
      </c>
      <c r="I19" s="395">
        <v>39</v>
      </c>
      <c r="J19" s="380">
        <v>721</v>
      </c>
      <c r="K19" s="397">
        <v>-18</v>
      </c>
      <c r="L19" s="397">
        <v>28</v>
      </c>
      <c r="M19" s="398">
        <v>-4</v>
      </c>
      <c r="N19" s="734"/>
    </row>
    <row r="20" spans="1:14" ht="33" customHeight="1">
      <c r="A20" s="280" t="s">
        <v>2372</v>
      </c>
      <c r="B20" s="280" t="s">
        <v>3034</v>
      </c>
      <c r="C20" s="334"/>
      <c r="D20" s="147" t="s">
        <v>3035</v>
      </c>
      <c r="E20" s="280" t="s">
        <v>3036</v>
      </c>
      <c r="F20" s="147" t="s">
        <v>3037</v>
      </c>
      <c r="G20" s="147" t="s">
        <v>3038</v>
      </c>
      <c r="H20" s="329" t="s">
        <v>5127</v>
      </c>
      <c r="I20" s="404">
        <v>22</v>
      </c>
      <c r="J20" s="629">
        <v>443</v>
      </c>
      <c r="K20" s="402">
        <v>-6</v>
      </c>
      <c r="L20" s="402">
        <v>17</v>
      </c>
      <c r="M20" s="406">
        <v>-2</v>
      </c>
      <c r="N20" s="734"/>
    </row>
    <row r="21" spans="1:14" ht="33" customHeight="1">
      <c r="A21" s="326" t="s">
        <v>2372</v>
      </c>
      <c r="B21" s="326" t="s">
        <v>3039</v>
      </c>
      <c r="C21" s="278"/>
      <c r="D21" s="153" t="s">
        <v>1481</v>
      </c>
      <c r="E21" s="326" t="s">
        <v>3040</v>
      </c>
      <c r="F21" s="153" t="s">
        <v>3041</v>
      </c>
      <c r="G21" s="173" t="s">
        <v>3042</v>
      </c>
      <c r="H21" s="736" t="s">
        <v>5532</v>
      </c>
      <c r="I21" s="395">
        <v>25</v>
      </c>
      <c r="J21" s="380">
        <v>508</v>
      </c>
      <c r="K21" s="397">
        <v>-2</v>
      </c>
      <c r="L21" s="397">
        <v>18</v>
      </c>
      <c r="M21" s="398">
        <v>-1</v>
      </c>
      <c r="N21" s="734"/>
    </row>
    <row r="22" spans="1:14" ht="33" customHeight="1">
      <c r="A22" s="280" t="s">
        <v>2372</v>
      </c>
      <c r="B22" s="280" t="s">
        <v>2373</v>
      </c>
      <c r="C22" s="334"/>
      <c r="D22" s="147" t="s">
        <v>906</v>
      </c>
      <c r="E22" s="280" t="s">
        <v>3043</v>
      </c>
      <c r="F22" s="147" t="s">
        <v>3044</v>
      </c>
      <c r="G22" s="147" t="s">
        <v>3045</v>
      </c>
      <c r="H22" s="329" t="s">
        <v>5128</v>
      </c>
      <c r="I22" s="404">
        <v>28</v>
      </c>
      <c r="J22" s="629">
        <v>470</v>
      </c>
      <c r="K22" s="402">
        <v>-8</v>
      </c>
      <c r="L22" s="402">
        <v>18</v>
      </c>
      <c r="M22" s="406">
        <v>-2</v>
      </c>
      <c r="N22" s="734"/>
    </row>
    <row r="23" spans="1:14" ht="33" customHeight="1">
      <c r="A23" s="326" t="s">
        <v>2372</v>
      </c>
      <c r="B23" s="326" t="s">
        <v>3046</v>
      </c>
      <c r="C23" s="278"/>
      <c r="D23" s="153" t="s">
        <v>3047</v>
      </c>
      <c r="E23" s="326" t="s">
        <v>3048</v>
      </c>
      <c r="F23" s="153" t="s">
        <v>3049</v>
      </c>
      <c r="G23" s="153" t="s">
        <v>3050</v>
      </c>
      <c r="H23" s="326" t="s">
        <v>5533</v>
      </c>
      <c r="I23" s="395">
        <v>34</v>
      </c>
      <c r="J23" s="380">
        <v>569</v>
      </c>
      <c r="K23" s="397">
        <v>-29</v>
      </c>
      <c r="L23" s="397">
        <v>23</v>
      </c>
      <c r="M23" s="398">
        <v>-6</v>
      </c>
      <c r="N23" s="734"/>
    </row>
    <row r="24" spans="1:14" ht="33" customHeight="1">
      <c r="A24" s="280" t="s">
        <v>2372</v>
      </c>
      <c r="B24" s="280" t="s">
        <v>3051</v>
      </c>
      <c r="C24" s="334"/>
      <c r="D24" s="147" t="s">
        <v>3052</v>
      </c>
      <c r="E24" s="280" t="s">
        <v>5840</v>
      </c>
      <c r="F24" s="147" t="s">
        <v>3053</v>
      </c>
      <c r="G24" s="174" t="s">
        <v>3054</v>
      </c>
      <c r="H24" s="735" t="s">
        <v>5534</v>
      </c>
      <c r="I24" s="404">
        <v>47</v>
      </c>
      <c r="J24" s="629">
        <v>961</v>
      </c>
      <c r="K24" s="402">
        <v>-21</v>
      </c>
      <c r="L24" s="402">
        <v>31</v>
      </c>
      <c r="M24" s="406">
        <v>-4</v>
      </c>
      <c r="N24" s="734"/>
    </row>
    <row r="25" spans="1:14" ht="33" customHeight="1">
      <c r="A25" s="326" t="s">
        <v>2372</v>
      </c>
      <c r="B25" s="326" t="s">
        <v>3055</v>
      </c>
      <c r="C25" s="278"/>
      <c r="D25" s="153" t="s">
        <v>608</v>
      </c>
      <c r="E25" s="326" t="s">
        <v>3056</v>
      </c>
      <c r="F25" s="153" t="s">
        <v>3057</v>
      </c>
      <c r="G25" s="153" t="s">
        <v>3058</v>
      </c>
      <c r="H25" s="326" t="s">
        <v>5129</v>
      </c>
      <c r="I25" s="395">
        <v>24</v>
      </c>
      <c r="J25" s="380">
        <v>478</v>
      </c>
      <c r="K25" s="397">
        <v>-11</v>
      </c>
      <c r="L25" s="397">
        <v>17</v>
      </c>
      <c r="M25" s="398">
        <v>-3</v>
      </c>
      <c r="N25" s="734"/>
    </row>
    <row r="26" spans="1:14" ht="33" customHeight="1">
      <c r="A26" s="280" t="s">
        <v>2372</v>
      </c>
      <c r="B26" s="280" t="s">
        <v>3059</v>
      </c>
      <c r="C26" s="334"/>
      <c r="D26" s="147" t="s">
        <v>743</v>
      </c>
      <c r="E26" s="280" t="s">
        <v>3060</v>
      </c>
      <c r="F26" s="147" t="s">
        <v>3061</v>
      </c>
      <c r="G26" s="147" t="s">
        <v>3062</v>
      </c>
      <c r="H26" s="329" t="s">
        <v>5524</v>
      </c>
      <c r="I26" s="404">
        <v>45</v>
      </c>
      <c r="J26" s="629">
        <v>691</v>
      </c>
      <c r="K26" s="402">
        <v>-28</v>
      </c>
      <c r="L26" s="402">
        <v>27</v>
      </c>
      <c r="M26" s="406">
        <v>-6</v>
      </c>
      <c r="N26" s="734"/>
    </row>
    <row r="27" spans="1:14" ht="33" customHeight="1">
      <c r="A27" s="326" t="s">
        <v>2372</v>
      </c>
      <c r="B27" s="326" t="s">
        <v>1007</v>
      </c>
      <c r="C27" s="278"/>
      <c r="D27" s="153" t="s">
        <v>3063</v>
      </c>
      <c r="E27" s="326" t="s">
        <v>3064</v>
      </c>
      <c r="F27" s="153" t="s">
        <v>3065</v>
      </c>
      <c r="G27" s="153" t="s">
        <v>3066</v>
      </c>
      <c r="H27" s="326" t="s">
        <v>5535</v>
      </c>
      <c r="I27" s="395">
        <v>33</v>
      </c>
      <c r="J27" s="380">
        <v>573</v>
      </c>
      <c r="K27" s="397">
        <v>-13</v>
      </c>
      <c r="L27" s="397">
        <v>22</v>
      </c>
      <c r="M27" s="398">
        <v>-4</v>
      </c>
      <c r="N27" s="734"/>
    </row>
    <row r="28" spans="1:14" ht="33" customHeight="1">
      <c r="A28" s="280" t="s">
        <v>2372</v>
      </c>
      <c r="B28" s="280" t="s">
        <v>1031</v>
      </c>
      <c r="C28" s="334"/>
      <c r="D28" s="147" t="s">
        <v>1032</v>
      </c>
      <c r="E28" s="280" t="s">
        <v>5521</v>
      </c>
      <c r="F28" s="147" t="s">
        <v>3067</v>
      </c>
      <c r="G28" s="147" t="s">
        <v>3068</v>
      </c>
      <c r="H28" s="329" t="s">
        <v>5130</v>
      </c>
      <c r="I28" s="404">
        <v>26</v>
      </c>
      <c r="J28" s="629">
        <v>434</v>
      </c>
      <c r="K28" s="402">
        <v>-7</v>
      </c>
      <c r="L28" s="404">
        <v>16</v>
      </c>
      <c r="M28" s="406">
        <v>-2</v>
      </c>
      <c r="N28" s="734"/>
    </row>
    <row r="29" spans="1:14" ht="33" customHeight="1">
      <c r="A29" s="326" t="s">
        <v>2372</v>
      </c>
      <c r="B29" s="326" t="s">
        <v>3069</v>
      </c>
      <c r="C29" s="278"/>
      <c r="D29" s="153" t="s">
        <v>3070</v>
      </c>
      <c r="E29" s="326" t="s">
        <v>3071</v>
      </c>
      <c r="F29" s="153" t="s">
        <v>3072</v>
      </c>
      <c r="G29" s="173" t="s">
        <v>3073</v>
      </c>
      <c r="H29" s="328" t="s">
        <v>5131</v>
      </c>
      <c r="I29" s="395">
        <v>27</v>
      </c>
      <c r="J29" s="380">
        <v>484</v>
      </c>
      <c r="K29" s="397">
        <v>-16</v>
      </c>
      <c r="L29" s="397">
        <v>20</v>
      </c>
      <c r="M29" s="398">
        <v>-3</v>
      </c>
      <c r="N29" s="734"/>
    </row>
    <row r="30" spans="1:14" ht="33" customHeight="1">
      <c r="A30" s="280" t="s">
        <v>2372</v>
      </c>
      <c r="B30" s="280" t="s">
        <v>3074</v>
      </c>
      <c r="C30" s="334"/>
      <c r="D30" s="147" t="s">
        <v>3075</v>
      </c>
      <c r="E30" s="280" t="s">
        <v>3076</v>
      </c>
      <c r="F30" s="147" t="s">
        <v>3077</v>
      </c>
      <c r="G30" s="174" t="s">
        <v>3078</v>
      </c>
      <c r="H30" s="737" t="s">
        <v>5536</v>
      </c>
      <c r="I30" s="404">
        <v>40</v>
      </c>
      <c r="J30" s="629">
        <v>769</v>
      </c>
      <c r="K30" s="402">
        <v>-25</v>
      </c>
      <c r="L30" s="402">
        <v>28</v>
      </c>
      <c r="M30" s="406">
        <v>-4</v>
      </c>
      <c r="N30" s="734"/>
    </row>
    <row r="31" spans="1:14" ht="33" customHeight="1">
      <c r="A31" s="326" t="s">
        <v>2372</v>
      </c>
      <c r="B31" s="326" t="s">
        <v>1023</v>
      </c>
      <c r="C31" s="278"/>
      <c r="D31" s="153" t="s">
        <v>3079</v>
      </c>
      <c r="E31" s="326" t="s">
        <v>5841</v>
      </c>
      <c r="F31" s="153" t="s">
        <v>3080</v>
      </c>
      <c r="G31" s="173" t="s">
        <v>3081</v>
      </c>
      <c r="H31" s="736" t="s">
        <v>5132</v>
      </c>
      <c r="I31" s="395">
        <v>34</v>
      </c>
      <c r="J31" s="380">
        <v>661</v>
      </c>
      <c r="K31" s="397">
        <v>-20</v>
      </c>
      <c r="L31" s="397">
        <v>25</v>
      </c>
      <c r="M31" s="398">
        <v>-5</v>
      </c>
      <c r="N31" s="734"/>
    </row>
    <row r="32" spans="1:14" ht="33" customHeight="1">
      <c r="A32" s="280" t="s">
        <v>2372</v>
      </c>
      <c r="B32" s="280" t="s">
        <v>3082</v>
      </c>
      <c r="C32" s="334"/>
      <c r="D32" s="147" t="s">
        <v>2434</v>
      </c>
      <c r="E32" s="280" t="s">
        <v>3083</v>
      </c>
      <c r="F32" s="147" t="s">
        <v>3084</v>
      </c>
      <c r="G32" s="174" t="s">
        <v>3085</v>
      </c>
      <c r="H32" s="327" t="s">
        <v>5133</v>
      </c>
      <c r="I32" s="404">
        <v>25</v>
      </c>
      <c r="J32" s="629">
        <v>491</v>
      </c>
      <c r="K32" s="402">
        <v>-8</v>
      </c>
      <c r="L32" s="402">
        <v>18</v>
      </c>
      <c r="M32" s="406">
        <v>-2</v>
      </c>
      <c r="N32" s="734"/>
    </row>
    <row r="33" spans="1:14" ht="33" customHeight="1">
      <c r="A33" s="326" t="s">
        <v>2372</v>
      </c>
      <c r="B33" s="326" t="s">
        <v>3086</v>
      </c>
      <c r="C33" s="278"/>
      <c r="D33" s="153" t="s">
        <v>3087</v>
      </c>
      <c r="E33" s="326" t="s">
        <v>5842</v>
      </c>
      <c r="F33" s="153" t="s">
        <v>3088</v>
      </c>
      <c r="G33" s="173" t="s">
        <v>3089</v>
      </c>
      <c r="H33" s="736" t="s">
        <v>5537</v>
      </c>
      <c r="I33" s="395">
        <v>31</v>
      </c>
      <c r="J33" s="380">
        <v>568</v>
      </c>
      <c r="K33" s="397">
        <v>-12</v>
      </c>
      <c r="L33" s="397">
        <v>21</v>
      </c>
      <c r="M33" s="398">
        <v>-3</v>
      </c>
      <c r="N33" s="734"/>
    </row>
    <row r="34" spans="1:14" ht="33" customHeight="1" thickBot="1">
      <c r="A34" s="280" t="s">
        <v>2372</v>
      </c>
      <c r="B34" s="280" t="s">
        <v>3090</v>
      </c>
      <c r="C34" s="334"/>
      <c r="D34" s="147" t="s">
        <v>3091</v>
      </c>
      <c r="E34" s="280" t="s">
        <v>3092</v>
      </c>
      <c r="F34" s="147" t="s">
        <v>3093</v>
      </c>
      <c r="G34" s="147" t="s">
        <v>3094</v>
      </c>
      <c r="H34" s="329" t="s">
        <v>5134</v>
      </c>
      <c r="I34" s="404">
        <v>19</v>
      </c>
      <c r="J34" s="629">
        <v>274</v>
      </c>
      <c r="K34" s="402">
        <v>-8</v>
      </c>
      <c r="L34" s="402">
        <v>14</v>
      </c>
      <c r="M34" s="406">
        <v>-2</v>
      </c>
      <c r="N34" s="734"/>
    </row>
    <row r="35" spans="1:14" ht="26.25" customHeight="1">
      <c r="A35" s="738"/>
      <c r="B35" s="738"/>
      <c r="C35" s="739"/>
      <c r="D35" s="178"/>
      <c r="E35" s="738"/>
      <c r="F35" s="178"/>
      <c r="G35" s="178"/>
      <c r="H35" s="738"/>
      <c r="I35" s="740"/>
      <c r="J35" s="740"/>
      <c r="K35" s="740"/>
      <c r="L35" s="740"/>
      <c r="M35" s="740"/>
      <c r="N35" s="734"/>
    </row>
    <row r="36" spans="1:14" ht="33" customHeight="1" thickBot="1">
      <c r="F36" s="295" t="s">
        <v>3732</v>
      </c>
      <c r="K36" s="1031" t="s">
        <v>2964</v>
      </c>
      <c r="L36" s="1031"/>
      <c r="M36" s="1031"/>
      <c r="N36" s="734"/>
    </row>
    <row r="37" spans="1:14" ht="36" customHeight="1" thickBot="1">
      <c r="A37" s="495" t="s">
        <v>5843</v>
      </c>
      <c r="B37" s="495" t="s">
        <v>985</v>
      </c>
      <c r="C37" s="170" t="s">
        <v>2360</v>
      </c>
      <c r="D37" s="730" t="s">
        <v>888</v>
      </c>
      <c r="E37" s="495" t="s">
        <v>889</v>
      </c>
      <c r="F37" s="495" t="s">
        <v>3729</v>
      </c>
      <c r="G37" s="495" t="s">
        <v>3730</v>
      </c>
      <c r="H37" s="495" t="s">
        <v>3731</v>
      </c>
      <c r="I37" s="495" t="s">
        <v>2361</v>
      </c>
      <c r="J37" s="1029" t="s">
        <v>2965</v>
      </c>
      <c r="K37" s="1030"/>
      <c r="L37" s="1029" t="s">
        <v>2363</v>
      </c>
      <c r="M37" s="1030"/>
      <c r="N37" s="734"/>
    </row>
    <row r="38" spans="1:14" ht="36" customHeight="1">
      <c r="A38" s="330" t="s">
        <v>2372</v>
      </c>
      <c r="B38" s="330" t="s">
        <v>3095</v>
      </c>
      <c r="C38" s="741"/>
      <c r="D38" s="142" t="s">
        <v>473</v>
      </c>
      <c r="E38" s="330" t="s">
        <v>5522</v>
      </c>
      <c r="F38" s="142" t="s">
        <v>3096</v>
      </c>
      <c r="G38" s="185" t="s">
        <v>3097</v>
      </c>
      <c r="H38" s="736" t="s">
        <v>5135</v>
      </c>
      <c r="I38" s="742">
        <v>38</v>
      </c>
      <c r="J38" s="743">
        <v>793</v>
      </c>
      <c r="K38" s="856">
        <v>-17</v>
      </c>
      <c r="L38" s="856">
        <v>27</v>
      </c>
      <c r="M38" s="857">
        <v>-3</v>
      </c>
      <c r="N38" s="729"/>
    </row>
    <row r="39" spans="1:14" ht="33" customHeight="1">
      <c r="A39" s="280" t="s">
        <v>2372</v>
      </c>
      <c r="B39" s="280" t="s">
        <v>3098</v>
      </c>
      <c r="C39" s="334"/>
      <c r="D39" s="147" t="s">
        <v>3099</v>
      </c>
      <c r="E39" s="280" t="s">
        <v>3100</v>
      </c>
      <c r="F39" s="147" t="s">
        <v>3101</v>
      </c>
      <c r="G39" s="174" t="s">
        <v>3102</v>
      </c>
      <c r="H39" s="735" t="s">
        <v>5538</v>
      </c>
      <c r="I39" s="404">
        <v>10</v>
      </c>
      <c r="J39" s="629">
        <v>122</v>
      </c>
      <c r="K39" s="402"/>
      <c r="L39" s="402">
        <v>6</v>
      </c>
      <c r="M39" s="406"/>
      <c r="N39" s="731"/>
    </row>
    <row r="40" spans="1:14" ht="33" customHeight="1">
      <c r="A40" s="326" t="s">
        <v>2372</v>
      </c>
      <c r="B40" s="326" t="s">
        <v>3103</v>
      </c>
      <c r="C40" s="278"/>
      <c r="D40" s="153" t="s">
        <v>731</v>
      </c>
      <c r="E40" s="326" t="s">
        <v>3104</v>
      </c>
      <c r="F40" s="153" t="s">
        <v>3105</v>
      </c>
      <c r="G40" s="173" t="s">
        <v>3106</v>
      </c>
      <c r="H40" s="736" t="s">
        <v>5539</v>
      </c>
      <c r="I40" s="395">
        <v>39</v>
      </c>
      <c r="J40" s="380">
        <v>731</v>
      </c>
      <c r="K40" s="397">
        <v>-9</v>
      </c>
      <c r="L40" s="397">
        <v>27</v>
      </c>
      <c r="M40" s="398">
        <v>-3</v>
      </c>
      <c r="N40" s="734"/>
    </row>
    <row r="41" spans="1:14" ht="33" customHeight="1">
      <c r="A41" s="280" t="s">
        <v>2372</v>
      </c>
      <c r="B41" s="280" t="s">
        <v>3107</v>
      </c>
      <c r="C41" s="334"/>
      <c r="D41" s="147" t="s">
        <v>3108</v>
      </c>
      <c r="E41" s="280" t="s">
        <v>3109</v>
      </c>
      <c r="F41" s="147" t="s">
        <v>3110</v>
      </c>
      <c r="G41" s="174" t="s">
        <v>3111</v>
      </c>
      <c r="H41" s="327" t="s">
        <v>5136</v>
      </c>
      <c r="I41" s="404">
        <v>26</v>
      </c>
      <c r="J41" s="629">
        <v>530</v>
      </c>
      <c r="K41" s="402">
        <v>-9</v>
      </c>
      <c r="L41" s="402">
        <v>19</v>
      </c>
      <c r="M41" s="406">
        <v>-3</v>
      </c>
      <c r="N41" s="734"/>
    </row>
    <row r="42" spans="1:14" ht="33" customHeight="1">
      <c r="A42" s="326" t="s">
        <v>2372</v>
      </c>
      <c r="B42" s="326" t="s">
        <v>3112</v>
      </c>
      <c r="C42" s="278"/>
      <c r="D42" s="153" t="s">
        <v>3113</v>
      </c>
      <c r="E42" s="326" t="s">
        <v>3114</v>
      </c>
      <c r="F42" s="153" t="s">
        <v>3115</v>
      </c>
      <c r="G42" s="173" t="s">
        <v>3116</v>
      </c>
      <c r="H42" s="328" t="s">
        <v>5540</v>
      </c>
      <c r="I42" s="395">
        <v>7</v>
      </c>
      <c r="J42" s="380">
        <v>28</v>
      </c>
      <c r="K42" s="397">
        <v>-2</v>
      </c>
      <c r="L42" s="397">
        <v>4</v>
      </c>
      <c r="M42" s="398">
        <v>-1</v>
      </c>
      <c r="N42" s="734"/>
    </row>
    <row r="43" spans="1:14" ht="33" customHeight="1">
      <c r="A43" s="280" t="s">
        <v>2372</v>
      </c>
      <c r="B43" s="280" t="s">
        <v>3117</v>
      </c>
      <c r="C43" s="334"/>
      <c r="D43" s="147" t="s">
        <v>3113</v>
      </c>
      <c r="E43" s="280" t="s">
        <v>3118</v>
      </c>
      <c r="F43" s="147" t="s">
        <v>3119</v>
      </c>
      <c r="G43" s="174" t="s">
        <v>3120</v>
      </c>
      <c r="H43" s="735" t="s">
        <v>5137</v>
      </c>
      <c r="I43" s="404">
        <v>7</v>
      </c>
      <c r="J43" s="629">
        <v>37</v>
      </c>
      <c r="K43" s="402"/>
      <c r="L43" s="402">
        <v>4</v>
      </c>
      <c r="M43" s="406"/>
      <c r="N43" s="734"/>
    </row>
    <row r="44" spans="1:14" ht="33" customHeight="1">
      <c r="A44" s="326" t="s">
        <v>2372</v>
      </c>
      <c r="B44" s="326" t="s">
        <v>3121</v>
      </c>
      <c r="C44" s="186"/>
      <c r="D44" s="153" t="s">
        <v>3122</v>
      </c>
      <c r="E44" s="326" t="s">
        <v>3123</v>
      </c>
      <c r="F44" s="153" t="s">
        <v>3124</v>
      </c>
      <c r="G44" s="173" t="s">
        <v>3125</v>
      </c>
      <c r="H44" s="736" t="s">
        <v>5138</v>
      </c>
      <c r="I44" s="395">
        <v>6</v>
      </c>
      <c r="J44" s="380">
        <v>12</v>
      </c>
      <c r="K44" s="397"/>
      <c r="L44" s="397">
        <v>4</v>
      </c>
      <c r="M44" s="398"/>
      <c r="N44" s="734"/>
    </row>
    <row r="45" spans="1:14" ht="33" customHeight="1">
      <c r="A45" s="280" t="s">
        <v>2372</v>
      </c>
      <c r="B45" s="280" t="s">
        <v>3126</v>
      </c>
      <c r="C45" s="334"/>
      <c r="D45" s="147" t="s">
        <v>3127</v>
      </c>
      <c r="E45" s="280" t="s">
        <v>3128</v>
      </c>
      <c r="F45" s="147" t="s">
        <v>3129</v>
      </c>
      <c r="G45" s="174" t="s">
        <v>3130</v>
      </c>
      <c r="H45" s="327" t="s">
        <v>5541</v>
      </c>
      <c r="I45" s="404">
        <v>19</v>
      </c>
      <c r="J45" s="629">
        <v>352</v>
      </c>
      <c r="K45" s="402">
        <v>-2</v>
      </c>
      <c r="L45" s="402">
        <v>14</v>
      </c>
      <c r="M45" s="406">
        <v>-2</v>
      </c>
      <c r="N45" s="734"/>
    </row>
    <row r="46" spans="1:14" ht="33" customHeight="1">
      <c r="A46" s="732" t="s">
        <v>2372</v>
      </c>
      <c r="B46" s="326" t="s">
        <v>1027</v>
      </c>
      <c r="C46" s="278"/>
      <c r="D46" s="153" t="s">
        <v>3131</v>
      </c>
      <c r="E46" s="326" t="s">
        <v>5844</v>
      </c>
      <c r="F46" s="153" t="s">
        <v>3132</v>
      </c>
      <c r="G46" s="173" t="s">
        <v>5139</v>
      </c>
      <c r="H46" s="328" t="s">
        <v>5140</v>
      </c>
      <c r="I46" s="395">
        <v>54</v>
      </c>
      <c r="J46" s="380">
        <v>1220</v>
      </c>
      <c r="K46" s="397">
        <v>-28</v>
      </c>
      <c r="L46" s="397">
        <v>41</v>
      </c>
      <c r="M46" s="398">
        <v>-6</v>
      </c>
      <c r="N46" s="734"/>
    </row>
    <row r="47" spans="1:14" ht="33" customHeight="1">
      <c r="A47" s="744" t="s">
        <v>2372</v>
      </c>
      <c r="B47" s="280" t="s">
        <v>3133</v>
      </c>
      <c r="C47" s="334"/>
      <c r="D47" s="147" t="s">
        <v>3134</v>
      </c>
      <c r="E47" s="280" t="s">
        <v>5845</v>
      </c>
      <c r="F47" s="147" t="s">
        <v>3135</v>
      </c>
      <c r="G47" s="174" t="s">
        <v>3136</v>
      </c>
      <c r="H47" s="327" t="s">
        <v>5141</v>
      </c>
      <c r="I47" s="404">
        <v>14</v>
      </c>
      <c r="J47" s="629">
        <v>168</v>
      </c>
      <c r="K47" s="402">
        <v>-7</v>
      </c>
      <c r="L47" s="402">
        <v>9</v>
      </c>
      <c r="M47" s="406">
        <v>-3</v>
      </c>
      <c r="N47" s="734"/>
    </row>
    <row r="48" spans="1:14" ht="33" customHeight="1">
      <c r="A48" s="732" t="s">
        <v>2372</v>
      </c>
      <c r="B48" s="326" t="s">
        <v>3137</v>
      </c>
      <c r="C48" s="278"/>
      <c r="D48" s="153" t="s">
        <v>3138</v>
      </c>
      <c r="E48" s="326" t="s">
        <v>3139</v>
      </c>
      <c r="F48" s="153" t="s">
        <v>3140</v>
      </c>
      <c r="G48" s="173" t="s">
        <v>3141</v>
      </c>
      <c r="H48" s="328" t="s">
        <v>5142</v>
      </c>
      <c r="I48" s="395">
        <v>12</v>
      </c>
      <c r="J48" s="380">
        <v>194</v>
      </c>
      <c r="K48" s="397">
        <v>-2</v>
      </c>
      <c r="L48" s="397">
        <v>8</v>
      </c>
      <c r="M48" s="398">
        <v>-2</v>
      </c>
      <c r="N48" s="734"/>
    </row>
    <row r="49" spans="1:14" ht="33" customHeight="1">
      <c r="A49" s="744" t="s">
        <v>2372</v>
      </c>
      <c r="B49" s="280" t="s">
        <v>2447</v>
      </c>
      <c r="C49" s="334"/>
      <c r="D49" s="147" t="s">
        <v>2448</v>
      </c>
      <c r="E49" s="280" t="s">
        <v>3142</v>
      </c>
      <c r="F49" s="147" t="s">
        <v>3143</v>
      </c>
      <c r="G49" s="174" t="s">
        <v>3144</v>
      </c>
      <c r="H49" s="735" t="s">
        <v>5542</v>
      </c>
      <c r="I49" s="404">
        <v>46</v>
      </c>
      <c r="J49" s="629">
        <v>855</v>
      </c>
      <c r="K49" s="402">
        <v>-22</v>
      </c>
      <c r="L49" s="402">
        <v>29</v>
      </c>
      <c r="M49" s="406">
        <v>-4</v>
      </c>
      <c r="N49" s="734"/>
    </row>
    <row r="50" spans="1:14" ht="33" customHeight="1">
      <c r="A50" s="732" t="s">
        <v>2372</v>
      </c>
      <c r="B50" s="326" t="s">
        <v>3145</v>
      </c>
      <c r="C50" s="278"/>
      <c r="D50" s="153" t="s">
        <v>3146</v>
      </c>
      <c r="E50" s="326" t="s">
        <v>3147</v>
      </c>
      <c r="F50" s="153" t="s">
        <v>3148</v>
      </c>
      <c r="G50" s="173" t="s">
        <v>3149</v>
      </c>
      <c r="H50" s="736" t="s">
        <v>5143</v>
      </c>
      <c r="I50" s="395">
        <v>33</v>
      </c>
      <c r="J50" s="380">
        <v>612</v>
      </c>
      <c r="K50" s="397">
        <v>-17</v>
      </c>
      <c r="L50" s="397">
        <v>23</v>
      </c>
      <c r="M50" s="398">
        <v>-4</v>
      </c>
      <c r="N50" s="734"/>
    </row>
    <row r="51" spans="1:14" ht="33" customHeight="1">
      <c r="A51" s="744" t="s">
        <v>2372</v>
      </c>
      <c r="B51" s="280" t="s">
        <v>3150</v>
      </c>
      <c r="C51" s="334"/>
      <c r="D51" s="147" t="s">
        <v>3151</v>
      </c>
      <c r="E51" s="280" t="s">
        <v>3152</v>
      </c>
      <c r="F51" s="147" t="s">
        <v>3153</v>
      </c>
      <c r="G51" s="174" t="s">
        <v>3154</v>
      </c>
      <c r="H51" s="735" t="s">
        <v>5543</v>
      </c>
      <c r="I51" s="404">
        <v>27</v>
      </c>
      <c r="J51" s="629">
        <v>455</v>
      </c>
      <c r="K51" s="402">
        <v>-14</v>
      </c>
      <c r="L51" s="402">
        <v>19</v>
      </c>
      <c r="M51" s="406">
        <v>-4</v>
      </c>
      <c r="N51" s="734"/>
    </row>
    <row r="52" spans="1:14" ht="33" customHeight="1">
      <c r="A52" s="732" t="s">
        <v>2372</v>
      </c>
      <c r="B52" s="326" t="s">
        <v>2514</v>
      </c>
      <c r="C52" s="278"/>
      <c r="D52" s="153" t="s">
        <v>1008</v>
      </c>
      <c r="E52" s="326" t="s">
        <v>3155</v>
      </c>
      <c r="F52" s="153" t="s">
        <v>3156</v>
      </c>
      <c r="G52" s="173" t="s">
        <v>3157</v>
      </c>
      <c r="H52" s="736" t="s">
        <v>5144</v>
      </c>
      <c r="I52" s="395">
        <v>32</v>
      </c>
      <c r="J52" s="380">
        <v>567</v>
      </c>
      <c r="K52" s="397">
        <v>-18</v>
      </c>
      <c r="L52" s="397">
        <v>22</v>
      </c>
      <c r="M52" s="398">
        <v>-4</v>
      </c>
      <c r="N52" s="734"/>
    </row>
    <row r="53" spans="1:14" ht="33" customHeight="1">
      <c r="A53" s="744" t="s">
        <v>2372</v>
      </c>
      <c r="B53" s="280" t="s">
        <v>2461</v>
      </c>
      <c r="C53" s="334"/>
      <c r="D53" s="147" t="s">
        <v>3158</v>
      </c>
      <c r="E53" s="280" t="s">
        <v>3159</v>
      </c>
      <c r="F53" s="147" t="s">
        <v>3160</v>
      </c>
      <c r="G53" s="174" t="s">
        <v>3161</v>
      </c>
      <c r="H53" s="327" t="s">
        <v>5544</v>
      </c>
      <c r="I53" s="404">
        <v>41</v>
      </c>
      <c r="J53" s="629">
        <v>763</v>
      </c>
      <c r="K53" s="402">
        <v>-28</v>
      </c>
      <c r="L53" s="402">
        <v>29</v>
      </c>
      <c r="M53" s="406">
        <v>-5</v>
      </c>
      <c r="N53" s="734"/>
    </row>
    <row r="54" spans="1:14" ht="33" customHeight="1">
      <c r="A54" s="326" t="s">
        <v>2372</v>
      </c>
      <c r="B54" s="326" t="s">
        <v>3162</v>
      </c>
      <c r="C54" s="278"/>
      <c r="D54" s="153" t="s">
        <v>3163</v>
      </c>
      <c r="E54" s="326" t="s">
        <v>3164</v>
      </c>
      <c r="F54" s="153" t="s">
        <v>3165</v>
      </c>
      <c r="G54" s="173" t="s">
        <v>3166</v>
      </c>
      <c r="H54" s="736" t="s">
        <v>5145</v>
      </c>
      <c r="I54" s="395">
        <v>29</v>
      </c>
      <c r="J54" s="380">
        <v>633</v>
      </c>
      <c r="K54" s="397">
        <v>-10</v>
      </c>
      <c r="L54" s="397">
        <v>22</v>
      </c>
      <c r="M54" s="398">
        <v>-3</v>
      </c>
      <c r="N54" s="734"/>
    </row>
    <row r="55" spans="1:14" ht="33" customHeight="1">
      <c r="A55" s="280" t="s">
        <v>2372</v>
      </c>
      <c r="B55" s="280" t="s">
        <v>987</v>
      </c>
      <c r="C55" s="334"/>
      <c r="D55" s="147" t="s">
        <v>988</v>
      </c>
      <c r="E55" s="280" t="s">
        <v>3167</v>
      </c>
      <c r="F55" s="147" t="s">
        <v>3168</v>
      </c>
      <c r="G55" s="174" t="s">
        <v>3169</v>
      </c>
      <c r="H55" s="327" t="s">
        <v>5146</v>
      </c>
      <c r="I55" s="404">
        <v>25</v>
      </c>
      <c r="J55" s="629">
        <v>363</v>
      </c>
      <c r="K55" s="402">
        <v>-7</v>
      </c>
      <c r="L55" s="402">
        <v>16</v>
      </c>
      <c r="M55" s="406">
        <v>-2</v>
      </c>
      <c r="N55" s="734"/>
    </row>
    <row r="56" spans="1:14" ht="33" customHeight="1">
      <c r="A56" s="326" t="s">
        <v>2372</v>
      </c>
      <c r="B56" s="326" t="s">
        <v>1036</v>
      </c>
      <c r="C56" s="278"/>
      <c r="D56" s="153" t="s">
        <v>3170</v>
      </c>
      <c r="E56" s="326" t="s">
        <v>3171</v>
      </c>
      <c r="F56" s="153" t="s">
        <v>3172</v>
      </c>
      <c r="G56" s="173" t="s">
        <v>3173</v>
      </c>
      <c r="H56" s="328" t="s">
        <v>5147</v>
      </c>
      <c r="I56" s="395">
        <v>26</v>
      </c>
      <c r="J56" s="380">
        <v>479</v>
      </c>
      <c r="K56" s="397">
        <v>-6</v>
      </c>
      <c r="L56" s="397">
        <v>19</v>
      </c>
      <c r="M56" s="398">
        <v>-3</v>
      </c>
      <c r="N56" s="734"/>
    </row>
    <row r="57" spans="1:14" ht="33" customHeight="1">
      <c r="A57" s="280" t="s">
        <v>2372</v>
      </c>
      <c r="B57" s="280" t="s">
        <v>992</v>
      </c>
      <c r="C57" s="334"/>
      <c r="D57" s="147" t="s">
        <v>993</v>
      </c>
      <c r="E57" s="280" t="s">
        <v>3174</v>
      </c>
      <c r="F57" s="147" t="s">
        <v>3175</v>
      </c>
      <c r="G57" s="174" t="s">
        <v>3176</v>
      </c>
      <c r="H57" s="735" t="s">
        <v>5148</v>
      </c>
      <c r="I57" s="404">
        <v>23</v>
      </c>
      <c r="J57" s="629">
        <v>423</v>
      </c>
      <c r="K57" s="402">
        <v>-13</v>
      </c>
      <c r="L57" s="402">
        <v>17</v>
      </c>
      <c r="M57" s="406">
        <v>-4</v>
      </c>
      <c r="N57" s="734"/>
    </row>
    <row r="58" spans="1:14" ht="33" customHeight="1">
      <c r="A58" s="326" t="s">
        <v>2372</v>
      </c>
      <c r="B58" s="326" t="s">
        <v>3177</v>
      </c>
      <c r="C58" s="278"/>
      <c r="D58" s="153" t="s">
        <v>2448</v>
      </c>
      <c r="E58" s="326" t="s">
        <v>3178</v>
      </c>
      <c r="F58" s="153" t="s">
        <v>3179</v>
      </c>
      <c r="G58" s="173" t="s">
        <v>3180</v>
      </c>
      <c r="H58" s="736" t="s">
        <v>5545</v>
      </c>
      <c r="I58" s="395">
        <v>32</v>
      </c>
      <c r="J58" s="380">
        <v>608</v>
      </c>
      <c r="K58" s="397">
        <v>-15</v>
      </c>
      <c r="L58" s="397">
        <v>22</v>
      </c>
      <c r="M58" s="398">
        <v>-3</v>
      </c>
      <c r="N58" s="734"/>
    </row>
    <row r="59" spans="1:14" ht="33" customHeight="1">
      <c r="A59" s="280" t="s">
        <v>2372</v>
      </c>
      <c r="B59" s="280" t="s">
        <v>3181</v>
      </c>
      <c r="C59" s="334"/>
      <c r="D59" s="147" t="s">
        <v>3182</v>
      </c>
      <c r="E59" s="280" t="s">
        <v>3183</v>
      </c>
      <c r="F59" s="147" t="s">
        <v>3184</v>
      </c>
      <c r="G59" s="174" t="s">
        <v>3185</v>
      </c>
      <c r="H59" s="735" t="s">
        <v>5149</v>
      </c>
      <c r="I59" s="404">
        <v>28</v>
      </c>
      <c r="J59" s="629">
        <v>521</v>
      </c>
      <c r="K59" s="402">
        <v>-8</v>
      </c>
      <c r="L59" s="402">
        <v>20</v>
      </c>
      <c r="M59" s="406">
        <v>-3</v>
      </c>
      <c r="N59" s="734"/>
    </row>
    <row r="60" spans="1:14" ht="33" customHeight="1">
      <c r="A60" s="326" t="s">
        <v>2372</v>
      </c>
      <c r="B60" s="326" t="s">
        <v>1003</v>
      </c>
      <c r="C60" s="278"/>
      <c r="D60" s="153" t="s">
        <v>906</v>
      </c>
      <c r="E60" s="326" t="s">
        <v>3186</v>
      </c>
      <c r="F60" s="153" t="s">
        <v>3187</v>
      </c>
      <c r="G60" s="173" t="s">
        <v>3188</v>
      </c>
      <c r="H60" s="328" t="s">
        <v>5546</v>
      </c>
      <c r="I60" s="395">
        <v>41</v>
      </c>
      <c r="J60" s="380">
        <v>787</v>
      </c>
      <c r="K60" s="397">
        <v>-17</v>
      </c>
      <c r="L60" s="397">
        <v>28</v>
      </c>
      <c r="M60" s="398">
        <v>-3</v>
      </c>
      <c r="N60" s="734"/>
    </row>
    <row r="61" spans="1:14" ht="33" customHeight="1">
      <c r="A61" s="280" t="s">
        <v>2372</v>
      </c>
      <c r="B61" s="280" t="s">
        <v>3189</v>
      </c>
      <c r="C61" s="334"/>
      <c r="D61" s="147" t="s">
        <v>3190</v>
      </c>
      <c r="E61" s="280" t="s">
        <v>3191</v>
      </c>
      <c r="F61" s="147" t="s">
        <v>3192</v>
      </c>
      <c r="G61" s="174" t="s">
        <v>3193</v>
      </c>
      <c r="H61" s="735" t="s">
        <v>5547</v>
      </c>
      <c r="I61" s="404">
        <v>29</v>
      </c>
      <c r="J61" s="629">
        <v>587</v>
      </c>
      <c r="K61" s="402">
        <v>-10</v>
      </c>
      <c r="L61" s="402">
        <v>21</v>
      </c>
      <c r="M61" s="406">
        <v>-3</v>
      </c>
      <c r="N61" s="734"/>
    </row>
    <row r="62" spans="1:14" ht="33" customHeight="1">
      <c r="A62" s="326" t="s">
        <v>2372</v>
      </c>
      <c r="B62" s="326" t="s">
        <v>3194</v>
      </c>
      <c r="C62" s="278"/>
      <c r="D62" s="153" t="s">
        <v>3195</v>
      </c>
      <c r="E62" s="326" t="s">
        <v>3196</v>
      </c>
      <c r="F62" s="153" t="s">
        <v>3197</v>
      </c>
      <c r="G62" s="173" t="s">
        <v>3198</v>
      </c>
      <c r="H62" s="736" t="s">
        <v>3199</v>
      </c>
      <c r="I62" s="395">
        <v>23</v>
      </c>
      <c r="J62" s="380">
        <v>419</v>
      </c>
      <c r="K62" s="397">
        <v>-8</v>
      </c>
      <c r="L62" s="397">
        <v>17</v>
      </c>
      <c r="M62" s="398">
        <v>-3</v>
      </c>
      <c r="N62" s="734"/>
    </row>
    <row r="63" spans="1:14" ht="33" customHeight="1">
      <c r="A63" s="280" t="s">
        <v>2372</v>
      </c>
      <c r="B63" s="280" t="s">
        <v>2466</v>
      </c>
      <c r="C63" s="334"/>
      <c r="D63" s="147" t="s">
        <v>2467</v>
      </c>
      <c r="E63" s="280" t="s">
        <v>3200</v>
      </c>
      <c r="F63" s="147" t="s">
        <v>3201</v>
      </c>
      <c r="G63" s="174" t="s">
        <v>3202</v>
      </c>
      <c r="H63" s="327" t="s">
        <v>5548</v>
      </c>
      <c r="I63" s="404">
        <v>10</v>
      </c>
      <c r="J63" s="629">
        <v>61</v>
      </c>
      <c r="K63" s="402">
        <v>-1</v>
      </c>
      <c r="L63" s="402">
        <v>6</v>
      </c>
      <c r="M63" s="406">
        <v>-1</v>
      </c>
      <c r="N63" s="734"/>
    </row>
    <row r="64" spans="1:14" ht="33" customHeight="1">
      <c r="A64" s="326" t="s">
        <v>2372</v>
      </c>
      <c r="B64" s="326" t="s">
        <v>2471</v>
      </c>
      <c r="C64" s="186"/>
      <c r="D64" s="153" t="s">
        <v>2473</v>
      </c>
      <c r="E64" s="326" t="s">
        <v>3203</v>
      </c>
      <c r="F64" s="153" t="s">
        <v>3204</v>
      </c>
      <c r="G64" s="173" t="s">
        <v>3205</v>
      </c>
      <c r="H64" s="736" t="s">
        <v>4765</v>
      </c>
      <c r="I64" s="395">
        <v>11</v>
      </c>
      <c r="J64" s="380">
        <v>140</v>
      </c>
      <c r="K64" s="397"/>
      <c r="L64" s="397">
        <v>6</v>
      </c>
      <c r="M64" s="398"/>
      <c r="N64" s="734"/>
    </row>
    <row r="65" spans="1:14" ht="33" customHeight="1">
      <c r="A65" s="280" t="s">
        <v>2372</v>
      </c>
      <c r="B65" s="394" t="s">
        <v>4766</v>
      </c>
      <c r="C65" s="334" t="s">
        <v>2472</v>
      </c>
      <c r="D65" s="147" t="s">
        <v>3206</v>
      </c>
      <c r="E65" s="280" t="s">
        <v>3207</v>
      </c>
      <c r="F65" s="147" t="s">
        <v>3208</v>
      </c>
      <c r="G65" s="174" t="s">
        <v>3209</v>
      </c>
      <c r="H65" s="735" t="s">
        <v>4765</v>
      </c>
      <c r="I65" s="404">
        <v>3</v>
      </c>
      <c r="J65" s="629">
        <v>19</v>
      </c>
      <c r="K65" s="402"/>
      <c r="L65" s="402">
        <v>2</v>
      </c>
      <c r="M65" s="406"/>
      <c r="N65" s="734"/>
    </row>
    <row r="66" spans="1:14" ht="33" customHeight="1">
      <c r="A66" s="326" t="s">
        <v>2372</v>
      </c>
      <c r="B66" s="326" t="s">
        <v>3210</v>
      </c>
      <c r="C66" s="278"/>
      <c r="D66" s="153" t="s">
        <v>3211</v>
      </c>
      <c r="E66" s="326" t="s">
        <v>3212</v>
      </c>
      <c r="F66" s="153" t="s">
        <v>3213</v>
      </c>
      <c r="G66" s="173" t="s">
        <v>3214</v>
      </c>
      <c r="H66" s="328" t="s">
        <v>5150</v>
      </c>
      <c r="I66" s="395">
        <v>22</v>
      </c>
      <c r="J66" s="380">
        <v>452</v>
      </c>
      <c r="K66" s="397">
        <v>-5</v>
      </c>
      <c r="L66" s="397">
        <v>17</v>
      </c>
      <c r="M66" s="398">
        <v>-2</v>
      </c>
      <c r="N66" s="734"/>
    </row>
    <row r="67" spans="1:14" ht="33" customHeight="1">
      <c r="A67" s="280" t="s">
        <v>2372</v>
      </c>
      <c r="B67" s="280" t="s">
        <v>3215</v>
      </c>
      <c r="C67" s="334"/>
      <c r="D67" s="147" t="s">
        <v>3216</v>
      </c>
      <c r="E67" s="280" t="s">
        <v>3217</v>
      </c>
      <c r="F67" s="147" t="s">
        <v>3218</v>
      </c>
      <c r="G67" s="174" t="s">
        <v>3219</v>
      </c>
      <c r="H67" s="745" t="s">
        <v>5151</v>
      </c>
      <c r="I67" s="404">
        <v>13</v>
      </c>
      <c r="J67" s="629">
        <v>116</v>
      </c>
      <c r="K67" s="402">
        <v>-4</v>
      </c>
      <c r="L67" s="402">
        <v>8</v>
      </c>
      <c r="M67" s="406">
        <v>-2</v>
      </c>
      <c r="N67" s="734"/>
    </row>
    <row r="68" spans="1:14" ht="33" customHeight="1" thickBot="1">
      <c r="A68" s="195" t="s">
        <v>2372</v>
      </c>
      <c r="B68" s="195" t="s">
        <v>3220</v>
      </c>
      <c r="C68" s="746"/>
      <c r="D68" s="164" t="s">
        <v>3221</v>
      </c>
      <c r="E68" s="195" t="s">
        <v>3222</v>
      </c>
      <c r="F68" s="164" t="s">
        <v>3223</v>
      </c>
      <c r="G68" s="164" t="s">
        <v>3224</v>
      </c>
      <c r="H68" s="195" t="s">
        <v>5549</v>
      </c>
      <c r="I68" s="405">
        <v>12</v>
      </c>
      <c r="J68" s="623">
        <v>140</v>
      </c>
      <c r="K68" s="403">
        <v>-1</v>
      </c>
      <c r="L68" s="403">
        <v>7</v>
      </c>
      <c r="M68" s="407">
        <v>-1</v>
      </c>
      <c r="N68" s="734"/>
    </row>
    <row r="69" spans="1:14" ht="26.25" customHeight="1">
      <c r="A69" s="328"/>
      <c r="B69" s="328"/>
      <c r="C69" s="747"/>
      <c r="D69" s="171"/>
      <c r="E69" s="328"/>
      <c r="F69" s="171"/>
      <c r="G69" s="171"/>
      <c r="H69" s="328"/>
      <c r="I69" s="748"/>
      <c r="J69" s="748"/>
      <c r="K69" s="748"/>
      <c r="L69" s="748"/>
      <c r="M69" s="748"/>
      <c r="N69" s="748">
        <f>SUM(N38:N68)</f>
        <v>0</v>
      </c>
    </row>
    <row r="70" spans="1:14" ht="33" customHeight="1" thickBot="1">
      <c r="F70" s="295" t="s">
        <v>3732</v>
      </c>
      <c r="K70" s="1031" t="s">
        <v>2964</v>
      </c>
      <c r="L70" s="1031"/>
      <c r="M70" s="1031"/>
      <c r="N70" s="734"/>
    </row>
    <row r="71" spans="1:14" ht="36" customHeight="1" thickBot="1">
      <c r="A71" s="495" t="s">
        <v>5843</v>
      </c>
      <c r="B71" s="495" t="s">
        <v>985</v>
      </c>
      <c r="C71" s="170" t="s">
        <v>2360</v>
      </c>
      <c r="D71" s="495" t="s">
        <v>888</v>
      </c>
      <c r="E71" s="495" t="s">
        <v>889</v>
      </c>
      <c r="F71" s="495" t="s">
        <v>3729</v>
      </c>
      <c r="G71" s="495" t="s">
        <v>3730</v>
      </c>
      <c r="H71" s="495" t="s">
        <v>3731</v>
      </c>
      <c r="I71" s="495" t="s">
        <v>2361</v>
      </c>
      <c r="J71" s="1029" t="s">
        <v>2965</v>
      </c>
      <c r="K71" s="1030"/>
      <c r="L71" s="1029" t="s">
        <v>2363</v>
      </c>
      <c r="M71" s="1030"/>
      <c r="N71" s="734"/>
    </row>
    <row r="72" spans="1:14" ht="33" customHeight="1">
      <c r="A72" s="326" t="s">
        <v>2372</v>
      </c>
      <c r="B72" s="326" t="s">
        <v>3225</v>
      </c>
      <c r="C72" s="278"/>
      <c r="D72" s="153" t="s">
        <v>3226</v>
      </c>
      <c r="E72" s="326" t="s">
        <v>3227</v>
      </c>
      <c r="F72" s="153" t="s">
        <v>3228</v>
      </c>
      <c r="G72" s="153" t="s">
        <v>3229</v>
      </c>
      <c r="H72" s="326" t="s">
        <v>5152</v>
      </c>
      <c r="I72" s="395">
        <v>7</v>
      </c>
      <c r="J72" s="397">
        <v>45</v>
      </c>
      <c r="K72" s="397"/>
      <c r="L72" s="397">
        <v>4</v>
      </c>
      <c r="M72" s="398"/>
      <c r="N72" s="734"/>
    </row>
    <row r="73" spans="1:14" ht="33" customHeight="1">
      <c r="A73" s="280" t="s">
        <v>2372</v>
      </c>
      <c r="B73" s="280" t="s">
        <v>3230</v>
      </c>
      <c r="C73" s="334"/>
      <c r="D73" s="147" t="s">
        <v>3231</v>
      </c>
      <c r="E73" s="280" t="s">
        <v>3232</v>
      </c>
      <c r="F73" s="147" t="s">
        <v>3233</v>
      </c>
      <c r="G73" s="147" t="s">
        <v>3234</v>
      </c>
      <c r="H73" s="329" t="s">
        <v>5153</v>
      </c>
      <c r="I73" s="404">
        <v>12</v>
      </c>
      <c r="J73" s="402">
        <v>124</v>
      </c>
      <c r="K73" s="402">
        <v>-4</v>
      </c>
      <c r="L73" s="402">
        <v>8</v>
      </c>
      <c r="M73" s="406">
        <v>-2</v>
      </c>
      <c r="N73" s="734"/>
    </row>
    <row r="74" spans="1:14" ht="33" customHeight="1">
      <c r="A74" s="326" t="s">
        <v>2372</v>
      </c>
      <c r="B74" s="326" t="s">
        <v>3235</v>
      </c>
      <c r="C74" s="278"/>
      <c r="D74" s="153" t="s">
        <v>2483</v>
      </c>
      <c r="E74" s="326" t="s">
        <v>3236</v>
      </c>
      <c r="F74" s="153" t="s">
        <v>3237</v>
      </c>
      <c r="G74" s="173" t="s">
        <v>3238</v>
      </c>
      <c r="H74" s="408" t="s">
        <v>5154</v>
      </c>
      <c r="I74" s="395">
        <v>12</v>
      </c>
      <c r="J74" s="397">
        <v>138</v>
      </c>
      <c r="K74" s="397">
        <v>-2</v>
      </c>
      <c r="L74" s="397">
        <v>7</v>
      </c>
      <c r="M74" s="398">
        <v>-1</v>
      </c>
      <c r="N74" s="734"/>
    </row>
    <row r="75" spans="1:14" ht="33" customHeight="1">
      <c r="A75" s="280" t="s">
        <v>2372</v>
      </c>
      <c r="B75" s="280" t="s">
        <v>3239</v>
      </c>
      <c r="C75" s="334"/>
      <c r="D75" s="147" t="s">
        <v>3240</v>
      </c>
      <c r="E75" s="280" t="s">
        <v>3241</v>
      </c>
      <c r="F75" s="147" t="s">
        <v>3242</v>
      </c>
      <c r="G75" s="174" t="s">
        <v>3243</v>
      </c>
      <c r="H75" s="745" t="s">
        <v>5155</v>
      </c>
      <c r="I75" s="404">
        <v>12</v>
      </c>
      <c r="J75" s="402">
        <v>87</v>
      </c>
      <c r="K75" s="402">
        <v>-3</v>
      </c>
      <c r="L75" s="402">
        <v>8</v>
      </c>
      <c r="M75" s="406">
        <v>-2</v>
      </c>
      <c r="N75" s="734"/>
    </row>
    <row r="76" spans="1:14" ht="33" customHeight="1">
      <c r="A76" s="326" t="s">
        <v>2372</v>
      </c>
      <c r="B76" s="326" t="s">
        <v>3244</v>
      </c>
      <c r="C76" s="278"/>
      <c r="D76" s="153" t="s">
        <v>2498</v>
      </c>
      <c r="E76" s="326" t="s">
        <v>3245</v>
      </c>
      <c r="F76" s="153" t="s">
        <v>3246</v>
      </c>
      <c r="G76" s="173" t="s">
        <v>3247</v>
      </c>
      <c r="H76" s="408" t="s">
        <v>3248</v>
      </c>
      <c r="I76" s="395">
        <v>29</v>
      </c>
      <c r="J76" s="397">
        <v>509</v>
      </c>
      <c r="K76" s="397">
        <v>-10</v>
      </c>
      <c r="L76" s="397">
        <v>20</v>
      </c>
      <c r="M76" s="398">
        <v>-3</v>
      </c>
      <c r="N76" s="734"/>
    </row>
    <row r="77" spans="1:14" ht="33" customHeight="1">
      <c r="A77" s="280" t="s">
        <v>2372</v>
      </c>
      <c r="B77" s="280" t="s">
        <v>3249</v>
      </c>
      <c r="C77" s="334"/>
      <c r="D77" s="147" t="s">
        <v>3250</v>
      </c>
      <c r="E77" s="280" t="s">
        <v>3251</v>
      </c>
      <c r="F77" s="147" t="s">
        <v>3252</v>
      </c>
      <c r="G77" s="174" t="s">
        <v>3253</v>
      </c>
      <c r="H77" s="745" t="s">
        <v>5156</v>
      </c>
      <c r="I77" s="404">
        <v>44</v>
      </c>
      <c r="J77" s="402">
        <v>856</v>
      </c>
      <c r="K77" s="402">
        <v>-13</v>
      </c>
      <c r="L77" s="402">
        <v>30</v>
      </c>
      <c r="M77" s="406">
        <v>-4</v>
      </c>
      <c r="N77" s="734"/>
    </row>
    <row r="78" spans="1:14" ht="33" customHeight="1">
      <c r="A78" s="326" t="s">
        <v>2372</v>
      </c>
      <c r="B78" s="326" t="s">
        <v>3254</v>
      </c>
      <c r="C78" s="278"/>
      <c r="D78" s="153" t="s">
        <v>2488</v>
      </c>
      <c r="E78" s="326" t="s">
        <v>3255</v>
      </c>
      <c r="F78" s="153" t="s">
        <v>3256</v>
      </c>
      <c r="G78" s="173" t="s">
        <v>3257</v>
      </c>
      <c r="H78" s="408" t="s">
        <v>5550</v>
      </c>
      <c r="I78" s="395">
        <v>43</v>
      </c>
      <c r="J78" s="397">
        <v>901</v>
      </c>
      <c r="K78" s="397">
        <v>-17</v>
      </c>
      <c r="L78" s="397">
        <v>31</v>
      </c>
      <c r="M78" s="398">
        <v>-4</v>
      </c>
      <c r="N78" s="734"/>
    </row>
    <row r="79" spans="1:14" ht="33" customHeight="1">
      <c r="A79" s="280" t="s">
        <v>2372</v>
      </c>
      <c r="B79" s="280" t="s">
        <v>997</v>
      </c>
      <c r="C79" s="334"/>
      <c r="D79" s="147" t="s">
        <v>469</v>
      </c>
      <c r="E79" s="280" t="s">
        <v>3258</v>
      </c>
      <c r="F79" s="147" t="s">
        <v>3259</v>
      </c>
      <c r="G79" s="174" t="s">
        <v>3260</v>
      </c>
      <c r="H79" s="745" t="s">
        <v>5157</v>
      </c>
      <c r="I79" s="404">
        <v>39</v>
      </c>
      <c r="J79" s="402">
        <v>558</v>
      </c>
      <c r="K79" s="402">
        <v>-21</v>
      </c>
      <c r="L79" s="402">
        <v>24</v>
      </c>
      <c r="M79" s="406">
        <v>-6</v>
      </c>
      <c r="N79" s="734"/>
    </row>
    <row r="80" spans="1:14" ht="33" customHeight="1">
      <c r="A80" s="326" t="s">
        <v>2372</v>
      </c>
      <c r="B80" s="326" t="s">
        <v>3261</v>
      </c>
      <c r="C80" s="278"/>
      <c r="D80" s="153" t="s">
        <v>3262</v>
      </c>
      <c r="E80" s="326" t="s">
        <v>3263</v>
      </c>
      <c r="F80" s="153" t="s">
        <v>3264</v>
      </c>
      <c r="G80" s="153" t="s">
        <v>3265</v>
      </c>
      <c r="H80" s="277" t="s">
        <v>5158</v>
      </c>
      <c r="I80" s="395">
        <v>28</v>
      </c>
      <c r="J80" s="397">
        <v>520</v>
      </c>
      <c r="K80" s="397">
        <v>-22</v>
      </c>
      <c r="L80" s="397">
        <v>21</v>
      </c>
      <c r="M80" s="398">
        <v>-4</v>
      </c>
      <c r="N80" s="734"/>
    </row>
    <row r="81" spans="1:14" ht="33" customHeight="1">
      <c r="A81" s="280" t="s">
        <v>2372</v>
      </c>
      <c r="B81" s="280" t="s">
        <v>3266</v>
      </c>
      <c r="C81" s="334"/>
      <c r="D81" s="147" t="s">
        <v>469</v>
      </c>
      <c r="E81" s="280" t="s">
        <v>3267</v>
      </c>
      <c r="F81" s="147" t="s">
        <v>3268</v>
      </c>
      <c r="G81" s="147" t="s">
        <v>3269</v>
      </c>
      <c r="H81" s="329" t="s">
        <v>5551</v>
      </c>
      <c r="I81" s="404">
        <v>19</v>
      </c>
      <c r="J81" s="402">
        <v>370</v>
      </c>
      <c r="K81" s="402">
        <v>-6</v>
      </c>
      <c r="L81" s="402">
        <v>14</v>
      </c>
      <c r="M81" s="406">
        <v>-2</v>
      </c>
      <c r="N81" s="734"/>
    </row>
    <row r="82" spans="1:14" ht="33" customHeight="1">
      <c r="A82" s="326" t="s">
        <v>2372</v>
      </c>
      <c r="B82" s="326" t="s">
        <v>2391</v>
      </c>
      <c r="C82" s="278"/>
      <c r="D82" s="153" t="s">
        <v>5520</v>
      </c>
      <c r="E82" s="326" t="s">
        <v>3271</v>
      </c>
      <c r="F82" s="153" t="s">
        <v>3272</v>
      </c>
      <c r="G82" s="173" t="s">
        <v>3273</v>
      </c>
      <c r="H82" s="408" t="s">
        <v>5159</v>
      </c>
      <c r="I82" s="395">
        <v>23</v>
      </c>
      <c r="J82" s="397">
        <v>395</v>
      </c>
      <c r="K82" s="397">
        <v>-7</v>
      </c>
      <c r="L82" s="397">
        <v>16</v>
      </c>
      <c r="M82" s="398">
        <v>-3</v>
      </c>
      <c r="N82" s="734"/>
    </row>
    <row r="83" spans="1:14" ht="33" customHeight="1">
      <c r="A83" s="280" t="s">
        <v>2372</v>
      </c>
      <c r="B83" s="280" t="s">
        <v>3274</v>
      </c>
      <c r="C83" s="334"/>
      <c r="D83" s="147" t="s">
        <v>5519</v>
      </c>
      <c r="E83" s="280" t="s">
        <v>5523</v>
      </c>
      <c r="F83" s="147" t="s">
        <v>3275</v>
      </c>
      <c r="G83" s="174" t="s">
        <v>3276</v>
      </c>
      <c r="H83" s="745" t="s">
        <v>4767</v>
      </c>
      <c r="I83" s="404">
        <v>32</v>
      </c>
      <c r="J83" s="402">
        <v>614</v>
      </c>
      <c r="K83" s="402">
        <v>-11</v>
      </c>
      <c r="L83" s="402">
        <v>23</v>
      </c>
      <c r="M83" s="406">
        <v>-3</v>
      </c>
      <c r="N83" s="734"/>
    </row>
    <row r="84" spans="1:14" ht="33" customHeight="1">
      <c r="A84" s="326" t="s">
        <v>2372</v>
      </c>
      <c r="B84" s="326" t="s">
        <v>3277</v>
      </c>
      <c r="C84" s="278"/>
      <c r="D84" s="153" t="s">
        <v>3278</v>
      </c>
      <c r="E84" s="326" t="s">
        <v>5846</v>
      </c>
      <c r="F84" s="153" t="s">
        <v>3279</v>
      </c>
      <c r="G84" s="173" t="s">
        <v>5197</v>
      </c>
      <c r="H84" s="408" t="s">
        <v>5160</v>
      </c>
      <c r="I84" s="395">
        <v>27</v>
      </c>
      <c r="J84" s="397">
        <v>499</v>
      </c>
      <c r="K84" s="397">
        <v>-11</v>
      </c>
      <c r="L84" s="397">
        <v>20</v>
      </c>
      <c r="M84" s="398">
        <v>-3</v>
      </c>
      <c r="N84" s="734"/>
    </row>
    <row r="85" spans="1:14" ht="33" customHeight="1">
      <c r="A85" s="280" t="s">
        <v>2372</v>
      </c>
      <c r="B85" s="280" t="s">
        <v>3280</v>
      </c>
      <c r="C85" s="334"/>
      <c r="D85" s="147" t="s">
        <v>3281</v>
      </c>
      <c r="E85" s="280" t="s">
        <v>3282</v>
      </c>
      <c r="F85" s="147" t="s">
        <v>3283</v>
      </c>
      <c r="G85" s="174" t="s">
        <v>3284</v>
      </c>
      <c r="H85" s="327" t="s">
        <v>5552</v>
      </c>
      <c r="I85" s="404">
        <v>20</v>
      </c>
      <c r="J85" s="402">
        <v>324</v>
      </c>
      <c r="K85" s="402">
        <v>-3</v>
      </c>
      <c r="L85" s="402">
        <v>14</v>
      </c>
      <c r="M85" s="406">
        <v>-2</v>
      </c>
      <c r="N85" s="734"/>
    </row>
    <row r="86" spans="1:14" ht="33" customHeight="1">
      <c r="A86" s="326" t="s">
        <v>2372</v>
      </c>
      <c r="B86" s="326" t="s">
        <v>3285</v>
      </c>
      <c r="C86" s="278"/>
      <c r="D86" s="153" t="s">
        <v>3286</v>
      </c>
      <c r="E86" s="326" t="s">
        <v>3287</v>
      </c>
      <c r="F86" s="153" t="s">
        <v>3288</v>
      </c>
      <c r="G86" s="173" t="s">
        <v>3289</v>
      </c>
      <c r="H86" s="328" t="s">
        <v>5161</v>
      </c>
      <c r="I86" s="395">
        <v>54</v>
      </c>
      <c r="J86" s="397">
        <v>1050</v>
      </c>
      <c r="K86" s="397">
        <v>-19</v>
      </c>
      <c r="L86" s="397">
        <v>35</v>
      </c>
      <c r="M86" s="398">
        <v>-5</v>
      </c>
      <c r="N86" s="734"/>
    </row>
    <row r="87" spans="1:14" ht="36" customHeight="1">
      <c r="A87" s="280" t="s">
        <v>2372</v>
      </c>
      <c r="B87" s="280" t="s">
        <v>5847</v>
      </c>
      <c r="C87" s="334"/>
      <c r="D87" s="147" t="s">
        <v>3290</v>
      </c>
      <c r="E87" s="280" t="s">
        <v>3291</v>
      </c>
      <c r="F87" s="147" t="s">
        <v>3292</v>
      </c>
      <c r="G87" s="174" t="s">
        <v>3293</v>
      </c>
      <c r="H87" s="745" t="s">
        <v>5162</v>
      </c>
      <c r="I87" s="404">
        <v>29</v>
      </c>
      <c r="J87" s="402">
        <v>553</v>
      </c>
      <c r="K87" s="402">
        <v>-18</v>
      </c>
      <c r="L87" s="402">
        <v>20</v>
      </c>
      <c r="M87" s="406">
        <v>-3</v>
      </c>
      <c r="N87" s="734"/>
    </row>
    <row r="88" spans="1:14" ht="33" customHeight="1">
      <c r="A88" s="326" t="s">
        <v>2372</v>
      </c>
      <c r="B88" s="326" t="s">
        <v>3294</v>
      </c>
      <c r="C88" s="278"/>
      <c r="D88" s="153" t="s">
        <v>3295</v>
      </c>
      <c r="E88" s="326" t="s">
        <v>3296</v>
      </c>
      <c r="F88" s="153" t="s">
        <v>2034</v>
      </c>
      <c r="G88" s="153" t="s">
        <v>2035</v>
      </c>
      <c r="H88" s="326" t="s">
        <v>5163</v>
      </c>
      <c r="I88" s="395">
        <v>24</v>
      </c>
      <c r="J88" s="397">
        <v>474</v>
      </c>
      <c r="K88" s="397">
        <v>-7</v>
      </c>
      <c r="L88" s="397">
        <v>17</v>
      </c>
      <c r="M88" s="398">
        <v>-2</v>
      </c>
      <c r="N88" s="734"/>
    </row>
    <row r="89" spans="1:14" ht="32.25" customHeight="1">
      <c r="A89" s="280" t="s">
        <v>2372</v>
      </c>
      <c r="B89" s="280" t="s">
        <v>1018</v>
      </c>
      <c r="C89" s="334"/>
      <c r="D89" s="147" t="s">
        <v>1019</v>
      </c>
      <c r="E89" s="280" t="s">
        <v>2036</v>
      </c>
      <c r="F89" s="147" t="s">
        <v>2037</v>
      </c>
      <c r="G89" s="147" t="s">
        <v>2038</v>
      </c>
      <c r="H89" s="329" t="s">
        <v>5164</v>
      </c>
      <c r="I89" s="404">
        <v>47</v>
      </c>
      <c r="J89" s="402">
        <v>966</v>
      </c>
      <c r="K89" s="402">
        <v>-21</v>
      </c>
      <c r="L89" s="402">
        <v>34</v>
      </c>
      <c r="M89" s="406">
        <v>-6</v>
      </c>
      <c r="N89" s="729"/>
    </row>
    <row r="90" spans="1:14" ht="33" customHeight="1">
      <c r="A90" s="326" t="s">
        <v>2372</v>
      </c>
      <c r="B90" s="326" t="s">
        <v>2039</v>
      </c>
      <c r="C90" s="278"/>
      <c r="D90" s="153" t="s">
        <v>1032</v>
      </c>
      <c r="E90" s="326" t="s">
        <v>2040</v>
      </c>
      <c r="F90" s="153" t="s">
        <v>2041</v>
      </c>
      <c r="G90" s="153" t="s">
        <v>2042</v>
      </c>
      <c r="H90" s="326" t="s">
        <v>5165</v>
      </c>
      <c r="I90" s="395">
        <v>27</v>
      </c>
      <c r="J90" s="397">
        <v>462</v>
      </c>
      <c r="K90" s="397">
        <v>-10</v>
      </c>
      <c r="L90" s="397">
        <v>19</v>
      </c>
      <c r="M90" s="398">
        <v>-3</v>
      </c>
      <c r="N90" s="731"/>
    </row>
    <row r="91" spans="1:14" ht="33" customHeight="1">
      <c r="A91" s="280" t="s">
        <v>2372</v>
      </c>
      <c r="B91" s="280" t="s">
        <v>2043</v>
      </c>
      <c r="C91" s="334"/>
      <c r="D91" s="147" t="s">
        <v>1037</v>
      </c>
      <c r="E91" s="280" t="s">
        <v>2044</v>
      </c>
      <c r="F91" s="147" t="s">
        <v>2045</v>
      </c>
      <c r="G91" s="147" t="s">
        <v>2046</v>
      </c>
      <c r="H91" s="329" t="s">
        <v>5553</v>
      </c>
      <c r="I91" s="404">
        <v>24</v>
      </c>
      <c r="J91" s="402">
        <v>467</v>
      </c>
      <c r="K91" s="402">
        <v>-4</v>
      </c>
      <c r="L91" s="402">
        <v>18</v>
      </c>
      <c r="M91" s="406">
        <v>-2</v>
      </c>
      <c r="N91" s="734"/>
    </row>
    <row r="92" spans="1:14" ht="33" customHeight="1">
      <c r="A92" s="326" t="s">
        <v>2372</v>
      </c>
      <c r="B92" s="326" t="s">
        <v>2047</v>
      </c>
      <c r="C92" s="278"/>
      <c r="D92" s="153" t="s">
        <v>2048</v>
      </c>
      <c r="E92" s="326" t="s">
        <v>2049</v>
      </c>
      <c r="F92" s="153" t="s">
        <v>2050</v>
      </c>
      <c r="G92" s="173" t="s">
        <v>2051</v>
      </c>
      <c r="H92" s="408" t="s">
        <v>5166</v>
      </c>
      <c r="I92" s="395">
        <v>32</v>
      </c>
      <c r="J92" s="397">
        <v>560</v>
      </c>
      <c r="K92" s="397">
        <v>-14</v>
      </c>
      <c r="L92" s="397">
        <v>22</v>
      </c>
      <c r="M92" s="398">
        <v>-4</v>
      </c>
      <c r="N92" s="734"/>
    </row>
    <row r="93" spans="1:14" ht="33" customHeight="1">
      <c r="A93" s="333" t="s">
        <v>1046</v>
      </c>
      <c r="B93" s="333" t="s">
        <v>2052</v>
      </c>
      <c r="C93" s="749"/>
      <c r="D93" s="147" t="s">
        <v>2053</v>
      </c>
      <c r="E93" s="333" t="s">
        <v>2054</v>
      </c>
      <c r="F93" s="174" t="s">
        <v>2055</v>
      </c>
      <c r="G93" s="174" t="s">
        <v>2056</v>
      </c>
      <c r="H93" s="340" t="s">
        <v>5167</v>
      </c>
      <c r="I93" s="750">
        <v>20</v>
      </c>
      <c r="J93" s="406">
        <v>356</v>
      </c>
      <c r="K93" s="406">
        <v>-5</v>
      </c>
      <c r="L93" s="406">
        <v>14</v>
      </c>
      <c r="M93" s="406">
        <v>-2</v>
      </c>
    </row>
    <row r="94" spans="1:14" ht="33" customHeight="1">
      <c r="A94" s="277" t="s">
        <v>1046</v>
      </c>
      <c r="B94" s="277" t="s">
        <v>2057</v>
      </c>
      <c r="C94" s="279"/>
      <c r="D94" s="173" t="s">
        <v>2058</v>
      </c>
      <c r="E94" s="277" t="s">
        <v>2059</v>
      </c>
      <c r="F94" s="173" t="s">
        <v>2060</v>
      </c>
      <c r="G94" s="173" t="s">
        <v>2061</v>
      </c>
      <c r="H94" s="277" t="s">
        <v>5168</v>
      </c>
      <c r="I94" s="752">
        <v>33</v>
      </c>
      <c r="J94" s="398">
        <v>560</v>
      </c>
      <c r="K94" s="398">
        <v>-16</v>
      </c>
      <c r="L94" s="398">
        <v>22</v>
      </c>
      <c r="M94" s="398">
        <v>-4</v>
      </c>
    </row>
    <row r="95" spans="1:14" ht="33" customHeight="1">
      <c r="A95" s="333" t="s">
        <v>1046</v>
      </c>
      <c r="B95" s="333" t="s">
        <v>2062</v>
      </c>
      <c r="C95" s="749"/>
      <c r="D95" s="174" t="s">
        <v>2063</v>
      </c>
      <c r="E95" s="333" t="s">
        <v>2064</v>
      </c>
      <c r="F95" s="174" t="s">
        <v>2065</v>
      </c>
      <c r="G95" s="174" t="s">
        <v>2066</v>
      </c>
      <c r="H95" s="340" t="s">
        <v>5169</v>
      </c>
      <c r="I95" s="750">
        <v>22</v>
      </c>
      <c r="J95" s="406">
        <v>265</v>
      </c>
      <c r="K95" s="406">
        <v>-20</v>
      </c>
      <c r="L95" s="406">
        <v>14</v>
      </c>
      <c r="M95" s="406">
        <v>-4</v>
      </c>
    </row>
    <row r="96" spans="1:14" ht="33" customHeight="1">
      <c r="A96" s="277" t="s">
        <v>1046</v>
      </c>
      <c r="B96" s="277" t="s">
        <v>2067</v>
      </c>
      <c r="C96" s="279"/>
      <c r="D96" s="173" t="s">
        <v>2068</v>
      </c>
      <c r="E96" s="277" t="s">
        <v>2069</v>
      </c>
      <c r="F96" s="173" t="s">
        <v>2070</v>
      </c>
      <c r="G96" s="173" t="s">
        <v>2071</v>
      </c>
      <c r="H96" s="277" t="s">
        <v>5554</v>
      </c>
      <c r="I96" s="752">
        <v>27</v>
      </c>
      <c r="J96" s="398">
        <v>369</v>
      </c>
      <c r="K96" s="398">
        <v>-13</v>
      </c>
      <c r="L96" s="398">
        <v>16</v>
      </c>
      <c r="M96" s="398">
        <v>-3</v>
      </c>
    </row>
    <row r="97" spans="1:15" ht="33" customHeight="1">
      <c r="A97" s="333" t="s">
        <v>1046</v>
      </c>
      <c r="B97" s="333" t="s">
        <v>2072</v>
      </c>
      <c r="C97" s="749"/>
      <c r="D97" s="174" t="s">
        <v>2073</v>
      </c>
      <c r="E97" s="333" t="s">
        <v>2074</v>
      </c>
      <c r="F97" s="174" t="s">
        <v>2075</v>
      </c>
      <c r="G97" s="174" t="s">
        <v>2076</v>
      </c>
      <c r="H97" s="340" t="s">
        <v>5170</v>
      </c>
      <c r="I97" s="750">
        <v>11</v>
      </c>
      <c r="J97" s="406">
        <v>73</v>
      </c>
      <c r="K97" s="406">
        <v>-2</v>
      </c>
      <c r="L97" s="406">
        <v>7</v>
      </c>
      <c r="M97" s="406">
        <v>-1</v>
      </c>
    </row>
    <row r="98" spans="1:15" ht="33" customHeight="1">
      <c r="A98" s="277" t="s">
        <v>1046</v>
      </c>
      <c r="B98" s="277" t="s">
        <v>2077</v>
      </c>
      <c r="C98" s="279"/>
      <c r="D98" s="173" t="s">
        <v>2078</v>
      </c>
      <c r="E98" s="277" t="s">
        <v>2079</v>
      </c>
      <c r="F98" s="173" t="s">
        <v>2080</v>
      </c>
      <c r="G98" s="173" t="s">
        <v>2081</v>
      </c>
      <c r="H98" s="277" t="s">
        <v>5555</v>
      </c>
      <c r="I98" s="752">
        <v>14</v>
      </c>
      <c r="J98" s="398">
        <v>98</v>
      </c>
      <c r="K98" s="398">
        <v>-3</v>
      </c>
      <c r="L98" s="398">
        <v>8</v>
      </c>
      <c r="M98" s="398">
        <v>-2</v>
      </c>
    </row>
    <row r="99" spans="1:15" ht="33" customHeight="1">
      <c r="A99" s="333" t="s">
        <v>1046</v>
      </c>
      <c r="B99" s="333" t="s">
        <v>2082</v>
      </c>
      <c r="C99" s="749"/>
      <c r="D99" s="174" t="s">
        <v>2083</v>
      </c>
      <c r="E99" s="333" t="s">
        <v>2084</v>
      </c>
      <c r="F99" s="174" t="s">
        <v>2085</v>
      </c>
      <c r="G99" s="174" t="s">
        <v>2086</v>
      </c>
      <c r="H99" s="340" t="s">
        <v>5556</v>
      </c>
      <c r="I99" s="750">
        <v>18</v>
      </c>
      <c r="J99" s="406">
        <v>234</v>
      </c>
      <c r="K99" s="406">
        <v>-6</v>
      </c>
      <c r="L99" s="406">
        <v>12</v>
      </c>
      <c r="M99" s="406">
        <v>-2</v>
      </c>
    </row>
    <row r="100" spans="1:15" ht="33" customHeight="1">
      <c r="A100" s="277" t="s">
        <v>1046</v>
      </c>
      <c r="B100" s="277" t="s">
        <v>2087</v>
      </c>
      <c r="C100" s="279"/>
      <c r="D100" s="173" t="s">
        <v>3321</v>
      </c>
      <c r="E100" s="277" t="s">
        <v>2088</v>
      </c>
      <c r="F100" s="173" t="s">
        <v>2089</v>
      </c>
      <c r="G100" s="173" t="s">
        <v>2090</v>
      </c>
      <c r="H100" s="277" t="s">
        <v>5557</v>
      </c>
      <c r="I100" s="752">
        <v>21</v>
      </c>
      <c r="J100" s="398">
        <v>315</v>
      </c>
      <c r="K100" s="398">
        <v>-7</v>
      </c>
      <c r="L100" s="398">
        <v>14</v>
      </c>
      <c r="M100" s="398">
        <v>-2</v>
      </c>
    </row>
    <row r="101" spans="1:15" ht="33" customHeight="1">
      <c r="A101" s="333" t="s">
        <v>1046</v>
      </c>
      <c r="B101" s="333" t="s">
        <v>1549</v>
      </c>
      <c r="C101" s="749"/>
      <c r="D101" s="174" t="s">
        <v>1550</v>
      </c>
      <c r="E101" s="333" t="s">
        <v>1551</v>
      </c>
      <c r="F101" s="174" t="s">
        <v>1552</v>
      </c>
      <c r="G101" s="174" t="s">
        <v>1553</v>
      </c>
      <c r="H101" s="340" t="s">
        <v>1554</v>
      </c>
      <c r="I101" s="750">
        <v>14</v>
      </c>
      <c r="J101" s="406">
        <v>176</v>
      </c>
      <c r="K101" s="406">
        <v>-9</v>
      </c>
      <c r="L101" s="406">
        <v>8</v>
      </c>
      <c r="M101" s="406">
        <v>-2</v>
      </c>
    </row>
    <row r="102" spans="1:15" ht="33" customHeight="1">
      <c r="A102" s="277" t="s">
        <v>1046</v>
      </c>
      <c r="B102" s="277" t="s">
        <v>1555</v>
      </c>
      <c r="C102" s="279"/>
      <c r="D102" s="173" t="s">
        <v>1556</v>
      </c>
      <c r="E102" s="277" t="s">
        <v>1557</v>
      </c>
      <c r="F102" s="173" t="s">
        <v>1558</v>
      </c>
      <c r="G102" s="173" t="s">
        <v>1559</v>
      </c>
      <c r="H102" s="277" t="s">
        <v>5171</v>
      </c>
      <c r="I102" s="752">
        <v>14</v>
      </c>
      <c r="J102" s="398">
        <v>168</v>
      </c>
      <c r="K102" s="398">
        <v>-4</v>
      </c>
      <c r="L102" s="398">
        <v>8</v>
      </c>
      <c r="M102" s="398">
        <v>-2</v>
      </c>
    </row>
    <row r="103" spans="1:15" ht="33" customHeight="1">
      <c r="A103" s="333" t="s">
        <v>1046</v>
      </c>
      <c r="B103" s="333" t="s">
        <v>1560</v>
      </c>
      <c r="C103" s="749"/>
      <c r="D103" s="174" t="s">
        <v>1561</v>
      </c>
      <c r="E103" s="333" t="s">
        <v>1562</v>
      </c>
      <c r="F103" s="174" t="s">
        <v>1563</v>
      </c>
      <c r="G103" s="174" t="s">
        <v>1564</v>
      </c>
      <c r="H103" s="340" t="s">
        <v>5172</v>
      </c>
      <c r="I103" s="753">
        <v>14</v>
      </c>
      <c r="J103" s="406">
        <v>109</v>
      </c>
      <c r="K103" s="406">
        <v>-3</v>
      </c>
      <c r="L103" s="406">
        <v>8</v>
      </c>
      <c r="M103" s="406">
        <v>-2</v>
      </c>
    </row>
    <row r="104" spans="1:15" ht="33" customHeight="1">
      <c r="A104" s="277" t="s">
        <v>1046</v>
      </c>
      <c r="B104" s="277" t="s">
        <v>5091</v>
      </c>
      <c r="C104" s="279"/>
      <c r="D104" s="173" t="s">
        <v>4768</v>
      </c>
      <c r="E104" s="277" t="s">
        <v>4769</v>
      </c>
      <c r="F104" s="173" t="s">
        <v>4770</v>
      </c>
      <c r="G104" s="173" t="s">
        <v>4771</v>
      </c>
      <c r="H104" s="409" t="s">
        <v>5525</v>
      </c>
      <c r="I104" s="752">
        <v>29</v>
      </c>
      <c r="J104" s="398">
        <v>582</v>
      </c>
      <c r="K104" s="398">
        <v>-11</v>
      </c>
      <c r="L104" s="398">
        <v>21</v>
      </c>
      <c r="M104" s="398">
        <v>-3</v>
      </c>
    </row>
    <row r="105" spans="1:15" ht="33" customHeight="1" thickBot="1">
      <c r="A105" s="754" t="s">
        <v>1046</v>
      </c>
      <c r="B105" s="754" t="s">
        <v>5513</v>
      </c>
      <c r="C105" s="755"/>
      <c r="D105" s="182" t="s">
        <v>5515</v>
      </c>
      <c r="E105" s="754" t="s">
        <v>5514</v>
      </c>
      <c r="F105" s="182" t="s">
        <v>5516</v>
      </c>
      <c r="G105" s="182" t="s">
        <v>5517</v>
      </c>
      <c r="H105" s="756" t="s">
        <v>5518</v>
      </c>
      <c r="I105" s="757">
        <v>23</v>
      </c>
      <c r="J105" s="842">
        <v>420</v>
      </c>
      <c r="K105" s="842">
        <v>-7</v>
      </c>
      <c r="L105" s="842">
        <v>16</v>
      </c>
      <c r="M105" s="842">
        <v>-2</v>
      </c>
    </row>
    <row r="106" spans="1:15" ht="33" customHeight="1">
      <c r="A106" s="328"/>
      <c r="B106" s="328"/>
      <c r="C106" s="747"/>
      <c r="D106" s="171"/>
      <c r="E106" s="328"/>
      <c r="F106" s="171"/>
      <c r="G106" s="171"/>
      <c r="H106" s="408"/>
      <c r="I106" s="748"/>
      <c r="J106" s="617"/>
      <c r="K106" s="758"/>
      <c r="L106" s="748"/>
      <c r="M106" s="758"/>
    </row>
    <row r="107" spans="1:15" ht="33" customHeight="1" thickBot="1">
      <c r="A107" s="295" t="s">
        <v>1565</v>
      </c>
      <c r="F107" s="295" t="s">
        <v>1566</v>
      </c>
      <c r="K107" s="1031" t="s">
        <v>1567</v>
      </c>
      <c r="L107" s="1031"/>
      <c r="M107" s="1031"/>
      <c r="N107" s="729"/>
    </row>
    <row r="108" spans="1:15" ht="36" customHeight="1" thickBot="1">
      <c r="A108" s="495" t="s">
        <v>5843</v>
      </c>
      <c r="B108" s="495" t="s">
        <v>985</v>
      </c>
      <c r="C108" s="170" t="s">
        <v>2360</v>
      </c>
      <c r="D108" s="730" t="s">
        <v>888</v>
      </c>
      <c r="E108" s="495" t="s">
        <v>889</v>
      </c>
      <c r="F108" s="495" t="s">
        <v>3729</v>
      </c>
      <c r="G108" s="495" t="s">
        <v>3730</v>
      </c>
      <c r="H108" s="495" t="s">
        <v>3731</v>
      </c>
      <c r="I108" s="495" t="s">
        <v>2361</v>
      </c>
      <c r="J108" s="1029" t="s">
        <v>1568</v>
      </c>
      <c r="K108" s="1030"/>
      <c r="L108" s="1029" t="s">
        <v>2363</v>
      </c>
      <c r="M108" s="1030"/>
      <c r="N108" s="731"/>
      <c r="O108" s="296"/>
    </row>
    <row r="109" spans="1:15" ht="33" customHeight="1">
      <c r="A109" s="326" t="s">
        <v>3336</v>
      </c>
      <c r="B109" s="326" t="s">
        <v>1569</v>
      </c>
      <c r="C109" s="278"/>
      <c r="D109" s="153" t="s">
        <v>1570</v>
      </c>
      <c r="E109" s="326" t="s">
        <v>1571</v>
      </c>
      <c r="F109" s="153" t="s">
        <v>1572</v>
      </c>
      <c r="G109" s="185" t="s">
        <v>1573</v>
      </c>
      <c r="H109" s="332" t="s">
        <v>5117</v>
      </c>
      <c r="I109" s="759">
        <v>44</v>
      </c>
      <c r="J109" s="760">
        <v>784</v>
      </c>
      <c r="K109" s="397">
        <v>-21</v>
      </c>
      <c r="L109" s="395">
        <v>29</v>
      </c>
      <c r="M109" s="398">
        <v>-5</v>
      </c>
      <c r="N109" s="734"/>
    </row>
    <row r="110" spans="1:15" ht="33" customHeight="1">
      <c r="A110" s="280" t="s">
        <v>3336</v>
      </c>
      <c r="B110" s="280" t="s">
        <v>1574</v>
      </c>
      <c r="C110" s="334"/>
      <c r="D110" s="147" t="s">
        <v>1575</v>
      </c>
      <c r="E110" s="280" t="s">
        <v>1576</v>
      </c>
      <c r="F110" s="147" t="s">
        <v>1577</v>
      </c>
      <c r="G110" s="147" t="s">
        <v>1578</v>
      </c>
      <c r="H110" s="390" t="s">
        <v>4736</v>
      </c>
      <c r="I110" s="761">
        <v>10</v>
      </c>
      <c r="J110" s="761">
        <v>101</v>
      </c>
      <c r="K110" s="762"/>
      <c r="L110" s="404">
        <v>6</v>
      </c>
      <c r="M110" s="406"/>
      <c r="N110" s="734"/>
    </row>
    <row r="111" spans="1:15" ht="33" customHeight="1">
      <c r="A111" s="326" t="s">
        <v>3336</v>
      </c>
      <c r="B111" s="326" t="s">
        <v>1579</v>
      </c>
      <c r="C111" s="278"/>
      <c r="D111" s="153" t="s">
        <v>1580</v>
      </c>
      <c r="E111" s="326" t="s">
        <v>1581</v>
      </c>
      <c r="F111" s="153" t="s">
        <v>1582</v>
      </c>
      <c r="G111" s="173" t="s">
        <v>1583</v>
      </c>
      <c r="H111" s="389" t="s">
        <v>4737</v>
      </c>
      <c r="I111" s="763">
        <v>12</v>
      </c>
      <c r="J111" s="763">
        <v>156</v>
      </c>
      <c r="K111" s="734">
        <v>-2</v>
      </c>
      <c r="L111" s="395">
        <v>7</v>
      </c>
      <c r="M111" s="398">
        <v>-1</v>
      </c>
      <c r="N111" s="734"/>
    </row>
    <row r="112" spans="1:15" ht="33" customHeight="1">
      <c r="A112" s="280" t="s">
        <v>3336</v>
      </c>
      <c r="B112" s="280" t="s">
        <v>3034</v>
      </c>
      <c r="C112" s="334"/>
      <c r="D112" s="147" t="s">
        <v>1584</v>
      </c>
      <c r="E112" s="280" t="s">
        <v>1585</v>
      </c>
      <c r="F112" s="147" t="s">
        <v>1586</v>
      </c>
      <c r="G112" s="174" t="s">
        <v>1587</v>
      </c>
      <c r="H112" s="390" t="s">
        <v>4738</v>
      </c>
      <c r="I112" s="761">
        <v>32</v>
      </c>
      <c r="J112" s="761">
        <v>624</v>
      </c>
      <c r="K112" s="762">
        <v>-8</v>
      </c>
      <c r="L112" s="404">
        <v>21</v>
      </c>
      <c r="M112" s="406">
        <v>-3</v>
      </c>
      <c r="N112" s="734"/>
    </row>
    <row r="113" spans="1:14" ht="33" customHeight="1">
      <c r="A113" s="326" t="s">
        <v>3336</v>
      </c>
      <c r="B113" s="326" t="s">
        <v>1588</v>
      </c>
      <c r="C113" s="278"/>
      <c r="D113" s="153" t="s">
        <v>1589</v>
      </c>
      <c r="E113" s="326" t="s">
        <v>1590</v>
      </c>
      <c r="F113" s="153" t="s">
        <v>1591</v>
      </c>
      <c r="G113" s="153" t="s">
        <v>1592</v>
      </c>
      <c r="H113" s="389" t="s">
        <v>5286</v>
      </c>
      <c r="I113" s="763">
        <v>12</v>
      </c>
      <c r="J113" s="763">
        <v>110</v>
      </c>
      <c r="K113" s="734">
        <v>-2</v>
      </c>
      <c r="L113" s="395">
        <v>7</v>
      </c>
      <c r="M113" s="398">
        <v>-1</v>
      </c>
      <c r="N113" s="734"/>
    </row>
    <row r="114" spans="1:14" ht="33" customHeight="1">
      <c r="A114" s="280" t="s">
        <v>3336</v>
      </c>
      <c r="B114" s="280" t="s">
        <v>3347</v>
      </c>
      <c r="C114" s="334"/>
      <c r="D114" s="147" t="s">
        <v>3348</v>
      </c>
      <c r="E114" s="280" t="s">
        <v>2120</v>
      </c>
      <c r="F114" s="147" t="s">
        <v>2121</v>
      </c>
      <c r="G114" s="174" t="s">
        <v>2122</v>
      </c>
      <c r="H114" s="390" t="s">
        <v>4739</v>
      </c>
      <c r="I114" s="761">
        <v>14</v>
      </c>
      <c r="J114" s="761">
        <v>103</v>
      </c>
      <c r="K114" s="762">
        <v>-3</v>
      </c>
      <c r="L114" s="404">
        <v>8</v>
      </c>
      <c r="M114" s="406">
        <v>-2</v>
      </c>
      <c r="N114" s="734"/>
    </row>
    <row r="115" spans="1:14" ht="33" customHeight="1">
      <c r="A115" s="326" t="s">
        <v>3336</v>
      </c>
      <c r="B115" s="326" t="s">
        <v>2123</v>
      </c>
      <c r="C115" s="278"/>
      <c r="D115" s="153" t="s">
        <v>2124</v>
      </c>
      <c r="E115" s="326" t="s">
        <v>2125</v>
      </c>
      <c r="F115" s="153" t="s">
        <v>2126</v>
      </c>
      <c r="G115" s="173" t="s">
        <v>2127</v>
      </c>
      <c r="H115" s="389" t="s">
        <v>4740</v>
      </c>
      <c r="I115" s="763">
        <v>23</v>
      </c>
      <c r="J115" s="763">
        <v>288</v>
      </c>
      <c r="K115" s="734">
        <v>-9</v>
      </c>
      <c r="L115" s="395">
        <v>13</v>
      </c>
      <c r="M115" s="398">
        <v>-2</v>
      </c>
      <c r="N115" s="734"/>
    </row>
    <row r="116" spans="1:14" ht="33" customHeight="1">
      <c r="A116" s="280" t="s">
        <v>1075</v>
      </c>
      <c r="B116" s="280" t="s">
        <v>1076</v>
      </c>
      <c r="C116" s="334"/>
      <c r="D116" s="147" t="s">
        <v>2128</v>
      </c>
      <c r="E116" s="280" t="s">
        <v>2129</v>
      </c>
      <c r="F116" s="147" t="s">
        <v>2130</v>
      </c>
      <c r="G116" s="174" t="s">
        <v>2131</v>
      </c>
      <c r="H116" s="390" t="s">
        <v>4741</v>
      </c>
      <c r="I116" s="761">
        <v>14</v>
      </c>
      <c r="J116" s="761">
        <v>205</v>
      </c>
      <c r="K116" s="762">
        <v>-7</v>
      </c>
      <c r="L116" s="404">
        <v>8</v>
      </c>
      <c r="M116" s="406">
        <v>-2</v>
      </c>
      <c r="N116" s="734"/>
    </row>
    <row r="117" spans="1:14" ht="33" customHeight="1">
      <c r="A117" s="326" t="s">
        <v>1075</v>
      </c>
      <c r="B117" s="326" t="s">
        <v>2132</v>
      </c>
      <c r="C117" s="278"/>
      <c r="D117" s="153" t="s">
        <v>2133</v>
      </c>
      <c r="E117" s="326" t="s">
        <v>2134</v>
      </c>
      <c r="F117" s="153" t="s">
        <v>2135</v>
      </c>
      <c r="G117" s="173" t="s">
        <v>2136</v>
      </c>
      <c r="H117" s="391" t="s">
        <v>5289</v>
      </c>
      <c r="I117" s="763">
        <v>8</v>
      </c>
      <c r="J117" s="763">
        <v>43</v>
      </c>
      <c r="K117" s="734">
        <v>-3</v>
      </c>
      <c r="L117" s="395">
        <v>5</v>
      </c>
      <c r="M117" s="398">
        <v>-1</v>
      </c>
      <c r="N117" s="734"/>
    </row>
    <row r="118" spans="1:14" ht="33" customHeight="1">
      <c r="A118" s="280" t="s">
        <v>1075</v>
      </c>
      <c r="B118" s="280" t="s">
        <v>1081</v>
      </c>
      <c r="C118" s="334"/>
      <c r="D118" s="147" t="s">
        <v>2137</v>
      </c>
      <c r="E118" s="280" t="s">
        <v>2138</v>
      </c>
      <c r="F118" s="147" t="s">
        <v>2139</v>
      </c>
      <c r="G118" s="174" t="s">
        <v>2140</v>
      </c>
      <c r="H118" s="764" t="s">
        <v>4742</v>
      </c>
      <c r="I118" s="765">
        <v>29</v>
      </c>
      <c r="J118" s="761">
        <v>369</v>
      </c>
      <c r="K118" s="762">
        <v>-21</v>
      </c>
      <c r="L118" s="404">
        <v>18</v>
      </c>
      <c r="M118" s="406">
        <v>-6</v>
      </c>
      <c r="N118" s="734"/>
    </row>
    <row r="119" spans="1:14" ht="33" customHeight="1">
      <c r="A119" s="326" t="s">
        <v>1075</v>
      </c>
      <c r="B119" s="326" t="s">
        <v>543</v>
      </c>
      <c r="C119" s="278"/>
      <c r="D119" s="153" t="s">
        <v>911</v>
      </c>
      <c r="E119" s="326" t="s">
        <v>2141</v>
      </c>
      <c r="F119" s="153" t="s">
        <v>2142</v>
      </c>
      <c r="G119" s="173" t="s">
        <v>2143</v>
      </c>
      <c r="H119" s="391" t="s">
        <v>5288</v>
      </c>
      <c r="I119" s="766">
        <v>32</v>
      </c>
      <c r="J119" s="763">
        <v>535</v>
      </c>
      <c r="K119" s="734">
        <v>-11</v>
      </c>
      <c r="L119" s="395">
        <v>19</v>
      </c>
      <c r="M119" s="398">
        <v>-2</v>
      </c>
      <c r="N119" s="734"/>
    </row>
    <row r="120" spans="1:14" ht="33" customHeight="1">
      <c r="A120" s="280" t="s">
        <v>1075</v>
      </c>
      <c r="B120" s="280" t="s">
        <v>2144</v>
      </c>
      <c r="C120" s="334"/>
      <c r="D120" s="147" t="s">
        <v>2145</v>
      </c>
      <c r="E120" s="280" t="s">
        <v>2146</v>
      </c>
      <c r="F120" s="147" t="s">
        <v>2147</v>
      </c>
      <c r="G120" s="174" t="s">
        <v>2148</v>
      </c>
      <c r="H120" s="764" t="s">
        <v>4743</v>
      </c>
      <c r="I120" s="765">
        <v>24</v>
      </c>
      <c r="J120" s="761">
        <v>403</v>
      </c>
      <c r="K120" s="762">
        <v>-14</v>
      </c>
      <c r="L120" s="404">
        <v>16</v>
      </c>
      <c r="M120" s="406">
        <v>-3</v>
      </c>
      <c r="N120" s="734"/>
    </row>
    <row r="121" spans="1:14" ht="33" customHeight="1">
      <c r="A121" s="326" t="s">
        <v>1075</v>
      </c>
      <c r="B121" s="326" t="s">
        <v>2149</v>
      </c>
      <c r="C121" s="278"/>
      <c r="D121" s="153" t="s">
        <v>916</v>
      </c>
      <c r="E121" s="326" t="s">
        <v>2150</v>
      </c>
      <c r="F121" s="153" t="s">
        <v>2151</v>
      </c>
      <c r="G121" s="173" t="s">
        <v>2152</v>
      </c>
      <c r="H121" s="391" t="s">
        <v>5287</v>
      </c>
      <c r="I121" s="766">
        <v>16</v>
      </c>
      <c r="J121" s="763">
        <v>228</v>
      </c>
      <c r="K121" s="734">
        <v>-3</v>
      </c>
      <c r="L121" s="395">
        <v>10</v>
      </c>
      <c r="M121" s="398">
        <v>-1</v>
      </c>
      <c r="N121" s="734"/>
    </row>
    <row r="122" spans="1:14" ht="33" customHeight="1">
      <c r="A122" s="280" t="s">
        <v>1075</v>
      </c>
      <c r="B122" s="280" t="s">
        <v>2153</v>
      </c>
      <c r="C122" s="334"/>
      <c r="D122" s="147" t="s">
        <v>921</v>
      </c>
      <c r="E122" s="280" t="s">
        <v>2154</v>
      </c>
      <c r="F122" s="147" t="s">
        <v>2155</v>
      </c>
      <c r="G122" s="174" t="s">
        <v>2156</v>
      </c>
      <c r="H122" s="764" t="s">
        <v>4744</v>
      </c>
      <c r="I122" s="765">
        <v>28</v>
      </c>
      <c r="J122" s="765">
        <v>434</v>
      </c>
      <c r="K122" s="762">
        <v>-11</v>
      </c>
      <c r="L122" s="404">
        <v>18</v>
      </c>
      <c r="M122" s="406">
        <v>-3</v>
      </c>
      <c r="N122" s="734"/>
    </row>
    <row r="123" spans="1:14" ht="33" customHeight="1">
      <c r="A123" s="326" t="s">
        <v>1075</v>
      </c>
      <c r="B123" s="326" t="s">
        <v>2157</v>
      </c>
      <c r="C123" s="278"/>
      <c r="D123" s="153" t="s">
        <v>2158</v>
      </c>
      <c r="E123" s="326" t="s">
        <v>2159</v>
      </c>
      <c r="F123" s="153" t="s">
        <v>2160</v>
      </c>
      <c r="G123" s="173" t="s">
        <v>2160</v>
      </c>
      <c r="H123" s="331" t="s">
        <v>5290</v>
      </c>
      <c r="I123" s="766">
        <v>11</v>
      </c>
      <c r="J123" s="766">
        <v>92</v>
      </c>
      <c r="K123" s="734">
        <v>-1</v>
      </c>
      <c r="L123" s="395">
        <v>7</v>
      </c>
      <c r="M123" s="398">
        <v>-1</v>
      </c>
      <c r="N123" s="734"/>
    </row>
    <row r="124" spans="1:14" ht="33" customHeight="1">
      <c r="A124" s="280" t="s">
        <v>1075</v>
      </c>
      <c r="B124" s="280" t="s">
        <v>2161</v>
      </c>
      <c r="C124" s="334"/>
      <c r="D124" s="147" t="s">
        <v>2162</v>
      </c>
      <c r="E124" s="280" t="s">
        <v>5284</v>
      </c>
      <c r="F124" s="147" t="s">
        <v>2163</v>
      </c>
      <c r="G124" s="174" t="s">
        <v>2164</v>
      </c>
      <c r="H124" s="764" t="s">
        <v>4745</v>
      </c>
      <c r="I124" s="765">
        <v>21</v>
      </c>
      <c r="J124" s="765">
        <v>368</v>
      </c>
      <c r="K124" s="762">
        <v>-8</v>
      </c>
      <c r="L124" s="404">
        <v>13</v>
      </c>
      <c r="M124" s="406">
        <v>-1</v>
      </c>
      <c r="N124" s="734"/>
    </row>
    <row r="125" spans="1:14" ht="33" customHeight="1">
      <c r="A125" s="326" t="s">
        <v>1075</v>
      </c>
      <c r="B125" s="326" t="s">
        <v>1086</v>
      </c>
      <c r="C125" s="278"/>
      <c r="D125" s="153" t="s">
        <v>0</v>
      </c>
      <c r="E125" s="326" t="s">
        <v>1</v>
      </c>
      <c r="F125" s="153" t="s">
        <v>2</v>
      </c>
      <c r="G125" s="173" t="s">
        <v>3</v>
      </c>
      <c r="H125" s="331" t="s">
        <v>5116</v>
      </c>
      <c r="I125" s="766">
        <v>12</v>
      </c>
      <c r="J125" s="766">
        <v>147</v>
      </c>
      <c r="K125" s="734">
        <v>-4</v>
      </c>
      <c r="L125" s="395">
        <v>8</v>
      </c>
      <c r="M125" s="398">
        <v>-2</v>
      </c>
      <c r="N125" s="734"/>
    </row>
    <row r="126" spans="1:14" ht="33" customHeight="1">
      <c r="A126" s="280" t="s">
        <v>1075</v>
      </c>
      <c r="B126" s="280" t="s">
        <v>4</v>
      </c>
      <c r="C126" s="334"/>
      <c r="D126" s="147" t="s">
        <v>5</v>
      </c>
      <c r="E126" s="280" t="s">
        <v>6</v>
      </c>
      <c r="F126" s="147" t="s">
        <v>7</v>
      </c>
      <c r="G126" s="174" t="s">
        <v>7</v>
      </c>
      <c r="H126" s="767" t="s">
        <v>4746</v>
      </c>
      <c r="I126" s="765">
        <v>11</v>
      </c>
      <c r="J126" s="765">
        <v>91</v>
      </c>
      <c r="K126" s="762">
        <v>-5</v>
      </c>
      <c r="L126" s="404">
        <v>7</v>
      </c>
      <c r="M126" s="406">
        <v>-1</v>
      </c>
      <c r="N126" s="734"/>
    </row>
    <row r="127" spans="1:14" ht="33" customHeight="1">
      <c r="A127" s="326" t="s">
        <v>1075</v>
      </c>
      <c r="B127" s="326" t="s">
        <v>1092</v>
      </c>
      <c r="C127" s="278"/>
      <c r="D127" s="153" t="s">
        <v>1093</v>
      </c>
      <c r="E127" s="326" t="s">
        <v>1094</v>
      </c>
      <c r="F127" s="153" t="s">
        <v>8</v>
      </c>
      <c r="G127" s="173" t="s">
        <v>5285</v>
      </c>
      <c r="H127" s="768" t="s">
        <v>4747</v>
      </c>
      <c r="I127" s="766">
        <v>18</v>
      </c>
      <c r="J127" s="766">
        <v>228</v>
      </c>
      <c r="K127" s="734">
        <v>-4</v>
      </c>
      <c r="L127" s="395">
        <v>12</v>
      </c>
      <c r="M127" s="398">
        <v>-2</v>
      </c>
      <c r="N127" s="734"/>
    </row>
    <row r="128" spans="1:14" ht="33" customHeight="1">
      <c r="A128" s="280" t="s">
        <v>1075</v>
      </c>
      <c r="B128" s="280" t="s">
        <v>9</v>
      </c>
      <c r="C128" s="334"/>
      <c r="D128" s="147" t="s">
        <v>10</v>
      </c>
      <c r="E128" s="280" t="s">
        <v>11</v>
      </c>
      <c r="F128" s="147" t="s">
        <v>12</v>
      </c>
      <c r="G128" s="174" t="s">
        <v>13</v>
      </c>
      <c r="H128" s="769" t="s">
        <v>4748</v>
      </c>
      <c r="I128" s="765">
        <v>11</v>
      </c>
      <c r="J128" s="765">
        <v>80</v>
      </c>
      <c r="K128" s="762">
        <v>-1</v>
      </c>
      <c r="L128" s="404">
        <v>7</v>
      </c>
      <c r="M128" s="406">
        <v>-1</v>
      </c>
      <c r="N128" s="734"/>
    </row>
    <row r="129" spans="1:14" ht="33" customHeight="1">
      <c r="A129" s="326" t="s">
        <v>1100</v>
      </c>
      <c r="B129" s="326" t="s">
        <v>1106</v>
      </c>
      <c r="C129" s="278"/>
      <c r="D129" s="153" t="s">
        <v>14</v>
      </c>
      <c r="E129" s="326" t="s">
        <v>15</v>
      </c>
      <c r="F129" s="153" t="s">
        <v>16</v>
      </c>
      <c r="G129" s="173" t="s">
        <v>17</v>
      </c>
      <c r="H129" s="391" t="s">
        <v>5291</v>
      </c>
      <c r="I129" s="766">
        <v>13</v>
      </c>
      <c r="J129" s="766">
        <v>191</v>
      </c>
      <c r="K129" s="734">
        <v>-6</v>
      </c>
      <c r="L129" s="395">
        <v>8</v>
      </c>
      <c r="M129" s="398">
        <v>-2</v>
      </c>
      <c r="N129" s="734"/>
    </row>
    <row r="130" spans="1:14" ht="33" customHeight="1">
      <c r="A130" s="280" t="s">
        <v>1100</v>
      </c>
      <c r="B130" s="280" t="s">
        <v>18</v>
      </c>
      <c r="C130" s="334" t="s">
        <v>1858</v>
      </c>
      <c r="D130" s="147" t="s">
        <v>19</v>
      </c>
      <c r="E130" s="280" t="s">
        <v>20</v>
      </c>
      <c r="F130" s="147" t="s">
        <v>21</v>
      </c>
      <c r="G130" s="174" t="s">
        <v>22</v>
      </c>
      <c r="H130" s="764" t="s">
        <v>5292</v>
      </c>
      <c r="I130" s="765">
        <v>8</v>
      </c>
      <c r="J130" s="765">
        <v>53</v>
      </c>
      <c r="K130" s="762"/>
      <c r="L130" s="404">
        <v>5</v>
      </c>
      <c r="M130" s="406"/>
      <c r="N130" s="734"/>
    </row>
    <row r="131" spans="1:14" ht="33" customHeight="1" thickBot="1">
      <c r="A131" s="195" t="s">
        <v>1100</v>
      </c>
      <c r="B131" s="195" t="s">
        <v>23</v>
      </c>
      <c r="C131" s="746"/>
      <c r="D131" s="164" t="s">
        <v>24</v>
      </c>
      <c r="E131" s="195" t="s">
        <v>25</v>
      </c>
      <c r="F131" s="164" t="s">
        <v>26</v>
      </c>
      <c r="G131" s="165" t="s">
        <v>27</v>
      </c>
      <c r="H131" s="770" t="s">
        <v>4749</v>
      </c>
      <c r="I131" s="771">
        <v>17</v>
      </c>
      <c r="J131" s="772">
        <v>212</v>
      </c>
      <c r="K131" s="403">
        <v>-10</v>
      </c>
      <c r="L131" s="405">
        <v>10</v>
      </c>
      <c r="M131" s="407">
        <v>-2</v>
      </c>
      <c r="N131" s="734"/>
    </row>
    <row r="132" spans="1:14" ht="26.25" customHeight="1">
      <c r="I132" s="773"/>
      <c r="J132" s="773"/>
      <c r="K132" s="773"/>
      <c r="L132" s="773"/>
      <c r="M132" s="773"/>
    </row>
    <row r="133" spans="1:14" ht="33" customHeight="1" thickBot="1">
      <c r="A133" s="295" t="s">
        <v>28</v>
      </c>
      <c r="F133" s="295" t="s">
        <v>3732</v>
      </c>
      <c r="K133" s="1031" t="s">
        <v>29</v>
      </c>
      <c r="L133" s="1031"/>
      <c r="M133" s="1031"/>
      <c r="N133" s="729"/>
    </row>
    <row r="134" spans="1:14" ht="36" customHeight="1" thickBot="1">
      <c r="A134" s="495" t="s">
        <v>5843</v>
      </c>
      <c r="B134" s="495" t="s">
        <v>3733</v>
      </c>
      <c r="C134" s="170" t="s">
        <v>3734</v>
      </c>
      <c r="D134" s="730" t="s">
        <v>888</v>
      </c>
      <c r="E134" s="495" t="s">
        <v>889</v>
      </c>
      <c r="F134" s="495" t="s">
        <v>3729</v>
      </c>
      <c r="G134" s="495" t="s">
        <v>3730</v>
      </c>
      <c r="H134" s="496" t="s">
        <v>3731</v>
      </c>
      <c r="I134" s="458" t="s">
        <v>2361</v>
      </c>
      <c r="J134" s="1029" t="s">
        <v>1568</v>
      </c>
      <c r="K134" s="1030"/>
      <c r="L134" s="1029" t="s">
        <v>2363</v>
      </c>
      <c r="M134" s="1030"/>
      <c r="N134" s="731"/>
    </row>
    <row r="135" spans="1:14" ht="33" customHeight="1">
      <c r="A135" s="326" t="s">
        <v>1112</v>
      </c>
      <c r="B135" s="326" t="s">
        <v>30</v>
      </c>
      <c r="C135" s="278"/>
      <c r="D135" s="153" t="s">
        <v>768</v>
      </c>
      <c r="E135" s="326" t="s">
        <v>31</v>
      </c>
      <c r="F135" s="153" t="s">
        <v>32</v>
      </c>
      <c r="G135" s="153" t="s">
        <v>33</v>
      </c>
      <c r="H135" s="277" t="s">
        <v>5302</v>
      </c>
      <c r="I135" s="774">
        <v>36</v>
      </c>
      <c r="J135" s="380">
        <v>662</v>
      </c>
      <c r="K135" s="397">
        <v>-9</v>
      </c>
      <c r="L135" s="395">
        <v>22</v>
      </c>
      <c r="M135" s="398">
        <v>-2</v>
      </c>
      <c r="N135" s="734"/>
    </row>
    <row r="136" spans="1:14" ht="33" customHeight="1">
      <c r="A136" s="280" t="s">
        <v>1112</v>
      </c>
      <c r="B136" s="280" t="s">
        <v>34</v>
      </c>
      <c r="C136" s="334"/>
      <c r="D136" s="147" t="s">
        <v>35</v>
      </c>
      <c r="E136" s="280" t="s">
        <v>36</v>
      </c>
      <c r="F136" s="147" t="s">
        <v>37</v>
      </c>
      <c r="G136" s="147" t="s">
        <v>38</v>
      </c>
      <c r="H136" s="333" t="s">
        <v>39</v>
      </c>
      <c r="I136" s="775">
        <v>31</v>
      </c>
      <c r="J136" s="776">
        <v>606</v>
      </c>
      <c r="K136" s="777">
        <v>-9</v>
      </c>
      <c r="L136" s="394">
        <v>21</v>
      </c>
      <c r="M136" s="778">
        <v>-3</v>
      </c>
      <c r="N136" s="734"/>
    </row>
    <row r="137" spans="1:14" ht="33" customHeight="1">
      <c r="A137" s="326" t="s">
        <v>1112</v>
      </c>
      <c r="B137" s="326" t="s">
        <v>40</v>
      </c>
      <c r="C137" s="278"/>
      <c r="D137" s="153" t="s">
        <v>41</v>
      </c>
      <c r="E137" s="326" t="s">
        <v>42</v>
      </c>
      <c r="F137" s="153" t="s">
        <v>43</v>
      </c>
      <c r="G137" s="153" t="s">
        <v>44</v>
      </c>
      <c r="H137" s="277" t="s">
        <v>45</v>
      </c>
      <c r="I137" s="779">
        <v>12</v>
      </c>
      <c r="J137" s="380">
        <v>131</v>
      </c>
      <c r="K137" s="397">
        <v>-3</v>
      </c>
      <c r="L137" s="395">
        <v>8</v>
      </c>
      <c r="M137" s="398">
        <v>-2</v>
      </c>
      <c r="N137" s="734"/>
    </row>
    <row r="138" spans="1:14" ht="33" customHeight="1">
      <c r="A138" s="280" t="s">
        <v>1112</v>
      </c>
      <c r="B138" s="280" t="s">
        <v>46</v>
      </c>
      <c r="C138" s="334"/>
      <c r="D138" s="147" t="s">
        <v>1129</v>
      </c>
      <c r="E138" s="280" t="s">
        <v>47</v>
      </c>
      <c r="F138" s="147" t="s">
        <v>48</v>
      </c>
      <c r="G138" s="147" t="s">
        <v>49</v>
      </c>
      <c r="H138" s="333" t="s">
        <v>5310</v>
      </c>
      <c r="I138" s="775">
        <v>12</v>
      </c>
      <c r="J138" s="776">
        <v>140</v>
      </c>
      <c r="K138" s="777">
        <v>-3</v>
      </c>
      <c r="L138" s="394">
        <v>8</v>
      </c>
      <c r="M138" s="778">
        <v>-2</v>
      </c>
      <c r="N138" s="734"/>
    </row>
    <row r="139" spans="1:14" ht="33" customHeight="1">
      <c r="A139" s="326" t="s">
        <v>1112</v>
      </c>
      <c r="B139" s="326" t="s">
        <v>50</v>
      </c>
      <c r="C139" s="278"/>
      <c r="D139" s="153" t="s">
        <v>51</v>
      </c>
      <c r="E139" s="326" t="s">
        <v>52</v>
      </c>
      <c r="F139" s="153" t="s">
        <v>53</v>
      </c>
      <c r="G139" s="153" t="s">
        <v>54</v>
      </c>
      <c r="H139" s="277" t="s">
        <v>115</v>
      </c>
      <c r="I139" s="779">
        <v>10</v>
      </c>
      <c r="J139" s="380">
        <v>70</v>
      </c>
      <c r="K139" s="397"/>
      <c r="L139" s="395">
        <v>6</v>
      </c>
      <c r="M139" s="398"/>
      <c r="N139" s="734"/>
    </row>
    <row r="140" spans="1:14" ht="33" customHeight="1">
      <c r="A140" s="280" t="s">
        <v>1112</v>
      </c>
      <c r="B140" s="280" t="s">
        <v>55</v>
      </c>
      <c r="C140" s="334"/>
      <c r="D140" s="147" t="s">
        <v>56</v>
      </c>
      <c r="E140" s="280" t="s">
        <v>57</v>
      </c>
      <c r="F140" s="147" t="s">
        <v>58</v>
      </c>
      <c r="G140" s="147" t="s">
        <v>59</v>
      </c>
      <c r="H140" s="340" t="s">
        <v>4754</v>
      </c>
      <c r="I140" s="775">
        <v>14</v>
      </c>
      <c r="J140" s="776">
        <v>160</v>
      </c>
      <c r="K140" s="777">
        <v>-6</v>
      </c>
      <c r="L140" s="394">
        <v>8</v>
      </c>
      <c r="M140" s="778">
        <v>-2</v>
      </c>
      <c r="N140" s="734"/>
    </row>
    <row r="141" spans="1:14" ht="33" customHeight="1">
      <c r="A141" s="326" t="s">
        <v>1112</v>
      </c>
      <c r="B141" s="326" t="s">
        <v>60</v>
      </c>
      <c r="C141" s="278"/>
      <c r="D141" s="153" t="s">
        <v>61</v>
      </c>
      <c r="E141" s="326" t="s">
        <v>62</v>
      </c>
      <c r="F141" s="153" t="s">
        <v>63</v>
      </c>
      <c r="G141" s="153" t="s">
        <v>64</v>
      </c>
      <c r="H141" s="277" t="s">
        <v>5303</v>
      </c>
      <c r="I141" s="779">
        <v>15</v>
      </c>
      <c r="J141" s="380">
        <v>185</v>
      </c>
      <c r="K141" s="397">
        <v>-1</v>
      </c>
      <c r="L141" s="395">
        <v>8</v>
      </c>
      <c r="M141" s="398">
        <v>-1</v>
      </c>
      <c r="N141" s="734"/>
    </row>
    <row r="142" spans="1:14" ht="33" customHeight="1">
      <c r="A142" s="280" t="s">
        <v>1112</v>
      </c>
      <c r="B142" s="280" t="s">
        <v>65</v>
      </c>
      <c r="C142" s="334"/>
      <c r="D142" s="147" t="s">
        <v>66</v>
      </c>
      <c r="E142" s="280" t="s">
        <v>67</v>
      </c>
      <c r="F142" s="147" t="s">
        <v>68</v>
      </c>
      <c r="G142" s="147" t="s">
        <v>69</v>
      </c>
      <c r="H142" s="333" t="s">
        <v>70</v>
      </c>
      <c r="I142" s="780">
        <v>9</v>
      </c>
      <c r="J142" s="776">
        <v>60</v>
      </c>
      <c r="K142" s="777"/>
      <c r="L142" s="394">
        <v>5</v>
      </c>
      <c r="M142" s="778"/>
      <c r="N142" s="734"/>
    </row>
    <row r="143" spans="1:14" ht="33" customHeight="1">
      <c r="A143" s="326" t="s">
        <v>1112</v>
      </c>
      <c r="B143" s="326" t="s">
        <v>71</v>
      </c>
      <c r="C143" s="278"/>
      <c r="D143" s="153" t="s">
        <v>72</v>
      </c>
      <c r="E143" s="326" t="s">
        <v>73</v>
      </c>
      <c r="F143" s="153" t="s">
        <v>74</v>
      </c>
      <c r="G143" s="153" t="s">
        <v>75</v>
      </c>
      <c r="H143" s="277" t="s">
        <v>2738</v>
      </c>
      <c r="I143" s="781">
        <v>6</v>
      </c>
      <c r="J143" s="705">
        <v>15</v>
      </c>
      <c r="K143" s="734"/>
      <c r="L143" s="395">
        <v>3</v>
      </c>
      <c r="M143" s="398"/>
      <c r="N143" s="734"/>
    </row>
    <row r="144" spans="1:14" ht="33" customHeight="1">
      <c r="A144" s="280" t="s">
        <v>1112</v>
      </c>
      <c r="B144" s="280" t="s">
        <v>489</v>
      </c>
      <c r="C144" s="334"/>
      <c r="D144" s="147" t="s">
        <v>1125</v>
      </c>
      <c r="E144" s="280" t="s">
        <v>76</v>
      </c>
      <c r="F144" s="147" t="s">
        <v>77</v>
      </c>
      <c r="G144" s="147" t="s">
        <v>78</v>
      </c>
      <c r="H144" s="333" t="s">
        <v>109</v>
      </c>
      <c r="I144" s="399">
        <v>12</v>
      </c>
      <c r="J144" s="782">
        <v>94</v>
      </c>
      <c r="K144" s="783">
        <v>-3</v>
      </c>
      <c r="L144" s="394">
        <v>8</v>
      </c>
      <c r="M144" s="778">
        <v>-2</v>
      </c>
      <c r="N144" s="734"/>
    </row>
    <row r="145" spans="1:14" ht="33" customHeight="1">
      <c r="A145" s="326" t="s">
        <v>1112</v>
      </c>
      <c r="B145" s="326" t="s">
        <v>79</v>
      </c>
      <c r="C145" s="278"/>
      <c r="D145" s="153" t="s">
        <v>80</v>
      </c>
      <c r="E145" s="326" t="s">
        <v>81</v>
      </c>
      <c r="F145" s="153" t="s">
        <v>82</v>
      </c>
      <c r="G145" s="153" t="s">
        <v>83</v>
      </c>
      <c r="H145" s="277" t="s">
        <v>89</v>
      </c>
      <c r="I145" s="781">
        <v>10</v>
      </c>
      <c r="J145" s="705">
        <v>65</v>
      </c>
      <c r="K145" s="734"/>
      <c r="L145" s="395">
        <v>6</v>
      </c>
      <c r="M145" s="398"/>
      <c r="N145" s="734"/>
    </row>
    <row r="146" spans="1:14" ht="33" customHeight="1">
      <c r="A146" s="280" t="s">
        <v>1112</v>
      </c>
      <c r="B146" s="280" t="s">
        <v>84</v>
      </c>
      <c r="C146" s="334"/>
      <c r="D146" s="147" t="s">
        <v>85</v>
      </c>
      <c r="E146" s="280" t="s">
        <v>86</v>
      </c>
      <c r="F146" s="147" t="s">
        <v>87</v>
      </c>
      <c r="G146" s="147" t="s">
        <v>88</v>
      </c>
      <c r="H146" s="340" t="s">
        <v>4755</v>
      </c>
      <c r="I146" s="399">
        <v>6</v>
      </c>
      <c r="J146" s="399">
        <v>28</v>
      </c>
      <c r="K146" s="783"/>
      <c r="L146" s="394">
        <v>3</v>
      </c>
      <c r="M146" s="778"/>
      <c r="N146" s="734"/>
    </row>
    <row r="147" spans="1:14" ht="33" customHeight="1">
      <c r="A147" s="326" t="s">
        <v>1112</v>
      </c>
      <c r="B147" s="326" t="s">
        <v>90</v>
      </c>
      <c r="C147" s="278"/>
      <c r="D147" s="153" t="s">
        <v>91</v>
      </c>
      <c r="E147" s="326" t="s">
        <v>92</v>
      </c>
      <c r="F147" s="153" t="s">
        <v>93</v>
      </c>
      <c r="G147" s="153" t="s">
        <v>94</v>
      </c>
      <c r="H147" s="277" t="s">
        <v>5304</v>
      </c>
      <c r="I147" s="781">
        <v>9</v>
      </c>
      <c r="J147" s="781">
        <v>54</v>
      </c>
      <c r="K147" s="734">
        <v>-2</v>
      </c>
      <c r="L147" s="395">
        <v>6</v>
      </c>
      <c r="M147" s="398">
        <v>-1</v>
      </c>
      <c r="N147" s="734"/>
    </row>
    <row r="148" spans="1:14" ht="33" customHeight="1">
      <c r="A148" s="280" t="s">
        <v>1112</v>
      </c>
      <c r="B148" s="280" t="s">
        <v>2019</v>
      </c>
      <c r="C148" s="334"/>
      <c r="D148" s="147" t="s">
        <v>95</v>
      </c>
      <c r="E148" s="280" t="s">
        <v>96</v>
      </c>
      <c r="F148" s="147" t="s">
        <v>97</v>
      </c>
      <c r="G148" s="147" t="s">
        <v>98</v>
      </c>
      <c r="H148" s="340" t="s">
        <v>4756</v>
      </c>
      <c r="I148" s="399">
        <v>15</v>
      </c>
      <c r="J148" s="399">
        <v>176</v>
      </c>
      <c r="K148" s="783">
        <v>-4</v>
      </c>
      <c r="L148" s="394">
        <v>8</v>
      </c>
      <c r="M148" s="778">
        <v>-2</v>
      </c>
      <c r="N148" s="734"/>
    </row>
    <row r="149" spans="1:14" ht="33" customHeight="1">
      <c r="A149" s="326" t="s">
        <v>1112</v>
      </c>
      <c r="B149" s="326" t="s">
        <v>99</v>
      </c>
      <c r="C149" s="278"/>
      <c r="D149" s="153" t="s">
        <v>100</v>
      </c>
      <c r="E149" s="326" t="s">
        <v>101</v>
      </c>
      <c r="F149" s="153" t="s">
        <v>102</v>
      </c>
      <c r="G149" s="153" t="s">
        <v>103</v>
      </c>
      <c r="H149" s="277" t="s">
        <v>5305</v>
      </c>
      <c r="I149" s="781">
        <v>12</v>
      </c>
      <c r="J149" s="781">
        <v>194</v>
      </c>
      <c r="K149" s="734">
        <v>-1</v>
      </c>
      <c r="L149" s="395">
        <v>7</v>
      </c>
      <c r="M149" s="398">
        <v>-1</v>
      </c>
      <c r="N149" s="734"/>
    </row>
    <row r="150" spans="1:14" ht="33" customHeight="1">
      <c r="A150" s="280" t="s">
        <v>1112</v>
      </c>
      <c r="B150" s="280" t="s">
        <v>104</v>
      </c>
      <c r="C150" s="334"/>
      <c r="D150" s="147" t="s">
        <v>105</v>
      </c>
      <c r="E150" s="280" t="s">
        <v>106</v>
      </c>
      <c r="F150" s="147" t="s">
        <v>107</v>
      </c>
      <c r="G150" s="147" t="s">
        <v>108</v>
      </c>
      <c r="H150" s="340" t="s">
        <v>4757</v>
      </c>
      <c r="I150" s="399">
        <v>13</v>
      </c>
      <c r="J150" s="399">
        <v>143</v>
      </c>
      <c r="K150" s="783">
        <v>-1</v>
      </c>
      <c r="L150" s="394">
        <v>7</v>
      </c>
      <c r="M150" s="778">
        <v>-1</v>
      </c>
      <c r="N150" s="734"/>
    </row>
    <row r="151" spans="1:14" ht="33" customHeight="1">
      <c r="A151" s="326" t="s">
        <v>1112</v>
      </c>
      <c r="B151" s="326" t="s">
        <v>110</v>
      </c>
      <c r="C151" s="278"/>
      <c r="D151" s="153" t="s">
        <v>111</v>
      </c>
      <c r="E151" s="326" t="s">
        <v>112</v>
      </c>
      <c r="F151" s="153" t="s">
        <v>113</v>
      </c>
      <c r="G151" s="153" t="s">
        <v>114</v>
      </c>
      <c r="H151" s="277" t="s">
        <v>5306</v>
      </c>
      <c r="I151" s="781">
        <v>14</v>
      </c>
      <c r="J151" s="781">
        <v>159</v>
      </c>
      <c r="K151" s="734">
        <v>-6</v>
      </c>
      <c r="L151" s="395">
        <v>9</v>
      </c>
      <c r="M151" s="398">
        <v>-3</v>
      </c>
      <c r="N151" s="734"/>
    </row>
    <row r="152" spans="1:14" ht="33" customHeight="1">
      <c r="A152" s="280" t="s">
        <v>1112</v>
      </c>
      <c r="B152" s="280" t="s">
        <v>116</v>
      </c>
      <c r="C152" s="334"/>
      <c r="D152" s="147" t="s">
        <v>117</v>
      </c>
      <c r="E152" s="280" t="s">
        <v>118</v>
      </c>
      <c r="F152" s="147" t="s">
        <v>119</v>
      </c>
      <c r="G152" s="147" t="s">
        <v>120</v>
      </c>
      <c r="H152" s="333" t="s">
        <v>158</v>
      </c>
      <c r="I152" s="399">
        <v>17</v>
      </c>
      <c r="J152" s="399">
        <v>257</v>
      </c>
      <c r="K152" s="783">
        <v>-4</v>
      </c>
      <c r="L152" s="394">
        <v>12</v>
      </c>
      <c r="M152" s="778">
        <v>-2</v>
      </c>
      <c r="N152" s="734"/>
    </row>
    <row r="153" spans="1:14" ht="33" customHeight="1">
      <c r="A153" s="326" t="s">
        <v>1112</v>
      </c>
      <c r="B153" s="326" t="s">
        <v>121</v>
      </c>
      <c r="C153" s="278"/>
      <c r="D153" s="153" t="s">
        <v>122</v>
      </c>
      <c r="E153" s="326" t="s">
        <v>123</v>
      </c>
      <c r="F153" s="153" t="s">
        <v>124</v>
      </c>
      <c r="G153" s="153" t="s">
        <v>125</v>
      </c>
      <c r="H153" s="277" t="s">
        <v>5307</v>
      </c>
      <c r="I153" s="781">
        <v>12</v>
      </c>
      <c r="J153" s="781">
        <v>164</v>
      </c>
      <c r="K153" s="734">
        <v>-2</v>
      </c>
      <c r="L153" s="395">
        <v>7</v>
      </c>
      <c r="M153" s="398">
        <v>-1</v>
      </c>
      <c r="N153" s="734"/>
    </row>
    <row r="154" spans="1:14" ht="33" customHeight="1">
      <c r="A154" s="280" t="s">
        <v>1112</v>
      </c>
      <c r="B154" s="280" t="s">
        <v>126</v>
      </c>
      <c r="C154" s="334"/>
      <c r="D154" s="147" t="s">
        <v>1632</v>
      </c>
      <c r="E154" s="280" t="s">
        <v>127</v>
      </c>
      <c r="F154" s="147" t="s">
        <v>128</v>
      </c>
      <c r="G154" s="147" t="s">
        <v>129</v>
      </c>
      <c r="H154" s="333" t="s">
        <v>130</v>
      </c>
      <c r="I154" s="399">
        <v>14</v>
      </c>
      <c r="J154" s="399">
        <v>136</v>
      </c>
      <c r="K154" s="783">
        <v>-4</v>
      </c>
      <c r="L154" s="394">
        <v>9</v>
      </c>
      <c r="M154" s="778">
        <v>-3</v>
      </c>
      <c r="N154" s="734"/>
    </row>
    <row r="155" spans="1:14" ht="33" customHeight="1">
      <c r="A155" s="326" t="s">
        <v>1112</v>
      </c>
      <c r="B155" s="326" t="s">
        <v>131</v>
      </c>
      <c r="C155" s="278"/>
      <c r="D155" s="153" t="s">
        <v>1632</v>
      </c>
      <c r="E155" s="326" t="s">
        <v>132</v>
      </c>
      <c r="F155" s="153" t="s">
        <v>133</v>
      </c>
      <c r="G155" s="153" t="s">
        <v>134</v>
      </c>
      <c r="H155" s="277" t="s">
        <v>5311</v>
      </c>
      <c r="I155" s="781">
        <v>6</v>
      </c>
      <c r="J155" s="781">
        <v>26</v>
      </c>
      <c r="K155" s="734"/>
      <c r="L155" s="395">
        <v>4</v>
      </c>
      <c r="M155" s="398"/>
      <c r="N155" s="734"/>
    </row>
    <row r="156" spans="1:14" ht="33" customHeight="1">
      <c r="A156" s="280" t="s">
        <v>1636</v>
      </c>
      <c r="B156" s="280" t="s">
        <v>135</v>
      </c>
      <c r="C156" s="334"/>
      <c r="D156" s="147" t="s">
        <v>495</v>
      </c>
      <c r="E156" s="280" t="s">
        <v>136</v>
      </c>
      <c r="F156" s="147" t="s">
        <v>137</v>
      </c>
      <c r="G156" s="147" t="s">
        <v>138</v>
      </c>
      <c r="H156" s="333" t="s">
        <v>5312</v>
      </c>
      <c r="I156" s="399">
        <v>32</v>
      </c>
      <c r="J156" s="399">
        <v>428</v>
      </c>
      <c r="K156" s="783">
        <v>-7</v>
      </c>
      <c r="L156" s="394">
        <v>19</v>
      </c>
      <c r="M156" s="778">
        <v>-4</v>
      </c>
      <c r="N156" s="734"/>
    </row>
    <row r="157" spans="1:14" ht="33" customHeight="1">
      <c r="A157" s="326" t="s">
        <v>1636</v>
      </c>
      <c r="B157" s="326" t="s">
        <v>139</v>
      </c>
      <c r="C157" s="278"/>
      <c r="D157" s="153" t="s">
        <v>140</v>
      </c>
      <c r="E157" s="326" t="s">
        <v>141</v>
      </c>
      <c r="F157" s="153" t="s">
        <v>142</v>
      </c>
      <c r="G157" s="153" t="s">
        <v>143</v>
      </c>
      <c r="H157" s="277" t="s">
        <v>5313</v>
      </c>
      <c r="I157" s="766">
        <v>25</v>
      </c>
      <c r="J157" s="766">
        <v>414</v>
      </c>
      <c r="K157" s="734">
        <v>-6</v>
      </c>
      <c r="L157" s="395">
        <v>16</v>
      </c>
      <c r="M157" s="398">
        <v>-3</v>
      </c>
      <c r="N157" s="734"/>
    </row>
    <row r="158" spans="1:14" ht="33" customHeight="1">
      <c r="A158" s="280" t="s">
        <v>1636</v>
      </c>
      <c r="B158" s="280" t="s">
        <v>144</v>
      </c>
      <c r="C158" s="334"/>
      <c r="D158" s="147" t="s">
        <v>145</v>
      </c>
      <c r="E158" s="280" t="s">
        <v>146</v>
      </c>
      <c r="F158" s="147" t="s">
        <v>147</v>
      </c>
      <c r="G158" s="147" t="s">
        <v>148</v>
      </c>
      <c r="H158" s="340" t="s">
        <v>3671</v>
      </c>
      <c r="I158" s="399">
        <v>11</v>
      </c>
      <c r="J158" s="399">
        <v>123</v>
      </c>
      <c r="K158" s="783">
        <v>-2</v>
      </c>
      <c r="L158" s="394">
        <v>7</v>
      </c>
      <c r="M158" s="778">
        <v>-1</v>
      </c>
      <c r="N158" s="734"/>
    </row>
    <row r="159" spans="1:14" ht="33" customHeight="1">
      <c r="A159" s="326" t="s">
        <v>1636</v>
      </c>
      <c r="B159" s="326" t="s">
        <v>149</v>
      </c>
      <c r="C159" s="278"/>
      <c r="D159" s="153" t="s">
        <v>150</v>
      </c>
      <c r="E159" s="326" t="s">
        <v>151</v>
      </c>
      <c r="F159" s="153" t="s">
        <v>152</v>
      </c>
      <c r="G159" s="153" t="s">
        <v>153</v>
      </c>
      <c r="H159" s="784" t="s">
        <v>5308</v>
      </c>
      <c r="I159" s="766">
        <v>12</v>
      </c>
      <c r="J159" s="766">
        <v>100</v>
      </c>
      <c r="K159" s="734">
        <v>-1</v>
      </c>
      <c r="L159" s="395">
        <v>7</v>
      </c>
      <c r="M159" s="398">
        <v>-1</v>
      </c>
      <c r="N159" s="734"/>
    </row>
    <row r="160" spans="1:14" ht="33" customHeight="1">
      <c r="A160" s="280" t="s">
        <v>1636</v>
      </c>
      <c r="B160" s="280" t="s">
        <v>154</v>
      </c>
      <c r="C160" s="334"/>
      <c r="D160" s="147" t="s">
        <v>1648</v>
      </c>
      <c r="E160" s="280" t="s">
        <v>155</v>
      </c>
      <c r="F160" s="147" t="s">
        <v>156</v>
      </c>
      <c r="G160" s="147" t="s">
        <v>157</v>
      </c>
      <c r="H160" s="333" t="s">
        <v>5309</v>
      </c>
      <c r="I160" s="399">
        <v>21</v>
      </c>
      <c r="J160" s="399">
        <v>289</v>
      </c>
      <c r="K160" s="783">
        <v>-5</v>
      </c>
      <c r="L160" s="394">
        <v>14</v>
      </c>
      <c r="M160" s="778">
        <v>-3</v>
      </c>
      <c r="N160" s="734"/>
    </row>
    <row r="161" spans="1:14" ht="33" customHeight="1">
      <c r="A161" s="326" t="s">
        <v>1636</v>
      </c>
      <c r="B161" s="326" t="s">
        <v>2501</v>
      </c>
      <c r="C161" s="278"/>
      <c r="D161" s="153" t="s">
        <v>159</v>
      </c>
      <c r="E161" s="326" t="s">
        <v>160</v>
      </c>
      <c r="F161" s="153" t="s">
        <v>161</v>
      </c>
      <c r="G161" s="153" t="s">
        <v>162</v>
      </c>
      <c r="H161" s="277" t="s">
        <v>163</v>
      </c>
      <c r="I161" s="766">
        <v>14</v>
      </c>
      <c r="J161" s="766">
        <v>150</v>
      </c>
      <c r="K161" s="734">
        <v>-2</v>
      </c>
      <c r="L161" s="395">
        <v>7</v>
      </c>
      <c r="M161" s="398">
        <v>-1</v>
      </c>
      <c r="N161" s="734"/>
    </row>
    <row r="162" spans="1:14" ht="33" customHeight="1">
      <c r="A162" s="280" t="s">
        <v>1636</v>
      </c>
      <c r="B162" s="280" t="s">
        <v>164</v>
      </c>
      <c r="C162" s="334"/>
      <c r="D162" s="147" t="s">
        <v>495</v>
      </c>
      <c r="E162" s="280" t="s">
        <v>165</v>
      </c>
      <c r="F162" s="147" t="s">
        <v>166</v>
      </c>
      <c r="G162" s="147" t="s">
        <v>167</v>
      </c>
      <c r="H162" s="340" t="s">
        <v>4758</v>
      </c>
      <c r="I162" s="399">
        <v>25</v>
      </c>
      <c r="J162" s="399">
        <v>453</v>
      </c>
      <c r="K162" s="783">
        <v>-9</v>
      </c>
      <c r="L162" s="394">
        <v>18</v>
      </c>
      <c r="M162" s="778">
        <v>-4</v>
      </c>
      <c r="N162" s="731"/>
    </row>
    <row r="163" spans="1:14" ht="30" customHeight="1">
      <c r="A163" s="326" t="s">
        <v>1636</v>
      </c>
      <c r="B163" s="326" t="s">
        <v>1101</v>
      </c>
      <c r="C163" s="278"/>
      <c r="D163" s="153" t="s">
        <v>495</v>
      </c>
      <c r="E163" s="326" t="s">
        <v>169</v>
      </c>
      <c r="F163" s="153" t="s">
        <v>170</v>
      </c>
      <c r="G163" s="153" t="s">
        <v>171</v>
      </c>
      <c r="H163" s="277" t="s">
        <v>168</v>
      </c>
      <c r="I163" s="766">
        <v>32</v>
      </c>
      <c r="J163" s="785">
        <v>579</v>
      </c>
      <c r="K163" s="397">
        <v>-7</v>
      </c>
      <c r="L163" s="395">
        <v>20</v>
      </c>
      <c r="M163" s="398">
        <v>-2</v>
      </c>
      <c r="N163" s="731"/>
    </row>
    <row r="164" spans="1:14" ht="33" customHeight="1">
      <c r="A164" s="329" t="s">
        <v>1636</v>
      </c>
      <c r="B164" s="340" t="s">
        <v>174</v>
      </c>
      <c r="C164" s="440"/>
      <c r="D164" s="303" t="s">
        <v>175</v>
      </c>
      <c r="E164" s="329" t="s">
        <v>176</v>
      </c>
      <c r="F164" s="303" t="s">
        <v>177</v>
      </c>
      <c r="G164" s="303" t="s">
        <v>178</v>
      </c>
      <c r="H164" s="340" t="s">
        <v>5314</v>
      </c>
      <c r="I164" s="765">
        <v>11</v>
      </c>
      <c r="J164" s="751">
        <v>117</v>
      </c>
      <c r="K164" s="762">
        <v>-3</v>
      </c>
      <c r="L164" s="404">
        <v>7</v>
      </c>
      <c r="M164" s="406">
        <v>-1</v>
      </c>
      <c r="N164" s="729"/>
    </row>
    <row r="165" spans="1:14" ht="33" customHeight="1">
      <c r="A165" s="326" t="s">
        <v>1636</v>
      </c>
      <c r="B165" s="326" t="s">
        <v>2420</v>
      </c>
      <c r="C165" s="278"/>
      <c r="D165" s="153" t="s">
        <v>179</v>
      </c>
      <c r="E165" s="326" t="s">
        <v>180</v>
      </c>
      <c r="F165" s="153" t="s">
        <v>181</v>
      </c>
      <c r="G165" s="153" t="s">
        <v>182</v>
      </c>
      <c r="H165" s="277" t="s">
        <v>183</v>
      </c>
      <c r="I165" s="766">
        <v>17</v>
      </c>
      <c r="J165" s="705">
        <v>178</v>
      </c>
      <c r="K165" s="734">
        <v>-7</v>
      </c>
      <c r="L165" s="395">
        <v>8</v>
      </c>
      <c r="M165" s="398">
        <v>-2</v>
      </c>
      <c r="N165" s="734"/>
    </row>
    <row r="166" spans="1:14" ht="33" customHeight="1">
      <c r="A166" s="329" t="s">
        <v>1652</v>
      </c>
      <c r="B166" s="329" t="s">
        <v>184</v>
      </c>
      <c r="C166" s="440"/>
      <c r="D166" s="303" t="s">
        <v>185</v>
      </c>
      <c r="E166" s="329" t="s">
        <v>186</v>
      </c>
      <c r="F166" s="303" t="s">
        <v>187</v>
      </c>
      <c r="G166" s="303" t="s">
        <v>188</v>
      </c>
      <c r="H166" s="340" t="s">
        <v>2012</v>
      </c>
      <c r="I166" s="765">
        <v>14</v>
      </c>
      <c r="J166" s="765">
        <v>121</v>
      </c>
      <c r="K166" s="762">
        <v>-4</v>
      </c>
      <c r="L166" s="404">
        <v>7</v>
      </c>
      <c r="M166" s="406">
        <v>-1</v>
      </c>
      <c r="N166" s="734"/>
    </row>
    <row r="167" spans="1:14" ht="36" customHeight="1" thickBot="1">
      <c r="A167" s="195" t="s">
        <v>1652</v>
      </c>
      <c r="B167" s="195" t="s">
        <v>189</v>
      </c>
      <c r="C167" s="746"/>
      <c r="D167" s="164" t="s">
        <v>190</v>
      </c>
      <c r="E167" s="195" t="s">
        <v>191</v>
      </c>
      <c r="F167" s="164" t="s">
        <v>192</v>
      </c>
      <c r="G167" s="164" t="s">
        <v>193</v>
      </c>
      <c r="H167" s="396" t="s">
        <v>5315</v>
      </c>
      <c r="I167" s="771">
        <v>18</v>
      </c>
      <c r="J167" s="771">
        <v>202</v>
      </c>
      <c r="K167" s="786">
        <v>-5</v>
      </c>
      <c r="L167" s="405">
        <v>9</v>
      </c>
      <c r="M167" s="407">
        <v>-2</v>
      </c>
      <c r="N167" s="731"/>
    </row>
    <row r="168" spans="1:14" ht="26.25" customHeight="1">
      <c r="A168" s="328"/>
      <c r="B168" s="328"/>
      <c r="C168" s="747"/>
      <c r="D168" s="171"/>
      <c r="E168" s="328"/>
      <c r="F168" s="171"/>
      <c r="G168" s="171"/>
      <c r="H168" s="187"/>
      <c r="I168" s="787"/>
      <c r="J168" s="787"/>
      <c r="K168" s="787"/>
      <c r="L168" s="787"/>
      <c r="M168" s="787"/>
      <c r="N168" s="734"/>
    </row>
    <row r="169" spans="1:14" ht="33" customHeight="1" thickBot="1">
      <c r="F169" s="295" t="s">
        <v>2960</v>
      </c>
      <c r="K169" s="1031" t="s">
        <v>29</v>
      </c>
      <c r="L169" s="1031"/>
      <c r="M169" s="1031"/>
      <c r="N169" s="734"/>
    </row>
    <row r="170" spans="1:14" ht="36" customHeight="1" thickBot="1">
      <c r="A170" s="495" t="s">
        <v>5843</v>
      </c>
      <c r="B170" s="495" t="s">
        <v>172</v>
      </c>
      <c r="C170" s="170" t="s">
        <v>173</v>
      </c>
      <c r="D170" s="730" t="s">
        <v>888</v>
      </c>
      <c r="E170" s="495" t="s">
        <v>889</v>
      </c>
      <c r="F170" s="495" t="s">
        <v>3729</v>
      </c>
      <c r="G170" s="495" t="s">
        <v>3730</v>
      </c>
      <c r="H170" s="495" t="s">
        <v>3731</v>
      </c>
      <c r="I170" s="495" t="s">
        <v>2361</v>
      </c>
      <c r="J170" s="1029" t="s">
        <v>1568</v>
      </c>
      <c r="K170" s="1030"/>
      <c r="L170" s="1029" t="s">
        <v>2363</v>
      </c>
      <c r="M170" s="1030"/>
      <c r="N170" s="729"/>
    </row>
    <row r="171" spans="1:14" ht="33" customHeight="1">
      <c r="A171" s="326" t="s">
        <v>1658</v>
      </c>
      <c r="B171" s="326" t="s">
        <v>194</v>
      </c>
      <c r="C171" s="278"/>
      <c r="D171" s="153" t="s">
        <v>195</v>
      </c>
      <c r="E171" s="326" t="s">
        <v>196</v>
      </c>
      <c r="F171" s="153" t="s">
        <v>197</v>
      </c>
      <c r="G171" s="153" t="s">
        <v>198</v>
      </c>
      <c r="H171" s="277" t="s">
        <v>199</v>
      </c>
      <c r="I171" s="781">
        <v>8</v>
      </c>
      <c r="J171" s="781">
        <v>44</v>
      </c>
      <c r="K171" s="734">
        <v>-1</v>
      </c>
      <c r="L171" s="395">
        <v>5</v>
      </c>
      <c r="M171" s="398">
        <v>-1</v>
      </c>
      <c r="N171" s="734"/>
    </row>
    <row r="172" spans="1:14" ht="33" customHeight="1">
      <c r="A172" s="280" t="s">
        <v>1658</v>
      </c>
      <c r="B172" s="280" t="s">
        <v>200</v>
      </c>
      <c r="C172" s="334"/>
      <c r="D172" s="147" t="s">
        <v>1660</v>
      </c>
      <c r="E172" s="280" t="s">
        <v>2724</v>
      </c>
      <c r="F172" s="147" t="s">
        <v>2725</v>
      </c>
      <c r="G172" s="147" t="s">
        <v>2726</v>
      </c>
      <c r="H172" s="333" t="s">
        <v>2727</v>
      </c>
      <c r="I172" s="399">
        <v>14</v>
      </c>
      <c r="J172" s="399">
        <v>143</v>
      </c>
      <c r="K172" s="783">
        <v>-3</v>
      </c>
      <c r="L172" s="394">
        <v>8</v>
      </c>
      <c r="M172" s="778">
        <v>-2</v>
      </c>
      <c r="N172" s="734"/>
    </row>
    <row r="173" spans="1:14" ht="33" customHeight="1">
      <c r="A173" s="326" t="s">
        <v>1658</v>
      </c>
      <c r="B173" s="326" t="s">
        <v>2728</v>
      </c>
      <c r="C173" s="278"/>
      <c r="D173" s="153" t="s">
        <v>2729</v>
      </c>
      <c r="E173" s="326" t="s">
        <v>2730</v>
      </c>
      <c r="F173" s="153" t="s">
        <v>2731</v>
      </c>
      <c r="G173" s="153" t="s">
        <v>2732</v>
      </c>
      <c r="H173" s="277" t="s">
        <v>5323</v>
      </c>
      <c r="I173" s="781">
        <v>7</v>
      </c>
      <c r="J173" s="781">
        <v>34</v>
      </c>
      <c r="K173" s="734"/>
      <c r="L173" s="395">
        <v>4</v>
      </c>
      <c r="M173" s="398"/>
      <c r="N173" s="734"/>
    </row>
    <row r="174" spans="1:14" ht="33" customHeight="1">
      <c r="A174" s="280" t="s">
        <v>1658</v>
      </c>
      <c r="B174" s="280" t="s">
        <v>2733</v>
      </c>
      <c r="C174" s="334"/>
      <c r="D174" s="147" t="s">
        <v>2734</v>
      </c>
      <c r="E174" s="280" t="s">
        <v>2735</v>
      </c>
      <c r="F174" s="147" t="s">
        <v>2736</v>
      </c>
      <c r="G174" s="147" t="s">
        <v>2737</v>
      </c>
      <c r="H174" s="340" t="s">
        <v>330</v>
      </c>
      <c r="I174" s="399">
        <v>8</v>
      </c>
      <c r="J174" s="399">
        <v>46</v>
      </c>
      <c r="K174" s="783">
        <v>-1</v>
      </c>
      <c r="L174" s="394">
        <v>5</v>
      </c>
      <c r="M174" s="778">
        <v>-1</v>
      </c>
      <c r="N174" s="734"/>
    </row>
    <row r="175" spans="1:14" ht="33" customHeight="1">
      <c r="A175" s="326" t="s">
        <v>1658</v>
      </c>
      <c r="B175" s="326" t="s">
        <v>5317</v>
      </c>
      <c r="C175" s="278"/>
      <c r="D175" s="153" t="s">
        <v>1665</v>
      </c>
      <c r="E175" s="326" t="s">
        <v>5318</v>
      </c>
      <c r="F175" s="153" t="s">
        <v>5319</v>
      </c>
      <c r="G175" s="153" t="s">
        <v>5320</v>
      </c>
      <c r="H175" s="277" t="s">
        <v>4759</v>
      </c>
      <c r="I175" s="766">
        <v>15</v>
      </c>
      <c r="J175" s="766">
        <v>171</v>
      </c>
      <c r="K175" s="734">
        <v>-12</v>
      </c>
      <c r="L175" s="395">
        <v>8</v>
      </c>
      <c r="M175" s="398">
        <v>-2</v>
      </c>
      <c r="N175" s="734"/>
    </row>
    <row r="176" spans="1:14" ht="33" customHeight="1">
      <c r="A176" s="329" t="s">
        <v>1669</v>
      </c>
      <c r="B176" s="329" t="s">
        <v>2739</v>
      </c>
      <c r="C176" s="440"/>
      <c r="D176" s="303" t="s">
        <v>2740</v>
      </c>
      <c r="E176" s="329" t="s">
        <v>2741</v>
      </c>
      <c r="F176" s="303" t="s">
        <v>2742</v>
      </c>
      <c r="G176" s="303" t="s">
        <v>2743</v>
      </c>
      <c r="H176" s="340" t="s">
        <v>4760</v>
      </c>
      <c r="I176" s="765">
        <v>15</v>
      </c>
      <c r="J176" s="765">
        <v>135</v>
      </c>
      <c r="K176" s="762">
        <v>-8</v>
      </c>
      <c r="L176" s="404">
        <v>10</v>
      </c>
      <c r="M176" s="406">
        <v>-4</v>
      </c>
      <c r="N176" s="734"/>
    </row>
    <row r="177" spans="1:14" ht="33" customHeight="1">
      <c r="A177" s="326" t="s">
        <v>1669</v>
      </c>
      <c r="B177" s="326" t="s">
        <v>2744</v>
      </c>
      <c r="C177" s="278"/>
      <c r="D177" s="153" t="s">
        <v>2745</v>
      </c>
      <c r="E177" s="326" t="s">
        <v>2746</v>
      </c>
      <c r="F177" s="153" t="s">
        <v>2747</v>
      </c>
      <c r="G177" s="153" t="s">
        <v>2748</v>
      </c>
      <c r="H177" s="277" t="s">
        <v>4761</v>
      </c>
      <c r="I177" s="766">
        <v>12</v>
      </c>
      <c r="J177" s="766">
        <v>93</v>
      </c>
      <c r="K177" s="734">
        <v>-1</v>
      </c>
      <c r="L177" s="395">
        <v>7</v>
      </c>
      <c r="M177" s="398">
        <v>-1</v>
      </c>
      <c r="N177" s="734"/>
    </row>
    <row r="178" spans="1:14" ht="33" customHeight="1">
      <c r="A178" s="329" t="s">
        <v>1669</v>
      </c>
      <c r="B178" s="329" t="s">
        <v>2749</v>
      </c>
      <c r="C178" s="440"/>
      <c r="D178" s="303" t="s">
        <v>2750</v>
      </c>
      <c r="E178" s="329" t="s">
        <v>2751</v>
      </c>
      <c r="F178" s="303" t="s">
        <v>2752</v>
      </c>
      <c r="G178" s="303" t="s">
        <v>2753</v>
      </c>
      <c r="H178" s="441" t="s">
        <v>4762</v>
      </c>
      <c r="I178" s="765">
        <v>14</v>
      </c>
      <c r="J178" s="765">
        <v>109</v>
      </c>
      <c r="K178" s="762">
        <v>-5</v>
      </c>
      <c r="L178" s="404">
        <v>9</v>
      </c>
      <c r="M178" s="406">
        <v>-3</v>
      </c>
      <c r="N178" s="734"/>
    </row>
    <row r="179" spans="1:14" ht="33" customHeight="1">
      <c r="A179" s="326" t="s">
        <v>1669</v>
      </c>
      <c r="B179" s="326" t="s">
        <v>2754</v>
      </c>
      <c r="C179" s="278"/>
      <c r="D179" s="153" t="s">
        <v>2755</v>
      </c>
      <c r="E179" s="326" t="s">
        <v>2756</v>
      </c>
      <c r="F179" s="153" t="s">
        <v>2757</v>
      </c>
      <c r="G179" s="153" t="s">
        <v>2758</v>
      </c>
      <c r="H179" s="277" t="s">
        <v>2759</v>
      </c>
      <c r="I179" s="766">
        <v>15</v>
      </c>
      <c r="J179" s="766">
        <v>72</v>
      </c>
      <c r="K179" s="734">
        <v>-1</v>
      </c>
      <c r="L179" s="395">
        <v>7</v>
      </c>
      <c r="M179" s="398">
        <v>-1</v>
      </c>
      <c r="N179" s="734"/>
    </row>
    <row r="180" spans="1:14" ht="33" customHeight="1">
      <c r="A180" s="329" t="s">
        <v>1674</v>
      </c>
      <c r="B180" s="329" t="s">
        <v>2760</v>
      </c>
      <c r="C180" s="440"/>
      <c r="D180" s="303" t="s">
        <v>2761</v>
      </c>
      <c r="E180" s="329" t="s">
        <v>2762</v>
      </c>
      <c r="F180" s="303" t="s">
        <v>2763</v>
      </c>
      <c r="G180" s="303" t="s">
        <v>2764</v>
      </c>
      <c r="H180" s="340" t="s">
        <v>5316</v>
      </c>
      <c r="I180" s="765">
        <v>16</v>
      </c>
      <c r="J180" s="765">
        <v>241</v>
      </c>
      <c r="K180" s="762">
        <v>-4</v>
      </c>
      <c r="L180" s="404">
        <v>11</v>
      </c>
      <c r="M180" s="406">
        <v>-2</v>
      </c>
      <c r="N180" s="734"/>
    </row>
    <row r="181" spans="1:14" ht="33" customHeight="1">
      <c r="A181" s="326" t="s">
        <v>1674</v>
      </c>
      <c r="B181" s="326" t="s">
        <v>2765</v>
      </c>
      <c r="C181" s="278"/>
      <c r="D181" s="153" t="s">
        <v>1676</v>
      </c>
      <c r="E181" s="326" t="s">
        <v>2766</v>
      </c>
      <c r="F181" s="153" t="s">
        <v>2767</v>
      </c>
      <c r="G181" s="153" t="s">
        <v>5321</v>
      </c>
      <c r="H181" s="277" t="s">
        <v>5324</v>
      </c>
      <c r="I181" s="766">
        <v>14</v>
      </c>
      <c r="J181" s="766">
        <v>206</v>
      </c>
      <c r="K181" s="734">
        <v>-5</v>
      </c>
      <c r="L181" s="395">
        <v>8</v>
      </c>
      <c r="M181" s="398">
        <v>-1</v>
      </c>
      <c r="N181" s="734"/>
    </row>
    <row r="182" spans="1:14" ht="33" customHeight="1">
      <c r="A182" s="329" t="s">
        <v>1674</v>
      </c>
      <c r="B182" s="788" t="s">
        <v>1680</v>
      </c>
      <c r="C182" s="440"/>
      <c r="D182" s="303" t="s">
        <v>1681</v>
      </c>
      <c r="E182" s="329" t="s">
        <v>2768</v>
      </c>
      <c r="F182" s="303" t="s">
        <v>2769</v>
      </c>
      <c r="G182" s="303" t="s">
        <v>5322</v>
      </c>
      <c r="H182" s="340" t="s">
        <v>2770</v>
      </c>
      <c r="I182" s="765">
        <v>19</v>
      </c>
      <c r="J182" s="765">
        <v>269</v>
      </c>
      <c r="K182" s="762">
        <v>-2</v>
      </c>
      <c r="L182" s="404">
        <v>12</v>
      </c>
      <c r="M182" s="406">
        <v>-1</v>
      </c>
      <c r="N182" s="734"/>
    </row>
    <row r="183" spans="1:14" ht="33" customHeight="1" thickBot="1">
      <c r="A183" s="195" t="s">
        <v>1674</v>
      </c>
      <c r="B183" s="195" t="s">
        <v>174</v>
      </c>
      <c r="C183" s="746"/>
      <c r="D183" s="164" t="s">
        <v>2771</v>
      </c>
      <c r="E183" s="195" t="s">
        <v>2772</v>
      </c>
      <c r="F183" s="164" t="s">
        <v>2773</v>
      </c>
      <c r="G183" s="164" t="s">
        <v>2774</v>
      </c>
      <c r="H183" s="195" t="s">
        <v>4763</v>
      </c>
      <c r="I183" s="789">
        <v>12</v>
      </c>
      <c r="J183" s="771">
        <v>92</v>
      </c>
      <c r="K183" s="786">
        <v>-3</v>
      </c>
      <c r="L183" s="405">
        <v>7</v>
      </c>
      <c r="M183" s="407">
        <v>-1</v>
      </c>
      <c r="N183" s="734"/>
    </row>
    <row r="184" spans="1:14" ht="26.25" customHeight="1">
      <c r="I184" s="309"/>
      <c r="J184" s="309"/>
      <c r="L184" s="309"/>
    </row>
    <row r="185" spans="1:14" ht="33" customHeight="1" thickBot="1">
      <c r="A185" s="295" t="s">
        <v>4886</v>
      </c>
      <c r="F185" s="295" t="s">
        <v>3732</v>
      </c>
      <c r="K185" s="1031" t="s">
        <v>4887</v>
      </c>
      <c r="L185" s="1031"/>
      <c r="M185" s="1031"/>
      <c r="N185" s="729"/>
    </row>
    <row r="186" spans="1:14" ht="36" customHeight="1" thickBot="1">
      <c r="A186" s="495" t="s">
        <v>5843</v>
      </c>
      <c r="B186" s="495" t="s">
        <v>3733</v>
      </c>
      <c r="C186" s="170" t="s">
        <v>3734</v>
      </c>
      <c r="D186" s="730" t="s">
        <v>888</v>
      </c>
      <c r="E186" s="495" t="s">
        <v>889</v>
      </c>
      <c r="F186" s="495" t="s">
        <v>3729</v>
      </c>
      <c r="G186" s="495" t="s">
        <v>3730</v>
      </c>
      <c r="H186" s="495" t="s">
        <v>3731</v>
      </c>
      <c r="I186" s="495" t="s">
        <v>2361</v>
      </c>
      <c r="J186" s="1029" t="s">
        <v>1568</v>
      </c>
      <c r="K186" s="1030"/>
      <c r="L186" s="1029" t="s">
        <v>2363</v>
      </c>
      <c r="M186" s="1030"/>
      <c r="N186" s="731"/>
    </row>
    <row r="187" spans="1:14" ht="33" customHeight="1">
      <c r="A187" s="326" t="s">
        <v>1685</v>
      </c>
      <c r="B187" s="326" t="s">
        <v>1686</v>
      </c>
      <c r="C187" s="278"/>
      <c r="D187" s="153" t="s">
        <v>1687</v>
      </c>
      <c r="E187" s="326" t="s">
        <v>2775</v>
      </c>
      <c r="F187" s="153" t="s">
        <v>2776</v>
      </c>
      <c r="G187" s="153" t="s">
        <v>2777</v>
      </c>
      <c r="H187" s="790" t="s">
        <v>4777</v>
      </c>
      <c r="I187" s="791">
        <v>39</v>
      </c>
      <c r="J187" s="791">
        <v>681</v>
      </c>
      <c r="K187" s="734">
        <v>-19</v>
      </c>
      <c r="L187" s="395">
        <v>24</v>
      </c>
      <c r="M187" s="398">
        <v>-4</v>
      </c>
      <c r="N187" s="734"/>
    </row>
    <row r="188" spans="1:14" ht="33" customHeight="1">
      <c r="A188" s="280" t="s">
        <v>1685</v>
      </c>
      <c r="B188" s="280" t="s">
        <v>2778</v>
      </c>
      <c r="C188" s="334"/>
      <c r="D188" s="147" t="s">
        <v>2779</v>
      </c>
      <c r="E188" s="280" t="s">
        <v>2780</v>
      </c>
      <c r="F188" s="147" t="s">
        <v>2781</v>
      </c>
      <c r="G188" s="147" t="s">
        <v>2782</v>
      </c>
      <c r="H188" s="340" t="s">
        <v>299</v>
      </c>
      <c r="I188" s="765">
        <v>13</v>
      </c>
      <c r="J188" s="765">
        <v>121</v>
      </c>
      <c r="K188" s="762">
        <v>-4</v>
      </c>
      <c r="L188" s="404">
        <v>8</v>
      </c>
      <c r="M188" s="406">
        <v>-2</v>
      </c>
      <c r="N188" s="734"/>
    </row>
    <row r="189" spans="1:14" ht="33" customHeight="1">
      <c r="A189" s="326" t="s">
        <v>1685</v>
      </c>
      <c r="B189" s="326" t="s">
        <v>154</v>
      </c>
      <c r="C189" s="278"/>
      <c r="D189" s="153" t="s">
        <v>2784</v>
      </c>
      <c r="E189" s="326" t="s">
        <v>2785</v>
      </c>
      <c r="F189" s="153" t="s">
        <v>2786</v>
      </c>
      <c r="G189" s="153" t="s">
        <v>2787</v>
      </c>
      <c r="H189" s="277" t="s">
        <v>320</v>
      </c>
      <c r="I189" s="766">
        <v>19</v>
      </c>
      <c r="J189" s="766">
        <v>229</v>
      </c>
      <c r="K189" s="734">
        <v>-11</v>
      </c>
      <c r="L189" s="395">
        <v>11</v>
      </c>
      <c r="M189" s="398">
        <v>-4</v>
      </c>
      <c r="N189" s="734"/>
    </row>
    <row r="190" spans="1:14" ht="33" customHeight="1">
      <c r="A190" s="329" t="s">
        <v>1685</v>
      </c>
      <c r="B190" s="329" t="s">
        <v>2789</v>
      </c>
      <c r="C190" s="440"/>
      <c r="D190" s="303" t="s">
        <v>2790</v>
      </c>
      <c r="E190" s="329" t="s">
        <v>2791</v>
      </c>
      <c r="F190" s="303" t="s">
        <v>2792</v>
      </c>
      <c r="G190" s="303" t="s">
        <v>2793</v>
      </c>
      <c r="H190" s="340" t="s">
        <v>5487</v>
      </c>
      <c r="I190" s="765">
        <v>8</v>
      </c>
      <c r="J190" s="765">
        <v>50</v>
      </c>
      <c r="K190" s="762">
        <v>-1</v>
      </c>
      <c r="L190" s="404">
        <v>5</v>
      </c>
      <c r="M190" s="406">
        <v>-1</v>
      </c>
      <c r="N190" s="734"/>
    </row>
    <row r="191" spans="1:14" ht="33" customHeight="1">
      <c r="A191" s="326" t="s">
        <v>1685</v>
      </c>
      <c r="B191" s="326" t="s">
        <v>2795</v>
      </c>
      <c r="C191" s="278"/>
      <c r="D191" s="153" t="s">
        <v>1691</v>
      </c>
      <c r="E191" s="326" t="s">
        <v>2796</v>
      </c>
      <c r="F191" s="153" t="s">
        <v>2797</v>
      </c>
      <c r="G191" s="153" t="s">
        <v>2798</v>
      </c>
      <c r="H191" s="277" t="s">
        <v>5488</v>
      </c>
      <c r="I191" s="766">
        <v>13</v>
      </c>
      <c r="J191" s="766">
        <v>85</v>
      </c>
      <c r="K191" s="734">
        <v>-3</v>
      </c>
      <c r="L191" s="395">
        <v>8</v>
      </c>
      <c r="M191" s="398">
        <v>-2</v>
      </c>
      <c r="N191" s="734"/>
    </row>
    <row r="192" spans="1:14" ht="33" customHeight="1">
      <c r="A192" s="329" t="s">
        <v>1685</v>
      </c>
      <c r="B192" s="329" t="s">
        <v>2799</v>
      </c>
      <c r="C192" s="440"/>
      <c r="D192" s="303" t="s">
        <v>2800</v>
      </c>
      <c r="E192" s="329" t="s">
        <v>2801</v>
      </c>
      <c r="F192" s="303" t="s">
        <v>2802</v>
      </c>
      <c r="G192" s="303" t="s">
        <v>2803</v>
      </c>
      <c r="H192" s="340" t="s">
        <v>2804</v>
      </c>
      <c r="I192" s="765">
        <v>16</v>
      </c>
      <c r="J192" s="765">
        <v>195</v>
      </c>
      <c r="K192" s="762">
        <v>-7</v>
      </c>
      <c r="L192" s="404">
        <v>9</v>
      </c>
      <c r="M192" s="406">
        <v>-2</v>
      </c>
      <c r="N192" s="734"/>
    </row>
    <row r="193" spans="1:14" ht="33" customHeight="1">
      <c r="A193" s="326" t="s">
        <v>1685</v>
      </c>
      <c r="B193" s="326" t="s">
        <v>2805</v>
      </c>
      <c r="C193" s="278"/>
      <c r="D193" s="153" t="s">
        <v>2806</v>
      </c>
      <c r="E193" s="326" t="s">
        <v>2807</v>
      </c>
      <c r="F193" s="153" t="s">
        <v>2808</v>
      </c>
      <c r="G193" s="153" t="s">
        <v>2809</v>
      </c>
      <c r="H193" s="277" t="s">
        <v>5489</v>
      </c>
      <c r="I193" s="766">
        <v>18</v>
      </c>
      <c r="J193" s="766">
        <v>237</v>
      </c>
      <c r="K193" s="734">
        <v>-6</v>
      </c>
      <c r="L193" s="395">
        <v>11</v>
      </c>
      <c r="M193" s="398">
        <v>-3</v>
      </c>
      <c r="N193" s="734"/>
    </row>
    <row r="194" spans="1:14" ht="33" customHeight="1">
      <c r="A194" s="329" t="s">
        <v>1685</v>
      </c>
      <c r="B194" s="788" t="s">
        <v>2810</v>
      </c>
      <c r="C194" s="440"/>
      <c r="D194" s="303" t="s">
        <v>617</v>
      </c>
      <c r="E194" s="329" t="s">
        <v>2811</v>
      </c>
      <c r="F194" s="303" t="s">
        <v>2812</v>
      </c>
      <c r="G194" s="303" t="s">
        <v>2813</v>
      </c>
      <c r="H194" s="340" t="s">
        <v>5490</v>
      </c>
      <c r="I194" s="765">
        <v>21</v>
      </c>
      <c r="J194" s="765">
        <v>258</v>
      </c>
      <c r="K194" s="762">
        <v>-11</v>
      </c>
      <c r="L194" s="404">
        <v>12</v>
      </c>
      <c r="M194" s="406">
        <v>-2</v>
      </c>
      <c r="N194" s="734"/>
    </row>
    <row r="195" spans="1:14" ht="33" customHeight="1">
      <c r="A195" s="326" t="s">
        <v>1685</v>
      </c>
      <c r="B195" s="326" t="s">
        <v>2814</v>
      </c>
      <c r="C195" s="278"/>
      <c r="D195" s="153" t="s">
        <v>2815</v>
      </c>
      <c r="E195" s="326" t="s">
        <v>2816</v>
      </c>
      <c r="F195" s="153" t="s">
        <v>2817</v>
      </c>
      <c r="G195" s="153" t="s">
        <v>2818</v>
      </c>
      <c r="H195" s="277" t="s">
        <v>5491</v>
      </c>
      <c r="I195" s="766">
        <v>12</v>
      </c>
      <c r="J195" s="766">
        <v>96</v>
      </c>
      <c r="K195" s="734">
        <v>-2</v>
      </c>
      <c r="L195" s="395">
        <v>7</v>
      </c>
      <c r="M195" s="398">
        <v>-1</v>
      </c>
      <c r="N195" s="734"/>
    </row>
    <row r="196" spans="1:14" ht="33" customHeight="1">
      <c r="A196" s="329" t="s">
        <v>1685</v>
      </c>
      <c r="B196" s="329" t="s">
        <v>2819</v>
      </c>
      <c r="C196" s="440"/>
      <c r="D196" s="303" t="s">
        <v>2820</v>
      </c>
      <c r="E196" s="329" t="s">
        <v>294</v>
      </c>
      <c r="F196" s="303" t="s">
        <v>295</v>
      </c>
      <c r="G196" s="303" t="s">
        <v>296</v>
      </c>
      <c r="H196" s="340" t="s">
        <v>5492</v>
      </c>
      <c r="I196" s="765">
        <v>12</v>
      </c>
      <c r="J196" s="765">
        <v>78</v>
      </c>
      <c r="K196" s="762">
        <v>-6</v>
      </c>
      <c r="L196" s="404">
        <v>8</v>
      </c>
      <c r="M196" s="406">
        <v>-2</v>
      </c>
      <c r="N196" s="734"/>
    </row>
    <row r="197" spans="1:14" ht="33" customHeight="1">
      <c r="A197" s="326" t="s">
        <v>1685</v>
      </c>
      <c r="B197" s="326" t="s">
        <v>4778</v>
      </c>
      <c r="C197" s="278"/>
      <c r="D197" s="153" t="s">
        <v>4779</v>
      </c>
      <c r="E197" s="326" t="s">
        <v>4780</v>
      </c>
      <c r="F197" s="153" t="s">
        <v>4781</v>
      </c>
      <c r="G197" s="153" t="s">
        <v>4782</v>
      </c>
      <c r="H197" s="277" t="s">
        <v>4783</v>
      </c>
      <c r="I197" s="766">
        <v>18</v>
      </c>
      <c r="J197" s="766">
        <v>156</v>
      </c>
      <c r="K197" s="734">
        <v>-15</v>
      </c>
      <c r="L197" s="395">
        <v>9</v>
      </c>
      <c r="M197" s="398">
        <v>-3</v>
      </c>
      <c r="N197" s="734"/>
    </row>
    <row r="198" spans="1:14" ht="33" customHeight="1">
      <c r="A198" s="329" t="s">
        <v>1685</v>
      </c>
      <c r="B198" s="329" t="s">
        <v>300</v>
      </c>
      <c r="C198" s="440" t="s">
        <v>1801</v>
      </c>
      <c r="D198" s="303" t="s">
        <v>301</v>
      </c>
      <c r="E198" s="329" t="s">
        <v>302</v>
      </c>
      <c r="F198" s="303" t="s">
        <v>303</v>
      </c>
      <c r="G198" s="303" t="s">
        <v>304</v>
      </c>
      <c r="H198" s="340" t="s">
        <v>5493</v>
      </c>
      <c r="I198" s="761">
        <v>10</v>
      </c>
      <c r="J198" s="765">
        <v>55</v>
      </c>
      <c r="K198" s="762">
        <v>-4</v>
      </c>
      <c r="L198" s="404">
        <v>7</v>
      </c>
      <c r="M198" s="406">
        <v>-2</v>
      </c>
      <c r="N198" s="734"/>
    </row>
    <row r="199" spans="1:14" ht="33" customHeight="1">
      <c r="A199" s="326" t="s">
        <v>1685</v>
      </c>
      <c r="B199" s="395" t="s">
        <v>4784</v>
      </c>
      <c r="C199" s="278">
        <v>1</v>
      </c>
      <c r="D199" s="153" t="s">
        <v>305</v>
      </c>
      <c r="E199" s="326" t="s">
        <v>306</v>
      </c>
      <c r="F199" s="153" t="s">
        <v>307</v>
      </c>
      <c r="G199" s="153" t="s">
        <v>307</v>
      </c>
      <c r="H199" s="190" t="s">
        <v>5174</v>
      </c>
      <c r="I199" s="792" t="s">
        <v>308</v>
      </c>
      <c r="J199" s="705" t="s">
        <v>308</v>
      </c>
      <c r="K199" s="734"/>
      <c r="L199" s="395" t="s">
        <v>308</v>
      </c>
      <c r="M199" s="398"/>
      <c r="N199" s="734"/>
    </row>
    <row r="200" spans="1:14" ht="33" customHeight="1">
      <c r="A200" s="329" t="s">
        <v>1685</v>
      </c>
      <c r="B200" s="404" t="s">
        <v>4785</v>
      </c>
      <c r="C200" s="440">
        <v>1</v>
      </c>
      <c r="D200" s="303" t="s">
        <v>309</v>
      </c>
      <c r="E200" s="329" t="s">
        <v>5390</v>
      </c>
      <c r="F200" s="303" t="s">
        <v>310</v>
      </c>
      <c r="G200" s="303" t="s">
        <v>5178</v>
      </c>
      <c r="H200" s="305" t="s">
        <v>5493</v>
      </c>
      <c r="I200" s="793">
        <v>1</v>
      </c>
      <c r="J200" s="751">
        <v>4</v>
      </c>
      <c r="K200" s="762"/>
      <c r="L200" s="404">
        <v>1</v>
      </c>
      <c r="M200" s="406"/>
      <c r="N200" s="734"/>
    </row>
    <row r="201" spans="1:14" ht="33" customHeight="1">
      <c r="A201" s="326" t="s">
        <v>1685</v>
      </c>
      <c r="B201" s="732" t="s">
        <v>2514</v>
      </c>
      <c r="C201" s="278"/>
      <c r="D201" s="153" t="s">
        <v>311</v>
      </c>
      <c r="E201" s="326" t="s">
        <v>312</v>
      </c>
      <c r="F201" s="153" t="s">
        <v>313</v>
      </c>
      <c r="G201" s="153" t="s">
        <v>314</v>
      </c>
      <c r="H201" s="277" t="s">
        <v>1708</v>
      </c>
      <c r="I201" s="763">
        <v>14</v>
      </c>
      <c r="J201" s="766">
        <v>94</v>
      </c>
      <c r="K201" s="734">
        <v>-9</v>
      </c>
      <c r="L201" s="395">
        <v>9</v>
      </c>
      <c r="M201" s="398">
        <v>-3</v>
      </c>
      <c r="N201" s="734"/>
    </row>
    <row r="202" spans="1:14" ht="33" customHeight="1">
      <c r="A202" s="329" t="s">
        <v>1685</v>
      </c>
      <c r="B202" s="329" t="s">
        <v>315</v>
      </c>
      <c r="C202" s="440"/>
      <c r="D202" s="303" t="s">
        <v>316</v>
      </c>
      <c r="E202" s="329" t="s">
        <v>317</v>
      </c>
      <c r="F202" s="303" t="s">
        <v>318</v>
      </c>
      <c r="G202" s="303" t="s">
        <v>319</v>
      </c>
      <c r="H202" s="340" t="s">
        <v>297</v>
      </c>
      <c r="I202" s="765">
        <v>15</v>
      </c>
      <c r="J202" s="765">
        <v>92</v>
      </c>
      <c r="K202" s="762">
        <v>-5</v>
      </c>
      <c r="L202" s="404">
        <v>8</v>
      </c>
      <c r="M202" s="406">
        <v>-2</v>
      </c>
      <c r="N202" s="734"/>
    </row>
    <row r="203" spans="1:14" ht="33" customHeight="1">
      <c r="A203" s="326" t="s">
        <v>1685</v>
      </c>
      <c r="B203" s="326" t="s">
        <v>1695</v>
      </c>
      <c r="C203" s="278"/>
      <c r="D203" s="153" t="s">
        <v>321</v>
      </c>
      <c r="E203" s="326" t="s">
        <v>322</v>
      </c>
      <c r="F203" s="153" t="s">
        <v>323</v>
      </c>
      <c r="G203" s="153" t="s">
        <v>324</v>
      </c>
      <c r="H203" s="277" t="s">
        <v>2794</v>
      </c>
      <c r="I203" s="766">
        <v>12</v>
      </c>
      <c r="J203" s="766">
        <v>80</v>
      </c>
      <c r="K203" s="734">
        <v>-3</v>
      </c>
      <c r="L203" s="395">
        <v>8</v>
      </c>
      <c r="M203" s="398">
        <v>-2</v>
      </c>
      <c r="N203" s="734"/>
    </row>
    <row r="204" spans="1:14" ht="33" customHeight="1">
      <c r="A204" s="329" t="s">
        <v>1685</v>
      </c>
      <c r="B204" s="329" t="s">
        <v>325</v>
      </c>
      <c r="C204" s="440"/>
      <c r="D204" s="303" t="s">
        <v>326</v>
      </c>
      <c r="E204" s="329" t="s">
        <v>327</v>
      </c>
      <c r="F204" s="303" t="s">
        <v>328</v>
      </c>
      <c r="G204" s="303" t="s">
        <v>329</v>
      </c>
      <c r="H204" s="340" t="s">
        <v>2783</v>
      </c>
      <c r="I204" s="765">
        <v>11</v>
      </c>
      <c r="J204" s="765">
        <v>55</v>
      </c>
      <c r="K204" s="762">
        <v>-1</v>
      </c>
      <c r="L204" s="404">
        <v>7</v>
      </c>
      <c r="M204" s="406">
        <v>-1</v>
      </c>
      <c r="N204" s="734"/>
    </row>
    <row r="205" spans="1:14" ht="33" customHeight="1" thickBot="1">
      <c r="A205" s="195" t="s">
        <v>1685</v>
      </c>
      <c r="B205" s="195" t="s">
        <v>331</v>
      </c>
      <c r="C205" s="746"/>
      <c r="D205" s="164" t="s">
        <v>332</v>
      </c>
      <c r="E205" s="195" t="s">
        <v>333</v>
      </c>
      <c r="F205" s="164" t="s">
        <v>4504</v>
      </c>
      <c r="G205" s="164" t="s">
        <v>4505</v>
      </c>
      <c r="H205" s="396" t="s">
        <v>5494</v>
      </c>
      <c r="I205" s="771">
        <v>12</v>
      </c>
      <c r="J205" s="771">
        <v>128</v>
      </c>
      <c r="K205" s="786">
        <v>-7</v>
      </c>
      <c r="L205" s="405">
        <v>8</v>
      </c>
      <c r="M205" s="407">
        <v>-2</v>
      </c>
      <c r="N205" s="734"/>
    </row>
    <row r="206" spans="1:14" ht="33" customHeight="1">
      <c r="I206" s="773"/>
      <c r="J206" s="773"/>
      <c r="K206" s="773"/>
      <c r="L206" s="773"/>
      <c r="M206" s="773"/>
      <c r="N206" s="734"/>
    </row>
    <row r="207" spans="1:14" ht="33" customHeight="1" thickBot="1">
      <c r="A207" s="295" t="s">
        <v>1713</v>
      </c>
      <c r="F207" s="295" t="s">
        <v>4506</v>
      </c>
      <c r="K207" s="1031" t="s">
        <v>4507</v>
      </c>
      <c r="L207" s="1031"/>
      <c r="M207" s="1031"/>
      <c r="N207" s="734"/>
    </row>
    <row r="208" spans="1:14" ht="33" customHeight="1" thickBot="1">
      <c r="A208" s="495" t="s">
        <v>5843</v>
      </c>
      <c r="B208" s="495" t="s">
        <v>4508</v>
      </c>
      <c r="C208" s="170" t="s">
        <v>4509</v>
      </c>
      <c r="D208" s="730" t="s">
        <v>888</v>
      </c>
      <c r="E208" s="495" t="s">
        <v>889</v>
      </c>
      <c r="F208" s="495" t="s">
        <v>3729</v>
      </c>
      <c r="G208" s="495" t="s">
        <v>3730</v>
      </c>
      <c r="H208" s="495" t="s">
        <v>3731</v>
      </c>
      <c r="I208" s="495" t="s">
        <v>2361</v>
      </c>
      <c r="J208" s="1029" t="s">
        <v>1568</v>
      </c>
      <c r="K208" s="1030"/>
      <c r="L208" s="1029" t="s">
        <v>2363</v>
      </c>
      <c r="M208" s="1030"/>
    </row>
    <row r="209" spans="1:14" ht="30" customHeight="1">
      <c r="A209" s="326" t="s">
        <v>1715</v>
      </c>
      <c r="B209" s="326" t="s">
        <v>4510</v>
      </c>
      <c r="C209" s="278"/>
      <c r="D209" s="153" t="s">
        <v>510</v>
      </c>
      <c r="E209" s="326" t="s">
        <v>4511</v>
      </c>
      <c r="F209" s="153" t="s">
        <v>4512</v>
      </c>
      <c r="G209" s="153" t="s">
        <v>4513</v>
      </c>
      <c r="H209" s="794" t="s">
        <v>2100</v>
      </c>
      <c r="I209" s="795">
        <v>36</v>
      </c>
      <c r="J209" s="791">
        <v>591</v>
      </c>
      <c r="K209" s="734">
        <v>-27</v>
      </c>
      <c r="L209" s="395">
        <v>24</v>
      </c>
      <c r="M209" s="398">
        <v>-6</v>
      </c>
    </row>
    <row r="210" spans="1:14" ht="33" customHeight="1">
      <c r="A210" s="280" t="s">
        <v>1715</v>
      </c>
      <c r="B210" s="280" t="s">
        <v>1716</v>
      </c>
      <c r="C210" s="334"/>
      <c r="D210" s="147" t="s">
        <v>510</v>
      </c>
      <c r="E210" s="280" t="s">
        <v>2116</v>
      </c>
      <c r="F210" s="147" t="s">
        <v>2117</v>
      </c>
      <c r="G210" s="147" t="s">
        <v>2118</v>
      </c>
      <c r="H210" s="333" t="s">
        <v>5338</v>
      </c>
      <c r="I210" s="399">
        <v>24</v>
      </c>
      <c r="J210" s="399">
        <v>305</v>
      </c>
      <c r="K210" s="783">
        <v>-10</v>
      </c>
      <c r="L210" s="394">
        <v>15</v>
      </c>
      <c r="M210" s="778">
        <v>-3</v>
      </c>
      <c r="N210" s="729"/>
    </row>
    <row r="211" spans="1:14" ht="36" customHeight="1">
      <c r="A211" s="326" t="s">
        <v>1715</v>
      </c>
      <c r="B211" s="326" t="s">
        <v>4516</v>
      </c>
      <c r="C211" s="278"/>
      <c r="D211" s="153" t="s">
        <v>4517</v>
      </c>
      <c r="E211" s="326" t="s">
        <v>4518</v>
      </c>
      <c r="F211" s="153" t="s">
        <v>4519</v>
      </c>
      <c r="G211" s="153" t="s">
        <v>4520</v>
      </c>
      <c r="H211" s="277" t="s">
        <v>4182</v>
      </c>
      <c r="I211" s="781">
        <v>14</v>
      </c>
      <c r="J211" s="766">
        <v>162</v>
      </c>
      <c r="K211" s="734">
        <v>-2</v>
      </c>
      <c r="L211" s="395">
        <v>8</v>
      </c>
      <c r="M211" s="398">
        <v>-2</v>
      </c>
      <c r="N211" s="731"/>
    </row>
    <row r="212" spans="1:14" ht="33" customHeight="1">
      <c r="A212" s="280" t="s">
        <v>1715</v>
      </c>
      <c r="B212" s="280" t="s">
        <v>4521</v>
      </c>
      <c r="C212" s="334"/>
      <c r="D212" s="147" t="s">
        <v>4522</v>
      </c>
      <c r="E212" s="280" t="s">
        <v>4523</v>
      </c>
      <c r="F212" s="147" t="s">
        <v>4524</v>
      </c>
      <c r="G212" s="147" t="s">
        <v>4525</v>
      </c>
      <c r="H212" s="333" t="s">
        <v>1145</v>
      </c>
      <c r="I212" s="399">
        <v>11</v>
      </c>
      <c r="J212" s="399">
        <v>82</v>
      </c>
      <c r="K212" s="783"/>
      <c r="L212" s="394">
        <v>6</v>
      </c>
      <c r="M212" s="778"/>
      <c r="N212" s="734"/>
    </row>
    <row r="213" spans="1:14" ht="33" customHeight="1">
      <c r="A213" s="326" t="s">
        <v>1715</v>
      </c>
      <c r="B213" s="277" t="s">
        <v>4527</v>
      </c>
      <c r="C213" s="279"/>
      <c r="D213" s="173" t="s">
        <v>4528</v>
      </c>
      <c r="E213" s="277" t="s">
        <v>4529</v>
      </c>
      <c r="F213" s="173" t="s">
        <v>4530</v>
      </c>
      <c r="G213" s="173" t="s">
        <v>4531</v>
      </c>
      <c r="H213" s="277" t="s">
        <v>5339</v>
      </c>
      <c r="I213" s="781">
        <v>12</v>
      </c>
      <c r="J213" s="766">
        <v>76</v>
      </c>
      <c r="K213" s="796" t="s">
        <v>1858</v>
      </c>
      <c r="L213" s="752">
        <v>6</v>
      </c>
      <c r="M213" s="398"/>
      <c r="N213" s="734"/>
    </row>
    <row r="214" spans="1:14" ht="33" customHeight="1">
      <c r="A214" s="329" t="s">
        <v>1715</v>
      </c>
      <c r="B214" s="340" t="s">
        <v>1731</v>
      </c>
      <c r="C214" s="797"/>
      <c r="D214" s="288" t="s">
        <v>1732</v>
      </c>
      <c r="E214" s="340" t="s">
        <v>2106</v>
      </c>
      <c r="F214" s="288" t="s">
        <v>2107</v>
      </c>
      <c r="G214" s="288" t="s">
        <v>2108</v>
      </c>
      <c r="H214" s="340" t="s">
        <v>4804</v>
      </c>
      <c r="I214" s="765">
        <v>23</v>
      </c>
      <c r="J214" s="761">
        <v>301</v>
      </c>
      <c r="K214" s="798">
        <v>-5</v>
      </c>
      <c r="L214" s="750">
        <v>13</v>
      </c>
      <c r="M214" s="406">
        <v>-2</v>
      </c>
      <c r="N214" s="734"/>
    </row>
    <row r="215" spans="1:14" ht="33" customHeight="1">
      <c r="A215" s="326" t="s">
        <v>1715</v>
      </c>
      <c r="B215" s="326" t="s">
        <v>1736</v>
      </c>
      <c r="C215" s="278"/>
      <c r="D215" s="153" t="s">
        <v>2110</v>
      </c>
      <c r="E215" s="326" t="s">
        <v>2111</v>
      </c>
      <c r="F215" s="153" t="s">
        <v>2112</v>
      </c>
      <c r="G215" s="153" t="s">
        <v>2113</v>
      </c>
      <c r="H215" s="277" t="s">
        <v>2114</v>
      </c>
      <c r="I215" s="766">
        <v>22</v>
      </c>
      <c r="J215" s="766">
        <v>246</v>
      </c>
      <c r="K215" s="734">
        <v>-3</v>
      </c>
      <c r="L215" s="395">
        <v>12</v>
      </c>
      <c r="M215" s="398">
        <v>-2</v>
      </c>
      <c r="N215" s="734"/>
    </row>
    <row r="216" spans="1:14" ht="33" customHeight="1">
      <c r="A216" s="280" t="s">
        <v>1715</v>
      </c>
      <c r="B216" s="280" t="s">
        <v>2091</v>
      </c>
      <c r="C216" s="334"/>
      <c r="D216" s="147" t="s">
        <v>2092</v>
      </c>
      <c r="E216" s="280" t="s">
        <v>2093</v>
      </c>
      <c r="F216" s="147" t="s">
        <v>2094</v>
      </c>
      <c r="G216" s="147" t="s">
        <v>2095</v>
      </c>
      <c r="H216" s="340" t="s">
        <v>2115</v>
      </c>
      <c r="I216" s="399">
        <v>19</v>
      </c>
      <c r="J216" s="399">
        <v>257</v>
      </c>
      <c r="K216" s="783">
        <v>-8</v>
      </c>
      <c r="L216" s="394">
        <v>11</v>
      </c>
      <c r="M216" s="778">
        <v>-2</v>
      </c>
      <c r="N216" s="734"/>
    </row>
    <row r="217" spans="1:14" ht="33" customHeight="1">
      <c r="A217" s="326" t="s">
        <v>1715</v>
      </c>
      <c r="B217" s="326" t="s">
        <v>1725</v>
      </c>
      <c r="C217" s="278"/>
      <c r="D217" s="153" t="s">
        <v>1726</v>
      </c>
      <c r="E217" s="326" t="s">
        <v>2097</v>
      </c>
      <c r="F217" s="153" t="s">
        <v>2098</v>
      </c>
      <c r="G217" s="153" t="s">
        <v>2099</v>
      </c>
      <c r="H217" s="277" t="s">
        <v>5340</v>
      </c>
      <c r="I217" s="781">
        <v>29</v>
      </c>
      <c r="J217" s="766">
        <v>515</v>
      </c>
      <c r="K217" s="734">
        <v>-14</v>
      </c>
      <c r="L217" s="395">
        <v>19</v>
      </c>
      <c r="M217" s="398">
        <v>-3</v>
      </c>
      <c r="N217" s="734"/>
    </row>
    <row r="218" spans="1:14" ht="33" customHeight="1">
      <c r="A218" s="280" t="s">
        <v>1715</v>
      </c>
      <c r="B218" s="280" t="s">
        <v>2101</v>
      </c>
      <c r="C218" s="334"/>
      <c r="D218" s="147" t="s">
        <v>2102</v>
      </c>
      <c r="E218" s="280" t="s">
        <v>2103</v>
      </c>
      <c r="F218" s="147" t="s">
        <v>2104</v>
      </c>
      <c r="G218" s="147" t="s">
        <v>2105</v>
      </c>
      <c r="H218" s="333" t="s">
        <v>5341</v>
      </c>
      <c r="I218" s="399">
        <v>12</v>
      </c>
      <c r="J218" s="399">
        <v>83</v>
      </c>
      <c r="K218" s="783">
        <v>-2</v>
      </c>
      <c r="L218" s="394">
        <v>8</v>
      </c>
      <c r="M218" s="778">
        <v>-2</v>
      </c>
      <c r="N218" s="734"/>
    </row>
    <row r="219" spans="1:14" ht="33" customHeight="1">
      <c r="A219" s="326" t="s">
        <v>1741</v>
      </c>
      <c r="B219" s="326" t="s">
        <v>1742</v>
      </c>
      <c r="C219" s="278"/>
      <c r="D219" s="153" t="s">
        <v>2119</v>
      </c>
      <c r="E219" s="326" t="s">
        <v>4179</v>
      </c>
      <c r="F219" s="153" t="s">
        <v>4180</v>
      </c>
      <c r="G219" s="153" t="s">
        <v>4181</v>
      </c>
      <c r="H219" s="277" t="s">
        <v>5342</v>
      </c>
      <c r="I219" s="781">
        <v>24</v>
      </c>
      <c r="J219" s="766">
        <v>309</v>
      </c>
      <c r="K219" s="734">
        <v>-12</v>
      </c>
      <c r="L219" s="395">
        <v>15</v>
      </c>
      <c r="M219" s="398">
        <v>-3</v>
      </c>
      <c r="N219" s="734"/>
    </row>
    <row r="220" spans="1:14" ht="33" customHeight="1">
      <c r="A220" s="329" t="s">
        <v>1741</v>
      </c>
      <c r="B220" s="329" t="s">
        <v>4192</v>
      </c>
      <c r="C220" s="440"/>
      <c r="D220" s="287" t="s">
        <v>1743</v>
      </c>
      <c r="E220" s="329" t="s">
        <v>4193</v>
      </c>
      <c r="F220" s="287" t="s">
        <v>4194</v>
      </c>
      <c r="G220" s="287" t="s">
        <v>4195</v>
      </c>
      <c r="H220" s="340" t="s">
        <v>5343</v>
      </c>
      <c r="I220" s="765">
        <v>40</v>
      </c>
      <c r="J220" s="765">
        <v>800</v>
      </c>
      <c r="K220" s="762">
        <v>-27</v>
      </c>
      <c r="L220" s="404">
        <v>29</v>
      </c>
      <c r="M220" s="406">
        <v>-5</v>
      </c>
      <c r="N220" s="734"/>
    </row>
    <row r="221" spans="1:14" ht="33" customHeight="1">
      <c r="A221" s="277" t="s">
        <v>1741</v>
      </c>
      <c r="B221" s="328" t="s">
        <v>4201</v>
      </c>
      <c r="C221" s="279"/>
      <c r="D221" s="171" t="s">
        <v>4202</v>
      </c>
      <c r="E221" s="277" t="s">
        <v>4203</v>
      </c>
      <c r="F221" s="171" t="s">
        <v>4204</v>
      </c>
      <c r="G221" s="173" t="s">
        <v>4205</v>
      </c>
      <c r="H221" s="277" t="s">
        <v>5344</v>
      </c>
      <c r="I221" s="781">
        <v>38</v>
      </c>
      <c r="J221" s="766">
        <v>697</v>
      </c>
      <c r="K221" s="734">
        <v>-7</v>
      </c>
      <c r="L221" s="395">
        <v>26</v>
      </c>
      <c r="M221" s="398">
        <v>-4</v>
      </c>
      <c r="N221" s="734"/>
    </row>
    <row r="222" spans="1:14" ht="33" customHeight="1">
      <c r="A222" s="280" t="s">
        <v>1741</v>
      </c>
      <c r="B222" s="280" t="s">
        <v>5181</v>
      </c>
      <c r="C222" s="334"/>
      <c r="D222" s="147" t="s">
        <v>901</v>
      </c>
      <c r="E222" s="280" t="s">
        <v>4183</v>
      </c>
      <c r="F222" s="147" t="s">
        <v>4184</v>
      </c>
      <c r="G222" s="147" t="s">
        <v>4185</v>
      </c>
      <c r="H222" s="333" t="s">
        <v>5345</v>
      </c>
      <c r="I222" s="399">
        <v>12</v>
      </c>
      <c r="J222" s="399">
        <v>70</v>
      </c>
      <c r="K222" s="783">
        <v>-3</v>
      </c>
      <c r="L222" s="394">
        <v>7</v>
      </c>
      <c r="M222" s="778">
        <v>-2</v>
      </c>
      <c r="N222" s="734"/>
    </row>
    <row r="223" spans="1:14" ht="33" customHeight="1">
      <c r="A223" s="326" t="s">
        <v>1741</v>
      </c>
      <c r="B223" s="326" t="s">
        <v>1753</v>
      </c>
      <c r="C223" s="278"/>
      <c r="D223" s="153" t="s">
        <v>936</v>
      </c>
      <c r="E223" s="326" t="s">
        <v>4186</v>
      </c>
      <c r="F223" s="153" t="s">
        <v>4187</v>
      </c>
      <c r="G223" s="153" t="s">
        <v>4188</v>
      </c>
      <c r="H223" s="277" t="s">
        <v>1225</v>
      </c>
      <c r="I223" s="781">
        <v>39</v>
      </c>
      <c r="J223" s="781">
        <v>736</v>
      </c>
      <c r="K223" s="734">
        <v>-21</v>
      </c>
      <c r="L223" s="395">
        <v>27</v>
      </c>
      <c r="M223" s="398">
        <v>-6</v>
      </c>
      <c r="N223" s="734"/>
    </row>
    <row r="224" spans="1:14" ht="33" customHeight="1">
      <c r="A224" s="280" t="s">
        <v>1741</v>
      </c>
      <c r="B224" s="333" t="s">
        <v>5180</v>
      </c>
      <c r="C224" s="749"/>
      <c r="D224" s="147" t="s">
        <v>1749</v>
      </c>
      <c r="E224" s="333" t="s">
        <v>4189</v>
      </c>
      <c r="F224" s="174" t="s">
        <v>4190</v>
      </c>
      <c r="G224" s="174" t="s">
        <v>4191</v>
      </c>
      <c r="H224" s="333" t="s">
        <v>5346</v>
      </c>
      <c r="I224" s="399">
        <v>29</v>
      </c>
      <c r="J224" s="399">
        <v>527</v>
      </c>
      <c r="K224" s="799">
        <v>-19</v>
      </c>
      <c r="L224" s="800">
        <v>22</v>
      </c>
      <c r="M224" s="778">
        <v>-4</v>
      </c>
      <c r="N224" s="734"/>
    </row>
    <row r="225" spans="1:14" ht="33" customHeight="1">
      <c r="A225" s="801" t="s">
        <v>1741</v>
      </c>
      <c r="B225" s="801" t="s">
        <v>4196</v>
      </c>
      <c r="C225" s="186"/>
      <c r="D225" s="289" t="s">
        <v>936</v>
      </c>
      <c r="E225" s="801" t="s">
        <v>4197</v>
      </c>
      <c r="F225" s="289" t="s">
        <v>4198</v>
      </c>
      <c r="G225" s="289" t="s">
        <v>4199</v>
      </c>
      <c r="H225" s="277" t="s">
        <v>4805</v>
      </c>
      <c r="I225" s="802">
        <v>56</v>
      </c>
      <c r="J225" s="802">
        <v>1080</v>
      </c>
      <c r="K225" s="803">
        <v>-36</v>
      </c>
      <c r="L225" s="804">
        <v>36</v>
      </c>
      <c r="M225" s="805">
        <v>-6</v>
      </c>
      <c r="N225" s="734"/>
    </row>
    <row r="226" spans="1:14" ht="33" customHeight="1">
      <c r="A226" s="280" t="s">
        <v>1757</v>
      </c>
      <c r="B226" s="280" t="s">
        <v>514</v>
      </c>
      <c r="C226" s="334"/>
      <c r="D226" s="147" t="s">
        <v>4227</v>
      </c>
      <c r="E226" s="280" t="s">
        <v>1133</v>
      </c>
      <c r="F226" s="147" t="s">
        <v>1134</v>
      </c>
      <c r="G226" s="147" t="s">
        <v>1135</v>
      </c>
      <c r="H226" s="340" t="s">
        <v>4806</v>
      </c>
      <c r="I226" s="399">
        <v>32</v>
      </c>
      <c r="J226" s="399">
        <v>607</v>
      </c>
      <c r="K226" s="783">
        <v>-16</v>
      </c>
      <c r="L226" s="394">
        <v>23</v>
      </c>
      <c r="M226" s="778">
        <v>-5</v>
      </c>
      <c r="N226" s="734"/>
    </row>
    <row r="227" spans="1:14" ht="33" customHeight="1">
      <c r="A227" s="326" t="s">
        <v>1757</v>
      </c>
      <c r="B227" s="326" t="s">
        <v>5848</v>
      </c>
      <c r="C227" s="278"/>
      <c r="D227" s="153" t="s">
        <v>4807</v>
      </c>
      <c r="E227" s="326" t="s">
        <v>4808</v>
      </c>
      <c r="F227" s="153" t="s">
        <v>4809</v>
      </c>
      <c r="G227" s="153" t="s">
        <v>4810</v>
      </c>
      <c r="H227" s="277" t="s">
        <v>4211</v>
      </c>
      <c r="I227" s="766">
        <v>35</v>
      </c>
      <c r="J227" s="766">
        <v>595</v>
      </c>
      <c r="K227" s="734">
        <v>-17</v>
      </c>
      <c r="L227" s="395">
        <v>23</v>
      </c>
      <c r="M227" s="398">
        <v>-4</v>
      </c>
      <c r="N227" s="734"/>
    </row>
    <row r="228" spans="1:14" ht="33" customHeight="1">
      <c r="A228" s="280" t="s">
        <v>1757</v>
      </c>
      <c r="B228" s="280" t="s">
        <v>4207</v>
      </c>
      <c r="C228" s="334"/>
      <c r="D228" s="147" t="s">
        <v>670</v>
      </c>
      <c r="E228" s="280" t="s">
        <v>4208</v>
      </c>
      <c r="F228" s="147" t="s">
        <v>4209</v>
      </c>
      <c r="G228" s="174" t="s">
        <v>4210</v>
      </c>
      <c r="H228" s="806" t="s">
        <v>4526</v>
      </c>
      <c r="I228" s="399">
        <v>31</v>
      </c>
      <c r="J228" s="399">
        <v>449</v>
      </c>
      <c r="K228" s="783">
        <v>-24</v>
      </c>
      <c r="L228" s="394">
        <v>18</v>
      </c>
      <c r="M228" s="778">
        <v>-5</v>
      </c>
      <c r="N228" s="734"/>
    </row>
    <row r="229" spans="1:14" ht="33" customHeight="1">
      <c r="A229" s="326" t="s">
        <v>1757</v>
      </c>
      <c r="B229" s="326" t="s">
        <v>4212</v>
      </c>
      <c r="C229" s="278"/>
      <c r="D229" s="153" t="s">
        <v>4213</v>
      </c>
      <c r="E229" s="326" t="s">
        <v>4214</v>
      </c>
      <c r="F229" s="153" t="s">
        <v>4215</v>
      </c>
      <c r="G229" s="153" t="s">
        <v>4216</v>
      </c>
      <c r="H229" s="277" t="s">
        <v>5347</v>
      </c>
      <c r="I229" s="781">
        <v>16</v>
      </c>
      <c r="J229" s="763">
        <v>178</v>
      </c>
      <c r="K229" s="734">
        <v>-7</v>
      </c>
      <c r="L229" s="395">
        <v>8</v>
      </c>
      <c r="M229" s="398">
        <v>-2</v>
      </c>
      <c r="N229" s="734"/>
    </row>
    <row r="230" spans="1:14" ht="33" customHeight="1">
      <c r="A230" s="329" t="s">
        <v>1757</v>
      </c>
      <c r="B230" s="329" t="s">
        <v>4222</v>
      </c>
      <c r="C230" s="440"/>
      <c r="D230" s="287" t="s">
        <v>4223</v>
      </c>
      <c r="E230" s="329" t="s">
        <v>4224</v>
      </c>
      <c r="F230" s="287" t="s">
        <v>4225</v>
      </c>
      <c r="G230" s="287" t="s">
        <v>4226</v>
      </c>
      <c r="H230" s="340" t="s">
        <v>5348</v>
      </c>
      <c r="I230" s="765">
        <v>9</v>
      </c>
      <c r="J230" s="765">
        <v>50</v>
      </c>
      <c r="K230" s="762"/>
      <c r="L230" s="404">
        <v>5</v>
      </c>
      <c r="M230" s="406"/>
      <c r="N230" s="734"/>
    </row>
    <row r="231" spans="1:14" ht="33" customHeight="1">
      <c r="A231" s="326" t="s">
        <v>1757</v>
      </c>
      <c r="B231" s="326" t="s">
        <v>1761</v>
      </c>
      <c r="C231" s="278"/>
      <c r="D231" s="153" t="s">
        <v>1136</v>
      </c>
      <c r="E231" s="326" t="s">
        <v>1137</v>
      </c>
      <c r="F231" s="153" t="s">
        <v>1138</v>
      </c>
      <c r="G231" s="153" t="s">
        <v>1139</v>
      </c>
      <c r="H231" s="277" t="s">
        <v>1140</v>
      </c>
      <c r="I231" s="781">
        <v>11</v>
      </c>
      <c r="J231" s="766">
        <v>88</v>
      </c>
      <c r="K231" s="734">
        <v>-1</v>
      </c>
      <c r="L231" s="395">
        <v>7</v>
      </c>
      <c r="M231" s="398">
        <v>-1</v>
      </c>
      <c r="N231" s="734"/>
    </row>
    <row r="232" spans="1:14" ht="33" customHeight="1">
      <c r="A232" s="280" t="s">
        <v>1757</v>
      </c>
      <c r="B232" s="280" t="s">
        <v>4217</v>
      </c>
      <c r="C232" s="334"/>
      <c r="D232" s="147" t="s">
        <v>4218</v>
      </c>
      <c r="E232" s="280" t="s">
        <v>4219</v>
      </c>
      <c r="F232" s="147" t="s">
        <v>4220</v>
      </c>
      <c r="G232" s="147" t="s">
        <v>4221</v>
      </c>
      <c r="H232" s="340" t="s">
        <v>4811</v>
      </c>
      <c r="I232" s="399">
        <v>15</v>
      </c>
      <c r="J232" s="399">
        <v>177</v>
      </c>
      <c r="K232" s="783">
        <v>-6</v>
      </c>
      <c r="L232" s="394">
        <v>9</v>
      </c>
      <c r="M232" s="778">
        <v>-3</v>
      </c>
      <c r="N232" s="734"/>
    </row>
    <row r="233" spans="1:14" ht="33" customHeight="1">
      <c r="A233" s="326" t="s">
        <v>1765</v>
      </c>
      <c r="B233" s="326" t="s">
        <v>1141</v>
      </c>
      <c r="C233" s="278"/>
      <c r="D233" s="153" t="s">
        <v>1772</v>
      </c>
      <c r="E233" s="326" t="s">
        <v>1142</v>
      </c>
      <c r="F233" s="153" t="s">
        <v>1143</v>
      </c>
      <c r="G233" s="153" t="s">
        <v>1144</v>
      </c>
      <c r="H233" s="277" t="s">
        <v>5349</v>
      </c>
      <c r="I233" s="766">
        <v>38</v>
      </c>
      <c r="J233" s="766">
        <v>774</v>
      </c>
      <c r="K233" s="734">
        <v>-7</v>
      </c>
      <c r="L233" s="395">
        <v>28</v>
      </c>
      <c r="M233" s="398">
        <v>-4</v>
      </c>
      <c r="N233" s="734"/>
    </row>
    <row r="234" spans="1:14" ht="33" customHeight="1">
      <c r="A234" s="280" t="s">
        <v>1765</v>
      </c>
      <c r="B234" s="280" t="s">
        <v>1150</v>
      </c>
      <c r="C234" s="334"/>
      <c r="D234" s="147" t="s">
        <v>1151</v>
      </c>
      <c r="E234" s="280" t="s">
        <v>1152</v>
      </c>
      <c r="F234" s="147" t="s">
        <v>1153</v>
      </c>
      <c r="G234" s="147" t="s">
        <v>1154</v>
      </c>
      <c r="H234" s="333" t="s">
        <v>4880</v>
      </c>
      <c r="I234" s="399">
        <v>10</v>
      </c>
      <c r="J234" s="775">
        <v>66</v>
      </c>
      <c r="K234" s="777">
        <v>-5</v>
      </c>
      <c r="L234" s="394">
        <v>6</v>
      </c>
      <c r="M234" s="778">
        <v>-1</v>
      </c>
      <c r="N234" s="734"/>
    </row>
    <row r="235" spans="1:14" ht="33" customHeight="1">
      <c r="A235" s="326" t="s">
        <v>1765</v>
      </c>
      <c r="B235" s="326" t="s">
        <v>1155</v>
      </c>
      <c r="C235" s="278"/>
      <c r="D235" s="153" t="s">
        <v>418</v>
      </c>
      <c r="E235" s="326" t="s">
        <v>1156</v>
      </c>
      <c r="F235" s="153" t="s">
        <v>1157</v>
      </c>
      <c r="G235" s="153" t="s">
        <v>1158</v>
      </c>
      <c r="H235" s="277" t="s">
        <v>5350</v>
      </c>
      <c r="I235" s="781">
        <v>15</v>
      </c>
      <c r="J235" s="763">
        <v>225</v>
      </c>
      <c r="K235" s="397">
        <v>-3</v>
      </c>
      <c r="L235" s="395">
        <v>9</v>
      </c>
      <c r="M235" s="398">
        <v>-2</v>
      </c>
      <c r="N235" s="734"/>
    </row>
    <row r="236" spans="1:14" ht="33" customHeight="1">
      <c r="A236" s="329" t="s">
        <v>1765</v>
      </c>
      <c r="B236" s="329" t="s">
        <v>1771</v>
      </c>
      <c r="C236" s="440"/>
      <c r="D236" s="287" t="s">
        <v>1146</v>
      </c>
      <c r="E236" s="329" t="s">
        <v>5336</v>
      </c>
      <c r="F236" s="287" t="s">
        <v>1147</v>
      </c>
      <c r="G236" s="287" t="s">
        <v>1148</v>
      </c>
      <c r="H236" s="340" t="s">
        <v>1149</v>
      </c>
      <c r="I236" s="765">
        <v>33</v>
      </c>
      <c r="J236" s="765">
        <v>608</v>
      </c>
      <c r="K236" s="762">
        <v>-19</v>
      </c>
      <c r="L236" s="404">
        <v>22</v>
      </c>
      <c r="M236" s="406">
        <v>-5</v>
      </c>
      <c r="N236" s="734"/>
    </row>
    <row r="237" spans="1:14" ht="33" customHeight="1">
      <c r="A237" s="326" t="s">
        <v>1765</v>
      </c>
      <c r="B237" s="277" t="s">
        <v>4812</v>
      </c>
      <c r="C237" s="278"/>
      <c r="D237" s="153" t="s">
        <v>418</v>
      </c>
      <c r="E237" s="326" t="s">
        <v>5849</v>
      </c>
      <c r="F237" s="153" t="s">
        <v>4813</v>
      </c>
      <c r="G237" s="153" t="s">
        <v>4814</v>
      </c>
      <c r="H237" s="277" t="s">
        <v>4515</v>
      </c>
      <c r="I237" s="781">
        <v>42</v>
      </c>
      <c r="J237" s="763">
        <v>813</v>
      </c>
      <c r="K237" s="734">
        <v>-16</v>
      </c>
      <c r="L237" s="395">
        <v>29</v>
      </c>
      <c r="M237" s="398">
        <v>-4</v>
      </c>
      <c r="N237" s="734"/>
    </row>
    <row r="238" spans="1:14" ht="33" customHeight="1" thickBot="1">
      <c r="A238" s="392" t="s">
        <v>1765</v>
      </c>
      <c r="B238" s="392" t="s">
        <v>1160</v>
      </c>
      <c r="C238" s="807"/>
      <c r="D238" s="290" t="s">
        <v>1146</v>
      </c>
      <c r="E238" s="392" t="s">
        <v>5337</v>
      </c>
      <c r="F238" s="290" t="s">
        <v>1161</v>
      </c>
      <c r="G238" s="290" t="s">
        <v>1162</v>
      </c>
      <c r="H238" s="756" t="s">
        <v>1163</v>
      </c>
      <c r="I238" s="808">
        <v>22</v>
      </c>
      <c r="J238" s="809">
        <v>383</v>
      </c>
      <c r="K238" s="810">
        <v>-11</v>
      </c>
      <c r="L238" s="811">
        <v>15</v>
      </c>
      <c r="M238" s="810">
        <v>-3</v>
      </c>
      <c r="N238" s="734"/>
    </row>
    <row r="239" spans="1:14" ht="33" customHeight="1">
      <c r="A239" s="328"/>
      <c r="B239" s="328"/>
      <c r="C239" s="747"/>
      <c r="D239" s="171"/>
      <c r="E239" s="328"/>
      <c r="F239" s="171"/>
      <c r="G239" s="171"/>
      <c r="H239" s="328"/>
      <c r="I239" s="787"/>
      <c r="J239" s="787"/>
      <c r="K239" s="787"/>
      <c r="L239" s="787"/>
      <c r="M239" s="787"/>
      <c r="N239" s="734"/>
    </row>
    <row r="240" spans="1:14" ht="33" customHeight="1" thickBot="1">
      <c r="A240" s="295" t="s">
        <v>1775</v>
      </c>
      <c r="F240" s="295" t="s">
        <v>3732</v>
      </c>
      <c r="K240" s="1031" t="s">
        <v>1164</v>
      </c>
      <c r="L240" s="1031"/>
      <c r="M240" s="1031"/>
      <c r="N240" s="734"/>
    </row>
    <row r="241" spans="1:14" ht="36" customHeight="1" thickBot="1">
      <c r="A241" s="495" t="s">
        <v>5843</v>
      </c>
      <c r="B241" s="495" t="s">
        <v>3733</v>
      </c>
      <c r="C241" s="170" t="s">
        <v>3734</v>
      </c>
      <c r="D241" s="730" t="s">
        <v>888</v>
      </c>
      <c r="E241" s="495" t="s">
        <v>889</v>
      </c>
      <c r="F241" s="495" t="s">
        <v>3729</v>
      </c>
      <c r="G241" s="495" t="s">
        <v>3730</v>
      </c>
      <c r="H241" s="495" t="s">
        <v>3731</v>
      </c>
      <c r="I241" s="495" t="s">
        <v>2361</v>
      </c>
      <c r="J241" s="1029" t="s">
        <v>1568</v>
      </c>
      <c r="K241" s="1030"/>
      <c r="L241" s="1029" t="s">
        <v>2363</v>
      </c>
      <c r="M241" s="1030"/>
      <c r="N241" s="734"/>
    </row>
    <row r="242" spans="1:14" ht="33" customHeight="1">
      <c r="A242" s="326" t="s">
        <v>1777</v>
      </c>
      <c r="B242" s="326" t="s">
        <v>1165</v>
      </c>
      <c r="C242" s="278"/>
      <c r="D242" s="153" t="s">
        <v>519</v>
      </c>
      <c r="E242" s="326" t="s">
        <v>1166</v>
      </c>
      <c r="F242" s="153" t="s">
        <v>1167</v>
      </c>
      <c r="G242" s="153" t="s">
        <v>1168</v>
      </c>
      <c r="H242" s="790" t="s">
        <v>1175</v>
      </c>
      <c r="I242" s="795">
        <v>27</v>
      </c>
      <c r="J242" s="774">
        <v>382</v>
      </c>
      <c r="K242" s="397">
        <v>-13</v>
      </c>
      <c r="L242" s="395">
        <v>15</v>
      </c>
      <c r="M242" s="398">
        <v>-2</v>
      </c>
      <c r="N242" s="731"/>
    </row>
    <row r="243" spans="1:14" ht="33" customHeight="1">
      <c r="A243" s="280" t="s">
        <v>1777</v>
      </c>
      <c r="B243" s="280" t="s">
        <v>1169</v>
      </c>
      <c r="C243" s="334"/>
      <c r="D243" s="147" t="s">
        <v>1170</v>
      </c>
      <c r="E243" s="280" t="s">
        <v>1171</v>
      </c>
      <c r="F243" s="147" t="s">
        <v>1172</v>
      </c>
      <c r="G243" s="147" t="s">
        <v>1173</v>
      </c>
      <c r="H243" s="333" t="s">
        <v>1194</v>
      </c>
      <c r="I243" s="399">
        <v>10</v>
      </c>
      <c r="J243" s="399">
        <v>64</v>
      </c>
      <c r="K243" s="777"/>
      <c r="L243" s="394">
        <v>6</v>
      </c>
      <c r="M243" s="778"/>
      <c r="N243" s="734"/>
    </row>
    <row r="244" spans="1:14" ht="36" customHeight="1">
      <c r="A244" s="326" t="s">
        <v>1777</v>
      </c>
      <c r="B244" s="326" t="s">
        <v>1176</v>
      </c>
      <c r="C244" s="278"/>
      <c r="D244" s="153" t="s">
        <v>1174</v>
      </c>
      <c r="E244" s="326" t="s">
        <v>1177</v>
      </c>
      <c r="F244" s="153" t="s">
        <v>1178</v>
      </c>
      <c r="G244" s="173" t="s">
        <v>1179</v>
      </c>
      <c r="H244" s="277" t="s">
        <v>5358</v>
      </c>
      <c r="I244" s="781">
        <v>11</v>
      </c>
      <c r="J244" s="812">
        <v>57</v>
      </c>
      <c r="K244" s="397">
        <v>-3</v>
      </c>
      <c r="L244" s="395">
        <v>7</v>
      </c>
      <c r="M244" s="398">
        <v>-2</v>
      </c>
      <c r="N244" s="734"/>
    </row>
    <row r="245" spans="1:14" ht="33" customHeight="1">
      <c r="A245" s="280" t="s">
        <v>1777</v>
      </c>
      <c r="B245" s="280" t="s">
        <v>4816</v>
      </c>
      <c r="C245" s="334"/>
      <c r="D245" s="147" t="s">
        <v>1180</v>
      </c>
      <c r="E245" s="280" t="s">
        <v>1181</v>
      </c>
      <c r="F245" s="147" t="s">
        <v>1182</v>
      </c>
      <c r="G245" s="174" t="s">
        <v>1183</v>
      </c>
      <c r="H245" s="806" t="s">
        <v>1184</v>
      </c>
      <c r="I245" s="399">
        <v>21</v>
      </c>
      <c r="J245" s="399">
        <v>256</v>
      </c>
      <c r="K245" s="777">
        <v>-6</v>
      </c>
      <c r="L245" s="394">
        <v>12</v>
      </c>
      <c r="M245" s="778">
        <v>-2</v>
      </c>
      <c r="N245" s="734"/>
    </row>
    <row r="246" spans="1:14" ht="33" customHeight="1">
      <c r="A246" s="326" t="s">
        <v>1777</v>
      </c>
      <c r="B246" s="326" t="s">
        <v>1185</v>
      </c>
      <c r="C246" s="278"/>
      <c r="D246" s="153" t="s">
        <v>1186</v>
      </c>
      <c r="E246" s="326" t="s">
        <v>1187</v>
      </c>
      <c r="F246" s="153" t="s">
        <v>1188</v>
      </c>
      <c r="G246" s="173" t="s">
        <v>1189</v>
      </c>
      <c r="H246" s="277" t="s">
        <v>5359</v>
      </c>
      <c r="I246" s="781">
        <v>11</v>
      </c>
      <c r="J246" s="779">
        <v>97</v>
      </c>
      <c r="K246" s="397">
        <v>-5</v>
      </c>
      <c r="L246" s="395">
        <v>7</v>
      </c>
      <c r="M246" s="398">
        <v>-1</v>
      </c>
      <c r="N246" s="734"/>
    </row>
    <row r="247" spans="1:14" ht="33" customHeight="1">
      <c r="A247" s="280" t="s">
        <v>1777</v>
      </c>
      <c r="B247" s="280" t="s">
        <v>5850</v>
      </c>
      <c r="C247" s="334"/>
      <c r="D247" s="147" t="s">
        <v>1190</v>
      </c>
      <c r="E247" s="280" t="s">
        <v>1191</v>
      </c>
      <c r="F247" s="147" t="s">
        <v>1192</v>
      </c>
      <c r="G247" s="147" t="s">
        <v>1193</v>
      </c>
      <c r="H247" s="333" t="s">
        <v>2096</v>
      </c>
      <c r="I247" s="399">
        <v>10</v>
      </c>
      <c r="J247" s="775">
        <v>49</v>
      </c>
      <c r="K247" s="777">
        <v>-1</v>
      </c>
      <c r="L247" s="394">
        <v>6</v>
      </c>
      <c r="M247" s="778">
        <v>-1</v>
      </c>
      <c r="N247" s="734"/>
    </row>
    <row r="248" spans="1:14" ht="33" customHeight="1">
      <c r="A248" s="326" t="s">
        <v>1777</v>
      </c>
      <c r="B248" s="326" t="s">
        <v>1195</v>
      </c>
      <c r="C248" s="278"/>
      <c r="D248" s="153" t="s">
        <v>1783</v>
      </c>
      <c r="E248" s="326" t="s">
        <v>1196</v>
      </c>
      <c r="F248" s="153" t="s">
        <v>1197</v>
      </c>
      <c r="G248" s="153" t="s">
        <v>1198</v>
      </c>
      <c r="H248" s="277" t="s">
        <v>1199</v>
      </c>
      <c r="I248" s="781">
        <v>25</v>
      </c>
      <c r="J248" s="779">
        <v>314</v>
      </c>
      <c r="K248" s="397">
        <v>-10</v>
      </c>
      <c r="L248" s="395">
        <v>14</v>
      </c>
      <c r="M248" s="398">
        <v>-2</v>
      </c>
      <c r="N248" s="734"/>
    </row>
    <row r="249" spans="1:14" ht="33" customHeight="1">
      <c r="A249" s="280" t="s">
        <v>1777</v>
      </c>
      <c r="B249" s="280" t="s">
        <v>1200</v>
      </c>
      <c r="C249" s="334"/>
      <c r="D249" s="147" t="s">
        <v>1201</v>
      </c>
      <c r="E249" s="280" t="s">
        <v>1202</v>
      </c>
      <c r="F249" s="147" t="s">
        <v>1203</v>
      </c>
      <c r="G249" s="147" t="s">
        <v>1204</v>
      </c>
      <c r="H249" s="333" t="s">
        <v>1205</v>
      </c>
      <c r="I249" s="399">
        <v>9</v>
      </c>
      <c r="J249" s="775">
        <v>43</v>
      </c>
      <c r="K249" s="777">
        <v>-2</v>
      </c>
      <c r="L249" s="394">
        <v>5</v>
      </c>
      <c r="M249" s="778">
        <v>-1</v>
      </c>
      <c r="N249" s="734"/>
    </row>
    <row r="250" spans="1:14" ht="33" customHeight="1">
      <c r="A250" s="326" t="s">
        <v>1777</v>
      </c>
      <c r="B250" s="326" t="s">
        <v>1787</v>
      </c>
      <c r="C250" s="278">
        <v>1</v>
      </c>
      <c r="D250" s="153" t="s">
        <v>1788</v>
      </c>
      <c r="E250" s="326" t="s">
        <v>1206</v>
      </c>
      <c r="F250" s="153" t="s">
        <v>1207</v>
      </c>
      <c r="G250" s="153" t="s">
        <v>1208</v>
      </c>
      <c r="H250" s="277" t="s">
        <v>1209</v>
      </c>
      <c r="I250" s="781">
        <v>9</v>
      </c>
      <c r="J250" s="812">
        <v>60</v>
      </c>
      <c r="K250" s="397">
        <v>-1</v>
      </c>
      <c r="L250" s="395">
        <v>6</v>
      </c>
      <c r="M250" s="398">
        <v>-1</v>
      </c>
      <c r="N250" s="734"/>
    </row>
    <row r="251" spans="1:14" ht="33" customHeight="1">
      <c r="A251" s="280" t="s">
        <v>1793</v>
      </c>
      <c r="B251" s="280" t="s">
        <v>1210</v>
      </c>
      <c r="C251" s="334" t="s">
        <v>4786</v>
      </c>
      <c r="D251" s="147" t="s">
        <v>1211</v>
      </c>
      <c r="E251" s="280" t="s">
        <v>1212</v>
      </c>
      <c r="F251" s="147" t="s">
        <v>1213</v>
      </c>
      <c r="G251" s="147" t="s">
        <v>1214</v>
      </c>
      <c r="H251" s="333" t="s">
        <v>5360</v>
      </c>
      <c r="I251" s="399">
        <v>7</v>
      </c>
      <c r="J251" s="775">
        <v>28</v>
      </c>
      <c r="K251" s="777"/>
      <c r="L251" s="394">
        <v>3</v>
      </c>
      <c r="M251" s="778"/>
      <c r="N251" s="734"/>
    </row>
    <row r="252" spans="1:14" ht="33" customHeight="1">
      <c r="A252" s="326" t="s">
        <v>1793</v>
      </c>
      <c r="B252" s="326" t="s">
        <v>1215</v>
      </c>
      <c r="C252" s="278"/>
      <c r="D252" s="153" t="s">
        <v>1795</v>
      </c>
      <c r="E252" s="326" t="s">
        <v>1216</v>
      </c>
      <c r="F252" s="153" t="s">
        <v>1217</v>
      </c>
      <c r="G252" s="153" t="s">
        <v>1218</v>
      </c>
      <c r="H252" s="277" t="s">
        <v>1219</v>
      </c>
      <c r="I252" s="781">
        <v>16</v>
      </c>
      <c r="J252" s="779">
        <v>95</v>
      </c>
      <c r="K252" s="397">
        <v>-2</v>
      </c>
      <c r="L252" s="395">
        <v>8</v>
      </c>
      <c r="M252" s="398">
        <v>-2</v>
      </c>
      <c r="N252" s="734"/>
    </row>
    <row r="253" spans="1:14" ht="33" customHeight="1">
      <c r="A253" s="280" t="s">
        <v>1793</v>
      </c>
      <c r="B253" s="280" t="s">
        <v>1220</v>
      </c>
      <c r="C253" s="334">
        <v>1</v>
      </c>
      <c r="D253" s="147" t="s">
        <v>1221</v>
      </c>
      <c r="E253" s="280" t="s">
        <v>1222</v>
      </c>
      <c r="F253" s="147" t="s">
        <v>1223</v>
      </c>
      <c r="G253" s="147" t="s">
        <v>1224</v>
      </c>
      <c r="H253" s="333" t="s">
        <v>5361</v>
      </c>
      <c r="I253" s="775">
        <v>11</v>
      </c>
      <c r="J253" s="776">
        <v>55</v>
      </c>
      <c r="K253" s="777">
        <v>-3</v>
      </c>
      <c r="L253" s="394">
        <v>7</v>
      </c>
      <c r="M253" s="778">
        <v>-1</v>
      </c>
      <c r="N253" s="734"/>
    </row>
    <row r="254" spans="1:14" ht="33" customHeight="1">
      <c r="A254" s="326" t="s">
        <v>1800</v>
      </c>
      <c r="B254" s="326" t="s">
        <v>520</v>
      </c>
      <c r="C254" s="278" t="s">
        <v>1801</v>
      </c>
      <c r="D254" s="153" t="s">
        <v>941</v>
      </c>
      <c r="E254" s="326" t="s">
        <v>1226</v>
      </c>
      <c r="F254" s="153" t="s">
        <v>1227</v>
      </c>
      <c r="G254" s="153" t="s">
        <v>1228</v>
      </c>
      <c r="H254" s="277" t="s">
        <v>1229</v>
      </c>
      <c r="I254" s="812">
        <v>26</v>
      </c>
      <c r="J254" s="380">
        <v>367</v>
      </c>
      <c r="K254" s="397">
        <v>-14</v>
      </c>
      <c r="L254" s="395">
        <v>15</v>
      </c>
      <c r="M254" s="398">
        <v>-3</v>
      </c>
      <c r="N254" s="734"/>
    </row>
    <row r="255" spans="1:14" ht="33" customHeight="1">
      <c r="A255" s="280" t="s">
        <v>1805</v>
      </c>
      <c r="B255" s="280" t="s">
        <v>5356</v>
      </c>
      <c r="C255" s="334">
        <v>1</v>
      </c>
      <c r="D255" s="147" t="s">
        <v>1807</v>
      </c>
      <c r="E255" s="280" t="s">
        <v>1230</v>
      </c>
      <c r="F255" s="147" t="s">
        <v>1231</v>
      </c>
      <c r="G255" s="147" t="s">
        <v>1232</v>
      </c>
      <c r="H255" s="333" t="s">
        <v>5362</v>
      </c>
      <c r="I255" s="775">
        <v>13</v>
      </c>
      <c r="J255" s="776">
        <v>76</v>
      </c>
      <c r="K255" s="777">
        <v>-2</v>
      </c>
      <c r="L255" s="394">
        <v>8</v>
      </c>
      <c r="M255" s="778">
        <v>-2</v>
      </c>
      <c r="N255" s="734"/>
    </row>
    <row r="256" spans="1:14" ht="33" customHeight="1">
      <c r="A256" s="326" t="s">
        <v>1812</v>
      </c>
      <c r="B256" s="326" t="s">
        <v>5355</v>
      </c>
      <c r="C256" s="278">
        <v>3</v>
      </c>
      <c r="D256" s="153" t="s">
        <v>1814</v>
      </c>
      <c r="E256" s="326" t="s">
        <v>1233</v>
      </c>
      <c r="F256" s="153" t="s">
        <v>1234</v>
      </c>
      <c r="G256" s="153" t="s">
        <v>1235</v>
      </c>
      <c r="H256" s="277" t="s">
        <v>5363</v>
      </c>
      <c r="I256" s="763">
        <v>13</v>
      </c>
      <c r="J256" s="380">
        <v>37</v>
      </c>
      <c r="K256" s="397">
        <v>-1</v>
      </c>
      <c r="L256" s="395">
        <v>7</v>
      </c>
      <c r="M256" s="398">
        <v>-1</v>
      </c>
      <c r="N256" s="734"/>
    </row>
    <row r="257" spans="1:14" ht="33" customHeight="1">
      <c r="A257" s="280" t="s">
        <v>1812</v>
      </c>
      <c r="B257" s="280" t="s">
        <v>5357</v>
      </c>
      <c r="C257" s="334"/>
      <c r="D257" s="147" t="s">
        <v>525</v>
      </c>
      <c r="E257" s="280" t="s">
        <v>1236</v>
      </c>
      <c r="F257" s="147" t="s">
        <v>1237</v>
      </c>
      <c r="G257" s="147" t="s">
        <v>1238</v>
      </c>
      <c r="H257" s="280" t="s">
        <v>1239</v>
      </c>
      <c r="I257" s="394">
        <v>25</v>
      </c>
      <c r="J257" s="776">
        <v>260</v>
      </c>
      <c r="K257" s="777">
        <v>-8</v>
      </c>
      <c r="L257" s="394">
        <v>16</v>
      </c>
      <c r="M257" s="778">
        <v>-4</v>
      </c>
      <c r="N257" s="734"/>
    </row>
    <row r="258" spans="1:14" ht="33" customHeight="1">
      <c r="A258" s="326" t="s">
        <v>1823</v>
      </c>
      <c r="B258" s="326" t="s">
        <v>1240</v>
      </c>
      <c r="C258" s="278"/>
      <c r="D258" s="153" t="s">
        <v>1824</v>
      </c>
      <c r="E258" s="326" t="s">
        <v>1241</v>
      </c>
      <c r="F258" s="153" t="s">
        <v>1242</v>
      </c>
      <c r="G258" s="153" t="s">
        <v>1243</v>
      </c>
      <c r="H258" s="326" t="s">
        <v>3782</v>
      </c>
      <c r="I258" s="395">
        <v>22</v>
      </c>
      <c r="J258" s="380">
        <v>371</v>
      </c>
      <c r="K258" s="397">
        <v>-6</v>
      </c>
      <c r="L258" s="395">
        <v>14</v>
      </c>
      <c r="M258" s="398">
        <v>-2</v>
      </c>
      <c r="N258" s="734"/>
    </row>
    <row r="259" spans="1:14" ht="33" customHeight="1">
      <c r="A259" s="280" t="s">
        <v>1823</v>
      </c>
      <c r="B259" s="280" t="s">
        <v>4514</v>
      </c>
      <c r="C259" s="334"/>
      <c r="D259" s="147" t="s">
        <v>1244</v>
      </c>
      <c r="E259" s="280" t="s">
        <v>1245</v>
      </c>
      <c r="F259" s="147" t="s">
        <v>1246</v>
      </c>
      <c r="G259" s="147" t="s">
        <v>1247</v>
      </c>
      <c r="H259" s="280" t="s">
        <v>4817</v>
      </c>
      <c r="I259" s="394">
        <v>13</v>
      </c>
      <c r="J259" s="776">
        <v>74</v>
      </c>
      <c r="K259" s="777">
        <v>-6</v>
      </c>
      <c r="L259" s="394">
        <v>8</v>
      </c>
      <c r="M259" s="778">
        <v>-2</v>
      </c>
      <c r="N259" s="734"/>
    </row>
    <row r="260" spans="1:14" ht="33" customHeight="1">
      <c r="A260" s="326" t="s">
        <v>1828</v>
      </c>
      <c r="B260" s="326" t="s">
        <v>1249</v>
      </c>
      <c r="C260" s="278"/>
      <c r="D260" s="153" t="s">
        <v>1250</v>
      </c>
      <c r="E260" s="326" t="s">
        <v>1251</v>
      </c>
      <c r="F260" s="153" t="s">
        <v>1252</v>
      </c>
      <c r="G260" s="153" t="s">
        <v>1253</v>
      </c>
      <c r="H260" s="326" t="s">
        <v>4818</v>
      </c>
      <c r="I260" s="395">
        <v>12</v>
      </c>
      <c r="J260" s="380">
        <v>76</v>
      </c>
      <c r="K260" s="397">
        <v>-1</v>
      </c>
      <c r="L260" s="395">
        <v>7</v>
      </c>
      <c r="M260" s="398">
        <v>-1</v>
      </c>
      <c r="N260" s="734"/>
    </row>
    <row r="261" spans="1:14" ht="33" customHeight="1">
      <c r="A261" s="280" t="s">
        <v>1828</v>
      </c>
      <c r="B261" s="280" t="s">
        <v>1829</v>
      </c>
      <c r="C261" s="334"/>
      <c r="D261" s="147" t="s">
        <v>1830</v>
      </c>
      <c r="E261" s="280" t="s">
        <v>1254</v>
      </c>
      <c r="F261" s="147" t="s">
        <v>1255</v>
      </c>
      <c r="G261" s="147" t="s">
        <v>1256</v>
      </c>
      <c r="H261" s="333" t="s">
        <v>5364</v>
      </c>
      <c r="I261" s="800">
        <v>14</v>
      </c>
      <c r="J261" s="813">
        <v>94</v>
      </c>
      <c r="K261" s="777">
        <v>-4</v>
      </c>
      <c r="L261" s="394">
        <v>8</v>
      </c>
      <c r="M261" s="778">
        <v>-2</v>
      </c>
      <c r="N261" s="734"/>
    </row>
    <row r="262" spans="1:14" ht="33" customHeight="1">
      <c r="A262" s="326" t="s">
        <v>1828</v>
      </c>
      <c r="B262" s="326" t="s">
        <v>1257</v>
      </c>
      <c r="C262" s="278"/>
      <c r="D262" s="153" t="s">
        <v>1258</v>
      </c>
      <c r="E262" s="326" t="s">
        <v>1259</v>
      </c>
      <c r="F262" s="153" t="s">
        <v>1260</v>
      </c>
      <c r="G262" s="153" t="s">
        <v>1261</v>
      </c>
      <c r="H262" s="277" t="s">
        <v>4819</v>
      </c>
      <c r="I262" s="766">
        <v>7</v>
      </c>
      <c r="J262" s="763">
        <v>35</v>
      </c>
      <c r="K262" s="397"/>
      <c r="L262" s="395">
        <v>4</v>
      </c>
      <c r="M262" s="398"/>
      <c r="N262" s="734"/>
    </row>
    <row r="263" spans="1:14" s="159" customFormat="1" ht="33" customHeight="1">
      <c r="A263" s="280" t="s">
        <v>1828</v>
      </c>
      <c r="B263" s="280" t="s">
        <v>1834</v>
      </c>
      <c r="C263" s="334"/>
      <c r="D263" s="147" t="s">
        <v>1835</v>
      </c>
      <c r="E263" s="280" t="s">
        <v>1263</v>
      </c>
      <c r="F263" s="147" t="s">
        <v>1264</v>
      </c>
      <c r="G263" s="147" t="s">
        <v>1265</v>
      </c>
      <c r="H263" s="333" t="s">
        <v>2109</v>
      </c>
      <c r="I263" s="399">
        <v>13</v>
      </c>
      <c r="J263" s="775">
        <v>142</v>
      </c>
      <c r="K263" s="777">
        <v>-8</v>
      </c>
      <c r="L263" s="394">
        <v>9</v>
      </c>
      <c r="M263" s="778">
        <v>-3</v>
      </c>
      <c r="N263" s="734"/>
    </row>
    <row r="264" spans="1:14" ht="33" customHeight="1" thickBot="1">
      <c r="A264" s="195" t="s">
        <v>1828</v>
      </c>
      <c r="B264" s="195" t="s">
        <v>1267</v>
      </c>
      <c r="C264" s="746"/>
      <c r="D264" s="164" t="s">
        <v>288</v>
      </c>
      <c r="E264" s="195" t="s">
        <v>1268</v>
      </c>
      <c r="F264" s="164" t="s">
        <v>1269</v>
      </c>
      <c r="G264" s="164" t="s">
        <v>1270</v>
      </c>
      <c r="H264" s="396" t="s">
        <v>5365</v>
      </c>
      <c r="I264" s="771">
        <v>14</v>
      </c>
      <c r="J264" s="814">
        <v>193</v>
      </c>
      <c r="K264" s="403">
        <v>-1</v>
      </c>
      <c r="L264" s="405">
        <v>8</v>
      </c>
      <c r="M264" s="407">
        <v>-1</v>
      </c>
      <c r="N264" s="731"/>
    </row>
    <row r="265" spans="1:14" ht="33" customHeight="1">
      <c r="I265" s="773"/>
      <c r="J265" s="773"/>
      <c r="K265" s="773"/>
      <c r="L265" s="773"/>
      <c r="M265" s="773"/>
      <c r="N265" s="734"/>
    </row>
    <row r="266" spans="1:14" ht="33" customHeight="1" thickBot="1">
      <c r="A266" s="295" t="s">
        <v>1843</v>
      </c>
      <c r="F266" s="295" t="s">
        <v>1001</v>
      </c>
      <c r="K266" s="1031" t="s">
        <v>1271</v>
      </c>
      <c r="L266" s="1031"/>
      <c r="M266" s="1031"/>
      <c r="N266" s="734"/>
    </row>
    <row r="267" spans="1:14" ht="33" customHeight="1" thickBot="1">
      <c r="A267" s="495" t="s">
        <v>5843</v>
      </c>
      <c r="B267" s="495" t="s">
        <v>985</v>
      </c>
      <c r="C267" s="170" t="s">
        <v>2360</v>
      </c>
      <c r="D267" s="730" t="s">
        <v>888</v>
      </c>
      <c r="E267" s="495" t="s">
        <v>889</v>
      </c>
      <c r="F267" s="495" t="s">
        <v>3729</v>
      </c>
      <c r="G267" s="495" t="s">
        <v>3730</v>
      </c>
      <c r="H267" s="495" t="s">
        <v>3731</v>
      </c>
      <c r="I267" s="495" t="s">
        <v>2361</v>
      </c>
      <c r="J267" s="1029" t="s">
        <v>2965</v>
      </c>
      <c r="K267" s="1030"/>
      <c r="L267" s="1029" t="s">
        <v>2363</v>
      </c>
      <c r="M267" s="1030"/>
      <c r="N267" s="734"/>
    </row>
    <row r="268" spans="1:14" ht="33" customHeight="1">
      <c r="A268" s="326" t="s">
        <v>1845</v>
      </c>
      <c r="B268" s="326" t="s">
        <v>529</v>
      </c>
      <c r="C268" s="278"/>
      <c r="D268" s="153" t="s">
        <v>1272</v>
      </c>
      <c r="E268" s="326" t="s">
        <v>1273</v>
      </c>
      <c r="F268" s="153" t="s">
        <v>1274</v>
      </c>
      <c r="G268" s="153" t="s">
        <v>1275</v>
      </c>
      <c r="H268" s="790" t="s">
        <v>4822</v>
      </c>
      <c r="I268" s="795">
        <v>21</v>
      </c>
      <c r="J268" s="815">
        <v>322</v>
      </c>
      <c r="K268" s="397">
        <v>-9</v>
      </c>
      <c r="L268" s="395">
        <v>14</v>
      </c>
      <c r="M268" s="398">
        <v>-3</v>
      </c>
    </row>
    <row r="269" spans="1:14" ht="33" customHeight="1">
      <c r="A269" s="280" t="s">
        <v>1845</v>
      </c>
      <c r="B269" s="280" t="s">
        <v>1276</v>
      </c>
      <c r="C269" s="334"/>
      <c r="D269" s="147" t="s">
        <v>1277</v>
      </c>
      <c r="E269" s="280" t="s">
        <v>1278</v>
      </c>
      <c r="F269" s="147" t="s">
        <v>1279</v>
      </c>
      <c r="G269" s="147" t="s">
        <v>1280</v>
      </c>
      <c r="H269" s="333" t="s">
        <v>1353</v>
      </c>
      <c r="I269" s="399">
        <v>14</v>
      </c>
      <c r="J269" s="775">
        <v>88</v>
      </c>
      <c r="K269" s="777">
        <v>-2</v>
      </c>
      <c r="L269" s="394">
        <v>8</v>
      </c>
      <c r="M269" s="778">
        <v>-2</v>
      </c>
      <c r="N269" s="734"/>
    </row>
    <row r="270" spans="1:14" ht="36" customHeight="1">
      <c r="A270" s="326" t="s">
        <v>1845</v>
      </c>
      <c r="B270" s="326" t="s">
        <v>1281</v>
      </c>
      <c r="C270" s="278"/>
      <c r="D270" s="153" t="s">
        <v>530</v>
      </c>
      <c r="E270" s="326" t="s">
        <v>1282</v>
      </c>
      <c r="F270" s="153" t="s">
        <v>1283</v>
      </c>
      <c r="G270" s="153" t="s">
        <v>1284</v>
      </c>
      <c r="H270" s="277" t="s">
        <v>5376</v>
      </c>
      <c r="I270" s="781">
        <v>13</v>
      </c>
      <c r="J270" s="812">
        <v>121</v>
      </c>
      <c r="K270" s="397">
        <v>-4</v>
      </c>
      <c r="L270" s="395">
        <v>8</v>
      </c>
      <c r="M270" s="398">
        <v>-2</v>
      </c>
      <c r="N270" s="734"/>
    </row>
    <row r="271" spans="1:14" ht="33" customHeight="1">
      <c r="A271" s="280" t="s">
        <v>1845</v>
      </c>
      <c r="B271" s="280" t="s">
        <v>1285</v>
      </c>
      <c r="C271" s="334"/>
      <c r="D271" s="147" t="s">
        <v>1286</v>
      </c>
      <c r="E271" s="280" t="s">
        <v>1287</v>
      </c>
      <c r="F271" s="147" t="s">
        <v>1288</v>
      </c>
      <c r="G271" s="147" t="s">
        <v>1289</v>
      </c>
      <c r="H271" s="333" t="s">
        <v>5377</v>
      </c>
      <c r="I271" s="399">
        <v>11</v>
      </c>
      <c r="J271" s="775">
        <v>97</v>
      </c>
      <c r="K271" s="777"/>
      <c r="L271" s="394">
        <v>6</v>
      </c>
      <c r="M271" s="778"/>
      <c r="N271" s="734"/>
    </row>
    <row r="272" spans="1:14" ht="33" customHeight="1">
      <c r="A272" s="326" t="s">
        <v>1845</v>
      </c>
      <c r="B272" s="326" t="s">
        <v>1290</v>
      </c>
      <c r="C272" s="278"/>
      <c r="D272" s="153" t="s">
        <v>1291</v>
      </c>
      <c r="E272" s="326" t="s">
        <v>1292</v>
      </c>
      <c r="F272" s="153" t="s">
        <v>1293</v>
      </c>
      <c r="G272" s="153" t="s">
        <v>1294</v>
      </c>
      <c r="H272" s="277" t="s">
        <v>4823</v>
      </c>
      <c r="I272" s="781">
        <v>17</v>
      </c>
      <c r="J272" s="779">
        <v>172</v>
      </c>
      <c r="K272" s="397">
        <v>-1</v>
      </c>
      <c r="L272" s="395">
        <v>8</v>
      </c>
      <c r="M272" s="398">
        <v>-1</v>
      </c>
      <c r="N272" s="734"/>
    </row>
    <row r="273" spans="1:14" ht="33" customHeight="1">
      <c r="A273" s="280" t="s">
        <v>1845</v>
      </c>
      <c r="B273" s="280" t="s">
        <v>1295</v>
      </c>
      <c r="C273" s="334"/>
      <c r="D273" s="147" t="s">
        <v>1296</v>
      </c>
      <c r="E273" s="280" t="s">
        <v>1297</v>
      </c>
      <c r="F273" s="147" t="s">
        <v>1298</v>
      </c>
      <c r="G273" s="147" t="s">
        <v>1299</v>
      </c>
      <c r="H273" s="816" t="s">
        <v>1300</v>
      </c>
      <c r="I273" s="399">
        <v>14</v>
      </c>
      <c r="J273" s="775">
        <v>82</v>
      </c>
      <c r="K273" s="777">
        <v>-11</v>
      </c>
      <c r="L273" s="394">
        <v>9</v>
      </c>
      <c r="M273" s="778">
        <v>-3</v>
      </c>
      <c r="N273" s="734"/>
    </row>
    <row r="274" spans="1:14" ht="33" customHeight="1">
      <c r="A274" s="326" t="s">
        <v>1851</v>
      </c>
      <c r="B274" s="326" t="s">
        <v>1301</v>
      </c>
      <c r="C274" s="278"/>
      <c r="D274" s="153" t="s">
        <v>1302</v>
      </c>
      <c r="E274" s="326" t="s">
        <v>1303</v>
      </c>
      <c r="F274" s="153" t="s">
        <v>1304</v>
      </c>
      <c r="G274" s="153" t="s">
        <v>1305</v>
      </c>
      <c r="H274" s="277" t="s">
        <v>4824</v>
      </c>
      <c r="I274" s="781">
        <v>16</v>
      </c>
      <c r="J274" s="617">
        <v>119</v>
      </c>
      <c r="K274" s="397">
        <v>-2</v>
      </c>
      <c r="L274" s="395">
        <v>8</v>
      </c>
      <c r="M274" s="398">
        <v>-2</v>
      </c>
      <c r="N274" s="734"/>
    </row>
    <row r="275" spans="1:14" ht="33" customHeight="1">
      <c r="A275" s="280" t="s">
        <v>1851</v>
      </c>
      <c r="B275" s="280" t="s">
        <v>1306</v>
      </c>
      <c r="C275" s="334"/>
      <c r="D275" s="147" t="s">
        <v>1853</v>
      </c>
      <c r="E275" s="280" t="s">
        <v>1307</v>
      </c>
      <c r="F275" s="147" t="s">
        <v>1308</v>
      </c>
      <c r="G275" s="147" t="s">
        <v>1309</v>
      </c>
      <c r="H275" s="333" t="s">
        <v>1315</v>
      </c>
      <c r="I275" s="399">
        <v>25</v>
      </c>
      <c r="J275" s="817">
        <v>404</v>
      </c>
      <c r="K275" s="777">
        <v>-8</v>
      </c>
      <c r="L275" s="394">
        <v>16</v>
      </c>
      <c r="M275" s="778">
        <v>-2</v>
      </c>
      <c r="N275" s="734"/>
    </row>
    <row r="276" spans="1:14" ht="33" customHeight="1">
      <c r="A276" s="326" t="s">
        <v>1859</v>
      </c>
      <c r="B276" s="326" t="s">
        <v>1310</v>
      </c>
      <c r="C276" s="278"/>
      <c r="D276" s="153" t="s">
        <v>1311</v>
      </c>
      <c r="E276" s="326" t="s">
        <v>1312</v>
      </c>
      <c r="F276" s="153" t="s">
        <v>1313</v>
      </c>
      <c r="G276" s="153" t="s">
        <v>1314</v>
      </c>
      <c r="H276" s="277" t="s">
        <v>5378</v>
      </c>
      <c r="I276" s="779">
        <v>13</v>
      </c>
      <c r="J276" s="380">
        <v>91</v>
      </c>
      <c r="K276" s="397">
        <v>-1</v>
      </c>
      <c r="L276" s="395">
        <v>7</v>
      </c>
      <c r="M276" s="398">
        <v>-1</v>
      </c>
      <c r="N276" s="734"/>
    </row>
    <row r="277" spans="1:14" ht="33" customHeight="1">
      <c r="A277" s="280" t="s">
        <v>1859</v>
      </c>
      <c r="B277" s="280" t="s">
        <v>1316</v>
      </c>
      <c r="C277" s="334"/>
      <c r="D277" s="147" t="s">
        <v>1317</v>
      </c>
      <c r="E277" s="280" t="s">
        <v>1318</v>
      </c>
      <c r="F277" s="147" t="s">
        <v>1319</v>
      </c>
      <c r="G277" s="147" t="s">
        <v>1320</v>
      </c>
      <c r="H277" s="333" t="s">
        <v>1321</v>
      </c>
      <c r="I277" s="780">
        <v>32</v>
      </c>
      <c r="J277" s="776">
        <v>627</v>
      </c>
      <c r="K277" s="777">
        <v>-5</v>
      </c>
      <c r="L277" s="394">
        <v>21</v>
      </c>
      <c r="M277" s="778">
        <v>-2</v>
      </c>
      <c r="N277" s="734"/>
    </row>
    <row r="278" spans="1:14" ht="33" customHeight="1">
      <c r="A278" s="326" t="s">
        <v>1859</v>
      </c>
      <c r="B278" s="326" t="s">
        <v>1322</v>
      </c>
      <c r="C278" s="278"/>
      <c r="D278" s="153" t="s">
        <v>1861</v>
      </c>
      <c r="E278" s="326" t="s">
        <v>1323</v>
      </c>
      <c r="F278" s="153" t="s">
        <v>1324</v>
      </c>
      <c r="G278" s="153" t="s">
        <v>1325</v>
      </c>
      <c r="H278" s="277" t="s">
        <v>1326</v>
      </c>
      <c r="I278" s="779">
        <v>23</v>
      </c>
      <c r="J278" s="380">
        <v>426</v>
      </c>
      <c r="K278" s="397">
        <v>-4</v>
      </c>
      <c r="L278" s="395">
        <v>14</v>
      </c>
      <c r="M278" s="398">
        <v>-2</v>
      </c>
      <c r="N278" s="734"/>
    </row>
    <row r="279" spans="1:14" ht="33" customHeight="1">
      <c r="A279" s="280" t="s">
        <v>1859</v>
      </c>
      <c r="B279" s="280" t="s">
        <v>1327</v>
      </c>
      <c r="C279" s="334"/>
      <c r="D279" s="147" t="s">
        <v>1328</v>
      </c>
      <c r="E279" s="280" t="s">
        <v>1329</v>
      </c>
      <c r="F279" s="147" t="s">
        <v>1330</v>
      </c>
      <c r="G279" s="147" t="s">
        <v>1331</v>
      </c>
      <c r="H279" s="806" t="s">
        <v>5379</v>
      </c>
      <c r="I279" s="775">
        <v>13</v>
      </c>
      <c r="J279" s="776">
        <v>93</v>
      </c>
      <c r="K279" s="777">
        <v>-2</v>
      </c>
      <c r="L279" s="394">
        <v>8</v>
      </c>
      <c r="M279" s="778">
        <v>-2</v>
      </c>
      <c r="N279" s="734"/>
    </row>
    <row r="280" spans="1:14" ht="33" customHeight="1">
      <c r="A280" s="326" t="s">
        <v>1859</v>
      </c>
      <c r="B280" s="326" t="s">
        <v>1332</v>
      </c>
      <c r="C280" s="278"/>
      <c r="D280" s="153" t="s">
        <v>1333</v>
      </c>
      <c r="E280" s="326" t="s">
        <v>1334</v>
      </c>
      <c r="F280" s="153" t="s">
        <v>1335</v>
      </c>
      <c r="G280" s="153" t="s">
        <v>1336</v>
      </c>
      <c r="H280" s="277" t="s">
        <v>1337</v>
      </c>
      <c r="I280" s="812">
        <v>41</v>
      </c>
      <c r="J280" s="705">
        <v>742</v>
      </c>
      <c r="K280" s="397">
        <v>-19</v>
      </c>
      <c r="L280" s="395">
        <v>27</v>
      </c>
      <c r="M280" s="398">
        <v>-5</v>
      </c>
      <c r="N280" s="734"/>
    </row>
    <row r="281" spans="1:14" ht="33" customHeight="1">
      <c r="A281" s="280" t="s">
        <v>1872</v>
      </c>
      <c r="B281" s="280" t="s">
        <v>534</v>
      </c>
      <c r="C281" s="334"/>
      <c r="D281" s="147" t="s">
        <v>1338</v>
      </c>
      <c r="E281" s="280" t="s">
        <v>1339</v>
      </c>
      <c r="F281" s="147" t="s">
        <v>1340</v>
      </c>
      <c r="G281" s="147" t="s">
        <v>1341</v>
      </c>
      <c r="H281" s="333" t="s">
        <v>4825</v>
      </c>
      <c r="I281" s="399">
        <v>16</v>
      </c>
      <c r="J281" s="775">
        <v>179</v>
      </c>
      <c r="K281" s="777">
        <v>-3</v>
      </c>
      <c r="L281" s="394">
        <v>8</v>
      </c>
      <c r="M281" s="778">
        <v>-2</v>
      </c>
      <c r="N281" s="734"/>
    </row>
    <row r="282" spans="1:14" ht="33" customHeight="1">
      <c r="A282" s="326" t="s">
        <v>1872</v>
      </c>
      <c r="B282" s="326" t="s">
        <v>1342</v>
      </c>
      <c r="C282" s="278"/>
      <c r="D282" s="153" t="s">
        <v>1343</v>
      </c>
      <c r="E282" s="326" t="s">
        <v>1344</v>
      </c>
      <c r="F282" s="153" t="s">
        <v>1345</v>
      </c>
      <c r="G282" s="153" t="s">
        <v>1346</v>
      </c>
      <c r="H282" s="277" t="s">
        <v>1347</v>
      </c>
      <c r="I282" s="781">
        <v>16</v>
      </c>
      <c r="J282" s="779">
        <v>108</v>
      </c>
      <c r="K282" s="397">
        <v>-2</v>
      </c>
      <c r="L282" s="395">
        <v>8</v>
      </c>
      <c r="M282" s="398">
        <v>-2</v>
      </c>
      <c r="N282" s="734"/>
    </row>
    <row r="283" spans="1:14" ht="33" customHeight="1">
      <c r="A283" s="280" t="s">
        <v>1872</v>
      </c>
      <c r="B283" s="280" t="s">
        <v>1348</v>
      </c>
      <c r="C283" s="334"/>
      <c r="D283" s="147" t="s">
        <v>1349</v>
      </c>
      <c r="E283" s="280" t="s">
        <v>1350</v>
      </c>
      <c r="F283" s="147" t="s">
        <v>1351</v>
      </c>
      <c r="G283" s="147" t="s">
        <v>1352</v>
      </c>
      <c r="H283" s="333" t="s">
        <v>4826</v>
      </c>
      <c r="I283" s="399">
        <v>13</v>
      </c>
      <c r="J283" s="775">
        <v>113</v>
      </c>
      <c r="K283" s="777">
        <v>-2</v>
      </c>
      <c r="L283" s="394">
        <v>8</v>
      </c>
      <c r="M283" s="778">
        <v>-2</v>
      </c>
      <c r="N283" s="734"/>
    </row>
    <row r="284" spans="1:14" ht="33" customHeight="1">
      <c r="A284" s="326" t="s">
        <v>1872</v>
      </c>
      <c r="B284" s="326" t="s">
        <v>1354</v>
      </c>
      <c r="C284" s="278"/>
      <c r="D284" s="153" t="s">
        <v>1355</v>
      </c>
      <c r="E284" s="326" t="s">
        <v>1356</v>
      </c>
      <c r="F284" s="153" t="s">
        <v>1357</v>
      </c>
      <c r="G284" s="153" t="s">
        <v>1358</v>
      </c>
      <c r="H284" s="277" t="s">
        <v>4827</v>
      </c>
      <c r="I284" s="781">
        <v>13</v>
      </c>
      <c r="J284" s="779">
        <v>125</v>
      </c>
      <c r="K284" s="397">
        <v>-2</v>
      </c>
      <c r="L284" s="395">
        <v>7</v>
      </c>
      <c r="M284" s="398">
        <v>-1</v>
      </c>
      <c r="N284" s="734"/>
    </row>
    <row r="285" spans="1:14" ht="33" customHeight="1">
      <c r="A285" s="280" t="s">
        <v>1877</v>
      </c>
      <c r="B285" s="280" t="s">
        <v>1359</v>
      </c>
      <c r="C285" s="334"/>
      <c r="D285" s="147" t="s">
        <v>1360</v>
      </c>
      <c r="E285" s="280" t="s">
        <v>1361</v>
      </c>
      <c r="F285" s="147" t="s">
        <v>1362</v>
      </c>
      <c r="G285" s="147" t="s">
        <v>1363</v>
      </c>
      <c r="H285" s="333" t="s">
        <v>1364</v>
      </c>
      <c r="I285" s="399">
        <v>16</v>
      </c>
      <c r="J285" s="399">
        <v>203</v>
      </c>
      <c r="K285" s="783">
        <v>-3</v>
      </c>
      <c r="L285" s="394">
        <v>7</v>
      </c>
      <c r="M285" s="778">
        <v>-1</v>
      </c>
      <c r="N285" s="734"/>
    </row>
    <row r="286" spans="1:14" ht="33" customHeight="1">
      <c r="A286" s="326" t="s">
        <v>1877</v>
      </c>
      <c r="B286" s="326" t="s">
        <v>1365</v>
      </c>
      <c r="C286" s="278"/>
      <c r="D286" s="153" t="s">
        <v>1366</v>
      </c>
      <c r="E286" s="326" t="s">
        <v>1367</v>
      </c>
      <c r="F286" s="153" t="s">
        <v>1368</v>
      </c>
      <c r="G286" s="153" t="s">
        <v>1369</v>
      </c>
      <c r="H286" s="277" t="s">
        <v>5380</v>
      </c>
      <c r="I286" s="766">
        <v>8</v>
      </c>
      <c r="J286" s="766">
        <v>39</v>
      </c>
      <c r="K286" s="734">
        <v>-1</v>
      </c>
      <c r="L286" s="395">
        <v>5</v>
      </c>
      <c r="M286" s="398">
        <v>-1</v>
      </c>
      <c r="N286" s="734"/>
    </row>
    <row r="287" spans="1:14" ht="33" customHeight="1">
      <c r="A287" s="280" t="s">
        <v>1877</v>
      </c>
      <c r="B287" s="280" t="s">
        <v>1370</v>
      </c>
      <c r="C287" s="334"/>
      <c r="D287" s="147" t="s">
        <v>1371</v>
      </c>
      <c r="E287" s="280" t="s">
        <v>1372</v>
      </c>
      <c r="F287" s="147" t="s">
        <v>1373</v>
      </c>
      <c r="G287" s="174" t="s">
        <v>1374</v>
      </c>
      <c r="H287" s="333" t="s">
        <v>1375</v>
      </c>
      <c r="I287" s="399">
        <v>11</v>
      </c>
      <c r="J287" s="399">
        <v>54</v>
      </c>
      <c r="K287" s="783">
        <v>-1</v>
      </c>
      <c r="L287" s="394">
        <v>7</v>
      </c>
      <c r="M287" s="778">
        <v>-1</v>
      </c>
      <c r="N287" s="734"/>
    </row>
    <row r="288" spans="1:14" ht="33" customHeight="1">
      <c r="A288" s="326" t="s">
        <v>1877</v>
      </c>
      <c r="B288" s="326" t="s">
        <v>1878</v>
      </c>
      <c r="C288" s="278">
        <v>1</v>
      </c>
      <c r="D288" s="153" t="s">
        <v>1376</v>
      </c>
      <c r="E288" s="326" t="s">
        <v>1377</v>
      </c>
      <c r="F288" s="153" t="s">
        <v>1378</v>
      </c>
      <c r="G288" s="173" t="s">
        <v>1379</v>
      </c>
      <c r="H288" s="409" t="s">
        <v>4828</v>
      </c>
      <c r="I288" s="766">
        <v>14</v>
      </c>
      <c r="J288" s="766">
        <v>84</v>
      </c>
      <c r="K288" s="734">
        <v>-1</v>
      </c>
      <c r="L288" s="395">
        <v>7</v>
      </c>
      <c r="M288" s="398">
        <v>-1</v>
      </c>
      <c r="N288" s="734"/>
    </row>
    <row r="289" spans="1:14" ht="33" customHeight="1">
      <c r="A289" s="280" t="s">
        <v>1877</v>
      </c>
      <c r="B289" s="280" t="s">
        <v>5851</v>
      </c>
      <c r="C289" s="334">
        <v>1</v>
      </c>
      <c r="D289" s="147" t="s">
        <v>1381</v>
      </c>
      <c r="E289" s="280" t="s">
        <v>1382</v>
      </c>
      <c r="F289" s="147" t="s">
        <v>1383</v>
      </c>
      <c r="G289" s="147" t="s">
        <v>1384</v>
      </c>
      <c r="H289" s="333" t="s">
        <v>1380</v>
      </c>
      <c r="I289" s="399">
        <v>12</v>
      </c>
      <c r="J289" s="399">
        <v>75</v>
      </c>
      <c r="K289" s="783">
        <v>-4</v>
      </c>
      <c r="L289" s="394">
        <v>8</v>
      </c>
      <c r="M289" s="778">
        <v>-2</v>
      </c>
      <c r="N289" s="734"/>
    </row>
    <row r="290" spans="1:14" ht="33" customHeight="1">
      <c r="A290" s="326" t="s">
        <v>1877</v>
      </c>
      <c r="B290" s="326" t="s">
        <v>1883</v>
      </c>
      <c r="C290" s="278">
        <v>1</v>
      </c>
      <c r="D290" s="153" t="s">
        <v>1385</v>
      </c>
      <c r="E290" s="326" t="s">
        <v>1386</v>
      </c>
      <c r="F290" s="153" t="s">
        <v>1387</v>
      </c>
      <c r="G290" s="153" t="s">
        <v>1388</v>
      </c>
      <c r="H290" s="277" t="s">
        <v>4829</v>
      </c>
      <c r="I290" s="766">
        <v>12</v>
      </c>
      <c r="J290" s="763">
        <v>76</v>
      </c>
      <c r="K290" s="734">
        <v>-3</v>
      </c>
      <c r="L290" s="395">
        <v>7</v>
      </c>
      <c r="M290" s="398">
        <v>-1</v>
      </c>
      <c r="N290" s="734"/>
    </row>
    <row r="291" spans="1:14" ht="33" customHeight="1" thickBot="1">
      <c r="A291" s="413" t="s">
        <v>1877</v>
      </c>
      <c r="B291" s="413" t="s">
        <v>3137</v>
      </c>
      <c r="C291" s="818"/>
      <c r="D291" s="177" t="s">
        <v>1389</v>
      </c>
      <c r="E291" s="413" t="s">
        <v>1390</v>
      </c>
      <c r="F291" s="177" t="s">
        <v>1391</v>
      </c>
      <c r="G291" s="177" t="s">
        <v>1392</v>
      </c>
      <c r="H291" s="754" t="s">
        <v>1393</v>
      </c>
      <c r="I291" s="819">
        <v>9</v>
      </c>
      <c r="J291" s="819">
        <v>59</v>
      </c>
      <c r="K291" s="820">
        <v>-2</v>
      </c>
      <c r="L291" s="821">
        <v>6</v>
      </c>
      <c r="M291" s="822">
        <v>-1</v>
      </c>
      <c r="N291" s="734"/>
    </row>
    <row r="292" spans="1:14" ht="33" customHeight="1">
      <c r="D292" s="183"/>
      <c r="E292" s="823"/>
      <c r="F292" s="183"/>
      <c r="G292" s="183"/>
      <c r="H292" s="823"/>
      <c r="I292" s="773"/>
      <c r="J292" s="824"/>
      <c r="K292" s="773"/>
      <c r="L292" s="773"/>
      <c r="M292" s="773"/>
      <c r="N292" s="734"/>
    </row>
    <row r="293" spans="1:14" ht="47.25" customHeight="1" thickBot="1">
      <c r="A293" s="295" t="s">
        <v>1892</v>
      </c>
      <c r="F293" s="295" t="s">
        <v>1893</v>
      </c>
      <c r="K293" s="1031" t="s">
        <v>1394</v>
      </c>
      <c r="L293" s="1031"/>
      <c r="M293" s="1031"/>
      <c r="N293" s="734"/>
    </row>
    <row r="294" spans="1:14" ht="33" customHeight="1" thickBot="1">
      <c r="A294" s="495" t="s">
        <v>5843</v>
      </c>
      <c r="B294" s="495" t="s">
        <v>985</v>
      </c>
      <c r="C294" s="170" t="s">
        <v>2360</v>
      </c>
      <c r="D294" s="730" t="s">
        <v>888</v>
      </c>
      <c r="E294" s="495" t="s">
        <v>889</v>
      </c>
      <c r="F294" s="495" t="s">
        <v>3729</v>
      </c>
      <c r="G294" s="495" t="s">
        <v>3730</v>
      </c>
      <c r="H294" s="495" t="s">
        <v>3731</v>
      </c>
      <c r="I294" s="495" t="s">
        <v>2361</v>
      </c>
      <c r="J294" s="1029" t="s">
        <v>2965</v>
      </c>
      <c r="K294" s="1030"/>
      <c r="L294" s="1029" t="s">
        <v>2363</v>
      </c>
      <c r="M294" s="1030"/>
    </row>
    <row r="295" spans="1:14" ht="33" customHeight="1">
      <c r="A295" s="326" t="s">
        <v>1896</v>
      </c>
      <c r="B295" s="326" t="s">
        <v>1395</v>
      </c>
      <c r="C295" s="278"/>
      <c r="D295" s="153" t="s">
        <v>1897</v>
      </c>
      <c r="E295" s="326" t="s">
        <v>1396</v>
      </c>
      <c r="F295" s="153" t="s">
        <v>1397</v>
      </c>
      <c r="G295" s="153" t="s">
        <v>1398</v>
      </c>
      <c r="H295" s="790" t="s">
        <v>1404</v>
      </c>
      <c r="I295" s="815">
        <v>33</v>
      </c>
      <c r="J295" s="617">
        <v>440</v>
      </c>
      <c r="K295" s="397">
        <v>-24</v>
      </c>
      <c r="L295" s="395">
        <v>20</v>
      </c>
      <c r="M295" s="398">
        <v>-6</v>
      </c>
    </row>
    <row r="296" spans="1:14" ht="33" customHeight="1">
      <c r="A296" s="280" t="s">
        <v>1896</v>
      </c>
      <c r="B296" s="280" t="s">
        <v>1399</v>
      </c>
      <c r="C296" s="334"/>
      <c r="D296" s="147" t="s">
        <v>1400</v>
      </c>
      <c r="E296" s="280" t="s">
        <v>1401</v>
      </c>
      <c r="F296" s="147" t="s">
        <v>1402</v>
      </c>
      <c r="G296" s="147" t="s">
        <v>1403</v>
      </c>
      <c r="H296" s="333" t="s">
        <v>1452</v>
      </c>
      <c r="I296" s="775">
        <v>38</v>
      </c>
      <c r="J296" s="817">
        <v>691</v>
      </c>
      <c r="K296" s="777">
        <v>-18</v>
      </c>
      <c r="L296" s="394">
        <v>25</v>
      </c>
      <c r="M296" s="778">
        <v>-5</v>
      </c>
      <c r="N296" s="734"/>
    </row>
    <row r="297" spans="1:14" ht="33" customHeight="1">
      <c r="A297" s="326" t="s">
        <v>1896</v>
      </c>
      <c r="B297" s="326" t="s">
        <v>1405</v>
      </c>
      <c r="C297" s="278"/>
      <c r="D297" s="153" t="s">
        <v>1406</v>
      </c>
      <c r="E297" s="326" t="s">
        <v>1407</v>
      </c>
      <c r="F297" s="153" t="s">
        <v>1408</v>
      </c>
      <c r="G297" s="153" t="s">
        <v>1409</v>
      </c>
      <c r="H297" s="277" t="s">
        <v>5396</v>
      </c>
      <c r="I297" s="763">
        <v>17</v>
      </c>
      <c r="J297" s="617">
        <v>255</v>
      </c>
      <c r="K297" s="397">
        <v>-6</v>
      </c>
      <c r="L297" s="395">
        <v>12</v>
      </c>
      <c r="M297" s="398">
        <v>-2</v>
      </c>
      <c r="N297" s="734"/>
    </row>
    <row r="298" spans="1:14" ht="32.25" customHeight="1">
      <c r="A298" s="280" t="s">
        <v>1896</v>
      </c>
      <c r="B298" s="280" t="s">
        <v>1410</v>
      </c>
      <c r="C298" s="334"/>
      <c r="D298" s="147" t="s">
        <v>549</v>
      </c>
      <c r="E298" s="280" t="s">
        <v>1411</v>
      </c>
      <c r="F298" s="147" t="s">
        <v>1412</v>
      </c>
      <c r="G298" s="147" t="s">
        <v>1413</v>
      </c>
      <c r="H298" s="333" t="s">
        <v>5397</v>
      </c>
      <c r="I298" s="775">
        <v>49</v>
      </c>
      <c r="J298" s="817">
        <v>865</v>
      </c>
      <c r="K298" s="777">
        <v>-35</v>
      </c>
      <c r="L298" s="394">
        <v>31</v>
      </c>
      <c r="M298" s="778">
        <v>-6</v>
      </c>
      <c r="N298" s="734"/>
    </row>
    <row r="299" spans="1:14" ht="33" customHeight="1">
      <c r="A299" s="326" t="s">
        <v>1896</v>
      </c>
      <c r="B299" s="326" t="s">
        <v>1414</v>
      </c>
      <c r="C299" s="278"/>
      <c r="D299" s="153" t="s">
        <v>1415</v>
      </c>
      <c r="E299" s="326" t="s">
        <v>1416</v>
      </c>
      <c r="F299" s="153" t="s">
        <v>1417</v>
      </c>
      <c r="G299" s="153" t="s">
        <v>1418</v>
      </c>
      <c r="H299" s="277" t="s">
        <v>1443</v>
      </c>
      <c r="I299" s="763">
        <v>20</v>
      </c>
      <c r="J299" s="617">
        <v>213</v>
      </c>
      <c r="K299" s="397">
        <v>-11</v>
      </c>
      <c r="L299" s="395">
        <v>11</v>
      </c>
      <c r="M299" s="398">
        <v>-2</v>
      </c>
      <c r="N299" s="734"/>
    </row>
    <row r="300" spans="1:14" ht="33" customHeight="1">
      <c r="A300" s="280" t="s">
        <v>1896</v>
      </c>
      <c r="B300" s="394" t="s">
        <v>4834</v>
      </c>
      <c r="C300" s="334"/>
      <c r="D300" s="147" t="s">
        <v>1419</v>
      </c>
      <c r="E300" s="280" t="s">
        <v>1420</v>
      </c>
      <c r="F300" s="147" t="s">
        <v>1421</v>
      </c>
      <c r="G300" s="147" t="s">
        <v>1421</v>
      </c>
      <c r="H300" s="333" t="s">
        <v>1443</v>
      </c>
      <c r="I300" s="775">
        <v>9</v>
      </c>
      <c r="J300" s="817">
        <v>67</v>
      </c>
      <c r="K300" s="777">
        <v>-6</v>
      </c>
      <c r="L300" s="394">
        <v>4</v>
      </c>
      <c r="M300" s="778">
        <v>-1</v>
      </c>
      <c r="N300" s="734"/>
    </row>
    <row r="301" spans="1:14" ht="33" customHeight="1">
      <c r="A301" s="326" t="s">
        <v>1896</v>
      </c>
      <c r="B301" s="395" t="s">
        <v>4835</v>
      </c>
      <c r="C301" s="278"/>
      <c r="D301" s="153" t="s">
        <v>1422</v>
      </c>
      <c r="E301" s="326" t="s">
        <v>1423</v>
      </c>
      <c r="F301" s="153" t="s">
        <v>1424</v>
      </c>
      <c r="G301" s="153" t="s">
        <v>1424</v>
      </c>
      <c r="H301" s="277" t="s">
        <v>1443</v>
      </c>
      <c r="I301" s="763">
        <v>3</v>
      </c>
      <c r="J301" s="617">
        <v>15</v>
      </c>
      <c r="K301" s="397"/>
      <c r="L301" s="395">
        <v>2</v>
      </c>
      <c r="M301" s="398"/>
      <c r="N301" s="734"/>
    </row>
    <row r="302" spans="1:14" ht="33" customHeight="1">
      <c r="A302" s="280" t="s">
        <v>1896</v>
      </c>
      <c r="B302" s="280" t="s">
        <v>1425</v>
      </c>
      <c r="C302" s="334"/>
      <c r="D302" s="147" t="s">
        <v>1426</v>
      </c>
      <c r="E302" s="280" t="s">
        <v>1427</v>
      </c>
      <c r="F302" s="147" t="s">
        <v>1428</v>
      </c>
      <c r="G302" s="147" t="s">
        <v>1429</v>
      </c>
      <c r="H302" s="333" t="s">
        <v>4836</v>
      </c>
      <c r="I302" s="775">
        <v>25</v>
      </c>
      <c r="J302" s="817">
        <v>375</v>
      </c>
      <c r="K302" s="777">
        <v>-11</v>
      </c>
      <c r="L302" s="394">
        <v>17</v>
      </c>
      <c r="M302" s="778">
        <v>-4</v>
      </c>
      <c r="N302" s="734"/>
    </row>
    <row r="303" spans="1:14" ht="33" customHeight="1">
      <c r="A303" s="326" t="s">
        <v>1896</v>
      </c>
      <c r="B303" s="326" t="s">
        <v>1430</v>
      </c>
      <c r="C303" s="278"/>
      <c r="D303" s="153" t="s">
        <v>1431</v>
      </c>
      <c r="E303" s="326" t="s">
        <v>1432</v>
      </c>
      <c r="F303" s="153" t="s">
        <v>1433</v>
      </c>
      <c r="G303" s="153" t="s">
        <v>1434</v>
      </c>
      <c r="H303" s="277" t="s">
        <v>5398</v>
      </c>
      <c r="I303" s="763">
        <v>40</v>
      </c>
      <c r="J303" s="617">
        <v>764</v>
      </c>
      <c r="K303" s="397">
        <v>-26</v>
      </c>
      <c r="L303" s="395">
        <v>28</v>
      </c>
      <c r="M303" s="398">
        <v>-5</v>
      </c>
      <c r="N303" s="734"/>
    </row>
    <row r="304" spans="1:14" ht="33" customHeight="1">
      <c r="A304" s="280" t="s">
        <v>1896</v>
      </c>
      <c r="B304" s="394" t="s">
        <v>5418</v>
      </c>
      <c r="C304" s="334"/>
      <c r="D304" s="147" t="s">
        <v>1435</v>
      </c>
      <c r="E304" s="280" t="s">
        <v>1436</v>
      </c>
      <c r="F304" s="147" t="s">
        <v>1437</v>
      </c>
      <c r="G304" s="147" t="s">
        <v>1437</v>
      </c>
      <c r="H304" s="333" t="s">
        <v>5398</v>
      </c>
      <c r="I304" s="775">
        <v>3</v>
      </c>
      <c r="J304" s="817">
        <v>13</v>
      </c>
      <c r="K304" s="777"/>
      <c r="L304" s="394">
        <v>2</v>
      </c>
      <c r="M304" s="778"/>
      <c r="N304" s="734"/>
    </row>
    <row r="305" spans="1:14" ht="33" customHeight="1">
      <c r="A305" s="326" t="s">
        <v>1896</v>
      </c>
      <c r="B305" s="326" t="s">
        <v>1438</v>
      </c>
      <c r="C305" s="278"/>
      <c r="D305" s="153" t="s">
        <v>1439</v>
      </c>
      <c r="E305" s="326" t="s">
        <v>1440</v>
      </c>
      <c r="F305" s="153" t="s">
        <v>1441</v>
      </c>
      <c r="G305" s="153" t="s">
        <v>1442</v>
      </c>
      <c r="H305" s="277" t="s">
        <v>5399</v>
      </c>
      <c r="I305" s="763">
        <v>16</v>
      </c>
      <c r="J305" s="617">
        <v>214</v>
      </c>
      <c r="K305" s="397">
        <v>-6</v>
      </c>
      <c r="L305" s="395">
        <v>9</v>
      </c>
      <c r="M305" s="398">
        <v>-2</v>
      </c>
      <c r="N305" s="734"/>
    </row>
    <row r="306" spans="1:14" ht="33" customHeight="1">
      <c r="A306" s="280" t="s">
        <v>1896</v>
      </c>
      <c r="B306" s="280" t="s">
        <v>548</v>
      </c>
      <c r="C306" s="334"/>
      <c r="D306" s="147" t="s">
        <v>1444</v>
      </c>
      <c r="E306" s="280" t="s">
        <v>1445</v>
      </c>
      <c r="F306" s="147" t="s">
        <v>1446</v>
      </c>
      <c r="G306" s="147" t="s">
        <v>1447</v>
      </c>
      <c r="H306" s="333" t="s">
        <v>5400</v>
      </c>
      <c r="I306" s="775">
        <v>24</v>
      </c>
      <c r="J306" s="817">
        <v>319</v>
      </c>
      <c r="K306" s="777">
        <v>-19</v>
      </c>
      <c r="L306" s="394">
        <v>16</v>
      </c>
      <c r="M306" s="778">
        <v>-4</v>
      </c>
      <c r="N306" s="734"/>
    </row>
    <row r="307" spans="1:14" ht="33" customHeight="1">
      <c r="A307" s="326" t="s">
        <v>1896</v>
      </c>
      <c r="B307" s="326" t="s">
        <v>1448</v>
      </c>
      <c r="C307" s="278"/>
      <c r="D307" s="153" t="s">
        <v>1932</v>
      </c>
      <c r="E307" s="326" t="s">
        <v>1449</v>
      </c>
      <c r="F307" s="153" t="s">
        <v>1450</v>
      </c>
      <c r="G307" s="153" t="s">
        <v>1451</v>
      </c>
      <c r="H307" s="277" t="s">
        <v>4837</v>
      </c>
      <c r="I307" s="763">
        <v>18</v>
      </c>
      <c r="J307" s="617">
        <v>133</v>
      </c>
      <c r="K307" s="397">
        <v>-11</v>
      </c>
      <c r="L307" s="395">
        <v>8</v>
      </c>
      <c r="M307" s="398">
        <v>-2</v>
      </c>
      <c r="N307" s="734"/>
    </row>
    <row r="308" spans="1:14" ht="33" customHeight="1">
      <c r="A308" s="329" t="s">
        <v>1896</v>
      </c>
      <c r="B308" s="329" t="s">
        <v>1935</v>
      </c>
      <c r="C308" s="440"/>
      <c r="D308" s="303" t="s">
        <v>1936</v>
      </c>
      <c r="E308" s="329" t="s">
        <v>1453</v>
      </c>
      <c r="F308" s="303" t="s">
        <v>1454</v>
      </c>
      <c r="G308" s="303" t="s">
        <v>1455</v>
      </c>
      <c r="H308" s="340" t="s">
        <v>2837</v>
      </c>
      <c r="I308" s="761">
        <v>15</v>
      </c>
      <c r="J308" s="825">
        <v>100</v>
      </c>
      <c r="K308" s="402">
        <v>-4</v>
      </c>
      <c r="L308" s="404">
        <v>10</v>
      </c>
      <c r="M308" s="406">
        <v>-4</v>
      </c>
      <c r="N308" s="734"/>
    </row>
    <row r="309" spans="1:14" ht="33" customHeight="1">
      <c r="A309" s="826" t="s">
        <v>1896</v>
      </c>
      <c r="B309" s="826" t="s">
        <v>1456</v>
      </c>
      <c r="C309" s="827"/>
      <c r="D309" s="418" t="s">
        <v>1457</v>
      </c>
      <c r="E309" s="826" t="s">
        <v>1458</v>
      </c>
      <c r="F309" s="418" t="s">
        <v>1459</v>
      </c>
      <c r="G309" s="418" t="s">
        <v>1460</v>
      </c>
      <c r="H309" s="419" t="s">
        <v>5401</v>
      </c>
      <c r="I309" s="828">
        <v>12</v>
      </c>
      <c r="J309" s="829">
        <v>56</v>
      </c>
      <c r="K309" s="830">
        <v>-2</v>
      </c>
      <c r="L309" s="804">
        <v>7</v>
      </c>
      <c r="M309" s="831">
        <v>-1</v>
      </c>
      <c r="N309" s="734"/>
    </row>
    <row r="310" spans="1:14" ht="33" customHeight="1">
      <c r="A310" s="329" t="s">
        <v>1896</v>
      </c>
      <c r="B310" s="329" t="s">
        <v>1940</v>
      </c>
      <c r="C310" s="440"/>
      <c r="D310" s="303" t="s">
        <v>1461</v>
      </c>
      <c r="E310" s="329" t="s">
        <v>1462</v>
      </c>
      <c r="F310" s="303" t="s">
        <v>1463</v>
      </c>
      <c r="G310" s="303" t="s">
        <v>1464</v>
      </c>
      <c r="H310" s="340" t="s">
        <v>5402</v>
      </c>
      <c r="I310" s="761">
        <v>7</v>
      </c>
      <c r="J310" s="825">
        <v>50</v>
      </c>
      <c r="K310" s="402"/>
      <c r="L310" s="404">
        <v>4</v>
      </c>
      <c r="M310" s="406"/>
      <c r="N310" s="734"/>
    </row>
    <row r="311" spans="1:14" ht="33" customHeight="1">
      <c r="A311" s="826" t="s">
        <v>1896</v>
      </c>
      <c r="B311" s="826" t="s">
        <v>1465</v>
      </c>
      <c r="C311" s="827"/>
      <c r="D311" s="418" t="s">
        <v>1466</v>
      </c>
      <c r="E311" s="826" t="s">
        <v>1467</v>
      </c>
      <c r="F311" s="418" t="s">
        <v>1468</v>
      </c>
      <c r="G311" s="418" t="s">
        <v>1469</v>
      </c>
      <c r="H311" s="419" t="s">
        <v>5403</v>
      </c>
      <c r="I311" s="828">
        <v>12</v>
      </c>
      <c r="J311" s="829">
        <v>86</v>
      </c>
      <c r="K311" s="830">
        <v>-2</v>
      </c>
      <c r="L311" s="804">
        <v>7</v>
      </c>
      <c r="M311" s="831">
        <v>-1</v>
      </c>
      <c r="N311" s="734"/>
    </row>
    <row r="312" spans="1:14" ht="33" customHeight="1">
      <c r="A312" s="329" t="s">
        <v>1896</v>
      </c>
      <c r="B312" s="329" t="s">
        <v>1959</v>
      </c>
      <c r="C312" s="440"/>
      <c r="D312" s="303" t="s">
        <v>562</v>
      </c>
      <c r="E312" s="329" t="s">
        <v>1470</v>
      </c>
      <c r="F312" s="303" t="s">
        <v>1471</v>
      </c>
      <c r="G312" s="303" t="s">
        <v>1472</v>
      </c>
      <c r="H312" s="340" t="s">
        <v>3657</v>
      </c>
      <c r="I312" s="761">
        <v>20</v>
      </c>
      <c r="J312" s="825">
        <v>303</v>
      </c>
      <c r="K312" s="402">
        <v>-10</v>
      </c>
      <c r="L312" s="404">
        <v>14</v>
      </c>
      <c r="M312" s="406">
        <v>-2</v>
      </c>
      <c r="N312" s="734"/>
    </row>
    <row r="313" spans="1:14" ht="33" customHeight="1">
      <c r="A313" s="826" t="s">
        <v>1896</v>
      </c>
      <c r="B313" s="826" t="s">
        <v>1473</v>
      </c>
      <c r="C313" s="827"/>
      <c r="D313" s="418" t="s">
        <v>1474</v>
      </c>
      <c r="E313" s="826" t="s">
        <v>1475</v>
      </c>
      <c r="F313" s="418" t="s">
        <v>1476</v>
      </c>
      <c r="G313" s="418" t="s">
        <v>1477</v>
      </c>
      <c r="H313" s="419" t="s">
        <v>5404</v>
      </c>
      <c r="I313" s="828">
        <v>7</v>
      </c>
      <c r="J313" s="829">
        <v>40</v>
      </c>
      <c r="K313" s="830"/>
      <c r="L313" s="804">
        <v>4</v>
      </c>
      <c r="M313" s="831"/>
      <c r="N313" s="734"/>
    </row>
    <row r="314" spans="1:14" ht="33" customHeight="1">
      <c r="A314" s="329" t="s">
        <v>1896</v>
      </c>
      <c r="B314" s="329" t="s">
        <v>1478</v>
      </c>
      <c r="C314" s="440"/>
      <c r="D314" s="303" t="s">
        <v>2821</v>
      </c>
      <c r="E314" s="329" t="s">
        <v>2822</v>
      </c>
      <c r="F314" s="303" t="s">
        <v>2823</v>
      </c>
      <c r="G314" s="303" t="s">
        <v>2824</v>
      </c>
      <c r="H314" s="340" t="s">
        <v>5405</v>
      </c>
      <c r="I314" s="761">
        <v>12</v>
      </c>
      <c r="J314" s="825">
        <v>105</v>
      </c>
      <c r="K314" s="402">
        <v>-4</v>
      </c>
      <c r="L314" s="404">
        <v>8</v>
      </c>
      <c r="M314" s="406">
        <v>-2</v>
      </c>
      <c r="N314" s="734"/>
    </row>
    <row r="315" spans="1:14" ht="33" customHeight="1">
      <c r="A315" s="826" t="s">
        <v>1896</v>
      </c>
      <c r="B315" s="832" t="s">
        <v>2825</v>
      </c>
      <c r="C315" s="827"/>
      <c r="D315" s="418" t="s">
        <v>2826</v>
      </c>
      <c r="E315" s="826" t="s">
        <v>2827</v>
      </c>
      <c r="F315" s="418" t="s">
        <v>2828</v>
      </c>
      <c r="G315" s="418" t="s">
        <v>2829</v>
      </c>
      <c r="H315" s="419" t="s">
        <v>3562</v>
      </c>
      <c r="I315" s="828">
        <v>23</v>
      </c>
      <c r="J315" s="829">
        <v>298</v>
      </c>
      <c r="K315" s="830">
        <v>-17</v>
      </c>
      <c r="L315" s="804">
        <v>16</v>
      </c>
      <c r="M315" s="831">
        <v>-4</v>
      </c>
      <c r="N315" s="734"/>
    </row>
    <row r="316" spans="1:14" ht="33" customHeight="1">
      <c r="A316" s="329" t="s">
        <v>1896</v>
      </c>
      <c r="B316" s="329" t="s">
        <v>1944</v>
      </c>
      <c r="C316" s="440"/>
      <c r="D316" s="303" t="s">
        <v>2830</v>
      </c>
      <c r="E316" s="329" t="s">
        <v>2831</v>
      </c>
      <c r="F316" s="303" t="s">
        <v>2832</v>
      </c>
      <c r="G316" s="303" t="s">
        <v>2833</v>
      </c>
      <c r="H316" s="340" t="s">
        <v>5406</v>
      </c>
      <c r="I316" s="761">
        <v>26</v>
      </c>
      <c r="J316" s="825">
        <v>430</v>
      </c>
      <c r="K316" s="402">
        <v>-10</v>
      </c>
      <c r="L316" s="404">
        <v>16</v>
      </c>
      <c r="M316" s="406">
        <v>-2</v>
      </c>
      <c r="N316" s="734"/>
    </row>
    <row r="317" spans="1:14" ht="31.5" customHeight="1">
      <c r="A317" s="826" t="s">
        <v>1896</v>
      </c>
      <c r="B317" s="826" t="s">
        <v>4838</v>
      </c>
      <c r="C317" s="827"/>
      <c r="D317" s="418" t="s">
        <v>1954</v>
      </c>
      <c r="E317" s="826" t="s">
        <v>2834</v>
      </c>
      <c r="F317" s="418" t="s">
        <v>2835</v>
      </c>
      <c r="G317" s="418" t="s">
        <v>2836</v>
      </c>
      <c r="H317" s="833" t="s">
        <v>5407</v>
      </c>
      <c r="I317" s="828">
        <v>11</v>
      </c>
      <c r="J317" s="829">
        <v>80</v>
      </c>
      <c r="K317" s="830">
        <v>-4</v>
      </c>
      <c r="L317" s="804">
        <v>7</v>
      </c>
      <c r="M317" s="831">
        <v>-1</v>
      </c>
      <c r="N317" s="734"/>
    </row>
    <row r="318" spans="1:14" ht="33" customHeight="1">
      <c r="A318" s="329" t="s">
        <v>1896</v>
      </c>
      <c r="B318" s="329" t="s">
        <v>5391</v>
      </c>
      <c r="C318" s="440">
        <v>1</v>
      </c>
      <c r="D318" s="303" t="s">
        <v>5392</v>
      </c>
      <c r="E318" s="329" t="s">
        <v>5395</v>
      </c>
      <c r="F318" s="303" t="s">
        <v>5393</v>
      </c>
      <c r="G318" s="303" t="s">
        <v>5394</v>
      </c>
      <c r="H318" s="340" t="s">
        <v>4831</v>
      </c>
      <c r="I318" s="761">
        <v>12</v>
      </c>
      <c r="J318" s="825">
        <v>66</v>
      </c>
      <c r="K318" s="402">
        <v>-1</v>
      </c>
      <c r="L318" s="404">
        <v>7</v>
      </c>
      <c r="M318" s="406">
        <v>-1</v>
      </c>
      <c r="N318" s="734"/>
    </row>
    <row r="319" spans="1:14" ht="33" customHeight="1">
      <c r="A319" s="826" t="s">
        <v>1896</v>
      </c>
      <c r="B319" s="826" t="s">
        <v>2839</v>
      </c>
      <c r="C319" s="827"/>
      <c r="D319" s="418" t="s">
        <v>2840</v>
      </c>
      <c r="E319" s="826" t="s">
        <v>2841</v>
      </c>
      <c r="F319" s="418" t="s">
        <v>2842</v>
      </c>
      <c r="G319" s="418" t="s">
        <v>2843</v>
      </c>
      <c r="H319" s="419" t="s">
        <v>5408</v>
      </c>
      <c r="I319" s="828">
        <v>4</v>
      </c>
      <c r="J319" s="829">
        <v>7</v>
      </c>
      <c r="K319" s="830"/>
      <c r="L319" s="804">
        <v>2</v>
      </c>
      <c r="M319" s="831"/>
      <c r="N319" s="729"/>
    </row>
    <row r="320" spans="1:14" ht="33" customHeight="1">
      <c r="A320" s="329" t="s">
        <v>1896</v>
      </c>
      <c r="B320" s="329" t="s">
        <v>2523</v>
      </c>
      <c r="C320" s="440"/>
      <c r="D320" s="303" t="s">
        <v>2524</v>
      </c>
      <c r="E320" s="329" t="s">
        <v>2525</v>
      </c>
      <c r="F320" s="303" t="s">
        <v>2526</v>
      </c>
      <c r="G320" s="303" t="s">
        <v>2527</v>
      </c>
      <c r="H320" s="340" t="s">
        <v>5409</v>
      </c>
      <c r="I320" s="761">
        <v>23</v>
      </c>
      <c r="J320" s="825">
        <v>440</v>
      </c>
      <c r="K320" s="402">
        <v>-6</v>
      </c>
      <c r="L320" s="404">
        <v>15</v>
      </c>
      <c r="M320" s="406">
        <v>-1</v>
      </c>
      <c r="N320" s="731"/>
    </row>
    <row r="321" spans="1:14" ht="33" customHeight="1">
      <c r="A321" s="826" t="s">
        <v>1896</v>
      </c>
      <c r="B321" s="826" t="s">
        <v>2528</v>
      </c>
      <c r="C321" s="827"/>
      <c r="D321" s="418" t="s">
        <v>1966</v>
      </c>
      <c r="E321" s="826" t="s">
        <v>2529</v>
      </c>
      <c r="F321" s="418" t="s">
        <v>2530</v>
      </c>
      <c r="G321" s="418" t="s">
        <v>2531</v>
      </c>
      <c r="H321" s="419" t="s">
        <v>5085</v>
      </c>
      <c r="I321" s="828">
        <v>14</v>
      </c>
      <c r="J321" s="834">
        <v>89</v>
      </c>
      <c r="K321" s="835">
        <v>-7</v>
      </c>
      <c r="L321" s="804">
        <v>8</v>
      </c>
      <c r="M321" s="831">
        <v>-2</v>
      </c>
      <c r="N321" s="734"/>
    </row>
    <row r="322" spans="1:14" ht="33" customHeight="1">
      <c r="A322" s="329" t="s">
        <v>2532</v>
      </c>
      <c r="B322" s="329" t="s">
        <v>2533</v>
      </c>
      <c r="C322" s="440"/>
      <c r="D322" s="303" t="s">
        <v>1978</v>
      </c>
      <c r="E322" s="329" t="s">
        <v>2534</v>
      </c>
      <c r="F322" s="303" t="s">
        <v>2535</v>
      </c>
      <c r="G322" s="303" t="s">
        <v>2536</v>
      </c>
      <c r="H322" s="340" t="s">
        <v>5410</v>
      </c>
      <c r="I322" s="765">
        <v>20</v>
      </c>
      <c r="J322" s="765">
        <v>247</v>
      </c>
      <c r="K322" s="762">
        <v>-11</v>
      </c>
      <c r="L322" s="404">
        <v>11</v>
      </c>
      <c r="M322" s="406">
        <v>-3</v>
      </c>
      <c r="N322" s="734"/>
    </row>
    <row r="323" spans="1:14" ht="33" customHeight="1">
      <c r="A323" s="826" t="s">
        <v>2532</v>
      </c>
      <c r="B323" s="826" t="s">
        <v>2537</v>
      </c>
      <c r="C323" s="827"/>
      <c r="D323" s="418" t="s">
        <v>2538</v>
      </c>
      <c r="E323" s="826" t="s">
        <v>2539</v>
      </c>
      <c r="F323" s="418" t="s">
        <v>2540</v>
      </c>
      <c r="G323" s="418" t="s">
        <v>2541</v>
      </c>
      <c r="H323" s="419" t="s">
        <v>5086</v>
      </c>
      <c r="I323" s="836">
        <v>19</v>
      </c>
      <c r="J323" s="836">
        <v>208</v>
      </c>
      <c r="K323" s="835">
        <v>-2</v>
      </c>
      <c r="L323" s="804">
        <v>10</v>
      </c>
      <c r="M323" s="831">
        <v>-2</v>
      </c>
      <c r="N323" s="734"/>
    </row>
    <row r="324" spans="1:14" ht="33" customHeight="1" thickBot="1">
      <c r="A324" s="414" t="s">
        <v>2532</v>
      </c>
      <c r="B324" s="414" t="s">
        <v>2542</v>
      </c>
      <c r="C324" s="837"/>
      <c r="D324" s="306" t="s">
        <v>2543</v>
      </c>
      <c r="E324" s="414" t="s">
        <v>2544</v>
      </c>
      <c r="F324" s="306" t="s">
        <v>2545</v>
      </c>
      <c r="G324" s="306" t="s">
        <v>2546</v>
      </c>
      <c r="H324" s="756" t="s">
        <v>1720</v>
      </c>
      <c r="I324" s="838">
        <v>13</v>
      </c>
      <c r="J324" s="839">
        <v>186</v>
      </c>
      <c r="K324" s="840">
        <v>-3</v>
      </c>
      <c r="L324" s="841">
        <v>8</v>
      </c>
      <c r="M324" s="842">
        <v>-2</v>
      </c>
      <c r="N324" s="734"/>
    </row>
    <row r="325" spans="1:14" ht="36" customHeight="1">
      <c r="A325" s="375"/>
      <c r="I325" s="773"/>
      <c r="J325" s="773"/>
      <c r="K325" s="773"/>
      <c r="L325" s="773"/>
      <c r="M325" s="773"/>
      <c r="N325" s="731"/>
    </row>
    <row r="326" spans="1:14" ht="33" customHeight="1" thickBot="1">
      <c r="A326" s="295" t="s">
        <v>1982</v>
      </c>
      <c r="F326" s="295" t="s">
        <v>1893</v>
      </c>
      <c r="K326" s="1031" t="s">
        <v>2547</v>
      </c>
      <c r="L326" s="1031"/>
      <c r="M326" s="1031"/>
      <c r="N326" s="729"/>
    </row>
    <row r="327" spans="1:14" ht="33" customHeight="1" thickBot="1">
      <c r="A327" s="495" t="s">
        <v>5843</v>
      </c>
      <c r="B327" s="495" t="s">
        <v>985</v>
      </c>
      <c r="C327" s="170" t="s">
        <v>2360</v>
      </c>
      <c r="D327" s="495" t="s">
        <v>888</v>
      </c>
      <c r="E327" s="495" t="s">
        <v>889</v>
      </c>
      <c r="F327" s="495" t="s">
        <v>3729</v>
      </c>
      <c r="G327" s="495" t="s">
        <v>3730</v>
      </c>
      <c r="H327" s="495" t="s">
        <v>3731</v>
      </c>
      <c r="I327" s="495" t="s">
        <v>2361</v>
      </c>
      <c r="J327" s="1029" t="s">
        <v>2965</v>
      </c>
      <c r="K327" s="1030"/>
      <c r="L327" s="1029" t="s">
        <v>2363</v>
      </c>
      <c r="M327" s="1030"/>
      <c r="N327" s="734"/>
    </row>
    <row r="328" spans="1:14" ht="33" customHeight="1">
      <c r="A328" s="326" t="s">
        <v>1984</v>
      </c>
      <c r="B328" s="326" t="s">
        <v>1985</v>
      </c>
      <c r="C328" s="278"/>
      <c r="D328" s="153" t="s">
        <v>2548</v>
      </c>
      <c r="E328" s="326" t="s">
        <v>2549</v>
      </c>
      <c r="F328" s="153" t="s">
        <v>2550</v>
      </c>
      <c r="G328" s="153" t="s">
        <v>2551</v>
      </c>
      <c r="H328" s="790" t="s">
        <v>4845</v>
      </c>
      <c r="I328" s="795">
        <v>36</v>
      </c>
      <c r="J328" s="617">
        <v>523</v>
      </c>
      <c r="K328" s="397">
        <v>-16</v>
      </c>
      <c r="L328" s="395">
        <v>21</v>
      </c>
      <c r="M328" s="398">
        <v>-3</v>
      </c>
    </row>
    <row r="329" spans="1:14" ht="33" customHeight="1">
      <c r="A329" s="280" t="s">
        <v>1984</v>
      </c>
      <c r="B329" s="394" t="s">
        <v>4846</v>
      </c>
      <c r="C329" s="334"/>
      <c r="D329" s="147" t="s">
        <v>1990</v>
      </c>
      <c r="E329" s="280" t="s">
        <v>1991</v>
      </c>
      <c r="F329" s="147" t="s">
        <v>1992</v>
      </c>
      <c r="G329" s="147"/>
      <c r="H329" s="333" t="s">
        <v>4845</v>
      </c>
      <c r="I329" s="399">
        <v>1</v>
      </c>
      <c r="J329" s="817">
        <v>1</v>
      </c>
      <c r="K329" s="777">
        <v>-1</v>
      </c>
      <c r="L329" s="394">
        <v>1</v>
      </c>
      <c r="M329" s="778">
        <v>-1</v>
      </c>
      <c r="N329" s="734"/>
    </row>
    <row r="330" spans="1:14" ht="36" customHeight="1">
      <c r="A330" s="326" t="s">
        <v>1984</v>
      </c>
      <c r="B330" s="326" t="s">
        <v>1993</v>
      </c>
      <c r="C330" s="278"/>
      <c r="D330" s="153" t="s">
        <v>2552</v>
      </c>
      <c r="E330" s="326" t="s">
        <v>2869</v>
      </c>
      <c r="F330" s="153" t="s">
        <v>2870</v>
      </c>
      <c r="G330" s="153" t="s">
        <v>2871</v>
      </c>
      <c r="H330" s="277" t="s">
        <v>2896</v>
      </c>
      <c r="I330" s="781">
        <v>24</v>
      </c>
      <c r="J330" s="617">
        <v>375</v>
      </c>
      <c r="K330" s="397">
        <v>-9</v>
      </c>
      <c r="L330" s="395">
        <v>15</v>
      </c>
      <c r="M330" s="398">
        <v>-3</v>
      </c>
      <c r="N330" s="734"/>
    </row>
    <row r="331" spans="1:14" ht="33" customHeight="1">
      <c r="A331" s="280" t="s">
        <v>1984</v>
      </c>
      <c r="B331" s="280" t="s">
        <v>2872</v>
      </c>
      <c r="C331" s="334"/>
      <c r="D331" s="147" t="s">
        <v>2873</v>
      </c>
      <c r="E331" s="280" t="s">
        <v>2874</v>
      </c>
      <c r="F331" s="147" t="s">
        <v>2875</v>
      </c>
      <c r="G331" s="147" t="s">
        <v>2876</v>
      </c>
      <c r="H331" s="333" t="s">
        <v>5422</v>
      </c>
      <c r="I331" s="399">
        <v>9</v>
      </c>
      <c r="J331" s="817">
        <v>54</v>
      </c>
      <c r="K331" s="777">
        <v>-1</v>
      </c>
      <c r="L331" s="394">
        <v>6</v>
      </c>
      <c r="M331" s="778">
        <v>-1</v>
      </c>
      <c r="N331" s="734"/>
    </row>
    <row r="332" spans="1:14" ht="33" customHeight="1">
      <c r="A332" s="326" t="s">
        <v>1984</v>
      </c>
      <c r="B332" s="326" t="s">
        <v>2877</v>
      </c>
      <c r="C332" s="278"/>
      <c r="D332" s="153" t="s">
        <v>2000</v>
      </c>
      <c r="E332" s="326" t="s">
        <v>2878</v>
      </c>
      <c r="F332" s="153" t="s">
        <v>2879</v>
      </c>
      <c r="G332" s="153" t="s">
        <v>2880</v>
      </c>
      <c r="H332" s="277" t="s">
        <v>4847</v>
      </c>
      <c r="I332" s="781">
        <v>16</v>
      </c>
      <c r="J332" s="617">
        <v>197</v>
      </c>
      <c r="K332" s="397">
        <v>-9</v>
      </c>
      <c r="L332" s="395">
        <v>9</v>
      </c>
      <c r="M332" s="398">
        <v>-2</v>
      </c>
      <c r="N332" s="734"/>
    </row>
    <row r="333" spans="1:14" ht="33" customHeight="1">
      <c r="A333" s="280" t="s">
        <v>1984</v>
      </c>
      <c r="B333" s="280" t="s">
        <v>2881</v>
      </c>
      <c r="C333" s="334"/>
      <c r="D333" s="147" t="s">
        <v>2882</v>
      </c>
      <c r="E333" s="280" t="s">
        <v>2883</v>
      </c>
      <c r="F333" s="147" t="s">
        <v>2884</v>
      </c>
      <c r="G333" s="147" t="s">
        <v>2885</v>
      </c>
      <c r="H333" s="333" t="s">
        <v>2886</v>
      </c>
      <c r="I333" s="399">
        <v>8</v>
      </c>
      <c r="J333" s="817">
        <v>21</v>
      </c>
      <c r="K333" s="777">
        <v>-5</v>
      </c>
      <c r="L333" s="394">
        <v>5</v>
      </c>
      <c r="M333" s="778">
        <v>-2</v>
      </c>
      <c r="N333" s="734"/>
    </row>
    <row r="334" spans="1:14" ht="33" customHeight="1">
      <c r="A334" s="326" t="s">
        <v>1984</v>
      </c>
      <c r="B334" s="326" t="s">
        <v>2887</v>
      </c>
      <c r="C334" s="278"/>
      <c r="D334" s="153" t="s">
        <v>2005</v>
      </c>
      <c r="E334" s="326" t="s">
        <v>2888</v>
      </c>
      <c r="F334" s="153" t="s">
        <v>2889</v>
      </c>
      <c r="G334" s="153" t="s">
        <v>2890</v>
      </c>
      <c r="H334" s="277" t="s">
        <v>4848</v>
      </c>
      <c r="I334" s="766">
        <v>10</v>
      </c>
      <c r="J334" s="617">
        <v>64</v>
      </c>
      <c r="K334" s="397"/>
      <c r="L334" s="395">
        <v>6</v>
      </c>
      <c r="M334" s="398"/>
      <c r="N334" s="734"/>
    </row>
    <row r="335" spans="1:14" ht="33" customHeight="1">
      <c r="A335" s="280" t="s">
        <v>1984</v>
      </c>
      <c r="B335" s="280" t="s">
        <v>1834</v>
      </c>
      <c r="C335" s="334">
        <v>1</v>
      </c>
      <c r="D335" s="147" t="s">
        <v>2892</v>
      </c>
      <c r="E335" s="280" t="s">
        <v>2893</v>
      </c>
      <c r="F335" s="147" t="s">
        <v>2894</v>
      </c>
      <c r="G335" s="147" t="s">
        <v>2895</v>
      </c>
      <c r="H335" s="333" t="s">
        <v>4849</v>
      </c>
      <c r="I335" s="800">
        <v>6</v>
      </c>
      <c r="J335" s="817">
        <v>17</v>
      </c>
      <c r="K335" s="777"/>
      <c r="L335" s="394">
        <v>3</v>
      </c>
      <c r="M335" s="778"/>
      <c r="N335" s="734"/>
    </row>
    <row r="336" spans="1:14" ht="33" customHeight="1">
      <c r="A336" s="326" t="s">
        <v>2007</v>
      </c>
      <c r="B336" s="326" t="s">
        <v>2008</v>
      </c>
      <c r="C336" s="278"/>
      <c r="D336" s="153" t="s">
        <v>2009</v>
      </c>
      <c r="E336" s="326" t="s">
        <v>2897</v>
      </c>
      <c r="F336" s="153" t="s">
        <v>2898</v>
      </c>
      <c r="G336" s="153" t="s">
        <v>2899</v>
      </c>
      <c r="H336" s="277" t="s">
        <v>5420</v>
      </c>
      <c r="I336" s="766">
        <v>15</v>
      </c>
      <c r="J336" s="617">
        <v>199</v>
      </c>
      <c r="K336" s="397">
        <v>-1</v>
      </c>
      <c r="L336" s="395">
        <v>9</v>
      </c>
      <c r="M336" s="398">
        <v>-1</v>
      </c>
      <c r="N336" s="734"/>
    </row>
    <row r="337" spans="1:14" ht="33" customHeight="1">
      <c r="A337" s="280" t="s">
        <v>2007</v>
      </c>
      <c r="B337" s="280" t="s">
        <v>2013</v>
      </c>
      <c r="C337" s="334"/>
      <c r="D337" s="147" t="s">
        <v>2900</v>
      </c>
      <c r="E337" s="280" t="s">
        <v>2901</v>
      </c>
      <c r="F337" s="147" t="s">
        <v>2902</v>
      </c>
      <c r="G337" s="147" t="s">
        <v>2903</v>
      </c>
      <c r="H337" s="333" t="s">
        <v>4850</v>
      </c>
      <c r="I337" s="399">
        <v>18</v>
      </c>
      <c r="J337" s="817">
        <v>278</v>
      </c>
      <c r="K337" s="777">
        <v>-3</v>
      </c>
      <c r="L337" s="394">
        <v>13</v>
      </c>
      <c r="M337" s="778">
        <v>-2</v>
      </c>
      <c r="N337" s="734"/>
    </row>
    <row r="338" spans="1:14" ht="33" customHeight="1">
      <c r="A338" s="326" t="s">
        <v>2007</v>
      </c>
      <c r="B338" s="395" t="s">
        <v>5419</v>
      </c>
      <c r="C338" s="278">
        <v>1</v>
      </c>
      <c r="D338" s="153" t="s">
        <v>2904</v>
      </c>
      <c r="E338" s="326" t="s">
        <v>4851</v>
      </c>
      <c r="F338" s="153" t="s">
        <v>307</v>
      </c>
      <c r="G338" s="153" t="s">
        <v>307</v>
      </c>
      <c r="H338" s="279" t="s">
        <v>5174</v>
      </c>
      <c r="I338" s="843" t="s">
        <v>308</v>
      </c>
      <c r="J338" s="617" t="s">
        <v>278</v>
      </c>
      <c r="K338" s="397"/>
      <c r="L338" s="395" t="s">
        <v>210</v>
      </c>
      <c r="M338" s="398"/>
      <c r="N338" s="734"/>
    </row>
    <row r="339" spans="1:14" ht="33" customHeight="1">
      <c r="A339" s="280" t="s">
        <v>2007</v>
      </c>
      <c r="B339" s="280" t="s">
        <v>2019</v>
      </c>
      <c r="C339" s="334">
        <v>2</v>
      </c>
      <c r="D339" s="147" t="s">
        <v>2020</v>
      </c>
      <c r="E339" s="280" t="s">
        <v>2905</v>
      </c>
      <c r="F339" s="147" t="s">
        <v>2906</v>
      </c>
      <c r="G339" s="147" t="s">
        <v>2907</v>
      </c>
      <c r="H339" s="333" t="s">
        <v>5423</v>
      </c>
      <c r="I339" s="399">
        <v>7</v>
      </c>
      <c r="J339" s="817">
        <v>43</v>
      </c>
      <c r="K339" s="777"/>
      <c r="L339" s="394">
        <v>4</v>
      </c>
      <c r="M339" s="778"/>
      <c r="N339" s="734"/>
    </row>
    <row r="340" spans="1:14" ht="33" customHeight="1">
      <c r="A340" s="326" t="s">
        <v>2007</v>
      </c>
      <c r="B340" s="326" t="s">
        <v>2908</v>
      </c>
      <c r="C340" s="278">
        <v>1</v>
      </c>
      <c r="D340" s="153" t="s">
        <v>2909</v>
      </c>
      <c r="E340" s="326" t="s">
        <v>2910</v>
      </c>
      <c r="F340" s="153" t="s">
        <v>307</v>
      </c>
      <c r="G340" s="153" t="s">
        <v>307</v>
      </c>
      <c r="H340" s="279" t="s">
        <v>5174</v>
      </c>
      <c r="I340" s="843" t="s">
        <v>308</v>
      </c>
      <c r="J340" s="617" t="s">
        <v>278</v>
      </c>
      <c r="K340" s="397"/>
      <c r="L340" s="395" t="s">
        <v>210</v>
      </c>
      <c r="M340" s="398"/>
      <c r="N340" s="734"/>
    </row>
    <row r="341" spans="1:14" ht="33" customHeight="1">
      <c r="A341" s="280" t="s">
        <v>2007</v>
      </c>
      <c r="B341" s="394" t="s">
        <v>4852</v>
      </c>
      <c r="C341" s="334">
        <v>2</v>
      </c>
      <c r="D341" s="147" t="s">
        <v>2911</v>
      </c>
      <c r="E341" s="280" t="s">
        <v>2912</v>
      </c>
      <c r="F341" s="147" t="s">
        <v>307</v>
      </c>
      <c r="G341" s="147" t="s">
        <v>307</v>
      </c>
      <c r="H341" s="213" t="s">
        <v>5174</v>
      </c>
      <c r="I341" s="800" t="s">
        <v>308</v>
      </c>
      <c r="J341" s="817" t="s">
        <v>278</v>
      </c>
      <c r="K341" s="777"/>
      <c r="L341" s="394" t="s">
        <v>210</v>
      </c>
      <c r="M341" s="778"/>
      <c r="N341" s="734"/>
    </row>
    <row r="342" spans="1:14" ht="33" customHeight="1">
      <c r="A342" s="326" t="s">
        <v>2007</v>
      </c>
      <c r="B342" s="732" t="s">
        <v>2913</v>
      </c>
      <c r="C342" s="278">
        <v>1</v>
      </c>
      <c r="D342" s="153" t="s">
        <v>2914</v>
      </c>
      <c r="E342" s="326" t="s">
        <v>2915</v>
      </c>
      <c r="F342" s="153" t="s">
        <v>2916</v>
      </c>
      <c r="G342" s="153" t="s">
        <v>2917</v>
      </c>
      <c r="H342" s="173" t="s">
        <v>2918</v>
      </c>
      <c r="I342" s="752">
        <v>6</v>
      </c>
      <c r="J342" s="617">
        <v>12</v>
      </c>
      <c r="K342" s="397"/>
      <c r="L342" s="395">
        <v>3</v>
      </c>
      <c r="M342" s="398"/>
      <c r="N342" s="734"/>
    </row>
    <row r="343" spans="1:14" ht="33" customHeight="1">
      <c r="A343" s="280" t="s">
        <v>2007</v>
      </c>
      <c r="B343" s="280" t="s">
        <v>2021</v>
      </c>
      <c r="C343" s="334"/>
      <c r="D343" s="147" t="s">
        <v>2022</v>
      </c>
      <c r="E343" s="280" t="s">
        <v>2919</v>
      </c>
      <c r="F343" s="147" t="s">
        <v>2920</v>
      </c>
      <c r="G343" s="147" t="s">
        <v>3409</v>
      </c>
      <c r="H343" s="333" t="s">
        <v>3410</v>
      </c>
      <c r="I343" s="399">
        <v>14</v>
      </c>
      <c r="J343" s="817">
        <v>169</v>
      </c>
      <c r="K343" s="777">
        <v>-3</v>
      </c>
      <c r="L343" s="394">
        <v>8</v>
      </c>
      <c r="M343" s="778">
        <v>-2</v>
      </c>
      <c r="N343" s="734"/>
    </row>
    <row r="344" spans="1:14" ht="33" customHeight="1">
      <c r="A344" s="326" t="s">
        <v>2007</v>
      </c>
      <c r="B344" s="326" t="s">
        <v>3411</v>
      </c>
      <c r="C344" s="278"/>
      <c r="D344" s="153" t="s">
        <v>3412</v>
      </c>
      <c r="E344" s="326" t="s">
        <v>3413</v>
      </c>
      <c r="F344" s="153" t="s">
        <v>3414</v>
      </c>
      <c r="G344" s="153" t="s">
        <v>3415</v>
      </c>
      <c r="H344" s="277" t="s">
        <v>3416</v>
      </c>
      <c r="I344" s="766">
        <v>7</v>
      </c>
      <c r="J344" s="617">
        <v>44</v>
      </c>
      <c r="K344" s="397"/>
      <c r="L344" s="395">
        <v>4</v>
      </c>
      <c r="M344" s="398"/>
      <c r="N344" s="734"/>
    </row>
    <row r="345" spans="1:14" ht="33" customHeight="1">
      <c r="A345" s="280" t="s">
        <v>2027</v>
      </c>
      <c r="B345" s="280" t="s">
        <v>2028</v>
      </c>
      <c r="C345" s="334"/>
      <c r="D345" s="147" t="s">
        <v>2029</v>
      </c>
      <c r="E345" s="280" t="s">
        <v>3417</v>
      </c>
      <c r="F345" s="147" t="s">
        <v>3418</v>
      </c>
      <c r="G345" s="147" t="s">
        <v>3419</v>
      </c>
      <c r="H345" s="333" t="s">
        <v>4853</v>
      </c>
      <c r="I345" s="399">
        <v>15</v>
      </c>
      <c r="J345" s="817">
        <v>216</v>
      </c>
      <c r="K345" s="777">
        <v>-6</v>
      </c>
      <c r="L345" s="394">
        <v>8</v>
      </c>
      <c r="M345" s="778">
        <v>-2</v>
      </c>
      <c r="N345" s="734"/>
    </row>
    <row r="346" spans="1:14" ht="33" customHeight="1" thickBot="1">
      <c r="A346" s="326" t="s">
        <v>2027</v>
      </c>
      <c r="B346" s="326" t="s">
        <v>3420</v>
      </c>
      <c r="C346" s="278">
        <v>1</v>
      </c>
      <c r="D346" s="153" t="s">
        <v>3421</v>
      </c>
      <c r="E346" s="326" t="s">
        <v>3422</v>
      </c>
      <c r="F346" s="153" t="s">
        <v>3423</v>
      </c>
      <c r="G346" s="153" t="s">
        <v>3424</v>
      </c>
      <c r="H346" s="396" t="s">
        <v>5421</v>
      </c>
      <c r="I346" s="771">
        <v>6</v>
      </c>
      <c r="J346" s="763">
        <v>21</v>
      </c>
      <c r="K346" s="407"/>
      <c r="L346" s="395">
        <v>3</v>
      </c>
      <c r="M346" s="407"/>
      <c r="N346" s="734"/>
    </row>
    <row r="347" spans="1:14" ht="33" customHeight="1">
      <c r="A347" s="844"/>
      <c r="B347" s="844"/>
      <c r="C347" s="845"/>
      <c r="D347" s="158"/>
      <c r="E347" s="844"/>
      <c r="F347" s="158"/>
      <c r="G347" s="158"/>
      <c r="I347" s="773"/>
      <c r="J347" s="846"/>
      <c r="K347" s="773"/>
      <c r="L347" s="846"/>
      <c r="M347" s="773"/>
      <c r="N347" s="734"/>
    </row>
    <row r="348" spans="1:14" ht="33" customHeight="1" thickBot="1">
      <c r="A348" s="295" t="s">
        <v>2033</v>
      </c>
      <c r="F348" s="295" t="s">
        <v>3732</v>
      </c>
      <c r="K348" s="1031" t="s">
        <v>3425</v>
      </c>
      <c r="L348" s="1031"/>
      <c r="M348" s="1031"/>
      <c r="N348" s="734"/>
    </row>
    <row r="349" spans="1:14" ht="33" customHeight="1" thickBot="1">
      <c r="A349" s="495" t="s">
        <v>5843</v>
      </c>
      <c r="B349" s="495" t="s">
        <v>985</v>
      </c>
      <c r="C349" s="170" t="s">
        <v>2360</v>
      </c>
      <c r="D349" s="730" t="s">
        <v>888</v>
      </c>
      <c r="E349" s="495" t="s">
        <v>889</v>
      </c>
      <c r="F349" s="495" t="s">
        <v>3729</v>
      </c>
      <c r="G349" s="495" t="s">
        <v>3730</v>
      </c>
      <c r="H349" s="496" t="s">
        <v>3731</v>
      </c>
      <c r="I349" s="458" t="s">
        <v>2361</v>
      </c>
      <c r="J349" s="1029" t="s">
        <v>2965</v>
      </c>
      <c r="K349" s="1030"/>
      <c r="L349" s="1029" t="s">
        <v>2363</v>
      </c>
      <c r="M349" s="1030"/>
      <c r="N349" s="729"/>
    </row>
    <row r="350" spans="1:14" ht="33" customHeight="1">
      <c r="A350" s="329" t="s">
        <v>4099</v>
      </c>
      <c r="B350" s="329" t="s">
        <v>3426</v>
      </c>
      <c r="C350" s="440"/>
      <c r="D350" s="303" t="s">
        <v>3427</v>
      </c>
      <c r="E350" s="435" t="s">
        <v>3428</v>
      </c>
      <c r="F350" s="303" t="s">
        <v>3429</v>
      </c>
      <c r="G350" s="303" t="s">
        <v>3430</v>
      </c>
      <c r="H350" s="340" t="s">
        <v>5430</v>
      </c>
      <c r="I350" s="847">
        <v>34</v>
      </c>
      <c r="J350" s="825">
        <v>503</v>
      </c>
      <c r="K350" s="402">
        <v>-20</v>
      </c>
      <c r="L350" s="404">
        <v>22</v>
      </c>
      <c r="M350" s="406">
        <v>-6</v>
      </c>
    </row>
    <row r="351" spans="1:14" ht="33" customHeight="1">
      <c r="A351" s="326" t="s">
        <v>4099</v>
      </c>
      <c r="B351" s="326" t="s">
        <v>3431</v>
      </c>
      <c r="C351" s="278"/>
      <c r="D351" s="153" t="s">
        <v>3432</v>
      </c>
      <c r="E351" s="275" t="s">
        <v>3433</v>
      </c>
      <c r="F351" s="153" t="s">
        <v>3434</v>
      </c>
      <c r="G351" s="153" t="s">
        <v>3435</v>
      </c>
      <c r="H351" s="277" t="s">
        <v>3436</v>
      </c>
      <c r="I351" s="766">
        <v>25</v>
      </c>
      <c r="J351" s="617">
        <v>299</v>
      </c>
      <c r="K351" s="397">
        <v>-12</v>
      </c>
      <c r="L351" s="395">
        <v>15</v>
      </c>
      <c r="M351" s="398">
        <v>-3</v>
      </c>
      <c r="N351" s="734"/>
    </row>
    <row r="352" spans="1:14" ht="36" customHeight="1">
      <c r="A352" s="329" t="s">
        <v>4099</v>
      </c>
      <c r="B352" s="329" t="s">
        <v>3437</v>
      </c>
      <c r="C352" s="440"/>
      <c r="D352" s="303" t="s">
        <v>3438</v>
      </c>
      <c r="E352" s="435" t="s">
        <v>3439</v>
      </c>
      <c r="F352" s="303" t="s">
        <v>3440</v>
      </c>
      <c r="G352" s="303" t="s">
        <v>3441</v>
      </c>
      <c r="H352" s="340" t="s">
        <v>5431</v>
      </c>
      <c r="I352" s="765">
        <v>23</v>
      </c>
      <c r="J352" s="825">
        <v>336</v>
      </c>
      <c r="K352" s="402">
        <v>-13</v>
      </c>
      <c r="L352" s="404">
        <v>14</v>
      </c>
      <c r="M352" s="406">
        <v>-2</v>
      </c>
      <c r="N352" s="734"/>
    </row>
    <row r="353" spans="1:14" ht="33" customHeight="1">
      <c r="A353" s="326" t="s">
        <v>4099</v>
      </c>
      <c r="B353" s="326" t="s">
        <v>3442</v>
      </c>
      <c r="C353" s="278"/>
      <c r="D353" s="153" t="s">
        <v>3443</v>
      </c>
      <c r="E353" s="275" t="s">
        <v>3444</v>
      </c>
      <c r="F353" s="153" t="s">
        <v>3445</v>
      </c>
      <c r="G353" s="153" t="s">
        <v>3446</v>
      </c>
      <c r="H353" s="277" t="s">
        <v>3447</v>
      </c>
      <c r="I353" s="766">
        <v>14</v>
      </c>
      <c r="J353" s="617">
        <v>74</v>
      </c>
      <c r="K353" s="397">
        <v>-2</v>
      </c>
      <c r="L353" s="395">
        <v>8</v>
      </c>
      <c r="M353" s="398">
        <v>-2</v>
      </c>
      <c r="N353" s="734"/>
    </row>
    <row r="354" spans="1:14" ht="33" customHeight="1">
      <c r="A354" s="329" t="s">
        <v>4099</v>
      </c>
      <c r="B354" s="329" t="s">
        <v>3448</v>
      </c>
      <c r="C354" s="440"/>
      <c r="D354" s="303" t="s">
        <v>3449</v>
      </c>
      <c r="E354" s="435" t="s">
        <v>3450</v>
      </c>
      <c r="F354" s="303" t="s">
        <v>3451</v>
      </c>
      <c r="G354" s="303" t="s">
        <v>3452</v>
      </c>
      <c r="H354" s="340" t="s">
        <v>5432</v>
      </c>
      <c r="I354" s="765">
        <v>20</v>
      </c>
      <c r="J354" s="825">
        <v>249</v>
      </c>
      <c r="K354" s="402">
        <v>-10</v>
      </c>
      <c r="L354" s="404">
        <v>12</v>
      </c>
      <c r="M354" s="406">
        <v>-3</v>
      </c>
      <c r="N354" s="734"/>
    </row>
    <row r="355" spans="1:14" ht="33" customHeight="1">
      <c r="A355" s="326" t="s">
        <v>4099</v>
      </c>
      <c r="B355" s="326" t="s">
        <v>1210</v>
      </c>
      <c r="C355" s="278"/>
      <c r="D355" s="153" t="s">
        <v>3453</v>
      </c>
      <c r="E355" s="275" t="s">
        <v>3454</v>
      </c>
      <c r="F355" s="153" t="s">
        <v>3455</v>
      </c>
      <c r="G355" s="153" t="s">
        <v>3456</v>
      </c>
      <c r="H355" s="277" t="s">
        <v>4855</v>
      </c>
      <c r="I355" s="766">
        <v>24</v>
      </c>
      <c r="J355" s="617">
        <v>333</v>
      </c>
      <c r="K355" s="397">
        <v>-6</v>
      </c>
      <c r="L355" s="395">
        <v>14</v>
      </c>
      <c r="M355" s="398">
        <v>-2</v>
      </c>
      <c r="N355" s="734"/>
    </row>
    <row r="356" spans="1:14" ht="33" customHeight="1">
      <c r="A356" s="280" t="s">
        <v>4112</v>
      </c>
      <c r="B356" s="280" t="s">
        <v>3457</v>
      </c>
      <c r="C356" s="334"/>
      <c r="D356" s="147" t="s">
        <v>612</v>
      </c>
      <c r="E356" s="276" t="s">
        <v>3458</v>
      </c>
      <c r="F356" s="147" t="s">
        <v>3459</v>
      </c>
      <c r="G356" s="147" t="s">
        <v>3460</v>
      </c>
      <c r="H356" s="333" t="s">
        <v>5433</v>
      </c>
      <c r="I356" s="399">
        <v>22</v>
      </c>
      <c r="J356" s="399">
        <v>297</v>
      </c>
      <c r="K356" s="783">
        <v>-7</v>
      </c>
      <c r="L356" s="394">
        <v>14</v>
      </c>
      <c r="M356" s="778">
        <v>-3</v>
      </c>
      <c r="N356" s="734"/>
    </row>
    <row r="357" spans="1:14" ht="33" customHeight="1">
      <c r="A357" s="326" t="s">
        <v>4112</v>
      </c>
      <c r="B357" s="326" t="s">
        <v>3461</v>
      </c>
      <c r="C357" s="278"/>
      <c r="D357" s="153" t="s">
        <v>4114</v>
      </c>
      <c r="E357" s="275" t="s">
        <v>3462</v>
      </c>
      <c r="F357" s="153" t="s">
        <v>3463</v>
      </c>
      <c r="G357" s="153" t="s">
        <v>3464</v>
      </c>
      <c r="H357" s="277" t="s">
        <v>5434</v>
      </c>
      <c r="I357" s="766">
        <v>17</v>
      </c>
      <c r="J357" s="766">
        <v>224</v>
      </c>
      <c r="K357" s="734">
        <v>-5</v>
      </c>
      <c r="L357" s="395">
        <v>11</v>
      </c>
      <c r="M357" s="398">
        <v>-3</v>
      </c>
      <c r="N357" s="734"/>
    </row>
    <row r="358" spans="1:14" ht="33" customHeight="1">
      <c r="A358" s="280" t="s">
        <v>4112</v>
      </c>
      <c r="B358" s="280" t="s">
        <v>3465</v>
      </c>
      <c r="C358" s="334"/>
      <c r="D358" s="147" t="s">
        <v>3466</v>
      </c>
      <c r="E358" s="276" t="s">
        <v>3467</v>
      </c>
      <c r="F358" s="147" t="s">
        <v>3468</v>
      </c>
      <c r="G358" s="147" t="s">
        <v>3469</v>
      </c>
      <c r="H358" s="333" t="s">
        <v>4856</v>
      </c>
      <c r="I358" s="399">
        <v>14</v>
      </c>
      <c r="J358" s="399">
        <v>197</v>
      </c>
      <c r="K358" s="783">
        <v>-3</v>
      </c>
      <c r="L358" s="394">
        <v>9</v>
      </c>
      <c r="M358" s="778">
        <v>-2</v>
      </c>
      <c r="N358" s="734"/>
    </row>
    <row r="359" spans="1:14" ht="33" customHeight="1">
      <c r="A359" s="326" t="s">
        <v>4118</v>
      </c>
      <c r="B359" s="326" t="s">
        <v>573</v>
      </c>
      <c r="C359" s="278"/>
      <c r="D359" s="153" t="s">
        <v>574</v>
      </c>
      <c r="E359" s="275" t="s">
        <v>3470</v>
      </c>
      <c r="F359" s="153" t="s">
        <v>3471</v>
      </c>
      <c r="G359" s="153" t="s">
        <v>3472</v>
      </c>
      <c r="H359" s="277" t="s">
        <v>4857</v>
      </c>
      <c r="I359" s="766">
        <v>25</v>
      </c>
      <c r="J359" s="617">
        <v>297</v>
      </c>
      <c r="K359" s="397">
        <v>-20</v>
      </c>
      <c r="L359" s="395">
        <v>16</v>
      </c>
      <c r="M359" s="398">
        <v>-6</v>
      </c>
      <c r="N359" s="734"/>
    </row>
    <row r="360" spans="1:14" ht="33" customHeight="1">
      <c r="A360" s="280" t="s">
        <v>4118</v>
      </c>
      <c r="B360" s="280" t="s">
        <v>5173</v>
      </c>
      <c r="C360" s="334">
        <v>1</v>
      </c>
      <c r="D360" s="147" t="s">
        <v>574</v>
      </c>
      <c r="E360" s="276" t="s">
        <v>3473</v>
      </c>
      <c r="F360" s="147" t="s">
        <v>307</v>
      </c>
      <c r="G360" s="147" t="s">
        <v>307</v>
      </c>
      <c r="H360" s="749" t="s">
        <v>5174</v>
      </c>
      <c r="I360" s="800" t="s">
        <v>2573</v>
      </c>
      <c r="J360" s="817" t="s">
        <v>2573</v>
      </c>
      <c r="K360" s="777"/>
      <c r="L360" s="394" t="s">
        <v>2573</v>
      </c>
      <c r="M360" s="778"/>
      <c r="N360" s="734"/>
    </row>
    <row r="361" spans="1:14" ht="33" customHeight="1">
      <c r="A361" s="326" t="s">
        <v>4118</v>
      </c>
      <c r="B361" s="326" t="s">
        <v>3474</v>
      </c>
      <c r="C361" s="278"/>
      <c r="D361" s="153" t="s">
        <v>3475</v>
      </c>
      <c r="E361" s="275" t="s">
        <v>3476</v>
      </c>
      <c r="F361" s="153" t="s">
        <v>3477</v>
      </c>
      <c r="G361" s="153" t="s">
        <v>3478</v>
      </c>
      <c r="H361" s="277" t="s">
        <v>3479</v>
      </c>
      <c r="I361" s="766">
        <v>13</v>
      </c>
      <c r="J361" s="617">
        <v>79</v>
      </c>
      <c r="K361" s="397">
        <v>-9</v>
      </c>
      <c r="L361" s="395">
        <v>8</v>
      </c>
      <c r="M361" s="398">
        <v>-2</v>
      </c>
      <c r="N361" s="734"/>
    </row>
    <row r="362" spans="1:14" s="180" customFormat="1" ht="33" customHeight="1">
      <c r="A362" s="280" t="s">
        <v>4118</v>
      </c>
      <c r="B362" s="280" t="s">
        <v>3480</v>
      </c>
      <c r="C362" s="334">
        <v>3</v>
      </c>
      <c r="D362" s="147" t="s">
        <v>3481</v>
      </c>
      <c r="E362" s="276" t="s">
        <v>3482</v>
      </c>
      <c r="F362" s="303" t="s">
        <v>5429</v>
      </c>
      <c r="G362" s="303" t="s">
        <v>5429</v>
      </c>
      <c r="H362" s="340" t="s">
        <v>3479</v>
      </c>
      <c r="I362" s="800">
        <v>2</v>
      </c>
      <c r="J362" s="817">
        <v>1</v>
      </c>
      <c r="K362" s="777"/>
      <c r="L362" s="394">
        <v>1</v>
      </c>
      <c r="M362" s="778"/>
      <c r="N362" s="734"/>
    </row>
    <row r="363" spans="1:14" ht="30" customHeight="1">
      <c r="A363" s="326" t="s">
        <v>4118</v>
      </c>
      <c r="B363" s="326" t="s">
        <v>3483</v>
      </c>
      <c r="C363" s="278"/>
      <c r="D363" s="153" t="s">
        <v>3484</v>
      </c>
      <c r="E363" s="275" t="s">
        <v>3485</v>
      </c>
      <c r="F363" s="153" t="s">
        <v>3486</v>
      </c>
      <c r="G363" s="153" t="s">
        <v>3487</v>
      </c>
      <c r="H363" s="277" t="s">
        <v>3488</v>
      </c>
      <c r="I363" s="766">
        <v>13</v>
      </c>
      <c r="J363" s="617">
        <v>131</v>
      </c>
      <c r="K363" s="397">
        <v>-4</v>
      </c>
      <c r="L363" s="395">
        <v>8</v>
      </c>
      <c r="M363" s="398">
        <v>-2</v>
      </c>
      <c r="N363" s="734"/>
    </row>
    <row r="364" spans="1:14" s="180" customFormat="1" ht="33" customHeight="1">
      <c r="A364" s="280" t="s">
        <v>4118</v>
      </c>
      <c r="B364" s="394" t="s">
        <v>4858</v>
      </c>
      <c r="C364" s="334">
        <v>1</v>
      </c>
      <c r="D364" s="147" t="s">
        <v>3484</v>
      </c>
      <c r="E364" s="276" t="s">
        <v>5435</v>
      </c>
      <c r="F364" s="147" t="s">
        <v>3489</v>
      </c>
      <c r="G364" s="147" t="s">
        <v>3490</v>
      </c>
      <c r="H364" s="333" t="s">
        <v>3488</v>
      </c>
      <c r="I364" s="399">
        <v>1</v>
      </c>
      <c r="J364" s="817">
        <v>2</v>
      </c>
      <c r="K364" s="777"/>
      <c r="L364" s="394">
        <v>1</v>
      </c>
      <c r="M364" s="778"/>
      <c r="N364" s="729"/>
    </row>
    <row r="365" spans="1:14" ht="36" customHeight="1">
      <c r="A365" s="326" t="s">
        <v>4123</v>
      </c>
      <c r="B365" s="326" t="s">
        <v>4124</v>
      </c>
      <c r="C365" s="278"/>
      <c r="D365" s="153" t="s">
        <v>3491</v>
      </c>
      <c r="E365" s="275" t="s">
        <v>3492</v>
      </c>
      <c r="F365" s="153" t="s">
        <v>3493</v>
      </c>
      <c r="G365" s="153" t="s">
        <v>3494</v>
      </c>
      <c r="H365" s="326" t="s">
        <v>4859</v>
      </c>
      <c r="I365" s="395">
        <v>16</v>
      </c>
      <c r="J365" s="380">
        <v>199</v>
      </c>
      <c r="K365" s="397">
        <v>-13</v>
      </c>
      <c r="L365" s="395">
        <v>10</v>
      </c>
      <c r="M365" s="398">
        <v>-4</v>
      </c>
      <c r="N365" s="731"/>
    </row>
    <row r="366" spans="1:14" s="180" customFormat="1" ht="33" customHeight="1">
      <c r="A366" s="280" t="s">
        <v>4129</v>
      </c>
      <c r="B366" s="744" t="s">
        <v>3495</v>
      </c>
      <c r="C366" s="334">
        <v>1</v>
      </c>
      <c r="D366" s="147" t="s">
        <v>4131</v>
      </c>
      <c r="E366" s="276" t="s">
        <v>3496</v>
      </c>
      <c r="F366" s="147" t="s">
        <v>3497</v>
      </c>
      <c r="G366" s="147" t="s">
        <v>3498</v>
      </c>
      <c r="H366" s="280" t="s">
        <v>3551</v>
      </c>
      <c r="I366" s="394">
        <v>10</v>
      </c>
      <c r="J366" s="776">
        <v>42</v>
      </c>
      <c r="K366" s="777">
        <v>-7</v>
      </c>
      <c r="L366" s="394">
        <v>6</v>
      </c>
      <c r="M366" s="778">
        <v>-2</v>
      </c>
      <c r="N366" s="734"/>
    </row>
    <row r="367" spans="1:14" ht="33" customHeight="1">
      <c r="A367" s="326" t="s">
        <v>4129</v>
      </c>
      <c r="B367" s="326" t="s">
        <v>298</v>
      </c>
      <c r="C367" s="278"/>
      <c r="D367" s="153" t="s">
        <v>3499</v>
      </c>
      <c r="E367" s="275" t="s">
        <v>3500</v>
      </c>
      <c r="F367" s="153" t="s">
        <v>3501</v>
      </c>
      <c r="G367" s="153" t="s">
        <v>3502</v>
      </c>
      <c r="H367" s="326" t="s">
        <v>3683</v>
      </c>
      <c r="I367" s="395">
        <v>13</v>
      </c>
      <c r="J367" s="380">
        <v>82</v>
      </c>
      <c r="K367" s="397">
        <v>-2</v>
      </c>
      <c r="L367" s="395">
        <v>8</v>
      </c>
      <c r="M367" s="398">
        <v>-2</v>
      </c>
      <c r="N367" s="734"/>
    </row>
    <row r="368" spans="1:14" s="180" customFormat="1" ht="33" customHeight="1">
      <c r="A368" s="280" t="s">
        <v>4136</v>
      </c>
      <c r="B368" s="744" t="s">
        <v>3503</v>
      </c>
      <c r="C368" s="334"/>
      <c r="D368" s="147" t="s">
        <v>4138</v>
      </c>
      <c r="E368" s="276" t="s">
        <v>3504</v>
      </c>
      <c r="F368" s="147" t="s">
        <v>3505</v>
      </c>
      <c r="G368" s="147" t="s">
        <v>3506</v>
      </c>
      <c r="H368" s="280" t="s">
        <v>3535</v>
      </c>
      <c r="I368" s="394">
        <v>15</v>
      </c>
      <c r="J368" s="776">
        <v>225</v>
      </c>
      <c r="K368" s="777">
        <v>-6</v>
      </c>
      <c r="L368" s="394">
        <v>9</v>
      </c>
      <c r="M368" s="778">
        <v>-2</v>
      </c>
      <c r="N368" s="734"/>
    </row>
    <row r="369" spans="1:14" ht="33" customHeight="1">
      <c r="A369" s="326" t="s">
        <v>4136</v>
      </c>
      <c r="B369" s="326" t="s">
        <v>3508</v>
      </c>
      <c r="C369" s="278" t="s">
        <v>1801</v>
      </c>
      <c r="D369" s="153" t="s">
        <v>3509</v>
      </c>
      <c r="E369" s="275" t="s">
        <v>3510</v>
      </c>
      <c r="F369" s="153" t="s">
        <v>3511</v>
      </c>
      <c r="G369" s="153" t="s">
        <v>3512</v>
      </c>
      <c r="H369" s="326" t="s">
        <v>5436</v>
      </c>
      <c r="I369" s="395">
        <v>6</v>
      </c>
      <c r="J369" s="380">
        <v>21</v>
      </c>
      <c r="K369" s="397">
        <v>-1</v>
      </c>
      <c r="L369" s="395">
        <v>4</v>
      </c>
      <c r="M369" s="398">
        <v>-1</v>
      </c>
      <c r="N369" s="734"/>
    </row>
    <row r="370" spans="1:14" s="180" customFormat="1" ht="33" customHeight="1">
      <c r="A370" s="280" t="s">
        <v>4142</v>
      </c>
      <c r="B370" s="280" t="s">
        <v>3513</v>
      </c>
      <c r="C370" s="334">
        <v>1</v>
      </c>
      <c r="D370" s="147" t="s">
        <v>569</v>
      </c>
      <c r="E370" s="276" t="s">
        <v>3514</v>
      </c>
      <c r="F370" s="147" t="s">
        <v>3515</v>
      </c>
      <c r="G370" s="147" t="s">
        <v>3516</v>
      </c>
      <c r="H370" s="280" t="s">
        <v>2838</v>
      </c>
      <c r="I370" s="394">
        <v>8</v>
      </c>
      <c r="J370" s="776">
        <v>38</v>
      </c>
      <c r="K370" s="777"/>
      <c r="L370" s="394">
        <v>4</v>
      </c>
      <c r="M370" s="778"/>
      <c r="N370" s="734"/>
    </row>
    <row r="371" spans="1:14" s="159" customFormat="1" ht="33" customHeight="1">
      <c r="A371" s="326" t="s">
        <v>4147</v>
      </c>
      <c r="B371" s="326" t="s">
        <v>1200</v>
      </c>
      <c r="C371" s="278"/>
      <c r="D371" s="153" t="s">
        <v>4149</v>
      </c>
      <c r="E371" s="275" t="s">
        <v>3517</v>
      </c>
      <c r="F371" s="153" t="s">
        <v>3518</v>
      </c>
      <c r="G371" s="153" t="s">
        <v>3519</v>
      </c>
      <c r="H371" s="326" t="s">
        <v>3520</v>
      </c>
      <c r="I371" s="395">
        <v>19</v>
      </c>
      <c r="J371" s="380">
        <v>218</v>
      </c>
      <c r="K371" s="397">
        <v>-5</v>
      </c>
      <c r="L371" s="395">
        <v>10</v>
      </c>
      <c r="M371" s="398">
        <v>-3</v>
      </c>
      <c r="N371" s="734"/>
    </row>
    <row r="372" spans="1:14" s="180" customFormat="1" ht="33" customHeight="1">
      <c r="A372" s="280" t="s">
        <v>4147</v>
      </c>
      <c r="B372" s="744" t="s">
        <v>3521</v>
      </c>
      <c r="C372" s="334"/>
      <c r="D372" s="147" t="s">
        <v>3522</v>
      </c>
      <c r="E372" s="276" t="s">
        <v>3523</v>
      </c>
      <c r="F372" s="147" t="s">
        <v>3524</v>
      </c>
      <c r="G372" s="147" t="s">
        <v>3525</v>
      </c>
      <c r="H372" s="280" t="s">
        <v>5437</v>
      </c>
      <c r="I372" s="394">
        <v>9</v>
      </c>
      <c r="J372" s="776">
        <v>39</v>
      </c>
      <c r="K372" s="777">
        <v>-2</v>
      </c>
      <c r="L372" s="394">
        <v>5</v>
      </c>
      <c r="M372" s="778">
        <v>-1</v>
      </c>
      <c r="N372" s="734"/>
    </row>
    <row r="373" spans="1:14" ht="33" customHeight="1">
      <c r="A373" s="277" t="s">
        <v>4154</v>
      </c>
      <c r="B373" s="326" t="s">
        <v>3526</v>
      </c>
      <c r="C373" s="278"/>
      <c r="D373" s="153" t="s">
        <v>3527</v>
      </c>
      <c r="E373" s="275" t="s">
        <v>3528</v>
      </c>
      <c r="F373" s="153" t="s">
        <v>3529</v>
      </c>
      <c r="G373" s="153" t="s">
        <v>3530</v>
      </c>
      <c r="H373" s="326" t="s">
        <v>5438</v>
      </c>
      <c r="I373" s="395">
        <v>16</v>
      </c>
      <c r="J373" s="380">
        <v>114</v>
      </c>
      <c r="K373" s="397">
        <v>-6</v>
      </c>
      <c r="L373" s="395">
        <v>8</v>
      </c>
      <c r="M373" s="398">
        <v>-2</v>
      </c>
      <c r="N373" s="734"/>
    </row>
    <row r="374" spans="1:14" ht="33" customHeight="1">
      <c r="A374" s="333" t="s">
        <v>4154</v>
      </c>
      <c r="B374" s="280" t="s">
        <v>3531</v>
      </c>
      <c r="C374" s="334"/>
      <c r="D374" s="147" t="s">
        <v>4156</v>
      </c>
      <c r="E374" s="276" t="s">
        <v>3532</v>
      </c>
      <c r="F374" s="147" t="s">
        <v>3533</v>
      </c>
      <c r="G374" s="147" t="s">
        <v>3534</v>
      </c>
      <c r="H374" s="280" t="s">
        <v>4860</v>
      </c>
      <c r="I374" s="800">
        <v>13</v>
      </c>
      <c r="J374" s="399">
        <v>79</v>
      </c>
      <c r="K374" s="783">
        <v>-3</v>
      </c>
      <c r="L374" s="394">
        <v>7</v>
      </c>
      <c r="M374" s="778">
        <v>-1</v>
      </c>
      <c r="N374" s="734"/>
    </row>
    <row r="375" spans="1:14" ht="33" customHeight="1">
      <c r="A375" s="326" t="s">
        <v>1050</v>
      </c>
      <c r="B375" s="326" t="s">
        <v>3541</v>
      </c>
      <c r="C375" s="278"/>
      <c r="D375" s="153" t="s">
        <v>3542</v>
      </c>
      <c r="E375" s="275" t="s">
        <v>3543</v>
      </c>
      <c r="F375" s="153" t="s">
        <v>3544</v>
      </c>
      <c r="G375" s="153" t="s">
        <v>3545</v>
      </c>
      <c r="H375" s="326" t="s">
        <v>4861</v>
      </c>
      <c r="I375" s="752">
        <v>20</v>
      </c>
      <c r="J375" s="766">
        <v>246</v>
      </c>
      <c r="K375" s="734">
        <v>-10</v>
      </c>
      <c r="L375" s="395">
        <v>12</v>
      </c>
      <c r="M375" s="398">
        <v>-3</v>
      </c>
      <c r="N375" s="729"/>
    </row>
    <row r="376" spans="1:14" s="180" customFormat="1" ht="30" customHeight="1">
      <c r="A376" s="329" t="s">
        <v>1050</v>
      </c>
      <c r="B376" s="329" t="s">
        <v>3536</v>
      </c>
      <c r="C376" s="440"/>
      <c r="D376" s="303" t="s">
        <v>3537</v>
      </c>
      <c r="E376" s="435" t="s">
        <v>3538</v>
      </c>
      <c r="F376" s="303" t="s">
        <v>3539</v>
      </c>
      <c r="G376" s="303" t="s">
        <v>3540</v>
      </c>
      <c r="H376" s="329" t="s">
        <v>5439</v>
      </c>
      <c r="I376" s="750">
        <v>23</v>
      </c>
      <c r="J376" s="765">
        <v>376</v>
      </c>
      <c r="K376" s="762">
        <v>-10</v>
      </c>
      <c r="L376" s="404">
        <v>15</v>
      </c>
      <c r="M376" s="406">
        <v>-3</v>
      </c>
      <c r="N376" s="309"/>
    </row>
    <row r="377" spans="1:14" s="180" customFormat="1" ht="33" customHeight="1">
      <c r="A377" s="326" t="s">
        <v>1050</v>
      </c>
      <c r="B377" s="326" t="s">
        <v>3546</v>
      </c>
      <c r="C377" s="278"/>
      <c r="D377" s="153" t="s">
        <v>3547</v>
      </c>
      <c r="E377" s="275" t="s">
        <v>3548</v>
      </c>
      <c r="F377" s="153" t="s">
        <v>3549</v>
      </c>
      <c r="G377" s="153" t="s">
        <v>3550</v>
      </c>
      <c r="H377" s="326" t="s">
        <v>4862</v>
      </c>
      <c r="I377" s="752">
        <v>12</v>
      </c>
      <c r="J377" s="766">
        <v>142</v>
      </c>
      <c r="K377" s="734">
        <v>-1</v>
      </c>
      <c r="L377" s="395">
        <v>7</v>
      </c>
      <c r="M377" s="398">
        <v>-1</v>
      </c>
      <c r="N377" s="734"/>
    </row>
    <row r="378" spans="1:14" ht="33" customHeight="1">
      <c r="A378" s="329" t="s">
        <v>1050</v>
      </c>
      <c r="B378" s="329" t="s">
        <v>3552</v>
      </c>
      <c r="C378" s="440"/>
      <c r="D378" s="303" t="s">
        <v>3553</v>
      </c>
      <c r="E378" s="435" t="s">
        <v>3554</v>
      </c>
      <c r="F378" s="303" t="s">
        <v>3555</v>
      </c>
      <c r="G378" s="303" t="s">
        <v>3556</v>
      </c>
      <c r="H378" s="329" t="s">
        <v>5440</v>
      </c>
      <c r="I378" s="750">
        <v>13</v>
      </c>
      <c r="J378" s="765">
        <v>58</v>
      </c>
      <c r="K378" s="762">
        <v>-2</v>
      </c>
      <c r="L378" s="404">
        <v>7</v>
      </c>
      <c r="M378" s="406">
        <v>-1</v>
      </c>
      <c r="N378" s="734"/>
    </row>
    <row r="379" spans="1:14" ht="33" customHeight="1" thickBot="1">
      <c r="A379" s="195" t="s">
        <v>1050</v>
      </c>
      <c r="B379" s="386" t="s">
        <v>3557</v>
      </c>
      <c r="C379" s="746"/>
      <c r="D379" s="164" t="s">
        <v>3558</v>
      </c>
      <c r="E379" s="848" t="s">
        <v>3559</v>
      </c>
      <c r="F379" s="164" t="s">
        <v>3560</v>
      </c>
      <c r="G379" s="164" t="s">
        <v>3561</v>
      </c>
      <c r="H379" s="396" t="s">
        <v>4863</v>
      </c>
      <c r="I379" s="789">
        <v>11</v>
      </c>
      <c r="J379" s="814">
        <v>102</v>
      </c>
      <c r="K379" s="403">
        <v>-2</v>
      </c>
      <c r="L379" s="405">
        <v>7</v>
      </c>
      <c r="M379" s="407">
        <v>-1</v>
      </c>
      <c r="N379" s="734"/>
    </row>
    <row r="380" spans="1:14" s="180" customFormat="1" ht="33" customHeight="1">
      <c r="A380" s="295"/>
      <c r="B380" s="295"/>
      <c r="C380" s="728"/>
      <c r="D380" s="160"/>
      <c r="E380" s="295"/>
      <c r="F380" s="160"/>
      <c r="G380" s="160"/>
      <c r="H380" s="295"/>
      <c r="I380" s="773"/>
      <c r="J380" s="773"/>
      <c r="K380" s="773"/>
      <c r="L380" s="773"/>
      <c r="M380" s="773"/>
      <c r="N380" s="734"/>
    </row>
    <row r="381" spans="1:14" ht="33" customHeight="1" thickBot="1">
      <c r="A381" s="295" t="s">
        <v>1055</v>
      </c>
      <c r="F381" s="295" t="s">
        <v>1893</v>
      </c>
      <c r="K381" s="1031" t="s">
        <v>3563</v>
      </c>
      <c r="L381" s="1031"/>
      <c r="M381" s="1031"/>
      <c r="N381" s="734"/>
    </row>
    <row r="382" spans="1:14" s="180" customFormat="1" ht="33" customHeight="1" thickBot="1">
      <c r="A382" s="495" t="s">
        <v>5843</v>
      </c>
      <c r="B382" s="495" t="s">
        <v>3564</v>
      </c>
      <c r="C382" s="170" t="s">
        <v>3565</v>
      </c>
      <c r="D382" s="730" t="s">
        <v>888</v>
      </c>
      <c r="E382" s="495" t="s">
        <v>889</v>
      </c>
      <c r="F382" s="495" t="s">
        <v>3729</v>
      </c>
      <c r="G382" s="495" t="s">
        <v>3730</v>
      </c>
      <c r="H382" s="495" t="s">
        <v>3731</v>
      </c>
      <c r="I382" s="496" t="s">
        <v>2361</v>
      </c>
      <c r="J382" s="1037" t="s">
        <v>1568</v>
      </c>
      <c r="K382" s="1030"/>
      <c r="L382" s="1029" t="s">
        <v>2363</v>
      </c>
      <c r="M382" s="1030"/>
      <c r="N382" s="734"/>
    </row>
    <row r="383" spans="1:14" ht="33" customHeight="1">
      <c r="A383" s="326" t="s">
        <v>1057</v>
      </c>
      <c r="B383" s="326" t="s">
        <v>3566</v>
      </c>
      <c r="C383" s="278"/>
      <c r="D383" s="153" t="s">
        <v>3567</v>
      </c>
      <c r="E383" s="326" t="s">
        <v>3568</v>
      </c>
      <c r="F383" s="153" t="s">
        <v>3569</v>
      </c>
      <c r="G383" s="153" t="s">
        <v>3570</v>
      </c>
      <c r="H383" s="790" t="s">
        <v>5461</v>
      </c>
      <c r="I383" s="791">
        <v>20</v>
      </c>
      <c r="J383" s="791">
        <v>242</v>
      </c>
      <c r="K383" s="734">
        <v>-8</v>
      </c>
      <c r="L383" s="395">
        <v>11</v>
      </c>
      <c r="M383" s="398">
        <v>-3</v>
      </c>
    </row>
    <row r="384" spans="1:14" ht="33" customHeight="1">
      <c r="A384" s="280" t="s">
        <v>1057</v>
      </c>
      <c r="B384" s="280" t="s">
        <v>1062</v>
      </c>
      <c r="C384" s="334" t="s">
        <v>2472</v>
      </c>
      <c r="D384" s="147" t="s">
        <v>1063</v>
      </c>
      <c r="E384" s="280" t="s">
        <v>3571</v>
      </c>
      <c r="F384" s="147" t="s">
        <v>3572</v>
      </c>
      <c r="G384" s="147" t="s">
        <v>3573</v>
      </c>
      <c r="H384" s="333" t="s">
        <v>5462</v>
      </c>
      <c r="I384" s="399">
        <v>13</v>
      </c>
      <c r="J384" s="399">
        <v>58</v>
      </c>
      <c r="K384" s="783"/>
      <c r="L384" s="394">
        <v>6</v>
      </c>
      <c r="M384" s="778"/>
      <c r="N384" s="734"/>
    </row>
    <row r="385" spans="1:14" ht="36" customHeight="1">
      <c r="A385" s="326" t="s">
        <v>1057</v>
      </c>
      <c r="B385" s="326" t="s">
        <v>3541</v>
      </c>
      <c r="C385" s="278"/>
      <c r="D385" s="153" t="s">
        <v>3574</v>
      </c>
      <c r="E385" s="326" t="s">
        <v>3575</v>
      </c>
      <c r="F385" s="153" t="s">
        <v>3576</v>
      </c>
      <c r="G385" s="153" t="s">
        <v>3577</v>
      </c>
      <c r="H385" s="277" t="s">
        <v>3694</v>
      </c>
      <c r="I385" s="766">
        <v>15</v>
      </c>
      <c r="J385" s="766">
        <v>192</v>
      </c>
      <c r="K385" s="734">
        <v>-1</v>
      </c>
      <c r="L385" s="395">
        <v>8</v>
      </c>
      <c r="M385" s="398">
        <v>-1</v>
      </c>
      <c r="N385" s="734"/>
    </row>
    <row r="386" spans="1:14" ht="33" customHeight="1">
      <c r="A386" s="333" t="s">
        <v>1057</v>
      </c>
      <c r="B386" s="333" t="s">
        <v>3578</v>
      </c>
      <c r="C386" s="749"/>
      <c r="D386" s="174" t="s">
        <v>597</v>
      </c>
      <c r="E386" s="333" t="s">
        <v>3579</v>
      </c>
      <c r="F386" s="174" t="s">
        <v>3580</v>
      </c>
      <c r="G386" s="174" t="s">
        <v>3581</v>
      </c>
      <c r="H386" s="333" t="s">
        <v>3582</v>
      </c>
      <c r="I386" s="399">
        <v>9</v>
      </c>
      <c r="J386" s="399">
        <v>48</v>
      </c>
      <c r="K386" s="799"/>
      <c r="L386" s="800">
        <v>5</v>
      </c>
      <c r="M386" s="778"/>
      <c r="N386" s="734"/>
    </row>
    <row r="387" spans="1:14" s="180" customFormat="1" ht="33" customHeight="1">
      <c r="A387" s="326" t="s">
        <v>1057</v>
      </c>
      <c r="B387" s="326" t="s">
        <v>3583</v>
      </c>
      <c r="C387" s="278"/>
      <c r="D387" s="153" t="s">
        <v>597</v>
      </c>
      <c r="E387" s="326" t="s">
        <v>3584</v>
      </c>
      <c r="F387" s="153" t="s">
        <v>3585</v>
      </c>
      <c r="G387" s="153" t="s">
        <v>3586</v>
      </c>
      <c r="H387" s="277" t="s">
        <v>5463</v>
      </c>
      <c r="I387" s="766">
        <v>14</v>
      </c>
      <c r="J387" s="766">
        <v>142</v>
      </c>
      <c r="K387" s="734">
        <v>-5</v>
      </c>
      <c r="L387" s="395">
        <v>8</v>
      </c>
      <c r="M387" s="398">
        <v>-2</v>
      </c>
      <c r="N387" s="734"/>
    </row>
    <row r="388" spans="1:14" ht="33.75" customHeight="1">
      <c r="A388" s="280" t="s">
        <v>1057</v>
      </c>
      <c r="B388" s="280" t="s">
        <v>1068</v>
      </c>
      <c r="C388" s="334">
        <v>2</v>
      </c>
      <c r="D388" s="147" t="s">
        <v>1069</v>
      </c>
      <c r="E388" s="280" t="s">
        <v>1070</v>
      </c>
      <c r="F388" s="147" t="s">
        <v>3587</v>
      </c>
      <c r="G388" s="147" t="s">
        <v>3587</v>
      </c>
      <c r="H388" s="333" t="s">
        <v>4876</v>
      </c>
      <c r="I388" s="399">
        <v>3</v>
      </c>
      <c r="J388" s="399">
        <v>5</v>
      </c>
      <c r="K388" s="783"/>
      <c r="L388" s="394">
        <v>2</v>
      </c>
      <c r="M388" s="778"/>
      <c r="N388" s="734"/>
    </row>
    <row r="389" spans="1:14" s="180" customFormat="1" ht="33" customHeight="1">
      <c r="A389" s="326" t="s">
        <v>1057</v>
      </c>
      <c r="B389" s="326" t="s">
        <v>1072</v>
      </c>
      <c r="C389" s="278"/>
      <c r="D389" s="153" t="s">
        <v>1073</v>
      </c>
      <c r="E389" s="326" t="s">
        <v>3588</v>
      </c>
      <c r="F389" s="153" t="s">
        <v>3589</v>
      </c>
      <c r="G389" s="153" t="s">
        <v>3590</v>
      </c>
      <c r="H389" s="277" t="s">
        <v>5464</v>
      </c>
      <c r="I389" s="766">
        <v>14</v>
      </c>
      <c r="J389" s="766">
        <v>119</v>
      </c>
      <c r="K389" s="734">
        <v>-1</v>
      </c>
      <c r="L389" s="395">
        <v>7</v>
      </c>
      <c r="M389" s="398">
        <v>-1</v>
      </c>
      <c r="N389" s="734"/>
    </row>
    <row r="390" spans="1:14" ht="33" customHeight="1">
      <c r="A390" s="280" t="s">
        <v>1057</v>
      </c>
      <c r="B390" s="744" t="s">
        <v>3751</v>
      </c>
      <c r="C390" s="334"/>
      <c r="D390" s="147" t="s">
        <v>3752</v>
      </c>
      <c r="E390" s="280" t="s">
        <v>3591</v>
      </c>
      <c r="F390" s="147" t="s">
        <v>3592</v>
      </c>
      <c r="G390" s="147" t="s">
        <v>3593</v>
      </c>
      <c r="H390" s="333" t="s">
        <v>4877</v>
      </c>
      <c r="I390" s="775">
        <v>18</v>
      </c>
      <c r="J390" s="399">
        <v>201</v>
      </c>
      <c r="K390" s="783">
        <v>-6</v>
      </c>
      <c r="L390" s="394">
        <v>9</v>
      </c>
      <c r="M390" s="778">
        <v>-3</v>
      </c>
      <c r="N390" s="734"/>
    </row>
    <row r="391" spans="1:14" ht="33" customHeight="1">
      <c r="A391" s="326" t="s">
        <v>1057</v>
      </c>
      <c r="B391" s="326" t="s">
        <v>3756</v>
      </c>
      <c r="C391" s="278" t="s">
        <v>1801</v>
      </c>
      <c r="D391" s="153" t="s">
        <v>3757</v>
      </c>
      <c r="E391" s="326" t="s">
        <v>3594</v>
      </c>
      <c r="F391" s="153" t="s">
        <v>3595</v>
      </c>
      <c r="G391" s="153" t="s">
        <v>3596</v>
      </c>
      <c r="H391" s="277" t="s">
        <v>5460</v>
      </c>
      <c r="I391" s="766">
        <v>7</v>
      </c>
      <c r="J391" s="766">
        <v>30</v>
      </c>
      <c r="K391" s="734"/>
      <c r="L391" s="395">
        <v>4</v>
      </c>
      <c r="M391" s="398">
        <v>-1</v>
      </c>
      <c r="N391" s="734"/>
    </row>
    <row r="392" spans="1:14" s="180" customFormat="1" ht="33" customHeight="1">
      <c r="A392" s="280" t="s">
        <v>1057</v>
      </c>
      <c r="B392" s="280" t="s">
        <v>3758</v>
      </c>
      <c r="C392" s="334" t="s">
        <v>4786</v>
      </c>
      <c r="D392" s="147" t="s">
        <v>3759</v>
      </c>
      <c r="E392" s="280" t="s">
        <v>3597</v>
      </c>
      <c r="F392" s="147" t="s">
        <v>3598</v>
      </c>
      <c r="G392" s="147" t="s">
        <v>3599</v>
      </c>
      <c r="H392" s="333" t="s">
        <v>5465</v>
      </c>
      <c r="I392" s="399">
        <v>14</v>
      </c>
      <c r="J392" s="399">
        <v>97</v>
      </c>
      <c r="K392" s="783">
        <v>-1</v>
      </c>
      <c r="L392" s="394">
        <v>7</v>
      </c>
      <c r="M392" s="778">
        <v>-1</v>
      </c>
      <c r="N392" s="734"/>
    </row>
    <row r="393" spans="1:14" ht="33" customHeight="1">
      <c r="A393" s="326" t="s">
        <v>1057</v>
      </c>
      <c r="B393" s="326" t="s">
        <v>5852</v>
      </c>
      <c r="C393" s="278">
        <v>1</v>
      </c>
      <c r="D393" s="153" t="s">
        <v>3600</v>
      </c>
      <c r="E393" s="326" t="s">
        <v>3601</v>
      </c>
      <c r="F393" s="153" t="s">
        <v>3602</v>
      </c>
      <c r="G393" s="153" t="s">
        <v>3603</v>
      </c>
      <c r="H393" s="277" t="s">
        <v>5466</v>
      </c>
      <c r="I393" s="766">
        <v>13</v>
      </c>
      <c r="J393" s="766">
        <v>160</v>
      </c>
      <c r="K393" s="734">
        <v>-4</v>
      </c>
      <c r="L393" s="395">
        <v>8</v>
      </c>
      <c r="M393" s="398">
        <v>-2</v>
      </c>
      <c r="N393" s="734"/>
    </row>
    <row r="394" spans="1:14" ht="33" customHeight="1">
      <c r="A394" s="280" t="s">
        <v>3769</v>
      </c>
      <c r="B394" s="280" t="s">
        <v>3604</v>
      </c>
      <c r="C394" s="334"/>
      <c r="D394" s="147" t="s">
        <v>3605</v>
      </c>
      <c r="E394" s="280" t="s">
        <v>3606</v>
      </c>
      <c r="F394" s="147" t="s">
        <v>3607</v>
      </c>
      <c r="G394" s="147" t="s">
        <v>3608</v>
      </c>
      <c r="H394" s="333" t="s">
        <v>5467</v>
      </c>
      <c r="I394" s="399">
        <v>34</v>
      </c>
      <c r="J394" s="399">
        <v>569</v>
      </c>
      <c r="K394" s="783">
        <v>-13</v>
      </c>
      <c r="L394" s="394">
        <v>20</v>
      </c>
      <c r="M394" s="778">
        <v>-2</v>
      </c>
      <c r="N394" s="734"/>
    </row>
    <row r="395" spans="1:14" s="180" customFormat="1" ht="33" customHeight="1">
      <c r="A395" s="326" t="s">
        <v>3769</v>
      </c>
      <c r="B395" s="326" t="s">
        <v>3609</v>
      </c>
      <c r="C395" s="278"/>
      <c r="D395" s="153" t="s">
        <v>3610</v>
      </c>
      <c r="E395" s="326" t="s">
        <v>3611</v>
      </c>
      <c r="F395" s="153" t="s">
        <v>3612</v>
      </c>
      <c r="G395" s="153" t="s">
        <v>3613</v>
      </c>
      <c r="H395" s="277" t="s">
        <v>3614</v>
      </c>
      <c r="I395" s="766">
        <v>40</v>
      </c>
      <c r="J395" s="766">
        <v>738</v>
      </c>
      <c r="K395" s="734">
        <v>-11</v>
      </c>
      <c r="L395" s="395">
        <v>26</v>
      </c>
      <c r="M395" s="398">
        <v>-4</v>
      </c>
      <c r="N395" s="734"/>
    </row>
    <row r="396" spans="1:14" ht="32.25" customHeight="1">
      <c r="A396" s="280" t="s">
        <v>3769</v>
      </c>
      <c r="B396" s="280" t="s">
        <v>3615</v>
      </c>
      <c r="C396" s="334"/>
      <c r="D396" s="147" t="s">
        <v>648</v>
      </c>
      <c r="E396" s="280" t="s">
        <v>3616</v>
      </c>
      <c r="F396" s="147" t="s">
        <v>3617</v>
      </c>
      <c r="G396" s="147" t="s">
        <v>3617</v>
      </c>
      <c r="H396" s="333" t="s">
        <v>3618</v>
      </c>
      <c r="I396" s="399">
        <v>24</v>
      </c>
      <c r="J396" s="399">
        <v>369</v>
      </c>
      <c r="K396" s="783">
        <v>-7</v>
      </c>
      <c r="L396" s="394">
        <v>15</v>
      </c>
      <c r="M396" s="778">
        <v>-3</v>
      </c>
      <c r="N396" s="731"/>
    </row>
    <row r="397" spans="1:14" ht="33" customHeight="1">
      <c r="A397" s="326" t="s">
        <v>3769</v>
      </c>
      <c r="B397" s="326" t="s">
        <v>3619</v>
      </c>
      <c r="C397" s="278"/>
      <c r="D397" s="153" t="s">
        <v>813</v>
      </c>
      <c r="E397" s="326" t="s">
        <v>3620</v>
      </c>
      <c r="F397" s="153" t="s">
        <v>3621</v>
      </c>
      <c r="G397" s="153" t="s">
        <v>3622</v>
      </c>
      <c r="H397" s="277" t="s">
        <v>5468</v>
      </c>
      <c r="I397" s="766">
        <v>8</v>
      </c>
      <c r="J397" s="785">
        <v>37</v>
      </c>
      <c r="K397" s="397">
        <v>-1</v>
      </c>
      <c r="L397" s="395">
        <v>5</v>
      </c>
      <c r="M397" s="398">
        <v>-1</v>
      </c>
      <c r="N397" s="734"/>
    </row>
    <row r="398" spans="1:14" s="180" customFormat="1" ht="33" customHeight="1">
      <c r="A398" s="280" t="s">
        <v>3769</v>
      </c>
      <c r="B398" s="280" t="s">
        <v>5853</v>
      </c>
      <c r="C398" s="334"/>
      <c r="D398" s="147" t="s">
        <v>3623</v>
      </c>
      <c r="E398" s="280" t="s">
        <v>3624</v>
      </c>
      <c r="F398" s="147" t="s">
        <v>3625</v>
      </c>
      <c r="G398" s="147" t="s">
        <v>3625</v>
      </c>
      <c r="H398" s="333" t="s">
        <v>5469</v>
      </c>
      <c r="I398" s="775">
        <v>10</v>
      </c>
      <c r="J398" s="399">
        <v>64</v>
      </c>
      <c r="K398" s="783"/>
      <c r="L398" s="394">
        <v>6</v>
      </c>
      <c r="M398" s="778"/>
      <c r="N398" s="734"/>
    </row>
    <row r="399" spans="1:14" ht="33" customHeight="1">
      <c r="A399" s="326" t="s">
        <v>3769</v>
      </c>
      <c r="B399" s="326" t="s">
        <v>3626</v>
      </c>
      <c r="C399" s="278"/>
      <c r="D399" s="153" t="s">
        <v>3627</v>
      </c>
      <c r="E399" s="326" t="s">
        <v>3628</v>
      </c>
      <c r="F399" s="153" t="s">
        <v>3629</v>
      </c>
      <c r="G399" s="153" t="s">
        <v>3630</v>
      </c>
      <c r="H399" s="277" t="s">
        <v>4878</v>
      </c>
      <c r="I399" s="763">
        <v>13</v>
      </c>
      <c r="J399" s="766">
        <v>145</v>
      </c>
      <c r="K399" s="734">
        <v>-4</v>
      </c>
      <c r="L399" s="395">
        <v>8</v>
      </c>
      <c r="M399" s="398">
        <v>-2</v>
      </c>
      <c r="N399" s="734"/>
    </row>
    <row r="400" spans="1:14" s="180" customFormat="1" ht="33" customHeight="1">
      <c r="A400" s="280" t="s">
        <v>3769</v>
      </c>
      <c r="B400" s="744" t="s">
        <v>3632</v>
      </c>
      <c r="C400" s="334"/>
      <c r="D400" s="147" t="s">
        <v>3633</v>
      </c>
      <c r="E400" s="280" t="s">
        <v>3634</v>
      </c>
      <c r="F400" s="147" t="s">
        <v>3635</v>
      </c>
      <c r="G400" s="147" t="s">
        <v>3635</v>
      </c>
      <c r="H400" s="333" t="s">
        <v>5470</v>
      </c>
      <c r="I400" s="775">
        <v>12</v>
      </c>
      <c r="J400" s="399">
        <v>73</v>
      </c>
      <c r="K400" s="783">
        <v>-4</v>
      </c>
      <c r="L400" s="394">
        <v>8</v>
      </c>
      <c r="M400" s="778">
        <v>-2</v>
      </c>
      <c r="N400" s="734"/>
    </row>
    <row r="401" spans="1:14" ht="33" customHeight="1">
      <c r="A401" s="326" t="s">
        <v>3769</v>
      </c>
      <c r="B401" s="326" t="s">
        <v>3636</v>
      </c>
      <c r="C401" s="278"/>
      <c r="D401" s="153" t="s">
        <v>3637</v>
      </c>
      <c r="E401" s="326" t="s">
        <v>3638</v>
      </c>
      <c r="F401" s="153" t="s">
        <v>3639</v>
      </c>
      <c r="G401" s="153" t="s">
        <v>3640</v>
      </c>
      <c r="H401" s="277" t="s">
        <v>4879</v>
      </c>
      <c r="I401" s="763">
        <v>14</v>
      </c>
      <c r="J401" s="766">
        <v>181</v>
      </c>
      <c r="K401" s="734">
        <v>-10</v>
      </c>
      <c r="L401" s="395">
        <v>8</v>
      </c>
      <c r="M401" s="398">
        <v>-2</v>
      </c>
      <c r="N401" s="734"/>
    </row>
    <row r="402" spans="1:14" s="180" customFormat="1" ht="33" customHeight="1">
      <c r="A402" s="280" t="s">
        <v>3769</v>
      </c>
      <c r="B402" s="280" t="s">
        <v>591</v>
      </c>
      <c r="C402" s="334">
        <v>1</v>
      </c>
      <c r="D402" s="147" t="s">
        <v>833</v>
      </c>
      <c r="E402" s="280" t="s">
        <v>3642</v>
      </c>
      <c r="F402" s="147" t="s">
        <v>3643</v>
      </c>
      <c r="G402" s="147" t="s">
        <v>3644</v>
      </c>
      <c r="H402" s="333" t="s">
        <v>3645</v>
      </c>
      <c r="I402" s="775">
        <v>27</v>
      </c>
      <c r="J402" s="399">
        <v>377</v>
      </c>
      <c r="K402" s="783">
        <v>-18</v>
      </c>
      <c r="L402" s="394">
        <v>17</v>
      </c>
      <c r="M402" s="778">
        <v>-5</v>
      </c>
      <c r="N402" s="734"/>
    </row>
    <row r="403" spans="1:14" ht="33" customHeight="1">
      <c r="A403" s="326" t="s">
        <v>3769</v>
      </c>
      <c r="B403" s="326" t="s">
        <v>3646</v>
      </c>
      <c r="C403" s="278">
        <v>2</v>
      </c>
      <c r="D403" s="153" t="s">
        <v>3647</v>
      </c>
      <c r="E403" s="326" t="s">
        <v>3648</v>
      </c>
      <c r="F403" s="153" t="s">
        <v>3649</v>
      </c>
      <c r="G403" s="153" t="s">
        <v>3649</v>
      </c>
      <c r="H403" s="277" t="s">
        <v>3650</v>
      </c>
      <c r="I403" s="763">
        <v>8</v>
      </c>
      <c r="J403" s="766">
        <v>41</v>
      </c>
      <c r="K403" s="734">
        <v>-1</v>
      </c>
      <c r="L403" s="395">
        <v>5</v>
      </c>
      <c r="M403" s="398">
        <v>-1</v>
      </c>
      <c r="N403" s="734"/>
    </row>
    <row r="404" spans="1:14" s="180" customFormat="1" ht="33" customHeight="1">
      <c r="A404" s="280" t="s">
        <v>3769</v>
      </c>
      <c r="B404" s="280" t="s">
        <v>3653</v>
      </c>
      <c r="C404" s="334">
        <v>1</v>
      </c>
      <c r="D404" s="147" t="s">
        <v>592</v>
      </c>
      <c r="E404" s="280" t="s">
        <v>3654</v>
      </c>
      <c r="F404" s="147" t="s">
        <v>3655</v>
      </c>
      <c r="G404" s="147" t="s">
        <v>3656</v>
      </c>
      <c r="H404" s="333" t="s">
        <v>3651</v>
      </c>
      <c r="I404" s="849">
        <v>14</v>
      </c>
      <c r="J404" s="849">
        <v>130</v>
      </c>
      <c r="K404" s="783">
        <v>-3</v>
      </c>
      <c r="L404" s="394">
        <v>8</v>
      </c>
      <c r="M404" s="778">
        <v>-2</v>
      </c>
      <c r="N404" s="734"/>
    </row>
    <row r="405" spans="1:14" s="180" customFormat="1" ht="33" customHeight="1">
      <c r="A405" s="326" t="s">
        <v>3769</v>
      </c>
      <c r="B405" s="326" t="s">
        <v>3658</v>
      </c>
      <c r="C405" s="278"/>
      <c r="D405" s="153" t="s">
        <v>3659</v>
      </c>
      <c r="E405" s="326" t="s">
        <v>3660</v>
      </c>
      <c r="F405" s="153" t="s">
        <v>3661</v>
      </c>
      <c r="G405" s="153" t="s">
        <v>3662</v>
      </c>
      <c r="H405" s="277" t="s">
        <v>3663</v>
      </c>
      <c r="I405" s="843">
        <v>11</v>
      </c>
      <c r="J405" s="843">
        <v>55</v>
      </c>
      <c r="K405" s="734">
        <v>-1</v>
      </c>
      <c r="L405" s="395">
        <v>6</v>
      </c>
      <c r="M405" s="398">
        <v>-1</v>
      </c>
      <c r="N405" s="734"/>
    </row>
    <row r="406" spans="1:14" ht="33" customHeight="1">
      <c r="A406" s="280" t="s">
        <v>3769</v>
      </c>
      <c r="B406" s="280" t="s">
        <v>799</v>
      </c>
      <c r="C406" s="334"/>
      <c r="D406" s="147" t="s">
        <v>3665</v>
      </c>
      <c r="E406" s="280" t="s">
        <v>3666</v>
      </c>
      <c r="F406" s="147" t="s">
        <v>3667</v>
      </c>
      <c r="G406" s="147" t="s">
        <v>3668</v>
      </c>
      <c r="H406" s="333" t="s">
        <v>5471</v>
      </c>
      <c r="I406" s="849">
        <v>16</v>
      </c>
      <c r="J406" s="849">
        <v>114</v>
      </c>
      <c r="K406" s="783">
        <v>-3</v>
      </c>
      <c r="L406" s="394">
        <v>8</v>
      </c>
      <c r="M406" s="778">
        <v>-2</v>
      </c>
      <c r="N406" s="729"/>
    </row>
    <row r="407" spans="1:14" ht="33" customHeight="1" thickBot="1">
      <c r="A407" s="195" t="s">
        <v>3769</v>
      </c>
      <c r="B407" s="195" t="s">
        <v>5457</v>
      </c>
      <c r="C407" s="746"/>
      <c r="D407" s="164" t="s">
        <v>5458</v>
      </c>
      <c r="E407" s="195" t="s">
        <v>5459</v>
      </c>
      <c r="F407" s="164" t="s">
        <v>3669</v>
      </c>
      <c r="G407" s="164" t="s">
        <v>3670</v>
      </c>
      <c r="H407" s="396" t="s">
        <v>3702</v>
      </c>
      <c r="I407" s="850">
        <v>28</v>
      </c>
      <c r="J407" s="850">
        <v>350</v>
      </c>
      <c r="K407" s="786">
        <v>-8</v>
      </c>
      <c r="L407" s="405">
        <v>13</v>
      </c>
      <c r="M407" s="407">
        <v>-2</v>
      </c>
      <c r="N407" s="397"/>
    </row>
    <row r="408" spans="1:14" s="180" customFormat="1" ht="33" customHeight="1">
      <c r="A408" s="328"/>
      <c r="B408" s="328"/>
      <c r="C408" s="747"/>
      <c r="D408" s="171"/>
      <c r="E408" s="328"/>
      <c r="F408" s="171"/>
      <c r="G408" s="171"/>
      <c r="H408" s="328"/>
      <c r="I408" s="851"/>
      <c r="J408" s="851"/>
      <c r="K408" s="851"/>
      <c r="L408" s="851"/>
      <c r="M408" s="851"/>
      <c r="N408" s="734"/>
    </row>
    <row r="409" spans="1:14" ht="33" customHeight="1" thickBot="1">
      <c r="F409" s="295" t="s">
        <v>3672</v>
      </c>
      <c r="K409" s="1031" t="s">
        <v>3563</v>
      </c>
      <c r="L409" s="1031"/>
      <c r="M409" s="1031"/>
      <c r="N409" s="734"/>
    </row>
    <row r="410" spans="1:14" ht="33" customHeight="1" thickBot="1">
      <c r="A410" s="495" t="s">
        <v>5843</v>
      </c>
      <c r="B410" s="495" t="s">
        <v>3673</v>
      </c>
      <c r="C410" s="170" t="s">
        <v>3674</v>
      </c>
      <c r="D410" s="730" t="s">
        <v>888</v>
      </c>
      <c r="E410" s="495" t="s">
        <v>889</v>
      </c>
      <c r="F410" s="495" t="s">
        <v>3729</v>
      </c>
      <c r="G410" s="495" t="s">
        <v>3730</v>
      </c>
      <c r="H410" s="495" t="s">
        <v>3731</v>
      </c>
      <c r="I410" s="495" t="s">
        <v>2361</v>
      </c>
      <c r="J410" s="1029" t="s">
        <v>1568</v>
      </c>
      <c r="K410" s="1030"/>
      <c r="L410" s="1029" t="s">
        <v>2363</v>
      </c>
      <c r="M410" s="1030"/>
      <c r="N410" s="734"/>
    </row>
    <row r="411" spans="1:14" ht="33" customHeight="1">
      <c r="A411" s="326" t="s">
        <v>3769</v>
      </c>
      <c r="B411" s="326" t="s">
        <v>4881</v>
      </c>
      <c r="C411" s="278">
        <v>2</v>
      </c>
      <c r="D411" s="153" t="s">
        <v>821</v>
      </c>
      <c r="E411" s="326" t="s">
        <v>3676</v>
      </c>
      <c r="F411" s="153" t="s">
        <v>3677</v>
      </c>
      <c r="G411" s="153" t="s">
        <v>3678</v>
      </c>
      <c r="H411" s="277" t="s">
        <v>3675</v>
      </c>
      <c r="I411" s="843">
        <v>12</v>
      </c>
      <c r="J411" s="843">
        <v>120</v>
      </c>
      <c r="K411" s="734">
        <v>-1</v>
      </c>
      <c r="L411" s="395">
        <v>7</v>
      </c>
      <c r="M411" s="398">
        <v>-1</v>
      </c>
      <c r="N411" s="734"/>
    </row>
    <row r="412" spans="1:14" ht="33" customHeight="1">
      <c r="A412" s="280" t="s">
        <v>3769</v>
      </c>
      <c r="B412" s="280" t="s">
        <v>3679</v>
      </c>
      <c r="C412" s="334">
        <v>1</v>
      </c>
      <c r="D412" s="147" t="s">
        <v>603</v>
      </c>
      <c r="E412" s="280" t="s">
        <v>3680</v>
      </c>
      <c r="F412" s="147" t="s">
        <v>3681</v>
      </c>
      <c r="G412" s="147" t="s">
        <v>3682</v>
      </c>
      <c r="H412" s="333" t="s">
        <v>3684</v>
      </c>
      <c r="I412" s="849">
        <v>14</v>
      </c>
      <c r="J412" s="849">
        <v>179</v>
      </c>
      <c r="K412" s="783">
        <v>-6</v>
      </c>
      <c r="L412" s="394">
        <v>8</v>
      </c>
      <c r="M412" s="778">
        <v>-2</v>
      </c>
      <c r="N412" s="731"/>
    </row>
    <row r="413" spans="1:14" ht="33" customHeight="1">
      <c r="A413" s="326" t="s">
        <v>3769</v>
      </c>
      <c r="B413" s="326" t="s">
        <v>3685</v>
      </c>
      <c r="C413" s="278"/>
      <c r="D413" s="153" t="s">
        <v>813</v>
      </c>
      <c r="E413" s="326" t="s">
        <v>3686</v>
      </c>
      <c r="F413" s="153" t="s">
        <v>3687</v>
      </c>
      <c r="G413" s="153" t="s">
        <v>3688</v>
      </c>
      <c r="H413" s="277" t="s">
        <v>5472</v>
      </c>
      <c r="I413" s="843">
        <v>12</v>
      </c>
      <c r="J413" s="843">
        <v>157</v>
      </c>
      <c r="K413" s="734">
        <v>-6</v>
      </c>
      <c r="L413" s="395">
        <v>8</v>
      </c>
      <c r="M413" s="398">
        <v>-2</v>
      </c>
      <c r="N413" s="734"/>
    </row>
    <row r="414" spans="1:14" ht="33" customHeight="1">
      <c r="A414" s="280" t="s">
        <v>3769</v>
      </c>
      <c r="B414" s="280" t="s">
        <v>3689</v>
      </c>
      <c r="C414" s="334" t="s">
        <v>4786</v>
      </c>
      <c r="D414" s="147" t="s">
        <v>3690</v>
      </c>
      <c r="E414" s="280" t="s">
        <v>3691</v>
      </c>
      <c r="F414" s="147" t="s">
        <v>3692</v>
      </c>
      <c r="G414" s="147" t="s">
        <v>3693</v>
      </c>
      <c r="H414" s="333" t="s">
        <v>5473</v>
      </c>
      <c r="I414" s="849">
        <v>13</v>
      </c>
      <c r="J414" s="849">
        <v>90</v>
      </c>
      <c r="K414" s="783">
        <v>-1</v>
      </c>
      <c r="L414" s="394">
        <v>7</v>
      </c>
      <c r="M414" s="778">
        <v>-1</v>
      </c>
      <c r="N414" s="734"/>
    </row>
    <row r="415" spans="1:14" s="180" customFormat="1" ht="33" customHeight="1">
      <c r="A415" s="326" t="s">
        <v>3769</v>
      </c>
      <c r="B415" s="326" t="s">
        <v>3695</v>
      </c>
      <c r="C415" s="278"/>
      <c r="D415" s="153" t="s">
        <v>3696</v>
      </c>
      <c r="E415" s="326" t="s">
        <v>3697</v>
      </c>
      <c r="F415" s="153" t="s">
        <v>3698</v>
      </c>
      <c r="G415" s="153" t="s">
        <v>3699</v>
      </c>
      <c r="H415" s="277" t="s">
        <v>5474</v>
      </c>
      <c r="I415" s="852">
        <v>11</v>
      </c>
      <c r="J415" s="843">
        <v>70</v>
      </c>
      <c r="K415" s="734"/>
      <c r="L415" s="395">
        <v>6</v>
      </c>
      <c r="M415" s="398"/>
      <c r="N415" s="734"/>
    </row>
    <row r="416" spans="1:14" ht="33" customHeight="1">
      <c r="A416" s="280" t="s">
        <v>3769</v>
      </c>
      <c r="B416" s="280" t="s">
        <v>807</v>
      </c>
      <c r="C416" s="334"/>
      <c r="D416" s="147" t="s">
        <v>808</v>
      </c>
      <c r="E416" s="280" t="s">
        <v>3700</v>
      </c>
      <c r="F416" s="147" t="s">
        <v>3701</v>
      </c>
      <c r="G416" s="147" t="s">
        <v>3701</v>
      </c>
      <c r="H416" s="333" t="s">
        <v>4882</v>
      </c>
      <c r="I416" s="849">
        <v>14</v>
      </c>
      <c r="J416" s="849">
        <v>119</v>
      </c>
      <c r="K416" s="783">
        <v>-6</v>
      </c>
      <c r="L416" s="394">
        <v>8</v>
      </c>
      <c r="M416" s="778">
        <v>-2</v>
      </c>
      <c r="N416" s="734"/>
    </row>
    <row r="417" spans="1:14" s="180" customFormat="1" ht="33" customHeight="1">
      <c r="A417" s="326" t="s">
        <v>3769</v>
      </c>
      <c r="B417" s="326" t="s">
        <v>3774</v>
      </c>
      <c r="C417" s="278">
        <v>2</v>
      </c>
      <c r="D417" s="153" t="s">
        <v>3775</v>
      </c>
      <c r="E417" s="326" t="s">
        <v>3703</v>
      </c>
      <c r="F417" s="153" t="s">
        <v>3704</v>
      </c>
      <c r="G417" s="153" t="s">
        <v>3705</v>
      </c>
      <c r="H417" s="277" t="s">
        <v>5475</v>
      </c>
      <c r="I417" s="843">
        <v>12</v>
      </c>
      <c r="J417" s="843">
        <v>119</v>
      </c>
      <c r="K417" s="734">
        <v>-1</v>
      </c>
      <c r="L417" s="395">
        <v>7</v>
      </c>
      <c r="M417" s="398">
        <v>-1</v>
      </c>
      <c r="N417" s="734"/>
    </row>
    <row r="418" spans="1:14" ht="33" customHeight="1">
      <c r="A418" s="280" t="s">
        <v>3769</v>
      </c>
      <c r="B418" s="280" t="s">
        <v>3706</v>
      </c>
      <c r="C418" s="334" t="s">
        <v>1801</v>
      </c>
      <c r="D418" s="147" t="s">
        <v>588</v>
      </c>
      <c r="E418" s="280" t="s">
        <v>3707</v>
      </c>
      <c r="F418" s="147" t="s">
        <v>3708</v>
      </c>
      <c r="G418" s="147" t="s">
        <v>3709</v>
      </c>
      <c r="H418" s="333" t="s">
        <v>5476</v>
      </c>
      <c r="I418" s="849">
        <v>12</v>
      </c>
      <c r="J418" s="849">
        <v>139</v>
      </c>
      <c r="K418" s="783">
        <v>-4</v>
      </c>
      <c r="L418" s="394">
        <v>8</v>
      </c>
      <c r="M418" s="778">
        <v>-2</v>
      </c>
      <c r="N418" s="734"/>
    </row>
    <row r="419" spans="1:14" s="180" customFormat="1" ht="33" customHeight="1">
      <c r="A419" s="326" t="s">
        <v>841</v>
      </c>
      <c r="B419" s="326" t="s">
        <v>842</v>
      </c>
      <c r="C419" s="278"/>
      <c r="D419" s="153" t="s">
        <v>843</v>
      </c>
      <c r="E419" s="326" t="s">
        <v>3710</v>
      </c>
      <c r="F419" s="153" t="s">
        <v>3711</v>
      </c>
      <c r="G419" s="153" t="s">
        <v>3712</v>
      </c>
      <c r="H419" s="277" t="s">
        <v>5477</v>
      </c>
      <c r="I419" s="843">
        <v>11</v>
      </c>
      <c r="J419" s="843">
        <v>60</v>
      </c>
      <c r="K419" s="734">
        <v>-2</v>
      </c>
      <c r="L419" s="395">
        <v>7</v>
      </c>
      <c r="M419" s="398">
        <v>-1</v>
      </c>
      <c r="N419" s="734"/>
    </row>
    <row r="420" spans="1:14" ht="33" customHeight="1">
      <c r="A420" s="280" t="s">
        <v>841</v>
      </c>
      <c r="B420" s="280" t="s">
        <v>3713</v>
      </c>
      <c r="C420" s="334"/>
      <c r="D420" s="147" t="s">
        <v>959</v>
      </c>
      <c r="E420" s="280" t="s">
        <v>3714</v>
      </c>
      <c r="F420" s="147" t="s">
        <v>3715</v>
      </c>
      <c r="G420" s="147" t="s">
        <v>3716</v>
      </c>
      <c r="H420" s="333" t="s">
        <v>5478</v>
      </c>
      <c r="I420" s="849">
        <v>15</v>
      </c>
      <c r="J420" s="849">
        <v>174</v>
      </c>
      <c r="K420" s="783">
        <v>-4</v>
      </c>
      <c r="L420" s="394">
        <v>8</v>
      </c>
      <c r="M420" s="778">
        <v>-2</v>
      </c>
      <c r="N420" s="734"/>
    </row>
    <row r="421" spans="1:14" s="180" customFormat="1" ht="33" customHeight="1">
      <c r="A421" s="326" t="s">
        <v>841</v>
      </c>
      <c r="B421" s="326" t="s">
        <v>3717</v>
      </c>
      <c r="C421" s="278"/>
      <c r="D421" s="153" t="s">
        <v>703</v>
      </c>
      <c r="E421" s="326" t="s">
        <v>3718</v>
      </c>
      <c r="F421" s="153" t="s">
        <v>3719</v>
      </c>
      <c r="G421" s="153" t="s">
        <v>3720</v>
      </c>
      <c r="H421" s="277" t="s">
        <v>4883</v>
      </c>
      <c r="I421" s="843">
        <v>13</v>
      </c>
      <c r="J421" s="843">
        <v>85</v>
      </c>
      <c r="K421" s="734">
        <v>-2</v>
      </c>
      <c r="L421" s="395">
        <v>8</v>
      </c>
      <c r="M421" s="398">
        <v>-2</v>
      </c>
      <c r="N421" s="734"/>
    </row>
    <row r="422" spans="1:14" ht="33" customHeight="1" thickBot="1">
      <c r="A422" s="413" t="s">
        <v>841</v>
      </c>
      <c r="B422" s="413" t="s">
        <v>2927</v>
      </c>
      <c r="C422" s="818" t="s">
        <v>2472</v>
      </c>
      <c r="D422" s="177" t="s">
        <v>2928</v>
      </c>
      <c r="E422" s="413" t="s">
        <v>2929</v>
      </c>
      <c r="F422" s="177" t="s">
        <v>3722</v>
      </c>
      <c r="G422" s="177" t="s">
        <v>3723</v>
      </c>
      <c r="H422" s="754" t="s">
        <v>3724</v>
      </c>
      <c r="I422" s="853">
        <v>8</v>
      </c>
      <c r="J422" s="853">
        <v>57</v>
      </c>
      <c r="K422" s="820"/>
      <c r="L422" s="821">
        <v>5</v>
      </c>
      <c r="M422" s="822"/>
      <c r="N422" s="734"/>
    </row>
    <row r="423" spans="1:14" s="180" customFormat="1" ht="33" customHeight="1">
      <c r="A423" s="295"/>
      <c r="B423" s="295"/>
      <c r="C423" s="728"/>
      <c r="D423" s="160"/>
      <c r="E423" s="295"/>
      <c r="F423" s="160"/>
      <c r="G423" s="160"/>
      <c r="H423" s="295"/>
      <c r="I423" s="773"/>
      <c r="J423" s="773"/>
      <c r="K423" s="773"/>
      <c r="L423" s="773"/>
      <c r="M423" s="773"/>
      <c r="N423" s="734"/>
    </row>
    <row r="424" spans="1:14" ht="33" customHeight="1">
      <c r="N424" s="729"/>
    </row>
    <row r="425" spans="1:14" s="180" customFormat="1" ht="33" customHeight="1" thickBot="1">
      <c r="A425" s="295" t="s">
        <v>970</v>
      </c>
      <c r="B425" s="295"/>
      <c r="C425" s="728"/>
      <c r="D425" s="160"/>
      <c r="E425" s="295"/>
      <c r="F425" s="160"/>
      <c r="G425" s="160"/>
      <c r="H425" s="295"/>
      <c r="I425" s="295"/>
      <c r="J425" s="713"/>
      <c r="K425" s="309" t="s">
        <v>3725</v>
      </c>
      <c r="L425" s="295"/>
      <c r="M425" s="309"/>
      <c r="N425" s="729"/>
    </row>
    <row r="426" spans="1:14" ht="33" customHeight="1" thickBot="1">
      <c r="A426" s="495" t="s">
        <v>5843</v>
      </c>
      <c r="B426" s="495" t="s">
        <v>985</v>
      </c>
      <c r="C426" s="170" t="s">
        <v>2360</v>
      </c>
      <c r="D426" s="495" t="s">
        <v>888</v>
      </c>
      <c r="E426" s="495" t="s">
        <v>889</v>
      </c>
      <c r="F426" s="495" t="s">
        <v>3729</v>
      </c>
      <c r="G426" s="495" t="s">
        <v>3730</v>
      </c>
      <c r="H426" s="495" t="s">
        <v>3731</v>
      </c>
      <c r="I426" s="495" t="s">
        <v>2361</v>
      </c>
      <c r="J426" s="716" t="s">
        <v>1568</v>
      </c>
      <c r="K426" s="854" t="s">
        <v>2363</v>
      </c>
      <c r="L426" s="1035"/>
      <c r="M426" s="1036"/>
    </row>
    <row r="427" spans="1:14" ht="51.75" customHeight="1" thickBot="1">
      <c r="A427" s="195" t="s">
        <v>207</v>
      </c>
      <c r="B427" s="387" t="s">
        <v>2954</v>
      </c>
      <c r="C427" s="746"/>
      <c r="D427" s="164" t="s">
        <v>2397</v>
      </c>
      <c r="E427" s="195" t="s">
        <v>2955</v>
      </c>
      <c r="F427" s="188" t="s">
        <v>3726</v>
      </c>
      <c r="G427" s="164" t="s">
        <v>3727</v>
      </c>
      <c r="H427" s="195" t="s">
        <v>3728</v>
      </c>
      <c r="I427" s="405">
        <v>25</v>
      </c>
      <c r="J427" s="623">
        <v>682</v>
      </c>
      <c r="K427" s="407">
        <v>18</v>
      </c>
      <c r="M427" s="855"/>
    </row>
    <row r="429" spans="1:14" ht="36" customHeight="1"/>
    <row r="430" spans="1:14" ht="50.25" customHeight="1"/>
  </sheetData>
  <autoFilter ref="A294:O324">
    <filterColumn colId="9" showButton="0"/>
    <filterColumn colId="11" showButton="0"/>
  </autoFilter>
  <mergeCells count="47">
    <mergeCell ref="L426:M426"/>
    <mergeCell ref="K409:M409"/>
    <mergeCell ref="J410:K410"/>
    <mergeCell ref="L410:M410"/>
    <mergeCell ref="K381:M381"/>
    <mergeCell ref="J382:K382"/>
    <mergeCell ref="L382:M382"/>
    <mergeCell ref="K36:M36"/>
    <mergeCell ref="L37:M37"/>
    <mergeCell ref="K70:M70"/>
    <mergeCell ref="J37:K37"/>
    <mergeCell ref="L71:M71"/>
    <mergeCell ref="K107:M107"/>
    <mergeCell ref="K348:M348"/>
    <mergeCell ref="J349:K349"/>
    <mergeCell ref="L349:M349"/>
    <mergeCell ref="J327:K327"/>
    <mergeCell ref="J1:M1"/>
    <mergeCell ref="J71:K71"/>
    <mergeCell ref="K3:M3"/>
    <mergeCell ref="J4:K4"/>
    <mergeCell ref="L4:M4"/>
    <mergeCell ref="L327:M327"/>
    <mergeCell ref="J108:K108"/>
    <mergeCell ref="L108:M108"/>
    <mergeCell ref="J170:K170"/>
    <mergeCell ref="L170:M170"/>
    <mergeCell ref="K133:M133"/>
    <mergeCell ref="J134:K134"/>
    <mergeCell ref="L134:M134"/>
    <mergeCell ref="K169:M169"/>
    <mergeCell ref="L294:M294"/>
    <mergeCell ref="J186:K186"/>
    <mergeCell ref="L186:M186"/>
    <mergeCell ref="K207:M207"/>
    <mergeCell ref="J208:K208"/>
    <mergeCell ref="L208:M208"/>
    <mergeCell ref="K185:M185"/>
    <mergeCell ref="K240:M240"/>
    <mergeCell ref="J241:K241"/>
    <mergeCell ref="L241:M241"/>
    <mergeCell ref="K326:M326"/>
    <mergeCell ref="K266:M266"/>
    <mergeCell ref="J267:K267"/>
    <mergeCell ref="L267:M267"/>
    <mergeCell ref="K293:M293"/>
    <mergeCell ref="J294:K294"/>
  </mergeCells>
  <phoneticPr fontId="2"/>
  <dataValidations count="2">
    <dataValidation imeMode="hiragana" allowBlank="1" sqref="H201:H65536 H1:H198"/>
    <dataValidation imeMode="off" allowBlank="1" sqref="J69:N69 J1:M68 I135:M65536 I1:I134 J70:M134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5" firstPageNumber="19" orientation="portrait" useFirstPageNumber="1" r:id="rId1"/>
  <headerFooter alignWithMargins="0">
    <oddFooter>&amp;C&amp;P</oddFooter>
  </headerFooter>
  <rowBreaks count="14" manualBreakCount="14">
    <brk id="35" min="5" max="13" man="1"/>
    <brk id="69" min="5" max="13" man="1"/>
    <brk id="106" min="5" max="13" man="1"/>
    <brk id="132" min="5" max="13" man="1"/>
    <brk id="168" min="5" max="13" man="1"/>
    <brk id="184" min="5" max="13" man="1"/>
    <brk id="206" min="5" max="13" man="1"/>
    <brk id="239" min="5" max="13" man="1"/>
    <brk id="265" min="5" max="13" man="1"/>
    <brk id="292" min="5" max="13" man="1"/>
    <brk id="325" min="5" max="13" man="1"/>
    <brk id="347" min="5" max="13" man="1"/>
    <brk id="380" min="5" max="13" man="1"/>
    <brk id="408" min="5" max="1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7"/>
  <sheetViews>
    <sheetView view="pageBreakPreview" zoomScale="70" zoomScaleNormal="80" zoomScaleSheetLayoutView="70" workbookViewId="0">
      <selection activeCell="D2" sqref="D2"/>
    </sheetView>
  </sheetViews>
  <sheetFormatPr defaultRowHeight="33" customHeight="1"/>
  <cols>
    <col min="1" max="1" width="8.25" style="336" customWidth="1"/>
    <col min="2" max="2" width="16.375" style="968" customWidth="1"/>
    <col min="3" max="3" width="10.5" style="134" customWidth="1"/>
    <col min="4" max="4" width="28.625" style="336" customWidth="1"/>
    <col min="5" max="6" width="12" style="134" customWidth="1"/>
    <col min="7" max="7" width="14.5" style="336" customWidth="1"/>
    <col min="8" max="10" width="7" style="336" customWidth="1"/>
    <col min="11" max="11" width="1.25" style="295" customWidth="1"/>
    <col min="12" max="16384" width="9" style="133"/>
  </cols>
  <sheetData>
    <row r="1" spans="1:11" ht="20.25" customHeight="1"/>
    <row r="2" spans="1:11" ht="30" customHeight="1">
      <c r="A2" s="1016" t="s">
        <v>772</v>
      </c>
      <c r="B2" s="1016"/>
      <c r="H2" s="1038" t="s">
        <v>5201</v>
      </c>
      <c r="I2" s="1039"/>
      <c r="J2" s="1039"/>
      <c r="K2" s="494"/>
    </row>
    <row r="3" spans="1:11" ht="20.25" customHeight="1" thickBot="1">
      <c r="A3" s="295" t="s">
        <v>773</v>
      </c>
      <c r="I3" s="336" t="s">
        <v>774</v>
      </c>
    </row>
    <row r="4" spans="1:11" s="136" customFormat="1" ht="33" customHeight="1" thickBot="1">
      <c r="A4" s="888" t="s">
        <v>775</v>
      </c>
      <c r="B4" s="888" t="s">
        <v>776</v>
      </c>
      <c r="C4" s="888" t="s">
        <v>888</v>
      </c>
      <c r="D4" s="888" t="s">
        <v>889</v>
      </c>
      <c r="E4" s="888" t="s">
        <v>454</v>
      </c>
      <c r="F4" s="888" t="s">
        <v>345</v>
      </c>
      <c r="G4" s="888" t="s">
        <v>777</v>
      </c>
      <c r="H4" s="495" t="s">
        <v>2361</v>
      </c>
      <c r="I4" s="495" t="s">
        <v>778</v>
      </c>
      <c r="J4" s="282" t="s">
        <v>2363</v>
      </c>
      <c r="K4" s="969"/>
    </row>
    <row r="5" spans="1:11" s="146" customFormat="1" ht="33" customHeight="1">
      <c r="A5" s="732" t="s">
        <v>2372</v>
      </c>
      <c r="B5" s="326" t="s">
        <v>2971</v>
      </c>
      <c r="C5" s="153" t="s">
        <v>779</v>
      </c>
      <c r="D5" s="326" t="s">
        <v>2844</v>
      </c>
      <c r="E5" s="153" t="s">
        <v>2845</v>
      </c>
      <c r="F5" s="185" t="s">
        <v>2846</v>
      </c>
      <c r="G5" s="328" t="s">
        <v>4727</v>
      </c>
      <c r="H5" s="395">
        <v>8</v>
      </c>
      <c r="I5" s="395">
        <v>64</v>
      </c>
      <c r="J5" s="752">
        <v>3</v>
      </c>
      <c r="K5" s="326"/>
    </row>
    <row r="6" spans="1:11" ht="33" customHeight="1">
      <c r="A6" s="280" t="s">
        <v>2372</v>
      </c>
      <c r="B6" s="280" t="s">
        <v>2989</v>
      </c>
      <c r="C6" s="147" t="s">
        <v>2990</v>
      </c>
      <c r="D6" s="280" t="s">
        <v>2847</v>
      </c>
      <c r="E6" s="147" t="s">
        <v>2848</v>
      </c>
      <c r="F6" s="174" t="s">
        <v>2849</v>
      </c>
      <c r="G6" s="745" t="s">
        <v>360</v>
      </c>
      <c r="H6" s="404">
        <v>7</v>
      </c>
      <c r="I6" s="404">
        <v>80</v>
      </c>
      <c r="J6" s="750">
        <v>4</v>
      </c>
      <c r="K6" s="326"/>
    </row>
    <row r="7" spans="1:11" s="146" customFormat="1" ht="33" customHeight="1">
      <c r="A7" s="326" t="s">
        <v>2372</v>
      </c>
      <c r="B7" s="326" t="s">
        <v>2850</v>
      </c>
      <c r="C7" s="153" t="s">
        <v>2851</v>
      </c>
      <c r="D7" s="326" t="s">
        <v>2852</v>
      </c>
      <c r="E7" s="153" t="s">
        <v>2853</v>
      </c>
      <c r="F7" s="173" t="s">
        <v>2854</v>
      </c>
      <c r="G7" s="408" t="s">
        <v>4728</v>
      </c>
      <c r="H7" s="395">
        <v>12</v>
      </c>
      <c r="I7" s="395">
        <v>80</v>
      </c>
      <c r="J7" s="752">
        <v>3</v>
      </c>
      <c r="K7" s="326"/>
    </row>
    <row r="8" spans="1:11" ht="33" customHeight="1">
      <c r="A8" s="280" t="s">
        <v>2372</v>
      </c>
      <c r="B8" s="280" t="s">
        <v>5245</v>
      </c>
      <c r="C8" s="147" t="s">
        <v>3000</v>
      </c>
      <c r="D8" s="280" t="s">
        <v>2855</v>
      </c>
      <c r="E8" s="147" t="s">
        <v>2856</v>
      </c>
      <c r="F8" s="147" t="s">
        <v>2857</v>
      </c>
      <c r="G8" s="329" t="s">
        <v>5248</v>
      </c>
      <c r="H8" s="404">
        <v>5</v>
      </c>
      <c r="I8" s="404">
        <v>43</v>
      </c>
      <c r="J8" s="750">
        <v>3</v>
      </c>
      <c r="K8" s="326"/>
    </row>
    <row r="9" spans="1:11" s="146" customFormat="1" ht="33" customHeight="1">
      <c r="A9" s="326" t="s">
        <v>2372</v>
      </c>
      <c r="B9" s="326" t="s">
        <v>5246</v>
      </c>
      <c r="C9" s="153" t="s">
        <v>3022</v>
      </c>
      <c r="D9" s="326" t="s">
        <v>2858</v>
      </c>
      <c r="E9" s="153" t="s">
        <v>2859</v>
      </c>
      <c r="F9" s="153" t="s">
        <v>2860</v>
      </c>
      <c r="G9" s="326" t="s">
        <v>2861</v>
      </c>
      <c r="H9" s="395">
        <v>5</v>
      </c>
      <c r="I9" s="395">
        <v>78</v>
      </c>
      <c r="J9" s="752">
        <v>3</v>
      </c>
      <c r="K9" s="326"/>
    </row>
    <row r="10" spans="1:11" ht="33" customHeight="1">
      <c r="A10" s="280" t="s">
        <v>2372</v>
      </c>
      <c r="B10" s="280" t="s">
        <v>3069</v>
      </c>
      <c r="C10" s="147" t="s">
        <v>3070</v>
      </c>
      <c r="D10" s="280" t="s">
        <v>2862</v>
      </c>
      <c r="E10" s="147" t="s">
        <v>2863</v>
      </c>
      <c r="F10" s="147" t="s">
        <v>2864</v>
      </c>
      <c r="G10" s="329" t="s">
        <v>5249</v>
      </c>
      <c r="H10" s="404">
        <v>5</v>
      </c>
      <c r="I10" s="404">
        <v>85</v>
      </c>
      <c r="J10" s="750">
        <v>3</v>
      </c>
      <c r="K10" s="326"/>
    </row>
    <row r="11" spans="1:11" s="146" customFormat="1" ht="33" customHeight="1">
      <c r="A11" s="326" t="s">
        <v>2372</v>
      </c>
      <c r="B11" s="326" t="s">
        <v>987</v>
      </c>
      <c r="C11" s="153" t="s">
        <v>2865</v>
      </c>
      <c r="D11" s="326" t="s">
        <v>2866</v>
      </c>
      <c r="E11" s="153" t="s">
        <v>2867</v>
      </c>
      <c r="F11" s="153" t="s">
        <v>2868</v>
      </c>
      <c r="G11" s="326" t="s">
        <v>4729</v>
      </c>
      <c r="H11" s="395">
        <v>6</v>
      </c>
      <c r="I11" s="395">
        <v>45</v>
      </c>
      <c r="J11" s="752">
        <v>4</v>
      </c>
      <c r="K11" s="326"/>
    </row>
    <row r="12" spans="1:11" ht="33" customHeight="1">
      <c r="A12" s="280" t="s">
        <v>5880</v>
      </c>
      <c r="B12" s="280" t="s">
        <v>5247</v>
      </c>
      <c r="C12" s="147" t="s">
        <v>3316</v>
      </c>
      <c r="D12" s="280" t="s">
        <v>357</v>
      </c>
      <c r="E12" s="147" t="s">
        <v>358</v>
      </c>
      <c r="F12" s="174" t="s">
        <v>359</v>
      </c>
      <c r="G12" s="970" t="s">
        <v>5250</v>
      </c>
      <c r="H12" s="404">
        <v>8</v>
      </c>
      <c r="I12" s="404">
        <v>131</v>
      </c>
      <c r="J12" s="750">
        <v>6</v>
      </c>
      <c r="K12" s="326"/>
    </row>
    <row r="13" spans="1:11" s="146" customFormat="1" ht="33" customHeight="1">
      <c r="A13" s="326" t="s">
        <v>3336</v>
      </c>
      <c r="B13" s="326" t="s">
        <v>1569</v>
      </c>
      <c r="C13" s="153" t="s">
        <v>361</v>
      </c>
      <c r="D13" s="326" t="s">
        <v>362</v>
      </c>
      <c r="E13" s="153" t="s">
        <v>363</v>
      </c>
      <c r="F13" s="153" t="s">
        <v>364</v>
      </c>
      <c r="G13" s="326" t="s">
        <v>365</v>
      </c>
      <c r="H13" s="395">
        <v>6</v>
      </c>
      <c r="I13" s="395">
        <v>122</v>
      </c>
      <c r="J13" s="752">
        <v>6</v>
      </c>
      <c r="K13" s="326"/>
    </row>
    <row r="14" spans="1:11" s="146" customFormat="1" ht="33" customHeight="1">
      <c r="A14" s="280" t="s">
        <v>3336</v>
      </c>
      <c r="B14" s="280" t="s">
        <v>3034</v>
      </c>
      <c r="C14" s="147" t="s">
        <v>1584</v>
      </c>
      <c r="D14" s="280" t="s">
        <v>366</v>
      </c>
      <c r="E14" s="147" t="s">
        <v>367</v>
      </c>
      <c r="F14" s="174" t="s">
        <v>368</v>
      </c>
      <c r="G14" s="735" t="s">
        <v>369</v>
      </c>
      <c r="H14" s="404">
        <v>6</v>
      </c>
      <c r="I14" s="404">
        <v>95</v>
      </c>
      <c r="J14" s="750">
        <v>5</v>
      </c>
      <c r="K14" s="326"/>
    </row>
    <row r="15" spans="1:11" s="146" customFormat="1" ht="33" customHeight="1">
      <c r="A15" s="326" t="s">
        <v>1685</v>
      </c>
      <c r="B15" s="326" t="s">
        <v>1686</v>
      </c>
      <c r="C15" s="153" t="s">
        <v>1687</v>
      </c>
      <c r="D15" s="326" t="s">
        <v>370</v>
      </c>
      <c r="E15" s="153" t="s">
        <v>5251</v>
      </c>
      <c r="F15" s="173" t="s">
        <v>371</v>
      </c>
      <c r="G15" s="328" t="s">
        <v>5253</v>
      </c>
      <c r="H15" s="395">
        <v>8</v>
      </c>
      <c r="I15" s="395">
        <v>86</v>
      </c>
      <c r="J15" s="752">
        <v>4</v>
      </c>
      <c r="K15" s="326"/>
    </row>
    <row r="16" spans="1:11" s="146" customFormat="1" ht="33" customHeight="1">
      <c r="A16" s="329" t="s">
        <v>1685</v>
      </c>
      <c r="B16" s="329" t="s">
        <v>504</v>
      </c>
      <c r="C16" s="303" t="s">
        <v>617</v>
      </c>
      <c r="D16" s="329" t="s">
        <v>372</v>
      </c>
      <c r="E16" s="303" t="s">
        <v>5252</v>
      </c>
      <c r="F16" s="305" t="s">
        <v>373</v>
      </c>
      <c r="G16" s="745" t="s">
        <v>4730</v>
      </c>
      <c r="H16" s="404">
        <v>7</v>
      </c>
      <c r="I16" s="404">
        <v>52</v>
      </c>
      <c r="J16" s="750">
        <v>3</v>
      </c>
      <c r="K16" s="326"/>
    </row>
    <row r="17" spans="1:15" s="146" customFormat="1" ht="33" customHeight="1">
      <c r="A17" s="326" t="s">
        <v>5881</v>
      </c>
      <c r="B17" s="326" t="s">
        <v>1725</v>
      </c>
      <c r="C17" s="153" t="s">
        <v>665</v>
      </c>
      <c r="D17" s="326" t="s">
        <v>374</v>
      </c>
      <c r="E17" s="153" t="s">
        <v>375</v>
      </c>
      <c r="F17" s="173" t="s">
        <v>376</v>
      </c>
      <c r="G17" s="408" t="s">
        <v>4731</v>
      </c>
      <c r="H17" s="395">
        <v>7</v>
      </c>
      <c r="I17" s="395">
        <v>45</v>
      </c>
      <c r="J17" s="752">
        <v>3</v>
      </c>
      <c r="K17" s="326"/>
    </row>
    <row r="18" spans="1:15" s="146" customFormat="1" ht="33" customHeight="1">
      <c r="A18" s="329" t="s">
        <v>5881</v>
      </c>
      <c r="B18" s="329" t="s">
        <v>1736</v>
      </c>
      <c r="C18" s="303" t="s">
        <v>2110</v>
      </c>
      <c r="D18" s="329" t="s">
        <v>377</v>
      </c>
      <c r="E18" s="303" t="s">
        <v>5254</v>
      </c>
      <c r="F18" s="305" t="s">
        <v>350</v>
      </c>
      <c r="G18" s="329" t="s">
        <v>378</v>
      </c>
      <c r="H18" s="404">
        <v>4</v>
      </c>
      <c r="I18" s="404">
        <v>12</v>
      </c>
      <c r="J18" s="750">
        <v>3</v>
      </c>
      <c r="K18" s="326"/>
    </row>
    <row r="19" spans="1:15" s="146" customFormat="1" ht="33" customHeight="1">
      <c r="A19" s="326" t="s">
        <v>1757</v>
      </c>
      <c r="B19" s="326" t="s">
        <v>514</v>
      </c>
      <c r="C19" s="153" t="s">
        <v>670</v>
      </c>
      <c r="D19" s="326" t="s">
        <v>379</v>
      </c>
      <c r="E19" s="153" t="s">
        <v>380</v>
      </c>
      <c r="F19" s="173" t="s">
        <v>381</v>
      </c>
      <c r="G19" s="971" t="s">
        <v>5257</v>
      </c>
      <c r="H19" s="395">
        <v>7</v>
      </c>
      <c r="I19" s="395">
        <v>180</v>
      </c>
      <c r="J19" s="752">
        <v>6</v>
      </c>
      <c r="K19" s="326"/>
    </row>
    <row r="20" spans="1:15" s="146" customFormat="1" ht="33" customHeight="1">
      <c r="A20" s="329" t="s">
        <v>1757</v>
      </c>
      <c r="B20" s="329" t="s">
        <v>382</v>
      </c>
      <c r="C20" s="303" t="s">
        <v>4213</v>
      </c>
      <c r="D20" s="340" t="s">
        <v>5255</v>
      </c>
      <c r="E20" s="303" t="s">
        <v>383</v>
      </c>
      <c r="F20" s="305" t="s">
        <v>5256</v>
      </c>
      <c r="G20" s="327" t="s">
        <v>5258</v>
      </c>
      <c r="H20" s="404">
        <v>4</v>
      </c>
      <c r="I20" s="404">
        <v>88</v>
      </c>
      <c r="J20" s="750">
        <v>3</v>
      </c>
      <c r="K20" s="326"/>
    </row>
    <row r="21" spans="1:15" s="146" customFormat="1" ht="33" customHeight="1">
      <c r="A21" s="326" t="s">
        <v>1851</v>
      </c>
      <c r="B21" s="326" t="s">
        <v>5259</v>
      </c>
      <c r="C21" s="153" t="s">
        <v>1853</v>
      </c>
      <c r="D21" s="326" t="s">
        <v>384</v>
      </c>
      <c r="E21" s="153" t="s">
        <v>385</v>
      </c>
      <c r="F21" s="173" t="s">
        <v>386</v>
      </c>
      <c r="G21" s="736" t="s">
        <v>387</v>
      </c>
      <c r="H21" s="395">
        <v>8</v>
      </c>
      <c r="I21" s="395">
        <v>102</v>
      </c>
      <c r="J21" s="752">
        <v>3</v>
      </c>
      <c r="K21" s="328"/>
    </row>
    <row r="22" spans="1:15" s="146" customFormat="1" ht="33" customHeight="1">
      <c r="A22" s="329" t="s">
        <v>1859</v>
      </c>
      <c r="B22" s="329" t="s">
        <v>1866</v>
      </c>
      <c r="C22" s="303" t="s">
        <v>388</v>
      </c>
      <c r="D22" s="329" t="s">
        <v>4581</v>
      </c>
      <c r="E22" s="303" t="s">
        <v>4582</v>
      </c>
      <c r="F22" s="305" t="s">
        <v>4583</v>
      </c>
      <c r="G22" s="327" t="s">
        <v>5260</v>
      </c>
      <c r="H22" s="404">
        <v>7</v>
      </c>
      <c r="I22" s="404">
        <v>173</v>
      </c>
      <c r="J22" s="750">
        <v>6</v>
      </c>
      <c r="K22" s="328"/>
    </row>
    <row r="23" spans="1:15" s="146" customFormat="1" ht="33" customHeight="1">
      <c r="A23" s="326" t="s">
        <v>1859</v>
      </c>
      <c r="B23" s="326" t="s">
        <v>4584</v>
      </c>
      <c r="C23" s="153" t="s">
        <v>1867</v>
      </c>
      <c r="D23" s="326" t="s">
        <v>4585</v>
      </c>
      <c r="E23" s="153" t="s">
        <v>4586</v>
      </c>
      <c r="F23" s="173" t="s">
        <v>4587</v>
      </c>
      <c r="G23" s="328" t="s">
        <v>5261</v>
      </c>
      <c r="H23" s="395">
        <v>6</v>
      </c>
      <c r="I23" s="395">
        <v>137</v>
      </c>
      <c r="J23" s="752">
        <v>5</v>
      </c>
      <c r="K23" s="328"/>
    </row>
    <row r="24" spans="1:15" s="146" customFormat="1" ht="33" customHeight="1">
      <c r="A24" s="329" t="s">
        <v>1896</v>
      </c>
      <c r="B24" s="329" t="s">
        <v>5262</v>
      </c>
      <c r="C24" s="303" t="s">
        <v>5264</v>
      </c>
      <c r="D24" s="329" t="s">
        <v>4588</v>
      </c>
      <c r="E24" s="303" t="s">
        <v>4589</v>
      </c>
      <c r="F24" s="305" t="s">
        <v>4590</v>
      </c>
      <c r="G24" s="327" t="s">
        <v>4601</v>
      </c>
      <c r="H24" s="404">
        <v>4</v>
      </c>
      <c r="I24" s="404">
        <v>57</v>
      </c>
      <c r="J24" s="750">
        <v>3</v>
      </c>
      <c r="K24" s="328"/>
    </row>
    <row r="25" spans="1:15" s="146" customFormat="1" ht="33" customHeight="1">
      <c r="A25" s="326" t="s">
        <v>1896</v>
      </c>
      <c r="B25" s="326" t="s">
        <v>1395</v>
      </c>
      <c r="C25" s="153" t="s">
        <v>5265</v>
      </c>
      <c r="D25" s="326" t="s">
        <v>4591</v>
      </c>
      <c r="E25" s="153" t="s">
        <v>4592</v>
      </c>
      <c r="F25" s="173" t="s">
        <v>4593</v>
      </c>
      <c r="G25" s="328" t="s">
        <v>5270</v>
      </c>
      <c r="H25" s="395">
        <v>4</v>
      </c>
      <c r="I25" s="395">
        <v>29</v>
      </c>
      <c r="J25" s="752">
        <v>3</v>
      </c>
      <c r="K25" s="328"/>
    </row>
    <row r="26" spans="1:15" s="146" customFormat="1" ht="33" customHeight="1">
      <c r="A26" s="329" t="s">
        <v>1896</v>
      </c>
      <c r="B26" s="329" t="s">
        <v>1410</v>
      </c>
      <c r="C26" s="303" t="s">
        <v>5266</v>
      </c>
      <c r="D26" s="329" t="s">
        <v>5268</v>
      </c>
      <c r="E26" s="303" t="s">
        <v>4594</v>
      </c>
      <c r="F26" s="305" t="s">
        <v>4595</v>
      </c>
      <c r="G26" s="735" t="s">
        <v>5271</v>
      </c>
      <c r="H26" s="404">
        <v>4</v>
      </c>
      <c r="I26" s="404">
        <v>65</v>
      </c>
      <c r="J26" s="750">
        <v>3</v>
      </c>
      <c r="K26" s="328"/>
      <c r="O26" s="377"/>
    </row>
    <row r="27" spans="1:15" s="146" customFormat="1" ht="33" customHeight="1">
      <c r="A27" s="277" t="s">
        <v>1896</v>
      </c>
      <c r="B27" s="326" t="s">
        <v>1405</v>
      </c>
      <c r="C27" s="153" t="s">
        <v>1406</v>
      </c>
      <c r="D27" s="326" t="s">
        <v>5269</v>
      </c>
      <c r="E27" s="153" t="s">
        <v>4596</v>
      </c>
      <c r="F27" s="173" t="s">
        <v>4597</v>
      </c>
      <c r="G27" s="736" t="s">
        <v>4732</v>
      </c>
      <c r="H27" s="395">
        <v>4</v>
      </c>
      <c r="I27" s="395">
        <v>35</v>
      </c>
      <c r="J27" s="752">
        <v>3</v>
      </c>
      <c r="K27" s="328"/>
    </row>
    <row r="28" spans="1:15" s="146" customFormat="1" ht="33" customHeight="1">
      <c r="A28" s="340" t="s">
        <v>1896</v>
      </c>
      <c r="B28" s="329" t="s">
        <v>5263</v>
      </c>
      <c r="C28" s="303" t="s">
        <v>2524</v>
      </c>
      <c r="D28" s="329" t="s">
        <v>4598</v>
      </c>
      <c r="E28" s="303" t="s">
        <v>4599</v>
      </c>
      <c r="F28" s="305" t="s">
        <v>4600</v>
      </c>
      <c r="G28" s="327" t="s">
        <v>5272</v>
      </c>
      <c r="H28" s="404">
        <v>4</v>
      </c>
      <c r="I28" s="404">
        <v>28</v>
      </c>
      <c r="J28" s="750">
        <v>3</v>
      </c>
      <c r="K28" s="328"/>
    </row>
    <row r="29" spans="1:15" s="146" customFormat="1" ht="33" customHeight="1">
      <c r="A29" s="277" t="s">
        <v>1896</v>
      </c>
      <c r="B29" s="326" t="s">
        <v>1944</v>
      </c>
      <c r="C29" s="153" t="s">
        <v>5267</v>
      </c>
      <c r="D29" s="326" t="s">
        <v>2165</v>
      </c>
      <c r="E29" s="153" t="s">
        <v>2166</v>
      </c>
      <c r="F29" s="173" t="s">
        <v>2166</v>
      </c>
      <c r="G29" s="328" t="s">
        <v>4733</v>
      </c>
      <c r="H29" s="752">
        <v>4</v>
      </c>
      <c r="I29" s="752">
        <v>37</v>
      </c>
      <c r="J29" s="752">
        <v>3</v>
      </c>
      <c r="K29" s="328"/>
    </row>
    <row r="30" spans="1:15" s="146" customFormat="1" ht="33" customHeight="1">
      <c r="A30" s="340" t="s">
        <v>2007</v>
      </c>
      <c r="B30" s="329" t="s">
        <v>2167</v>
      </c>
      <c r="C30" s="303" t="s">
        <v>2168</v>
      </c>
      <c r="D30" s="329" t="s">
        <v>5882</v>
      </c>
      <c r="E30" s="303" t="s">
        <v>2169</v>
      </c>
      <c r="F30" s="303" t="s">
        <v>2169</v>
      </c>
      <c r="G30" s="329" t="s">
        <v>5274</v>
      </c>
      <c r="H30" s="404">
        <v>4</v>
      </c>
      <c r="I30" s="404">
        <v>19</v>
      </c>
      <c r="J30" s="750">
        <v>2</v>
      </c>
      <c r="K30" s="326"/>
    </row>
    <row r="31" spans="1:15" s="146" customFormat="1" ht="33" customHeight="1">
      <c r="A31" s="277" t="s">
        <v>2027</v>
      </c>
      <c r="B31" s="326" t="s">
        <v>5275</v>
      </c>
      <c r="C31" s="153" t="s">
        <v>2170</v>
      </c>
      <c r="D31" s="326" t="s">
        <v>2171</v>
      </c>
      <c r="E31" s="153" t="s">
        <v>2172</v>
      </c>
      <c r="F31" s="173" t="s">
        <v>2172</v>
      </c>
      <c r="G31" s="408" t="s">
        <v>2173</v>
      </c>
      <c r="H31" s="395">
        <v>5</v>
      </c>
      <c r="I31" s="395">
        <v>13</v>
      </c>
      <c r="J31" s="752">
        <v>3</v>
      </c>
      <c r="K31" s="326"/>
    </row>
    <row r="32" spans="1:15" s="146" customFormat="1" ht="33" customHeight="1">
      <c r="A32" s="329" t="s">
        <v>2174</v>
      </c>
      <c r="B32" s="329" t="s">
        <v>5883</v>
      </c>
      <c r="C32" s="303" t="s">
        <v>574</v>
      </c>
      <c r="D32" s="329" t="s">
        <v>3949</v>
      </c>
      <c r="E32" s="303" t="s">
        <v>2175</v>
      </c>
      <c r="F32" s="427" t="s">
        <v>308</v>
      </c>
      <c r="G32" s="442" t="s">
        <v>5175</v>
      </c>
      <c r="H32" s="440" t="s">
        <v>308</v>
      </c>
      <c r="I32" s="972" t="s">
        <v>308</v>
      </c>
      <c r="J32" s="440" t="s">
        <v>308</v>
      </c>
      <c r="K32" s="326"/>
    </row>
    <row r="33" spans="1:11" s="146" customFormat="1" ht="33" customHeight="1">
      <c r="A33" s="326" t="s">
        <v>3769</v>
      </c>
      <c r="B33" s="326" t="s">
        <v>3604</v>
      </c>
      <c r="C33" s="153" t="s">
        <v>3605</v>
      </c>
      <c r="D33" s="326" t="s">
        <v>2176</v>
      </c>
      <c r="E33" s="153" t="s">
        <v>2177</v>
      </c>
      <c r="F33" s="173" t="s">
        <v>2177</v>
      </c>
      <c r="G33" s="736" t="s">
        <v>5276</v>
      </c>
      <c r="H33" s="395">
        <v>9</v>
      </c>
      <c r="I33" s="395">
        <v>55</v>
      </c>
      <c r="J33" s="395">
        <v>3</v>
      </c>
      <c r="K33" s="326"/>
    </row>
    <row r="34" spans="1:11" s="146" customFormat="1" ht="33" customHeight="1">
      <c r="A34" s="329" t="s">
        <v>3769</v>
      </c>
      <c r="B34" s="329" t="s">
        <v>3609</v>
      </c>
      <c r="C34" s="303" t="s">
        <v>3610</v>
      </c>
      <c r="D34" s="329" t="s">
        <v>2178</v>
      </c>
      <c r="E34" s="303" t="s">
        <v>2179</v>
      </c>
      <c r="F34" s="305" t="s">
        <v>2179</v>
      </c>
      <c r="G34" s="327" t="s">
        <v>2180</v>
      </c>
      <c r="H34" s="404">
        <v>8</v>
      </c>
      <c r="I34" s="404">
        <v>63</v>
      </c>
      <c r="J34" s="404">
        <v>3</v>
      </c>
      <c r="K34" s="326"/>
    </row>
    <row r="35" spans="1:11" s="146" customFormat="1" ht="33" customHeight="1">
      <c r="A35" s="326" t="s">
        <v>3769</v>
      </c>
      <c r="B35" s="326" t="s">
        <v>591</v>
      </c>
      <c r="C35" s="153" t="s">
        <v>833</v>
      </c>
      <c r="D35" s="326" t="s">
        <v>2181</v>
      </c>
      <c r="E35" s="153" t="s">
        <v>2182</v>
      </c>
      <c r="F35" s="173" t="s">
        <v>2182</v>
      </c>
      <c r="G35" s="736" t="s">
        <v>5277</v>
      </c>
      <c r="H35" s="395">
        <v>4</v>
      </c>
      <c r="I35" s="395">
        <v>15</v>
      </c>
      <c r="J35" s="395">
        <v>1</v>
      </c>
      <c r="K35" s="326"/>
    </row>
    <row r="36" spans="1:11" s="146" customFormat="1" ht="33" customHeight="1" thickBot="1">
      <c r="A36" s="414" t="s">
        <v>3769</v>
      </c>
      <c r="B36" s="414" t="s">
        <v>2183</v>
      </c>
      <c r="C36" s="306" t="s">
        <v>648</v>
      </c>
      <c r="D36" s="414" t="s">
        <v>2184</v>
      </c>
      <c r="E36" s="306" t="s">
        <v>2185</v>
      </c>
      <c r="F36" s="443" t="s">
        <v>2185</v>
      </c>
      <c r="G36" s="973" t="s">
        <v>2186</v>
      </c>
      <c r="H36" s="841">
        <v>7</v>
      </c>
      <c r="I36" s="841">
        <v>39</v>
      </c>
      <c r="J36" s="841">
        <v>3</v>
      </c>
      <c r="K36" s="883"/>
    </row>
    <row r="37" spans="1:11" s="146" customFormat="1" ht="33" customHeight="1">
      <c r="A37" s="295"/>
      <c r="B37" s="974"/>
      <c r="C37" s="160"/>
      <c r="D37" s="295"/>
      <c r="E37" s="160"/>
      <c r="F37" s="160"/>
      <c r="G37" s="295"/>
      <c r="H37" s="295"/>
      <c r="I37" s="295"/>
      <c r="J37" s="295"/>
      <c r="K37" s="295"/>
    </row>
    <row r="38" spans="1:11" s="146" customFormat="1" ht="18" customHeight="1">
      <c r="A38" s="295"/>
      <c r="B38" s="974"/>
      <c r="C38" s="160"/>
      <c r="D38" s="295"/>
      <c r="E38" s="160"/>
      <c r="F38" s="160"/>
      <c r="G38" s="295"/>
      <c r="H38" s="295"/>
      <c r="I38" s="295"/>
      <c r="J38" s="295"/>
      <c r="K38" s="295"/>
    </row>
    <row r="39" spans="1:11" s="146" customFormat="1" ht="33" customHeight="1" thickBot="1">
      <c r="A39" s="295" t="s">
        <v>2187</v>
      </c>
      <c r="B39" s="974"/>
      <c r="C39" s="160"/>
      <c r="D39" s="295"/>
      <c r="E39" s="160"/>
      <c r="F39" s="160"/>
      <c r="G39" s="295"/>
      <c r="H39" s="295"/>
      <c r="I39" s="902" t="s">
        <v>2188</v>
      </c>
      <c r="J39" s="295"/>
      <c r="K39" s="969"/>
    </row>
    <row r="40" spans="1:11" s="146" customFormat="1" ht="33" customHeight="1" thickBot="1">
      <c r="A40" s="495" t="s">
        <v>2189</v>
      </c>
      <c r="B40" s="495" t="s">
        <v>2190</v>
      </c>
      <c r="C40" s="495" t="s">
        <v>2191</v>
      </c>
      <c r="D40" s="495" t="s">
        <v>2192</v>
      </c>
      <c r="E40" s="495" t="s">
        <v>454</v>
      </c>
      <c r="F40" s="495" t="s">
        <v>2193</v>
      </c>
      <c r="G40" s="495" t="s">
        <v>2194</v>
      </c>
      <c r="H40" s="495" t="s">
        <v>2361</v>
      </c>
      <c r="I40" s="495" t="s">
        <v>2195</v>
      </c>
      <c r="J40" s="496" t="s">
        <v>2363</v>
      </c>
      <c r="K40" s="191">
        <v>0</v>
      </c>
    </row>
    <row r="41" spans="1:11" s="146" customFormat="1" ht="34.5" customHeight="1">
      <c r="A41" s="326" t="s">
        <v>2196</v>
      </c>
      <c r="B41" s="326" t="s">
        <v>5182</v>
      </c>
      <c r="C41" s="153" t="s">
        <v>728</v>
      </c>
      <c r="D41" s="326" t="s">
        <v>2197</v>
      </c>
      <c r="E41" s="153" t="s">
        <v>2198</v>
      </c>
      <c r="F41" s="153" t="s">
        <v>2198</v>
      </c>
      <c r="G41" s="326" t="s">
        <v>4925</v>
      </c>
      <c r="H41" s="975">
        <v>4</v>
      </c>
      <c r="I41" s="975">
        <v>62</v>
      </c>
      <c r="J41" s="976">
        <v>3</v>
      </c>
      <c r="K41" s="192">
        <v>1</v>
      </c>
    </row>
    <row r="42" spans="1:11" s="146" customFormat="1" ht="34.5" customHeight="1">
      <c r="A42" s="280" t="s">
        <v>2196</v>
      </c>
      <c r="B42" s="280" t="s">
        <v>5183</v>
      </c>
      <c r="C42" s="147" t="s">
        <v>4926</v>
      </c>
      <c r="D42" s="280" t="s">
        <v>2199</v>
      </c>
      <c r="E42" s="147" t="s">
        <v>2200</v>
      </c>
      <c r="F42" s="147" t="s">
        <v>2201</v>
      </c>
      <c r="G42" s="280" t="s">
        <v>4927</v>
      </c>
      <c r="H42" s="800">
        <v>9</v>
      </c>
      <c r="I42" s="800">
        <v>160</v>
      </c>
      <c r="J42" s="415">
        <v>6</v>
      </c>
      <c r="K42" s="192">
        <v>1</v>
      </c>
    </row>
    <row r="43" spans="1:11" s="146" customFormat="1" ht="34.5" customHeight="1">
      <c r="A43" s="326" t="s">
        <v>2196</v>
      </c>
      <c r="B43" s="326" t="s">
        <v>5184</v>
      </c>
      <c r="C43" s="153" t="s">
        <v>712</v>
      </c>
      <c r="D43" s="326" t="s">
        <v>2202</v>
      </c>
      <c r="E43" s="153" t="s">
        <v>2203</v>
      </c>
      <c r="F43" s="153" t="s">
        <v>2204</v>
      </c>
      <c r="G43" s="326" t="s">
        <v>4928</v>
      </c>
      <c r="H43" s="752">
        <v>10</v>
      </c>
      <c r="I43" s="752">
        <v>103</v>
      </c>
      <c r="J43" s="792">
        <v>4</v>
      </c>
      <c r="K43" s="192">
        <v>0</v>
      </c>
    </row>
    <row r="44" spans="1:11" s="146" customFormat="1" ht="34.5" customHeight="1">
      <c r="A44" s="280" t="s">
        <v>2196</v>
      </c>
      <c r="B44" s="280" t="s">
        <v>5185</v>
      </c>
      <c r="C44" s="147" t="s">
        <v>1492</v>
      </c>
      <c r="D44" s="280" t="s">
        <v>439</v>
      </c>
      <c r="E44" s="147" t="s">
        <v>2205</v>
      </c>
      <c r="F44" s="147" t="s">
        <v>2206</v>
      </c>
      <c r="G44" s="280" t="s">
        <v>4929</v>
      </c>
      <c r="H44" s="800">
        <v>8</v>
      </c>
      <c r="I44" s="800">
        <v>132</v>
      </c>
      <c r="J44" s="415">
        <v>6</v>
      </c>
      <c r="K44" s="192">
        <v>1</v>
      </c>
    </row>
    <row r="45" spans="1:11" s="146" customFormat="1" ht="34.5" customHeight="1">
      <c r="A45" s="732" t="s">
        <v>2196</v>
      </c>
      <c r="B45" s="326" t="s">
        <v>2207</v>
      </c>
      <c r="C45" s="153" t="s">
        <v>2208</v>
      </c>
      <c r="D45" s="326" t="s">
        <v>2209</v>
      </c>
      <c r="E45" s="153" t="s">
        <v>2210</v>
      </c>
      <c r="F45" s="153" t="s">
        <v>752</v>
      </c>
      <c r="G45" s="326" t="s">
        <v>4930</v>
      </c>
      <c r="H45" s="752">
        <v>6</v>
      </c>
      <c r="I45" s="752">
        <v>83</v>
      </c>
      <c r="J45" s="792">
        <v>3</v>
      </c>
      <c r="K45" s="192">
        <v>1</v>
      </c>
    </row>
    <row r="46" spans="1:11" s="146" customFormat="1" ht="34.5" customHeight="1">
      <c r="A46" s="744" t="s">
        <v>2196</v>
      </c>
      <c r="B46" s="280" t="s">
        <v>5564</v>
      </c>
      <c r="C46" s="147" t="s">
        <v>728</v>
      </c>
      <c r="D46" s="280" t="s">
        <v>5884</v>
      </c>
      <c r="E46" s="147" t="s">
        <v>2211</v>
      </c>
      <c r="F46" s="147" t="s">
        <v>2212</v>
      </c>
      <c r="G46" s="280" t="s">
        <v>4931</v>
      </c>
      <c r="H46" s="800">
        <v>7</v>
      </c>
      <c r="I46" s="800">
        <v>136</v>
      </c>
      <c r="J46" s="415">
        <v>6</v>
      </c>
      <c r="K46" s="192">
        <v>2</v>
      </c>
    </row>
    <row r="47" spans="1:11" s="146" customFormat="1" ht="34.5" customHeight="1">
      <c r="A47" s="732" t="s">
        <v>2196</v>
      </c>
      <c r="B47" s="326" t="s">
        <v>2213</v>
      </c>
      <c r="C47" s="153" t="s">
        <v>720</v>
      </c>
      <c r="D47" s="326" t="s">
        <v>2214</v>
      </c>
      <c r="E47" s="153" t="s">
        <v>2215</v>
      </c>
      <c r="F47" s="153" t="s">
        <v>2216</v>
      </c>
      <c r="G47" s="326" t="s">
        <v>5594</v>
      </c>
      <c r="H47" s="752">
        <v>12</v>
      </c>
      <c r="I47" s="752">
        <v>169</v>
      </c>
      <c r="J47" s="792">
        <v>8</v>
      </c>
      <c r="K47" s="192">
        <v>2</v>
      </c>
    </row>
    <row r="48" spans="1:11" s="146" customFormat="1" ht="34.5" customHeight="1">
      <c r="A48" s="744" t="s">
        <v>2196</v>
      </c>
      <c r="B48" s="280" t="s">
        <v>2217</v>
      </c>
      <c r="C48" s="147" t="s">
        <v>608</v>
      </c>
      <c r="D48" s="280" t="s">
        <v>2218</v>
      </c>
      <c r="E48" s="147" t="s">
        <v>2219</v>
      </c>
      <c r="F48" s="147" t="s">
        <v>2220</v>
      </c>
      <c r="G48" s="280" t="s">
        <v>4932</v>
      </c>
      <c r="H48" s="800">
        <v>11</v>
      </c>
      <c r="I48" s="800">
        <v>149</v>
      </c>
      <c r="J48" s="415">
        <v>8</v>
      </c>
      <c r="K48" s="192">
        <v>1</v>
      </c>
    </row>
    <row r="49" spans="1:11" s="146" customFormat="1" ht="34.5" customHeight="1">
      <c r="A49" s="732" t="s">
        <v>2196</v>
      </c>
      <c r="B49" s="326" t="s">
        <v>2221</v>
      </c>
      <c r="C49" s="153" t="s">
        <v>3127</v>
      </c>
      <c r="D49" s="326" t="s">
        <v>2222</v>
      </c>
      <c r="E49" s="153" t="s">
        <v>2223</v>
      </c>
      <c r="F49" s="153" t="s">
        <v>2224</v>
      </c>
      <c r="G49" s="326" t="s">
        <v>5593</v>
      </c>
      <c r="H49" s="752">
        <v>12</v>
      </c>
      <c r="I49" s="752">
        <v>217</v>
      </c>
      <c r="J49" s="792">
        <v>9</v>
      </c>
      <c r="K49" s="192">
        <v>11</v>
      </c>
    </row>
    <row r="50" spans="1:11" s="146" customFormat="1" ht="33.75" customHeight="1">
      <c r="A50" s="744" t="s">
        <v>2196</v>
      </c>
      <c r="B50" s="280" t="s">
        <v>2428</v>
      </c>
      <c r="C50" s="147" t="s">
        <v>2429</v>
      </c>
      <c r="D50" s="280" t="s">
        <v>2225</v>
      </c>
      <c r="E50" s="147" t="s">
        <v>2226</v>
      </c>
      <c r="F50" s="147" t="s">
        <v>2227</v>
      </c>
      <c r="G50" s="280" t="s">
        <v>4933</v>
      </c>
      <c r="H50" s="800">
        <v>7</v>
      </c>
      <c r="I50" s="800">
        <v>103</v>
      </c>
      <c r="J50" s="415">
        <v>6</v>
      </c>
      <c r="K50" s="192">
        <v>4</v>
      </c>
    </row>
    <row r="51" spans="1:11" s="146" customFormat="1" ht="33.75" customHeight="1">
      <c r="A51" s="732" t="s">
        <v>2196</v>
      </c>
      <c r="B51" s="326" t="s">
        <v>2228</v>
      </c>
      <c r="C51" s="153" t="s">
        <v>743</v>
      </c>
      <c r="D51" s="326" t="s">
        <v>2229</v>
      </c>
      <c r="E51" s="153" t="s">
        <v>2230</v>
      </c>
      <c r="F51" s="153" t="s">
        <v>2230</v>
      </c>
      <c r="G51" s="326" t="s">
        <v>5606</v>
      </c>
      <c r="H51" s="752">
        <v>7</v>
      </c>
      <c r="I51" s="752">
        <v>102</v>
      </c>
      <c r="J51" s="792">
        <v>4</v>
      </c>
      <c r="K51" s="192">
        <v>1</v>
      </c>
    </row>
    <row r="52" spans="1:11" s="146" customFormat="1" ht="33.75" customHeight="1">
      <c r="A52" s="744" t="s">
        <v>2196</v>
      </c>
      <c r="B52" s="280" t="s">
        <v>5186</v>
      </c>
      <c r="C52" s="147" t="s">
        <v>906</v>
      </c>
      <c r="D52" s="280" t="s">
        <v>2231</v>
      </c>
      <c r="E52" s="147" t="s">
        <v>2232</v>
      </c>
      <c r="F52" s="147" t="s">
        <v>2233</v>
      </c>
      <c r="G52" s="280" t="s">
        <v>4934</v>
      </c>
      <c r="H52" s="800">
        <v>8</v>
      </c>
      <c r="I52" s="800">
        <v>109</v>
      </c>
      <c r="J52" s="415">
        <v>6</v>
      </c>
      <c r="K52" s="192">
        <v>5</v>
      </c>
    </row>
    <row r="53" spans="1:11" s="146" customFormat="1" ht="33.75" customHeight="1">
      <c r="A53" s="326" t="s">
        <v>2196</v>
      </c>
      <c r="B53" s="326" t="s">
        <v>2234</v>
      </c>
      <c r="C53" s="153" t="s">
        <v>2235</v>
      </c>
      <c r="D53" s="326" t="s">
        <v>2236</v>
      </c>
      <c r="E53" s="153" t="s">
        <v>2237</v>
      </c>
      <c r="F53" s="153" t="s">
        <v>2238</v>
      </c>
      <c r="G53" s="326" t="s">
        <v>5592</v>
      </c>
      <c r="H53" s="752">
        <v>13</v>
      </c>
      <c r="I53" s="752">
        <v>212</v>
      </c>
      <c r="J53" s="792">
        <v>10</v>
      </c>
      <c r="K53" s="192">
        <v>3</v>
      </c>
    </row>
    <row r="54" spans="1:11" s="146" customFormat="1" ht="33.75" customHeight="1">
      <c r="A54" s="280" t="s">
        <v>2196</v>
      </c>
      <c r="B54" s="280" t="s">
        <v>2239</v>
      </c>
      <c r="C54" s="147" t="s">
        <v>2240</v>
      </c>
      <c r="D54" s="280" t="s">
        <v>2241</v>
      </c>
      <c r="E54" s="147" t="s">
        <v>2242</v>
      </c>
      <c r="F54" s="147" t="s">
        <v>2243</v>
      </c>
      <c r="G54" s="280" t="s">
        <v>5591</v>
      </c>
      <c r="H54" s="800">
        <v>12</v>
      </c>
      <c r="I54" s="800">
        <v>127</v>
      </c>
      <c r="J54" s="415">
        <v>6</v>
      </c>
      <c r="K54" s="192">
        <v>5</v>
      </c>
    </row>
    <row r="55" spans="1:11" s="146" customFormat="1" ht="33.75" customHeight="1">
      <c r="A55" s="326" t="s">
        <v>2196</v>
      </c>
      <c r="B55" s="326" t="s">
        <v>5187</v>
      </c>
      <c r="C55" s="153" t="s">
        <v>3075</v>
      </c>
      <c r="D55" s="326" t="s">
        <v>2244</v>
      </c>
      <c r="E55" s="153" t="s">
        <v>2242</v>
      </c>
      <c r="F55" s="153" t="s">
        <v>2245</v>
      </c>
      <c r="G55" s="326" t="s">
        <v>5591</v>
      </c>
      <c r="H55" s="752">
        <v>16</v>
      </c>
      <c r="I55" s="752">
        <v>238</v>
      </c>
      <c r="J55" s="792">
        <v>11</v>
      </c>
      <c r="K55" s="192">
        <v>3</v>
      </c>
    </row>
    <row r="56" spans="1:11" s="146" customFormat="1" ht="33.75" customHeight="1">
      <c r="A56" s="280" t="s">
        <v>2196</v>
      </c>
      <c r="B56" s="280" t="s">
        <v>463</v>
      </c>
      <c r="C56" s="147" t="s">
        <v>709</v>
      </c>
      <c r="D56" s="280" t="s">
        <v>2246</v>
      </c>
      <c r="E56" s="147" t="s">
        <v>2247</v>
      </c>
      <c r="F56" s="147" t="s">
        <v>2248</v>
      </c>
      <c r="G56" s="280" t="s">
        <v>4935</v>
      </c>
      <c r="H56" s="800">
        <v>11</v>
      </c>
      <c r="I56" s="800">
        <v>138</v>
      </c>
      <c r="J56" s="415">
        <v>7</v>
      </c>
      <c r="K56" s="193">
        <v>2</v>
      </c>
    </row>
    <row r="57" spans="1:11" s="146" customFormat="1" ht="33.75" customHeight="1">
      <c r="A57" s="326" t="s">
        <v>2196</v>
      </c>
      <c r="B57" s="326" t="s">
        <v>468</v>
      </c>
      <c r="C57" s="153" t="s">
        <v>2249</v>
      </c>
      <c r="D57" s="326" t="s">
        <v>2250</v>
      </c>
      <c r="E57" s="153" t="s">
        <v>2251</v>
      </c>
      <c r="F57" s="153" t="s">
        <v>2252</v>
      </c>
      <c r="G57" s="326" t="s">
        <v>5607</v>
      </c>
      <c r="H57" s="752">
        <v>10</v>
      </c>
      <c r="I57" s="752">
        <v>193</v>
      </c>
      <c r="J57" s="792">
        <v>8</v>
      </c>
      <c r="K57" s="191">
        <v>3</v>
      </c>
    </row>
    <row r="58" spans="1:11" s="146" customFormat="1" ht="33.75" customHeight="1">
      <c r="A58" s="280" t="s">
        <v>2196</v>
      </c>
      <c r="B58" s="280" t="s">
        <v>2253</v>
      </c>
      <c r="C58" s="147" t="s">
        <v>2434</v>
      </c>
      <c r="D58" s="280" t="s">
        <v>2254</v>
      </c>
      <c r="E58" s="147" t="s">
        <v>2255</v>
      </c>
      <c r="F58" s="147" t="s">
        <v>2256</v>
      </c>
      <c r="G58" s="280" t="s">
        <v>4936</v>
      </c>
      <c r="H58" s="800">
        <v>14</v>
      </c>
      <c r="I58" s="800">
        <v>271</v>
      </c>
      <c r="J58" s="415">
        <v>10</v>
      </c>
      <c r="K58" s="192">
        <v>3</v>
      </c>
    </row>
    <row r="59" spans="1:11" s="146" customFormat="1" ht="33.75" customHeight="1">
      <c r="A59" s="326" t="s">
        <v>2196</v>
      </c>
      <c r="B59" s="326" t="s">
        <v>5567</v>
      </c>
      <c r="C59" s="153" t="s">
        <v>740</v>
      </c>
      <c r="D59" s="326" t="s">
        <v>2257</v>
      </c>
      <c r="E59" s="153" t="s">
        <v>2258</v>
      </c>
      <c r="F59" s="153" t="s">
        <v>2259</v>
      </c>
      <c r="G59" s="326" t="s">
        <v>4937</v>
      </c>
      <c r="H59" s="752">
        <v>12</v>
      </c>
      <c r="I59" s="752">
        <v>128</v>
      </c>
      <c r="J59" s="792">
        <v>7</v>
      </c>
      <c r="K59" s="192">
        <v>2</v>
      </c>
    </row>
    <row r="60" spans="1:11" s="146" customFormat="1" ht="33.75" customHeight="1">
      <c r="A60" s="280" t="s">
        <v>2196</v>
      </c>
      <c r="B60" s="280" t="s">
        <v>2260</v>
      </c>
      <c r="C60" s="147" t="s">
        <v>1028</v>
      </c>
      <c r="D60" s="280" t="s">
        <v>2261</v>
      </c>
      <c r="E60" s="147" t="s">
        <v>2262</v>
      </c>
      <c r="F60" s="147" t="s">
        <v>2263</v>
      </c>
      <c r="G60" s="280" t="s">
        <v>4938</v>
      </c>
      <c r="H60" s="800">
        <v>12</v>
      </c>
      <c r="I60" s="800">
        <v>213</v>
      </c>
      <c r="J60" s="415">
        <v>9</v>
      </c>
      <c r="K60" s="192"/>
    </row>
    <row r="61" spans="1:11" s="146" customFormat="1" ht="33.75" customHeight="1">
      <c r="A61" s="326" t="s">
        <v>2196</v>
      </c>
      <c r="B61" s="326" t="s">
        <v>2264</v>
      </c>
      <c r="C61" s="153" t="s">
        <v>2265</v>
      </c>
      <c r="D61" s="326" t="s">
        <v>2266</v>
      </c>
      <c r="E61" s="153" t="s">
        <v>2267</v>
      </c>
      <c r="F61" s="153" t="s">
        <v>2268</v>
      </c>
      <c r="G61" s="326" t="s">
        <v>4939</v>
      </c>
      <c r="H61" s="752">
        <v>10</v>
      </c>
      <c r="I61" s="752">
        <v>185</v>
      </c>
      <c r="J61" s="792">
        <v>7</v>
      </c>
      <c r="K61" s="192"/>
    </row>
    <row r="62" spans="1:11" s="146" customFormat="1" ht="33.75" customHeight="1">
      <c r="A62" s="280" t="s">
        <v>2196</v>
      </c>
      <c r="B62" s="280" t="s">
        <v>5566</v>
      </c>
      <c r="C62" s="147" t="s">
        <v>2269</v>
      </c>
      <c r="D62" s="280" t="s">
        <v>2270</v>
      </c>
      <c r="E62" s="147" t="s">
        <v>2271</v>
      </c>
      <c r="F62" s="147" t="s">
        <v>2272</v>
      </c>
      <c r="G62" s="280" t="s">
        <v>5590</v>
      </c>
      <c r="H62" s="800">
        <v>10</v>
      </c>
      <c r="I62" s="800">
        <v>155</v>
      </c>
      <c r="J62" s="415">
        <v>6</v>
      </c>
      <c r="K62" s="192"/>
    </row>
    <row r="63" spans="1:11" s="146" customFormat="1" ht="33.75" customHeight="1">
      <c r="A63" s="326" t="s">
        <v>2196</v>
      </c>
      <c r="B63" s="326" t="s">
        <v>5565</v>
      </c>
      <c r="C63" s="153" t="s">
        <v>3146</v>
      </c>
      <c r="D63" s="326" t="s">
        <v>2273</v>
      </c>
      <c r="E63" s="153" t="s">
        <v>2274</v>
      </c>
      <c r="F63" s="153" t="s">
        <v>2275</v>
      </c>
      <c r="G63" s="326" t="s">
        <v>4940</v>
      </c>
      <c r="H63" s="752">
        <v>8</v>
      </c>
      <c r="I63" s="752">
        <v>150</v>
      </c>
      <c r="J63" s="792">
        <v>7</v>
      </c>
      <c r="K63" s="192"/>
    </row>
    <row r="64" spans="1:11" s="146" customFormat="1" ht="33.75" customHeight="1">
      <c r="A64" s="280" t="s">
        <v>2196</v>
      </c>
      <c r="B64" s="280" t="s">
        <v>2447</v>
      </c>
      <c r="C64" s="147" t="s">
        <v>2448</v>
      </c>
      <c r="D64" s="280" t="s">
        <v>2276</v>
      </c>
      <c r="E64" s="147" t="s">
        <v>2277</v>
      </c>
      <c r="F64" s="147" t="s">
        <v>2278</v>
      </c>
      <c r="G64" s="280" t="s">
        <v>4941</v>
      </c>
      <c r="H64" s="800">
        <v>17</v>
      </c>
      <c r="I64" s="800">
        <v>234</v>
      </c>
      <c r="J64" s="415">
        <v>10</v>
      </c>
      <c r="K64" s="192"/>
    </row>
    <row r="65" spans="1:11" s="146" customFormat="1" ht="33.75" customHeight="1">
      <c r="A65" s="326" t="s">
        <v>2196</v>
      </c>
      <c r="B65" s="326" t="s">
        <v>2279</v>
      </c>
      <c r="C65" s="153" t="s">
        <v>3163</v>
      </c>
      <c r="D65" s="326" t="s">
        <v>2280</v>
      </c>
      <c r="E65" s="153" t="s">
        <v>2281</v>
      </c>
      <c r="F65" s="153" t="s">
        <v>2282</v>
      </c>
      <c r="G65" s="326" t="s">
        <v>4942</v>
      </c>
      <c r="H65" s="752">
        <v>15</v>
      </c>
      <c r="I65" s="752">
        <v>175</v>
      </c>
      <c r="J65" s="792">
        <v>10</v>
      </c>
      <c r="K65" s="192"/>
    </row>
    <row r="66" spans="1:11" s="146" customFormat="1" ht="33.75" customHeight="1">
      <c r="A66" s="280" t="s">
        <v>2196</v>
      </c>
      <c r="B66" s="280" t="s">
        <v>2514</v>
      </c>
      <c r="C66" s="147" t="s">
        <v>1008</v>
      </c>
      <c r="D66" s="280" t="s">
        <v>2283</v>
      </c>
      <c r="E66" s="147" t="s">
        <v>2284</v>
      </c>
      <c r="F66" s="147" t="s">
        <v>2285</v>
      </c>
      <c r="G66" s="280" t="s">
        <v>4943</v>
      </c>
      <c r="H66" s="800">
        <v>12</v>
      </c>
      <c r="I66" s="800">
        <v>284</v>
      </c>
      <c r="J66" s="415">
        <v>11</v>
      </c>
      <c r="K66" s="192"/>
    </row>
    <row r="67" spans="1:11" s="146" customFormat="1" ht="33.75" customHeight="1">
      <c r="A67" s="326" t="s">
        <v>2196</v>
      </c>
      <c r="B67" s="326" t="s">
        <v>2461</v>
      </c>
      <c r="C67" s="153" t="s">
        <v>3158</v>
      </c>
      <c r="D67" s="326" t="s">
        <v>2286</v>
      </c>
      <c r="E67" s="153" t="s">
        <v>2287</v>
      </c>
      <c r="F67" s="153" t="s">
        <v>2288</v>
      </c>
      <c r="G67" s="326" t="s">
        <v>5589</v>
      </c>
      <c r="H67" s="752">
        <v>13</v>
      </c>
      <c r="I67" s="752">
        <v>221</v>
      </c>
      <c r="J67" s="792">
        <v>10</v>
      </c>
      <c r="K67" s="192"/>
    </row>
    <row r="68" spans="1:11" s="146" customFormat="1" ht="33.75" customHeight="1">
      <c r="A68" s="280" t="s">
        <v>2196</v>
      </c>
      <c r="B68" s="280" t="s">
        <v>3051</v>
      </c>
      <c r="C68" s="147" t="s">
        <v>906</v>
      </c>
      <c r="D68" s="280" t="s">
        <v>2289</v>
      </c>
      <c r="E68" s="147" t="s">
        <v>2290</v>
      </c>
      <c r="F68" s="147" t="s">
        <v>2291</v>
      </c>
      <c r="G68" s="280" t="s">
        <v>4944</v>
      </c>
      <c r="H68" s="800">
        <v>9</v>
      </c>
      <c r="I68" s="800">
        <v>207</v>
      </c>
      <c r="J68" s="415">
        <v>8</v>
      </c>
      <c r="K68" s="192"/>
    </row>
    <row r="69" spans="1:11" s="135" customFormat="1" ht="33.75" customHeight="1">
      <c r="A69" s="326" t="s">
        <v>2196</v>
      </c>
      <c r="B69" s="326" t="s">
        <v>2292</v>
      </c>
      <c r="C69" s="153" t="s">
        <v>2293</v>
      </c>
      <c r="D69" s="326" t="s">
        <v>2294</v>
      </c>
      <c r="E69" s="153" t="s">
        <v>2295</v>
      </c>
      <c r="F69" s="153" t="s">
        <v>2295</v>
      </c>
      <c r="G69" s="326" t="s">
        <v>5588</v>
      </c>
      <c r="H69" s="752">
        <v>10</v>
      </c>
      <c r="I69" s="752">
        <v>167</v>
      </c>
      <c r="J69" s="792">
        <v>8</v>
      </c>
      <c r="K69" s="192"/>
    </row>
    <row r="70" spans="1:11" s="146" customFormat="1" ht="33.75" customHeight="1">
      <c r="A70" s="280" t="s">
        <v>2196</v>
      </c>
      <c r="B70" s="280" t="s">
        <v>5190</v>
      </c>
      <c r="C70" s="147" t="s">
        <v>2296</v>
      </c>
      <c r="D70" s="280" t="s">
        <v>447</v>
      </c>
      <c r="E70" s="147" t="s">
        <v>2297</v>
      </c>
      <c r="F70" s="147" t="s">
        <v>2297</v>
      </c>
      <c r="G70" s="280" t="s">
        <v>4945</v>
      </c>
      <c r="H70" s="800">
        <v>13</v>
      </c>
      <c r="I70" s="800">
        <v>251</v>
      </c>
      <c r="J70" s="415">
        <v>10</v>
      </c>
      <c r="K70" s="192"/>
    </row>
    <row r="71" spans="1:11" s="146" customFormat="1" ht="33.75" customHeight="1">
      <c r="A71" s="326" t="s">
        <v>2196</v>
      </c>
      <c r="B71" s="326" t="s">
        <v>2298</v>
      </c>
      <c r="C71" s="153" t="s">
        <v>2299</v>
      </c>
      <c r="D71" s="326" t="s">
        <v>2300</v>
      </c>
      <c r="E71" s="153" t="s">
        <v>2301</v>
      </c>
      <c r="F71" s="153" t="s">
        <v>2302</v>
      </c>
      <c r="G71" s="326" t="s">
        <v>4946</v>
      </c>
      <c r="H71" s="752">
        <v>11</v>
      </c>
      <c r="I71" s="752">
        <v>195</v>
      </c>
      <c r="J71" s="792">
        <v>7</v>
      </c>
      <c r="K71" s="192"/>
    </row>
    <row r="72" spans="1:11" s="159" customFormat="1" ht="33.75" customHeight="1">
      <c r="A72" s="280" t="s">
        <v>2196</v>
      </c>
      <c r="B72" s="280" t="s">
        <v>2497</v>
      </c>
      <c r="C72" s="147" t="s">
        <v>2303</v>
      </c>
      <c r="D72" s="280" t="s">
        <v>2304</v>
      </c>
      <c r="E72" s="147" t="s">
        <v>2305</v>
      </c>
      <c r="F72" s="147" t="s">
        <v>2305</v>
      </c>
      <c r="G72" s="280" t="s">
        <v>5608</v>
      </c>
      <c r="H72" s="800">
        <v>8</v>
      </c>
      <c r="I72" s="800">
        <v>162</v>
      </c>
      <c r="J72" s="415">
        <v>7</v>
      </c>
      <c r="K72" s="192"/>
    </row>
    <row r="73" spans="1:11" s="146" customFormat="1" ht="33.75" customHeight="1">
      <c r="A73" s="326" t="s">
        <v>2196</v>
      </c>
      <c r="B73" s="326" t="s">
        <v>2306</v>
      </c>
      <c r="C73" s="153" t="s">
        <v>1032</v>
      </c>
      <c r="D73" s="326" t="s">
        <v>2307</v>
      </c>
      <c r="E73" s="153" t="s">
        <v>2308</v>
      </c>
      <c r="F73" s="153" t="s">
        <v>2309</v>
      </c>
      <c r="G73" s="326" t="s">
        <v>4947</v>
      </c>
      <c r="H73" s="752">
        <v>10</v>
      </c>
      <c r="I73" s="752">
        <v>144</v>
      </c>
      <c r="J73" s="792">
        <v>7</v>
      </c>
      <c r="K73" s="192"/>
    </row>
    <row r="74" spans="1:11" s="146" customFormat="1" ht="33.75" customHeight="1" thickBot="1">
      <c r="A74" s="413" t="s">
        <v>2196</v>
      </c>
      <c r="B74" s="413" t="s">
        <v>5568</v>
      </c>
      <c r="C74" s="177" t="s">
        <v>712</v>
      </c>
      <c r="D74" s="413" t="s">
        <v>2310</v>
      </c>
      <c r="E74" s="177" t="s">
        <v>2311</v>
      </c>
      <c r="F74" s="177" t="s">
        <v>2312</v>
      </c>
      <c r="G74" s="413" t="s">
        <v>5609</v>
      </c>
      <c r="H74" s="877">
        <v>5</v>
      </c>
      <c r="I74" s="877">
        <v>80</v>
      </c>
      <c r="J74" s="977">
        <v>4</v>
      </c>
      <c r="K74" s="192"/>
    </row>
    <row r="75" spans="1:11" s="146" customFormat="1" ht="33" customHeight="1">
      <c r="A75" s="328"/>
      <c r="B75" s="328"/>
      <c r="C75" s="171"/>
      <c r="D75" s="328"/>
      <c r="E75" s="171"/>
      <c r="F75" s="171"/>
      <c r="G75" s="328"/>
      <c r="H75" s="748"/>
      <c r="I75" s="748"/>
      <c r="J75" s="748"/>
      <c r="K75" s="192"/>
    </row>
    <row r="76" spans="1:11" s="146" customFormat="1" ht="33" customHeight="1" thickBot="1">
      <c r="A76" s="295" t="s">
        <v>2187</v>
      </c>
      <c r="B76" s="974"/>
      <c r="C76" s="160"/>
      <c r="D76" s="295"/>
      <c r="E76" s="160"/>
      <c r="F76" s="160"/>
      <c r="G76" s="295"/>
      <c r="H76" s="295"/>
      <c r="I76" s="295" t="s">
        <v>2188</v>
      </c>
      <c r="J76" s="295"/>
      <c r="K76" s="969"/>
    </row>
    <row r="77" spans="1:11" s="146" customFormat="1" ht="33" customHeight="1" thickBot="1">
      <c r="A77" s="495" t="s">
        <v>2189</v>
      </c>
      <c r="B77" s="495" t="s">
        <v>2190</v>
      </c>
      <c r="C77" s="495" t="s">
        <v>2191</v>
      </c>
      <c r="D77" s="495" t="s">
        <v>2192</v>
      </c>
      <c r="E77" s="495" t="s">
        <v>454</v>
      </c>
      <c r="F77" s="495" t="s">
        <v>2193</v>
      </c>
      <c r="G77" s="495" t="s">
        <v>2194</v>
      </c>
      <c r="H77" s="495" t="s">
        <v>2361</v>
      </c>
      <c r="I77" s="495" t="s">
        <v>2195</v>
      </c>
      <c r="J77" s="496" t="s">
        <v>2363</v>
      </c>
      <c r="K77" s="192">
        <v>3</v>
      </c>
    </row>
    <row r="78" spans="1:11" s="146" customFormat="1" ht="33" customHeight="1">
      <c r="A78" s="326" t="s">
        <v>2196</v>
      </c>
      <c r="B78" s="326" t="s">
        <v>2313</v>
      </c>
      <c r="C78" s="153" t="s">
        <v>2448</v>
      </c>
      <c r="D78" s="326" t="s">
        <v>2314</v>
      </c>
      <c r="E78" s="153" t="s">
        <v>2315</v>
      </c>
      <c r="F78" s="153" t="s">
        <v>2316</v>
      </c>
      <c r="G78" s="326" t="s">
        <v>5587</v>
      </c>
      <c r="H78" s="752">
        <v>16</v>
      </c>
      <c r="I78" s="752">
        <v>321</v>
      </c>
      <c r="J78" s="792">
        <v>14</v>
      </c>
      <c r="K78" s="192"/>
    </row>
    <row r="79" spans="1:11" s="146" customFormat="1" ht="33" customHeight="1">
      <c r="A79" s="280" t="s">
        <v>2196</v>
      </c>
      <c r="B79" s="280" t="s">
        <v>2317</v>
      </c>
      <c r="C79" s="147" t="s">
        <v>3091</v>
      </c>
      <c r="D79" s="280" t="s">
        <v>2318</v>
      </c>
      <c r="E79" s="147" t="s">
        <v>2319</v>
      </c>
      <c r="F79" s="147" t="s">
        <v>2320</v>
      </c>
      <c r="G79" s="280" t="s">
        <v>4948</v>
      </c>
      <c r="H79" s="800">
        <v>5</v>
      </c>
      <c r="I79" s="800">
        <v>97</v>
      </c>
      <c r="J79" s="415">
        <v>3</v>
      </c>
      <c r="K79" s="192"/>
    </row>
    <row r="80" spans="1:11" s="146" customFormat="1" ht="33" customHeight="1">
      <c r="A80" s="326" t="s">
        <v>2196</v>
      </c>
      <c r="B80" s="326" t="s">
        <v>1771</v>
      </c>
      <c r="C80" s="153" t="s">
        <v>993</v>
      </c>
      <c r="D80" s="326" t="s">
        <v>2321</v>
      </c>
      <c r="E80" s="153" t="s">
        <v>2322</v>
      </c>
      <c r="F80" s="153" t="s">
        <v>2323</v>
      </c>
      <c r="G80" s="326" t="s">
        <v>5610</v>
      </c>
      <c r="H80" s="752">
        <v>16</v>
      </c>
      <c r="I80" s="752">
        <v>295</v>
      </c>
      <c r="J80" s="792">
        <v>9</v>
      </c>
      <c r="K80" s="192"/>
    </row>
    <row r="81" spans="1:11" s="146" customFormat="1" ht="33" customHeight="1">
      <c r="A81" s="280" t="s">
        <v>2196</v>
      </c>
      <c r="B81" s="280" t="s">
        <v>5570</v>
      </c>
      <c r="C81" s="147" t="s">
        <v>1019</v>
      </c>
      <c r="D81" s="280" t="s">
        <v>2324</v>
      </c>
      <c r="E81" s="147" t="s">
        <v>2325</v>
      </c>
      <c r="F81" s="147" t="s">
        <v>2326</v>
      </c>
      <c r="G81" s="280" t="s">
        <v>4949</v>
      </c>
      <c r="H81" s="800">
        <v>22</v>
      </c>
      <c r="I81" s="800">
        <v>372</v>
      </c>
      <c r="J81" s="415">
        <v>12</v>
      </c>
      <c r="K81" s="192"/>
    </row>
    <row r="82" spans="1:11" s="146" customFormat="1" ht="33" customHeight="1">
      <c r="A82" s="326" t="s">
        <v>2196</v>
      </c>
      <c r="B82" s="326" t="s">
        <v>5569</v>
      </c>
      <c r="C82" s="153" t="s">
        <v>2327</v>
      </c>
      <c r="D82" s="326" t="s">
        <v>2328</v>
      </c>
      <c r="E82" s="153" t="s">
        <v>2329</v>
      </c>
      <c r="F82" s="153" t="s">
        <v>2330</v>
      </c>
      <c r="G82" s="326" t="s">
        <v>4950</v>
      </c>
      <c r="H82" s="752">
        <v>5</v>
      </c>
      <c r="I82" s="752">
        <v>61</v>
      </c>
      <c r="J82" s="792">
        <v>4</v>
      </c>
      <c r="K82" s="192"/>
    </row>
    <row r="83" spans="1:11" s="146" customFormat="1" ht="33" customHeight="1">
      <c r="A83" s="280" t="s">
        <v>2196</v>
      </c>
      <c r="B83" s="280" t="s">
        <v>2492</v>
      </c>
      <c r="C83" s="147" t="s">
        <v>2493</v>
      </c>
      <c r="D83" s="280" t="s">
        <v>2331</v>
      </c>
      <c r="E83" s="147" t="s">
        <v>2332</v>
      </c>
      <c r="F83" s="147" t="s">
        <v>2333</v>
      </c>
      <c r="G83" s="280" t="s">
        <v>5196</v>
      </c>
      <c r="H83" s="800">
        <v>17</v>
      </c>
      <c r="I83" s="800">
        <v>195</v>
      </c>
      <c r="J83" s="415">
        <v>8</v>
      </c>
      <c r="K83" s="192"/>
    </row>
    <row r="84" spans="1:11" s="146" customFormat="1" ht="33" customHeight="1">
      <c r="A84" s="326" t="s">
        <v>2196</v>
      </c>
      <c r="B84" s="326" t="s">
        <v>1023</v>
      </c>
      <c r="C84" s="153" t="s">
        <v>2334</v>
      </c>
      <c r="D84" s="326" t="s">
        <v>2335</v>
      </c>
      <c r="E84" s="153" t="s">
        <v>2336</v>
      </c>
      <c r="F84" s="153" t="s">
        <v>2337</v>
      </c>
      <c r="G84" s="326" t="s">
        <v>5580</v>
      </c>
      <c r="H84" s="752">
        <v>7</v>
      </c>
      <c r="I84" s="752">
        <v>167</v>
      </c>
      <c r="J84" s="792">
        <v>6</v>
      </c>
      <c r="K84" s="192"/>
    </row>
    <row r="85" spans="1:11" s="146" customFormat="1" ht="33" customHeight="1">
      <c r="A85" s="280" t="s">
        <v>2196</v>
      </c>
      <c r="B85" s="280" t="s">
        <v>2338</v>
      </c>
      <c r="C85" s="147" t="s">
        <v>3270</v>
      </c>
      <c r="D85" s="280" t="s">
        <v>2339</v>
      </c>
      <c r="E85" s="147" t="s">
        <v>2340</v>
      </c>
      <c r="F85" s="147" t="s">
        <v>2341</v>
      </c>
      <c r="G85" s="280" t="s">
        <v>5581</v>
      </c>
      <c r="H85" s="800">
        <v>7</v>
      </c>
      <c r="I85" s="800">
        <v>93</v>
      </c>
      <c r="J85" s="415">
        <v>4</v>
      </c>
      <c r="K85" s="192"/>
    </row>
    <row r="86" spans="1:11" s="146" customFormat="1" ht="33" customHeight="1">
      <c r="A86" s="326" t="s">
        <v>2196</v>
      </c>
      <c r="B86" s="326" t="s">
        <v>2342</v>
      </c>
      <c r="C86" s="153" t="s">
        <v>2343</v>
      </c>
      <c r="D86" s="326" t="s">
        <v>2344</v>
      </c>
      <c r="E86" s="153" t="s">
        <v>2345</v>
      </c>
      <c r="F86" s="153" t="s">
        <v>2345</v>
      </c>
      <c r="G86" s="326" t="s">
        <v>4951</v>
      </c>
      <c r="H86" s="752">
        <v>9</v>
      </c>
      <c r="I86" s="752">
        <v>130</v>
      </c>
      <c r="J86" s="792">
        <v>6</v>
      </c>
      <c r="K86" s="192"/>
    </row>
    <row r="87" spans="1:11" s="146" customFormat="1" ht="33" customHeight="1">
      <c r="A87" s="280" t="s">
        <v>2196</v>
      </c>
      <c r="B87" s="280" t="s">
        <v>2346</v>
      </c>
      <c r="C87" s="147" t="s">
        <v>3087</v>
      </c>
      <c r="D87" s="280" t="s">
        <v>2347</v>
      </c>
      <c r="E87" s="147" t="s">
        <v>2348</v>
      </c>
      <c r="F87" s="147" t="s">
        <v>2349</v>
      </c>
      <c r="G87" s="280" t="s">
        <v>4952</v>
      </c>
      <c r="H87" s="800">
        <v>15</v>
      </c>
      <c r="I87" s="800">
        <v>313</v>
      </c>
      <c r="J87" s="415">
        <v>11</v>
      </c>
      <c r="K87" s="192"/>
    </row>
    <row r="88" spans="1:11" s="146" customFormat="1" ht="33" customHeight="1">
      <c r="A88" s="326" t="s">
        <v>2196</v>
      </c>
      <c r="B88" s="326" t="s">
        <v>2350</v>
      </c>
      <c r="C88" s="153" t="s">
        <v>2351</v>
      </c>
      <c r="D88" s="326" t="s">
        <v>5885</v>
      </c>
      <c r="E88" s="153" t="s">
        <v>2352</v>
      </c>
      <c r="F88" s="153" t="s">
        <v>2353</v>
      </c>
      <c r="G88" s="326" t="s">
        <v>4949</v>
      </c>
      <c r="H88" s="752">
        <v>22</v>
      </c>
      <c r="I88" s="752">
        <v>367</v>
      </c>
      <c r="J88" s="792">
        <v>11</v>
      </c>
      <c r="K88" s="192"/>
    </row>
    <row r="89" spans="1:11" s="146" customFormat="1" ht="33" customHeight="1">
      <c r="A89" s="280" t="s">
        <v>2196</v>
      </c>
      <c r="B89" s="280" t="s">
        <v>2354</v>
      </c>
      <c r="C89" s="147" t="s">
        <v>731</v>
      </c>
      <c r="D89" s="280" t="s">
        <v>2355</v>
      </c>
      <c r="E89" s="147" t="s">
        <v>2356</v>
      </c>
      <c r="F89" s="147" t="s">
        <v>2357</v>
      </c>
      <c r="G89" s="280" t="s">
        <v>4953</v>
      </c>
      <c r="H89" s="800">
        <v>18</v>
      </c>
      <c r="I89" s="800">
        <v>226</v>
      </c>
      <c r="J89" s="415">
        <v>11</v>
      </c>
      <c r="K89" s="193"/>
    </row>
    <row r="90" spans="1:11" s="146" customFormat="1" ht="33" customHeight="1">
      <c r="A90" s="326" t="s">
        <v>2196</v>
      </c>
      <c r="B90" s="326" t="s">
        <v>2358</v>
      </c>
      <c r="C90" s="153" t="s">
        <v>2359</v>
      </c>
      <c r="D90" s="326" t="s">
        <v>3735</v>
      </c>
      <c r="E90" s="153" t="s">
        <v>3736</v>
      </c>
      <c r="F90" s="153" t="s">
        <v>3737</v>
      </c>
      <c r="G90" s="326" t="s">
        <v>4954</v>
      </c>
      <c r="H90" s="752">
        <v>8</v>
      </c>
      <c r="I90" s="752">
        <v>123</v>
      </c>
      <c r="J90" s="792">
        <v>6</v>
      </c>
      <c r="K90" s="191"/>
    </row>
    <row r="91" spans="1:11" s="146" customFormat="1" ht="33" customHeight="1">
      <c r="A91" s="280" t="s">
        <v>2196</v>
      </c>
      <c r="B91" s="280" t="s">
        <v>3095</v>
      </c>
      <c r="C91" s="147" t="s">
        <v>473</v>
      </c>
      <c r="D91" s="280" t="s">
        <v>3738</v>
      </c>
      <c r="E91" s="147" t="s">
        <v>3739</v>
      </c>
      <c r="F91" s="147" t="s">
        <v>3740</v>
      </c>
      <c r="G91" s="280" t="s">
        <v>5611</v>
      </c>
      <c r="H91" s="800">
        <v>11</v>
      </c>
      <c r="I91" s="800">
        <v>176</v>
      </c>
      <c r="J91" s="415">
        <v>11</v>
      </c>
      <c r="K91" s="192"/>
    </row>
    <row r="92" spans="1:11" s="146" customFormat="1" ht="33" customHeight="1">
      <c r="A92" s="326" t="s">
        <v>2196</v>
      </c>
      <c r="B92" s="326" t="s">
        <v>3741</v>
      </c>
      <c r="C92" s="153" t="s">
        <v>3742</v>
      </c>
      <c r="D92" s="326" t="s">
        <v>3743</v>
      </c>
      <c r="E92" s="153" t="s">
        <v>3744</v>
      </c>
      <c r="F92" s="153" t="s">
        <v>3745</v>
      </c>
      <c r="G92" s="326" t="s">
        <v>4955</v>
      </c>
      <c r="H92" s="752">
        <v>7</v>
      </c>
      <c r="I92" s="752">
        <v>107</v>
      </c>
      <c r="J92" s="792">
        <v>5</v>
      </c>
      <c r="K92" s="192"/>
    </row>
    <row r="93" spans="1:11" s="146" customFormat="1" ht="33" customHeight="1">
      <c r="A93" s="280" t="s">
        <v>2196</v>
      </c>
      <c r="B93" s="280" t="s">
        <v>3746</v>
      </c>
      <c r="C93" s="147" t="s">
        <v>3747</v>
      </c>
      <c r="D93" s="280" t="s">
        <v>3748</v>
      </c>
      <c r="E93" s="147" t="s">
        <v>3352</v>
      </c>
      <c r="F93" s="147" t="s">
        <v>3353</v>
      </c>
      <c r="G93" s="280" t="s">
        <v>4956</v>
      </c>
      <c r="H93" s="800">
        <v>9</v>
      </c>
      <c r="I93" s="800">
        <v>83</v>
      </c>
      <c r="J93" s="415">
        <v>5</v>
      </c>
      <c r="K93" s="328"/>
    </row>
    <row r="94" spans="1:11" s="146" customFormat="1" ht="33" customHeight="1">
      <c r="A94" s="326" t="s">
        <v>2196</v>
      </c>
      <c r="B94" s="326" t="s">
        <v>3354</v>
      </c>
      <c r="C94" s="153" t="s">
        <v>921</v>
      </c>
      <c r="D94" s="326" t="s">
        <v>3355</v>
      </c>
      <c r="E94" s="153" t="s">
        <v>3356</v>
      </c>
      <c r="F94" s="153" t="s">
        <v>3357</v>
      </c>
      <c r="G94" s="326" t="s">
        <v>4957</v>
      </c>
      <c r="H94" s="752">
        <v>11</v>
      </c>
      <c r="I94" s="752">
        <v>138</v>
      </c>
      <c r="J94" s="792">
        <v>7</v>
      </c>
      <c r="K94" s="192">
        <v>0</v>
      </c>
    </row>
    <row r="95" spans="1:11" s="146" customFormat="1" ht="33" customHeight="1">
      <c r="A95" s="280" t="s">
        <v>2196</v>
      </c>
      <c r="B95" s="280" t="s">
        <v>3358</v>
      </c>
      <c r="C95" s="147" t="s">
        <v>1082</v>
      </c>
      <c r="D95" s="280" t="s">
        <v>3359</v>
      </c>
      <c r="E95" s="147" t="s">
        <v>3360</v>
      </c>
      <c r="F95" s="147" t="s">
        <v>3361</v>
      </c>
      <c r="G95" s="280" t="s">
        <v>4958</v>
      </c>
      <c r="H95" s="800">
        <v>5</v>
      </c>
      <c r="I95" s="800">
        <v>70</v>
      </c>
      <c r="J95" s="415">
        <v>4</v>
      </c>
      <c r="K95" s="192">
        <v>2</v>
      </c>
    </row>
    <row r="96" spans="1:11" s="146" customFormat="1" ht="33" customHeight="1">
      <c r="A96" s="326" t="s">
        <v>2196</v>
      </c>
      <c r="B96" s="326" t="s">
        <v>3362</v>
      </c>
      <c r="C96" s="153" t="s">
        <v>14</v>
      </c>
      <c r="D96" s="326" t="s">
        <v>3363</v>
      </c>
      <c r="E96" s="153" t="s">
        <v>3364</v>
      </c>
      <c r="F96" s="153" t="s">
        <v>3365</v>
      </c>
      <c r="G96" s="326" t="s">
        <v>5612</v>
      </c>
      <c r="H96" s="752">
        <v>5</v>
      </c>
      <c r="I96" s="752">
        <v>42</v>
      </c>
      <c r="J96" s="792">
        <v>3</v>
      </c>
      <c r="K96" s="192">
        <v>0</v>
      </c>
    </row>
    <row r="97" spans="1:11" s="146" customFormat="1" ht="33" customHeight="1">
      <c r="A97" s="280" t="s">
        <v>2196</v>
      </c>
      <c r="B97" s="280" t="s">
        <v>5571</v>
      </c>
      <c r="C97" s="147" t="s">
        <v>2502</v>
      </c>
      <c r="D97" s="280" t="s">
        <v>3366</v>
      </c>
      <c r="E97" s="147" t="s">
        <v>3367</v>
      </c>
      <c r="F97" s="147" t="s">
        <v>3368</v>
      </c>
      <c r="G97" s="280" t="s">
        <v>5613</v>
      </c>
      <c r="H97" s="800">
        <v>6</v>
      </c>
      <c r="I97" s="800">
        <v>40</v>
      </c>
      <c r="J97" s="415">
        <v>3</v>
      </c>
      <c r="K97" s="192">
        <v>1</v>
      </c>
    </row>
    <row r="98" spans="1:11" s="146" customFormat="1" ht="33" customHeight="1">
      <c r="A98" s="326" t="s">
        <v>2196</v>
      </c>
      <c r="B98" s="326" t="s">
        <v>5572</v>
      </c>
      <c r="C98" s="153" t="s">
        <v>3369</v>
      </c>
      <c r="D98" s="326" t="s">
        <v>3370</v>
      </c>
      <c r="E98" s="153" t="s">
        <v>3371</v>
      </c>
      <c r="F98" s="153" t="s">
        <v>3371</v>
      </c>
      <c r="G98" s="326" t="s">
        <v>5582</v>
      </c>
      <c r="H98" s="752">
        <v>7</v>
      </c>
      <c r="I98" s="752">
        <v>57</v>
      </c>
      <c r="J98" s="792">
        <v>3</v>
      </c>
      <c r="K98" s="192">
        <v>0</v>
      </c>
    </row>
    <row r="99" spans="1:11" s="146" customFormat="1" ht="33" customHeight="1">
      <c r="A99" s="280" t="s">
        <v>2196</v>
      </c>
      <c r="B99" s="280" t="s">
        <v>3372</v>
      </c>
      <c r="C99" s="147" t="s">
        <v>159</v>
      </c>
      <c r="D99" s="280" t="s">
        <v>3373</v>
      </c>
      <c r="E99" s="147" t="s">
        <v>3374</v>
      </c>
      <c r="F99" s="147" t="s">
        <v>3375</v>
      </c>
      <c r="G99" s="280" t="s">
        <v>4960</v>
      </c>
      <c r="H99" s="800">
        <v>5</v>
      </c>
      <c r="I99" s="800">
        <v>43</v>
      </c>
      <c r="J99" s="415">
        <v>3</v>
      </c>
      <c r="K99" s="192">
        <v>0</v>
      </c>
    </row>
    <row r="100" spans="1:11" s="146" customFormat="1" ht="33" customHeight="1">
      <c r="A100" s="326" t="s">
        <v>2196</v>
      </c>
      <c r="B100" s="326" t="s">
        <v>154</v>
      </c>
      <c r="C100" s="153" t="s">
        <v>1648</v>
      </c>
      <c r="D100" s="326" t="s">
        <v>3376</v>
      </c>
      <c r="E100" s="189" t="s">
        <v>216</v>
      </c>
      <c r="F100" s="189" t="s">
        <v>216</v>
      </c>
      <c r="G100" s="278" t="s">
        <v>5175</v>
      </c>
      <c r="H100" s="279" t="s">
        <v>308</v>
      </c>
      <c r="I100" s="279" t="s">
        <v>308</v>
      </c>
      <c r="J100" s="978" t="s">
        <v>308</v>
      </c>
      <c r="K100" s="192">
        <v>0</v>
      </c>
    </row>
    <row r="101" spans="1:11" s="146" customFormat="1" ht="33" customHeight="1">
      <c r="A101" s="280" t="s">
        <v>2196</v>
      </c>
      <c r="B101" s="280" t="s">
        <v>3377</v>
      </c>
      <c r="C101" s="147" t="s">
        <v>495</v>
      </c>
      <c r="D101" s="280" t="s">
        <v>3378</v>
      </c>
      <c r="E101" s="194" t="s">
        <v>216</v>
      </c>
      <c r="F101" s="194" t="s">
        <v>216</v>
      </c>
      <c r="G101" s="334" t="s">
        <v>5175</v>
      </c>
      <c r="H101" s="749" t="s">
        <v>308</v>
      </c>
      <c r="I101" s="749" t="s">
        <v>308</v>
      </c>
      <c r="J101" s="979" t="s">
        <v>308</v>
      </c>
      <c r="K101" s="192">
        <v>0</v>
      </c>
    </row>
    <row r="102" spans="1:11" s="146" customFormat="1" ht="33" customHeight="1">
      <c r="A102" s="326" t="s">
        <v>2196</v>
      </c>
      <c r="B102" s="326" t="s">
        <v>3379</v>
      </c>
      <c r="C102" s="153" t="s">
        <v>2502</v>
      </c>
      <c r="D102" s="326" t="s">
        <v>3380</v>
      </c>
      <c r="E102" s="153" t="s">
        <v>3381</v>
      </c>
      <c r="F102" s="153" t="s">
        <v>3381</v>
      </c>
      <c r="G102" s="326" t="s">
        <v>4961</v>
      </c>
      <c r="H102" s="752">
        <v>6</v>
      </c>
      <c r="I102" s="752">
        <v>58</v>
      </c>
      <c r="J102" s="792">
        <v>3</v>
      </c>
      <c r="K102" s="192">
        <v>3</v>
      </c>
    </row>
    <row r="103" spans="1:11" s="146" customFormat="1" ht="33" customHeight="1">
      <c r="A103" s="280" t="s">
        <v>2196</v>
      </c>
      <c r="B103" s="280" t="s">
        <v>5573</v>
      </c>
      <c r="C103" s="147" t="s">
        <v>495</v>
      </c>
      <c r="D103" s="280" t="s">
        <v>3382</v>
      </c>
      <c r="E103" s="147" t="s">
        <v>3383</v>
      </c>
      <c r="F103" s="147" t="s">
        <v>3384</v>
      </c>
      <c r="G103" s="280" t="s">
        <v>5583</v>
      </c>
      <c r="H103" s="800">
        <v>11</v>
      </c>
      <c r="I103" s="800">
        <v>131</v>
      </c>
      <c r="J103" s="415">
        <v>7</v>
      </c>
      <c r="K103" s="192">
        <v>3</v>
      </c>
    </row>
    <row r="104" spans="1:11" s="146" customFormat="1" ht="33" customHeight="1">
      <c r="A104" s="326" t="s">
        <v>2196</v>
      </c>
      <c r="B104" s="326" t="s">
        <v>149</v>
      </c>
      <c r="C104" s="153" t="s">
        <v>150</v>
      </c>
      <c r="D104" s="326" t="s">
        <v>3385</v>
      </c>
      <c r="E104" s="153" t="s">
        <v>3386</v>
      </c>
      <c r="F104" s="153" t="s">
        <v>3387</v>
      </c>
      <c r="G104" s="326" t="s">
        <v>4962</v>
      </c>
      <c r="H104" s="752">
        <v>8</v>
      </c>
      <c r="I104" s="752">
        <v>89</v>
      </c>
      <c r="J104" s="792">
        <v>6</v>
      </c>
      <c r="K104" s="192">
        <v>2</v>
      </c>
    </row>
    <row r="105" spans="1:11" s="146" customFormat="1" ht="33" customHeight="1">
      <c r="A105" s="280" t="s">
        <v>2196</v>
      </c>
      <c r="B105" s="280" t="s">
        <v>135</v>
      </c>
      <c r="C105" s="147" t="s">
        <v>3388</v>
      </c>
      <c r="D105" s="280" t="s">
        <v>3389</v>
      </c>
      <c r="E105" s="147" t="s">
        <v>3390</v>
      </c>
      <c r="F105" s="147" t="s">
        <v>3391</v>
      </c>
      <c r="G105" s="280" t="s">
        <v>4963</v>
      </c>
      <c r="H105" s="800">
        <v>4</v>
      </c>
      <c r="I105" s="800">
        <v>45</v>
      </c>
      <c r="J105" s="415">
        <v>3</v>
      </c>
      <c r="K105" s="192">
        <v>0</v>
      </c>
    </row>
    <row r="106" spans="1:11" s="146" customFormat="1" ht="33" customHeight="1">
      <c r="A106" s="326" t="s">
        <v>2196</v>
      </c>
      <c r="B106" s="326" t="s">
        <v>3392</v>
      </c>
      <c r="C106" s="153" t="s">
        <v>140</v>
      </c>
      <c r="D106" s="326" t="s">
        <v>3393</v>
      </c>
      <c r="E106" s="153" t="s">
        <v>3394</v>
      </c>
      <c r="F106" s="153" t="s">
        <v>3395</v>
      </c>
      <c r="G106" s="326" t="s">
        <v>4964</v>
      </c>
      <c r="H106" s="752">
        <v>7</v>
      </c>
      <c r="I106" s="752">
        <v>113</v>
      </c>
      <c r="J106" s="792">
        <v>4</v>
      </c>
      <c r="K106" s="192">
        <v>0</v>
      </c>
    </row>
    <row r="107" spans="1:11" s="146" customFormat="1" ht="33" customHeight="1">
      <c r="A107" s="280" t="s">
        <v>2196</v>
      </c>
      <c r="B107" s="280" t="s">
        <v>5574</v>
      </c>
      <c r="C107" s="147" t="s">
        <v>3396</v>
      </c>
      <c r="D107" s="280" t="s">
        <v>3397</v>
      </c>
      <c r="E107" s="147" t="s">
        <v>3398</v>
      </c>
      <c r="F107" s="147" t="s">
        <v>3399</v>
      </c>
      <c r="G107" s="280" t="s">
        <v>5584</v>
      </c>
      <c r="H107" s="800">
        <v>5</v>
      </c>
      <c r="I107" s="800">
        <v>86</v>
      </c>
      <c r="J107" s="415">
        <v>4</v>
      </c>
      <c r="K107" s="192">
        <v>0</v>
      </c>
    </row>
    <row r="108" spans="1:11" s="146" customFormat="1" ht="33" customHeight="1">
      <c r="A108" s="326" t="s">
        <v>2196</v>
      </c>
      <c r="B108" s="326" t="s">
        <v>116</v>
      </c>
      <c r="C108" s="153" t="s">
        <v>117</v>
      </c>
      <c r="D108" s="326" t="s">
        <v>3400</v>
      </c>
      <c r="E108" s="153" t="s">
        <v>3401</v>
      </c>
      <c r="F108" s="153" t="s">
        <v>3402</v>
      </c>
      <c r="G108" s="326" t="s">
        <v>5585</v>
      </c>
      <c r="H108" s="752">
        <v>5</v>
      </c>
      <c r="I108" s="752">
        <v>68</v>
      </c>
      <c r="J108" s="792">
        <v>3</v>
      </c>
      <c r="K108" s="192">
        <v>1</v>
      </c>
    </row>
    <row r="109" spans="1:11" s="146" customFormat="1" ht="33" customHeight="1">
      <c r="A109" s="280" t="s">
        <v>2196</v>
      </c>
      <c r="B109" s="280" t="s">
        <v>3403</v>
      </c>
      <c r="C109" s="147" t="s">
        <v>3404</v>
      </c>
      <c r="D109" s="280" t="s">
        <v>3405</v>
      </c>
      <c r="E109" s="147" t="s">
        <v>3783</v>
      </c>
      <c r="F109" s="147" t="s">
        <v>3784</v>
      </c>
      <c r="G109" s="280" t="s">
        <v>5586</v>
      </c>
      <c r="H109" s="800">
        <v>6</v>
      </c>
      <c r="I109" s="800">
        <v>59</v>
      </c>
      <c r="J109" s="415">
        <v>4</v>
      </c>
      <c r="K109" s="192">
        <v>8</v>
      </c>
    </row>
    <row r="110" spans="1:11" s="146" customFormat="1" ht="33" customHeight="1">
      <c r="A110" s="326" t="s">
        <v>2196</v>
      </c>
      <c r="B110" s="326" t="s">
        <v>3785</v>
      </c>
      <c r="C110" s="153" t="s">
        <v>3786</v>
      </c>
      <c r="D110" s="326" t="s">
        <v>3787</v>
      </c>
      <c r="E110" s="153" t="s">
        <v>3788</v>
      </c>
      <c r="F110" s="153" t="s">
        <v>3789</v>
      </c>
      <c r="G110" s="326" t="s">
        <v>4965</v>
      </c>
      <c r="H110" s="752">
        <v>15</v>
      </c>
      <c r="I110" s="752">
        <v>214</v>
      </c>
      <c r="J110" s="792">
        <v>9</v>
      </c>
      <c r="K110" s="192">
        <v>1</v>
      </c>
    </row>
    <row r="111" spans="1:11" s="146" customFormat="1" ht="33" customHeight="1">
      <c r="A111" s="280" t="s">
        <v>2196</v>
      </c>
      <c r="B111" s="280" t="s">
        <v>1625</v>
      </c>
      <c r="C111" s="147" t="s">
        <v>3790</v>
      </c>
      <c r="D111" s="280" t="s">
        <v>3791</v>
      </c>
      <c r="E111" s="147" t="s">
        <v>3792</v>
      </c>
      <c r="F111" s="147" t="s">
        <v>3793</v>
      </c>
      <c r="G111" s="280" t="s">
        <v>4966</v>
      </c>
      <c r="H111" s="800">
        <v>7</v>
      </c>
      <c r="I111" s="800">
        <v>89</v>
      </c>
      <c r="J111" s="415">
        <v>4</v>
      </c>
      <c r="K111" s="192">
        <v>3</v>
      </c>
    </row>
    <row r="112" spans="1:11" s="146" customFormat="1" ht="33" customHeight="1">
      <c r="A112" s="326" t="s">
        <v>2196</v>
      </c>
      <c r="B112" s="326" t="s">
        <v>3794</v>
      </c>
      <c r="C112" s="153" t="s">
        <v>1125</v>
      </c>
      <c r="D112" s="326" t="s">
        <v>3795</v>
      </c>
      <c r="E112" s="153" t="s">
        <v>3796</v>
      </c>
      <c r="F112" s="153" t="s">
        <v>3797</v>
      </c>
      <c r="G112" s="326" t="s">
        <v>4967</v>
      </c>
      <c r="H112" s="752">
        <v>6</v>
      </c>
      <c r="I112" s="752">
        <v>68</v>
      </c>
      <c r="J112" s="792">
        <v>4</v>
      </c>
      <c r="K112" s="192">
        <v>4</v>
      </c>
    </row>
    <row r="113" spans="1:11" s="146" customFormat="1" ht="33" customHeight="1" thickBot="1">
      <c r="A113" s="413" t="s">
        <v>2196</v>
      </c>
      <c r="B113" s="413" t="s">
        <v>5575</v>
      </c>
      <c r="C113" s="177" t="s">
        <v>2755</v>
      </c>
      <c r="D113" s="413" t="s">
        <v>3798</v>
      </c>
      <c r="E113" s="177" t="s">
        <v>3799</v>
      </c>
      <c r="F113" s="177" t="s">
        <v>3800</v>
      </c>
      <c r="G113" s="413" t="s">
        <v>4968</v>
      </c>
      <c r="H113" s="877">
        <v>8</v>
      </c>
      <c r="I113" s="877">
        <v>146</v>
      </c>
      <c r="J113" s="977">
        <v>6</v>
      </c>
      <c r="K113" s="192">
        <v>3</v>
      </c>
    </row>
    <row r="114" spans="1:11" s="146" customFormat="1" ht="33" customHeight="1">
      <c r="A114" s="328"/>
      <c r="B114" s="328"/>
      <c r="C114" s="171"/>
      <c r="D114" s="328"/>
      <c r="E114" s="171"/>
      <c r="F114" s="171"/>
      <c r="G114" s="328"/>
      <c r="H114" s="748"/>
      <c r="I114" s="748"/>
      <c r="J114" s="748"/>
      <c r="K114" s="192"/>
    </row>
    <row r="115" spans="1:11" s="146" customFormat="1" ht="33" customHeight="1" thickBot="1">
      <c r="A115" s="295" t="s">
        <v>2187</v>
      </c>
      <c r="B115" s="974"/>
      <c r="C115" s="160"/>
      <c r="D115" s="295"/>
      <c r="E115" s="160"/>
      <c r="F115" s="160"/>
      <c r="G115" s="295"/>
      <c r="H115" s="980"/>
      <c r="I115" s="902" t="s">
        <v>2188</v>
      </c>
      <c r="J115" s="981"/>
      <c r="K115" s="328"/>
    </row>
    <row r="116" spans="1:11" s="146" customFormat="1" ht="33" customHeight="1" thickBot="1">
      <c r="A116" s="495" t="s">
        <v>2189</v>
      </c>
      <c r="B116" s="495" t="s">
        <v>2190</v>
      </c>
      <c r="C116" s="495" t="s">
        <v>2191</v>
      </c>
      <c r="D116" s="495" t="s">
        <v>2192</v>
      </c>
      <c r="E116" s="495" t="s">
        <v>454</v>
      </c>
      <c r="F116" s="495" t="s">
        <v>2193</v>
      </c>
      <c r="G116" s="495" t="s">
        <v>2194</v>
      </c>
      <c r="H116" s="495" t="s">
        <v>2361</v>
      </c>
      <c r="I116" s="495" t="s">
        <v>2195</v>
      </c>
      <c r="J116" s="496" t="s">
        <v>2363</v>
      </c>
      <c r="K116" s="192">
        <v>2</v>
      </c>
    </row>
    <row r="117" spans="1:11" s="146" customFormat="1" ht="33" customHeight="1">
      <c r="A117" s="326" t="s">
        <v>2196</v>
      </c>
      <c r="B117" s="326" t="s">
        <v>1680</v>
      </c>
      <c r="C117" s="153" t="s">
        <v>1681</v>
      </c>
      <c r="D117" s="326" t="s">
        <v>3801</v>
      </c>
      <c r="E117" s="153" t="s">
        <v>3802</v>
      </c>
      <c r="F117" s="153" t="s">
        <v>3803</v>
      </c>
      <c r="G117" s="326" t="s">
        <v>5595</v>
      </c>
      <c r="H117" s="752">
        <v>6</v>
      </c>
      <c r="I117" s="752">
        <v>74</v>
      </c>
      <c r="J117" s="792">
        <v>3</v>
      </c>
      <c r="K117" s="192">
        <v>2</v>
      </c>
    </row>
    <row r="118" spans="1:11" s="146" customFormat="1" ht="33" customHeight="1">
      <c r="A118" s="280" t="s">
        <v>2196</v>
      </c>
      <c r="B118" s="280" t="s">
        <v>3804</v>
      </c>
      <c r="C118" s="147" t="s">
        <v>2761</v>
      </c>
      <c r="D118" s="280" t="s">
        <v>3805</v>
      </c>
      <c r="E118" s="147" t="s">
        <v>3806</v>
      </c>
      <c r="F118" s="147" t="s">
        <v>3807</v>
      </c>
      <c r="G118" s="280" t="s">
        <v>4969</v>
      </c>
      <c r="H118" s="800">
        <v>10</v>
      </c>
      <c r="I118" s="800">
        <v>118</v>
      </c>
      <c r="J118" s="415">
        <v>6</v>
      </c>
      <c r="K118" s="192">
        <v>2</v>
      </c>
    </row>
    <row r="119" spans="1:11" s="146" customFormat="1" ht="33" customHeight="1">
      <c r="A119" s="326" t="s">
        <v>2196</v>
      </c>
      <c r="B119" s="326" t="s">
        <v>5188</v>
      </c>
      <c r="C119" s="153" t="s">
        <v>3808</v>
      </c>
      <c r="D119" s="326" t="s">
        <v>3809</v>
      </c>
      <c r="E119" s="153" t="s">
        <v>3810</v>
      </c>
      <c r="F119" s="153" t="s">
        <v>3811</v>
      </c>
      <c r="G119" s="326" t="s">
        <v>4970</v>
      </c>
      <c r="H119" s="752">
        <v>4</v>
      </c>
      <c r="I119" s="752">
        <v>84</v>
      </c>
      <c r="J119" s="792">
        <v>3</v>
      </c>
      <c r="K119" s="192">
        <v>0</v>
      </c>
    </row>
    <row r="120" spans="1:11" s="146" customFormat="1" ht="33" customHeight="1">
      <c r="A120" s="280" t="s">
        <v>2196</v>
      </c>
      <c r="B120" s="280" t="s">
        <v>3812</v>
      </c>
      <c r="C120" s="147" t="s">
        <v>1687</v>
      </c>
      <c r="D120" s="280" t="s">
        <v>3813</v>
      </c>
      <c r="E120" s="147" t="s">
        <v>3814</v>
      </c>
      <c r="F120" s="147" t="s">
        <v>3814</v>
      </c>
      <c r="G120" s="280" t="s">
        <v>4959</v>
      </c>
      <c r="H120" s="800">
        <v>3</v>
      </c>
      <c r="I120" s="800">
        <v>28</v>
      </c>
      <c r="J120" s="415">
        <v>3</v>
      </c>
      <c r="K120" s="192">
        <v>6</v>
      </c>
    </row>
    <row r="121" spans="1:11" s="146" customFormat="1" ht="33" customHeight="1">
      <c r="A121" s="326" t="s">
        <v>2196</v>
      </c>
      <c r="B121" s="326" t="s">
        <v>3815</v>
      </c>
      <c r="C121" s="153" t="s">
        <v>3816</v>
      </c>
      <c r="D121" s="326" t="s">
        <v>3817</v>
      </c>
      <c r="E121" s="153" t="s">
        <v>3818</v>
      </c>
      <c r="F121" s="153" t="s">
        <v>3819</v>
      </c>
      <c r="G121" s="326" t="s">
        <v>4971</v>
      </c>
      <c r="H121" s="752">
        <v>10</v>
      </c>
      <c r="I121" s="752">
        <v>143</v>
      </c>
      <c r="J121" s="792">
        <v>8</v>
      </c>
      <c r="K121" s="192">
        <v>0</v>
      </c>
    </row>
    <row r="122" spans="1:11" s="146" customFormat="1" ht="32.25" customHeight="1">
      <c r="A122" s="326" t="s">
        <v>2196</v>
      </c>
      <c r="B122" s="326" t="s">
        <v>3820</v>
      </c>
      <c r="C122" s="153" t="s">
        <v>510</v>
      </c>
      <c r="D122" s="326" t="s">
        <v>3821</v>
      </c>
      <c r="E122" s="153" t="s">
        <v>3822</v>
      </c>
      <c r="F122" s="153" t="s">
        <v>3823</v>
      </c>
      <c r="G122" s="326" t="s">
        <v>4972</v>
      </c>
      <c r="H122" s="752">
        <v>11</v>
      </c>
      <c r="I122" s="752">
        <v>124</v>
      </c>
      <c r="J122" s="792">
        <v>6</v>
      </c>
      <c r="K122" s="191">
        <v>1</v>
      </c>
    </row>
    <row r="123" spans="1:11" s="146" customFormat="1" ht="33" customHeight="1">
      <c r="A123" s="280" t="s">
        <v>2196</v>
      </c>
      <c r="B123" s="280" t="s">
        <v>5579</v>
      </c>
      <c r="C123" s="147" t="s">
        <v>1732</v>
      </c>
      <c r="D123" s="280" t="s">
        <v>3824</v>
      </c>
      <c r="E123" s="147" t="s">
        <v>3825</v>
      </c>
      <c r="F123" s="147" t="s">
        <v>3826</v>
      </c>
      <c r="G123" s="280" t="s">
        <v>4973</v>
      </c>
      <c r="H123" s="800">
        <v>8</v>
      </c>
      <c r="I123" s="800">
        <v>100</v>
      </c>
      <c r="J123" s="415">
        <v>5</v>
      </c>
      <c r="K123" s="192">
        <v>2</v>
      </c>
    </row>
    <row r="124" spans="1:11" s="146" customFormat="1" ht="33" customHeight="1">
      <c r="A124" s="326" t="s">
        <v>2196</v>
      </c>
      <c r="B124" s="326" t="s">
        <v>5577</v>
      </c>
      <c r="C124" s="153" t="s">
        <v>936</v>
      </c>
      <c r="D124" s="326" t="s">
        <v>3827</v>
      </c>
      <c r="E124" s="153" t="s">
        <v>3828</v>
      </c>
      <c r="F124" s="153" t="s">
        <v>3829</v>
      </c>
      <c r="G124" s="326" t="s">
        <v>4974</v>
      </c>
      <c r="H124" s="752">
        <v>8</v>
      </c>
      <c r="I124" s="752">
        <v>151</v>
      </c>
      <c r="J124" s="792">
        <v>6</v>
      </c>
      <c r="K124" s="192">
        <v>1</v>
      </c>
    </row>
    <row r="125" spans="1:11" ht="33" customHeight="1">
      <c r="A125" s="280" t="s">
        <v>2196</v>
      </c>
      <c r="B125" s="280" t="s">
        <v>3830</v>
      </c>
      <c r="C125" s="147" t="s">
        <v>1749</v>
      </c>
      <c r="D125" s="280" t="s">
        <v>3831</v>
      </c>
      <c r="E125" s="147" t="s">
        <v>3832</v>
      </c>
      <c r="F125" s="147" t="s">
        <v>3833</v>
      </c>
      <c r="G125" s="280" t="s">
        <v>4975</v>
      </c>
      <c r="H125" s="800">
        <v>6</v>
      </c>
      <c r="I125" s="800">
        <v>81</v>
      </c>
      <c r="J125" s="415">
        <v>3</v>
      </c>
    </row>
    <row r="126" spans="1:11" s="146" customFormat="1" ht="33" customHeight="1">
      <c r="A126" s="277" t="s">
        <v>2196</v>
      </c>
      <c r="B126" s="326" t="s">
        <v>3834</v>
      </c>
      <c r="C126" s="153" t="s">
        <v>4202</v>
      </c>
      <c r="D126" s="326" t="s">
        <v>3835</v>
      </c>
      <c r="E126" s="153" t="s">
        <v>3836</v>
      </c>
      <c r="F126" s="153" t="s">
        <v>3837</v>
      </c>
      <c r="G126" s="326" t="s">
        <v>4935</v>
      </c>
      <c r="H126" s="752">
        <v>18</v>
      </c>
      <c r="I126" s="752">
        <v>262</v>
      </c>
      <c r="J126" s="792">
        <v>11</v>
      </c>
      <c r="K126" s="192">
        <v>2</v>
      </c>
    </row>
    <row r="127" spans="1:11" s="146" customFormat="1" ht="33" customHeight="1">
      <c r="A127" s="280" t="s">
        <v>2196</v>
      </c>
      <c r="B127" s="280" t="s">
        <v>3838</v>
      </c>
      <c r="C127" s="147" t="s">
        <v>515</v>
      </c>
      <c r="D127" s="280" t="s">
        <v>3839</v>
      </c>
      <c r="E127" s="147" t="s">
        <v>3840</v>
      </c>
      <c r="F127" s="147" t="s">
        <v>3841</v>
      </c>
      <c r="G127" s="280" t="s">
        <v>5596</v>
      </c>
      <c r="H127" s="800">
        <v>14</v>
      </c>
      <c r="I127" s="800">
        <v>266</v>
      </c>
      <c r="J127" s="415">
        <v>11</v>
      </c>
      <c r="K127" s="192">
        <v>0</v>
      </c>
    </row>
    <row r="128" spans="1:11" s="146" customFormat="1" ht="33" customHeight="1">
      <c r="A128" s="326" t="s">
        <v>2196</v>
      </c>
      <c r="B128" s="326" t="s">
        <v>2377</v>
      </c>
      <c r="C128" s="153" t="s">
        <v>3842</v>
      </c>
      <c r="D128" s="326" t="s">
        <v>3843</v>
      </c>
      <c r="E128" s="153" t="s">
        <v>3844</v>
      </c>
      <c r="F128" s="153" t="s">
        <v>3845</v>
      </c>
      <c r="G128" s="326" t="s">
        <v>5597</v>
      </c>
      <c r="H128" s="752">
        <v>11</v>
      </c>
      <c r="I128" s="752">
        <v>162</v>
      </c>
      <c r="J128" s="792">
        <v>6</v>
      </c>
      <c r="K128" s="192">
        <v>3</v>
      </c>
    </row>
    <row r="129" spans="1:11" s="146" customFormat="1" ht="33" customHeight="1">
      <c r="A129" s="280" t="s">
        <v>2196</v>
      </c>
      <c r="B129" s="280" t="s">
        <v>3846</v>
      </c>
      <c r="C129" s="147" t="s">
        <v>3847</v>
      </c>
      <c r="D129" s="280" t="s">
        <v>3848</v>
      </c>
      <c r="E129" s="147" t="s">
        <v>3849</v>
      </c>
      <c r="F129" s="147" t="s">
        <v>3849</v>
      </c>
      <c r="G129" s="280" t="s">
        <v>4976</v>
      </c>
      <c r="H129" s="800">
        <v>15</v>
      </c>
      <c r="I129" s="800">
        <v>302</v>
      </c>
      <c r="J129" s="415">
        <v>11</v>
      </c>
      <c r="K129" s="192">
        <v>1</v>
      </c>
    </row>
    <row r="130" spans="1:11" s="146" customFormat="1" ht="33" customHeight="1">
      <c r="A130" s="326" t="s">
        <v>2196</v>
      </c>
      <c r="B130" s="326" t="s">
        <v>3850</v>
      </c>
      <c r="C130" s="153" t="s">
        <v>1174</v>
      </c>
      <c r="D130" s="326" t="s">
        <v>5886</v>
      </c>
      <c r="E130" s="153" t="s">
        <v>3851</v>
      </c>
      <c r="F130" s="153" t="s">
        <v>3851</v>
      </c>
      <c r="G130" s="326" t="s">
        <v>5614</v>
      </c>
      <c r="H130" s="752">
        <v>3</v>
      </c>
      <c r="I130" s="752">
        <v>18</v>
      </c>
      <c r="J130" s="792">
        <v>2</v>
      </c>
      <c r="K130" s="192">
        <v>4</v>
      </c>
    </row>
    <row r="131" spans="1:11" s="146" customFormat="1" ht="33" customHeight="1">
      <c r="A131" s="280" t="s">
        <v>2196</v>
      </c>
      <c r="B131" s="280" t="s">
        <v>3852</v>
      </c>
      <c r="C131" s="147" t="s">
        <v>1180</v>
      </c>
      <c r="D131" s="280" t="s">
        <v>3853</v>
      </c>
      <c r="E131" s="147" t="s">
        <v>3854</v>
      </c>
      <c r="F131" s="147" t="s">
        <v>3855</v>
      </c>
      <c r="G131" s="280" t="s">
        <v>5598</v>
      </c>
      <c r="H131" s="800">
        <v>9</v>
      </c>
      <c r="I131" s="800">
        <v>84</v>
      </c>
      <c r="J131" s="415">
        <v>6</v>
      </c>
      <c r="K131" s="192">
        <v>0</v>
      </c>
    </row>
    <row r="132" spans="1:11" s="146" customFormat="1" ht="33" customHeight="1">
      <c r="A132" s="326" t="s">
        <v>2196</v>
      </c>
      <c r="B132" s="326" t="s">
        <v>520</v>
      </c>
      <c r="C132" s="153" t="s">
        <v>3856</v>
      </c>
      <c r="D132" s="326" t="s">
        <v>3857</v>
      </c>
      <c r="E132" s="153" t="s">
        <v>3858</v>
      </c>
      <c r="F132" s="153" t="s">
        <v>3859</v>
      </c>
      <c r="G132" s="326" t="s">
        <v>5599</v>
      </c>
      <c r="H132" s="752">
        <v>6</v>
      </c>
      <c r="I132" s="752">
        <v>44</v>
      </c>
      <c r="J132" s="792">
        <v>4</v>
      </c>
      <c r="K132" s="192">
        <v>1</v>
      </c>
    </row>
    <row r="133" spans="1:11" s="146" customFormat="1" ht="33" customHeight="1">
      <c r="A133" s="280" t="s">
        <v>2196</v>
      </c>
      <c r="B133" s="280" t="s">
        <v>524</v>
      </c>
      <c r="C133" s="147" t="s">
        <v>525</v>
      </c>
      <c r="D133" s="280" t="s">
        <v>3860</v>
      </c>
      <c r="E133" s="147" t="s">
        <v>3861</v>
      </c>
      <c r="F133" s="147" t="s">
        <v>3861</v>
      </c>
      <c r="G133" s="280" t="s">
        <v>5600</v>
      </c>
      <c r="H133" s="800">
        <v>6</v>
      </c>
      <c r="I133" s="800">
        <v>65</v>
      </c>
      <c r="J133" s="415">
        <v>4</v>
      </c>
      <c r="K133" s="192">
        <v>1</v>
      </c>
    </row>
    <row r="134" spans="1:11" s="146" customFormat="1" ht="33" customHeight="1">
      <c r="A134" s="326" t="s">
        <v>2196</v>
      </c>
      <c r="B134" s="326" t="s">
        <v>1276</v>
      </c>
      <c r="C134" s="153" t="s">
        <v>1277</v>
      </c>
      <c r="D134" s="326" t="s">
        <v>3862</v>
      </c>
      <c r="E134" s="153" t="s">
        <v>3863</v>
      </c>
      <c r="F134" s="153" t="s">
        <v>3864</v>
      </c>
      <c r="G134" s="326" t="s">
        <v>5615</v>
      </c>
      <c r="H134" s="752">
        <v>6</v>
      </c>
      <c r="I134" s="752">
        <v>82</v>
      </c>
      <c r="J134" s="792">
        <v>4</v>
      </c>
      <c r="K134" s="192">
        <v>3</v>
      </c>
    </row>
    <row r="135" spans="1:11" s="146" customFormat="1" ht="33" customHeight="1">
      <c r="A135" s="280" t="s">
        <v>2196</v>
      </c>
      <c r="B135" s="280" t="s">
        <v>3865</v>
      </c>
      <c r="C135" s="147" t="s">
        <v>3866</v>
      </c>
      <c r="D135" s="280" t="s">
        <v>3867</v>
      </c>
      <c r="E135" s="147" t="s">
        <v>3868</v>
      </c>
      <c r="F135" s="147" t="s">
        <v>3869</v>
      </c>
      <c r="G135" s="280" t="s">
        <v>5601</v>
      </c>
      <c r="H135" s="800">
        <v>5</v>
      </c>
      <c r="I135" s="800">
        <v>83</v>
      </c>
      <c r="J135" s="415">
        <v>4</v>
      </c>
      <c r="K135" s="192">
        <v>0</v>
      </c>
    </row>
    <row r="136" spans="1:11" s="146" customFormat="1" ht="33" customHeight="1">
      <c r="A136" s="326" t="s">
        <v>2196</v>
      </c>
      <c r="B136" s="326" t="s">
        <v>1888</v>
      </c>
      <c r="C136" s="153" t="s">
        <v>3870</v>
      </c>
      <c r="D136" s="326" t="s">
        <v>3871</v>
      </c>
      <c r="E136" s="189" t="s">
        <v>216</v>
      </c>
      <c r="F136" s="189" t="s">
        <v>216</v>
      </c>
      <c r="G136" s="278" t="s">
        <v>5175</v>
      </c>
      <c r="H136" s="279" t="s">
        <v>308</v>
      </c>
      <c r="I136" s="279" t="s">
        <v>308</v>
      </c>
      <c r="J136" s="978" t="s">
        <v>308</v>
      </c>
      <c r="K136" s="192">
        <v>1</v>
      </c>
    </row>
    <row r="137" spans="1:11" s="146" customFormat="1" ht="33" customHeight="1">
      <c r="A137" s="280" t="s">
        <v>2196</v>
      </c>
      <c r="B137" s="280" t="s">
        <v>3872</v>
      </c>
      <c r="C137" s="147" t="s">
        <v>757</v>
      </c>
      <c r="D137" s="280" t="s">
        <v>758</v>
      </c>
      <c r="E137" s="147" t="s">
        <v>3873</v>
      </c>
      <c r="F137" s="147" t="s">
        <v>3873</v>
      </c>
      <c r="G137" s="280" t="s">
        <v>5616</v>
      </c>
      <c r="H137" s="800">
        <v>4</v>
      </c>
      <c r="I137" s="800">
        <v>75</v>
      </c>
      <c r="J137" s="415">
        <v>3</v>
      </c>
      <c r="K137" s="192">
        <v>1</v>
      </c>
    </row>
    <row r="138" spans="1:11" s="146" customFormat="1" ht="33" customHeight="1">
      <c r="A138" s="326" t="s">
        <v>2196</v>
      </c>
      <c r="B138" s="326" t="s">
        <v>3874</v>
      </c>
      <c r="C138" s="153" t="s">
        <v>3875</v>
      </c>
      <c r="D138" s="326" t="s">
        <v>3876</v>
      </c>
      <c r="E138" s="153" t="s">
        <v>3877</v>
      </c>
      <c r="F138" s="153" t="s">
        <v>3878</v>
      </c>
      <c r="G138" s="326" t="s">
        <v>4977</v>
      </c>
      <c r="H138" s="752">
        <v>3</v>
      </c>
      <c r="I138" s="752">
        <v>19</v>
      </c>
      <c r="J138" s="792">
        <v>3</v>
      </c>
      <c r="K138" s="192">
        <v>1</v>
      </c>
    </row>
    <row r="139" spans="1:11" s="146" customFormat="1" ht="33" customHeight="1">
      <c r="A139" s="329" t="s">
        <v>2196</v>
      </c>
      <c r="B139" s="329" t="s">
        <v>1430</v>
      </c>
      <c r="C139" s="303" t="s">
        <v>1431</v>
      </c>
      <c r="D139" s="329" t="s">
        <v>3879</v>
      </c>
      <c r="E139" s="303" t="s">
        <v>3880</v>
      </c>
      <c r="F139" s="303" t="s">
        <v>3881</v>
      </c>
      <c r="G139" s="329" t="s">
        <v>4978</v>
      </c>
      <c r="H139" s="750">
        <v>6</v>
      </c>
      <c r="I139" s="750">
        <v>82</v>
      </c>
      <c r="J139" s="793">
        <v>4</v>
      </c>
      <c r="K139" s="192">
        <v>3</v>
      </c>
    </row>
    <row r="140" spans="1:11" s="146" customFormat="1" ht="33" customHeight="1">
      <c r="A140" s="326" t="s">
        <v>2196</v>
      </c>
      <c r="B140" s="326" t="s">
        <v>3882</v>
      </c>
      <c r="C140" s="153" t="s">
        <v>3883</v>
      </c>
      <c r="D140" s="326" t="s">
        <v>3884</v>
      </c>
      <c r="E140" s="153" t="s">
        <v>3885</v>
      </c>
      <c r="F140" s="153" t="s">
        <v>3886</v>
      </c>
      <c r="G140" s="326" t="s">
        <v>4979</v>
      </c>
      <c r="H140" s="752">
        <v>3</v>
      </c>
      <c r="I140" s="752">
        <v>35</v>
      </c>
      <c r="J140" s="792">
        <v>3</v>
      </c>
      <c r="K140" s="192">
        <v>4</v>
      </c>
    </row>
    <row r="141" spans="1:11" s="146" customFormat="1" ht="33" customHeight="1">
      <c r="A141" s="329" t="s">
        <v>2196</v>
      </c>
      <c r="B141" s="329" t="s">
        <v>5887</v>
      </c>
      <c r="C141" s="303" t="s">
        <v>3887</v>
      </c>
      <c r="D141" s="329" t="s">
        <v>3888</v>
      </c>
      <c r="E141" s="303" t="s">
        <v>3889</v>
      </c>
      <c r="F141" s="303" t="s">
        <v>3890</v>
      </c>
      <c r="G141" s="329" t="s">
        <v>4980</v>
      </c>
      <c r="H141" s="750">
        <v>5</v>
      </c>
      <c r="I141" s="750">
        <v>29</v>
      </c>
      <c r="J141" s="793">
        <v>3</v>
      </c>
      <c r="K141" s="192">
        <v>5</v>
      </c>
    </row>
    <row r="142" spans="1:11" s="146" customFormat="1" ht="33" customHeight="1">
      <c r="A142" s="326" t="s">
        <v>2196</v>
      </c>
      <c r="B142" s="326" t="s">
        <v>3891</v>
      </c>
      <c r="C142" s="153" t="s">
        <v>2543</v>
      </c>
      <c r="D142" s="326" t="s">
        <v>3892</v>
      </c>
      <c r="E142" s="153" t="s">
        <v>3893</v>
      </c>
      <c r="F142" s="153"/>
      <c r="G142" s="326" t="s">
        <v>4981</v>
      </c>
      <c r="H142" s="752">
        <v>4</v>
      </c>
      <c r="I142" s="752">
        <v>17</v>
      </c>
      <c r="J142" s="792">
        <v>2</v>
      </c>
      <c r="K142" s="192">
        <v>1</v>
      </c>
    </row>
    <row r="143" spans="1:11" s="146" customFormat="1" ht="33" customHeight="1">
      <c r="A143" s="329" t="s">
        <v>2196</v>
      </c>
      <c r="B143" s="329" t="s">
        <v>3894</v>
      </c>
      <c r="C143" s="303" t="s">
        <v>2538</v>
      </c>
      <c r="D143" s="329" t="s">
        <v>3895</v>
      </c>
      <c r="E143" s="303" t="s">
        <v>3896</v>
      </c>
      <c r="F143" s="303" t="s">
        <v>3897</v>
      </c>
      <c r="G143" s="329" t="s">
        <v>5617</v>
      </c>
      <c r="H143" s="750">
        <v>3</v>
      </c>
      <c r="I143" s="750">
        <v>32</v>
      </c>
      <c r="J143" s="793">
        <v>3</v>
      </c>
      <c r="K143" s="192">
        <v>1</v>
      </c>
    </row>
    <row r="144" spans="1:11" s="146" customFormat="1" ht="33" customHeight="1">
      <c r="A144" s="326" t="s">
        <v>2196</v>
      </c>
      <c r="B144" s="326" t="s">
        <v>3898</v>
      </c>
      <c r="C144" s="153" t="s">
        <v>3899</v>
      </c>
      <c r="D144" s="326" t="s">
        <v>3900</v>
      </c>
      <c r="E144" s="153" t="s">
        <v>3901</v>
      </c>
      <c r="F144" s="153" t="s">
        <v>3901</v>
      </c>
      <c r="G144" s="326" t="s">
        <v>5602</v>
      </c>
      <c r="H144" s="752">
        <v>5</v>
      </c>
      <c r="I144" s="752">
        <v>49</v>
      </c>
      <c r="J144" s="792">
        <v>3</v>
      </c>
      <c r="K144" s="192">
        <v>0</v>
      </c>
    </row>
    <row r="145" spans="1:11" s="146" customFormat="1" ht="33" customHeight="1">
      <c r="A145" s="329" t="s">
        <v>2196</v>
      </c>
      <c r="B145" s="329" t="s">
        <v>3902</v>
      </c>
      <c r="C145" s="303" t="s">
        <v>2548</v>
      </c>
      <c r="D145" s="329" t="s">
        <v>3903</v>
      </c>
      <c r="E145" s="303" t="s">
        <v>3904</v>
      </c>
      <c r="F145" s="303" t="s">
        <v>3904</v>
      </c>
      <c r="G145" s="329" t="s">
        <v>4982</v>
      </c>
      <c r="H145" s="750">
        <v>4</v>
      </c>
      <c r="I145" s="750">
        <v>49</v>
      </c>
      <c r="J145" s="793">
        <v>3</v>
      </c>
      <c r="K145" s="192">
        <v>1</v>
      </c>
    </row>
    <row r="146" spans="1:11" s="146" customFormat="1" ht="32.25" customHeight="1">
      <c r="A146" s="326" t="s">
        <v>2196</v>
      </c>
      <c r="B146" s="326" t="s">
        <v>5576</v>
      </c>
      <c r="C146" s="153" t="s">
        <v>3905</v>
      </c>
      <c r="D146" s="326" t="s">
        <v>3906</v>
      </c>
      <c r="E146" s="153" t="s">
        <v>3907</v>
      </c>
      <c r="F146" s="153" t="s">
        <v>3907</v>
      </c>
      <c r="G146" s="326" t="s">
        <v>5603</v>
      </c>
      <c r="H146" s="752">
        <v>6</v>
      </c>
      <c r="I146" s="752">
        <v>53</v>
      </c>
      <c r="J146" s="792">
        <v>4</v>
      </c>
      <c r="K146" s="192">
        <v>1</v>
      </c>
    </row>
    <row r="147" spans="1:11" s="146" customFormat="1" ht="33" customHeight="1" thickBot="1">
      <c r="A147" s="414" t="s">
        <v>2196</v>
      </c>
      <c r="B147" s="414" t="s">
        <v>3908</v>
      </c>
      <c r="C147" s="306" t="s">
        <v>1990</v>
      </c>
      <c r="D147" s="414" t="s">
        <v>3909</v>
      </c>
      <c r="E147" s="306" t="s">
        <v>3910</v>
      </c>
      <c r="F147" s="306" t="s">
        <v>3910</v>
      </c>
      <c r="G147" s="414" t="s">
        <v>5604</v>
      </c>
      <c r="H147" s="982">
        <v>4</v>
      </c>
      <c r="I147" s="982">
        <v>23</v>
      </c>
      <c r="J147" s="983">
        <v>3</v>
      </c>
      <c r="K147" s="192">
        <v>1</v>
      </c>
    </row>
    <row r="148" spans="1:11" s="146" customFormat="1" ht="33" customHeight="1">
      <c r="A148" s="328"/>
      <c r="B148" s="328"/>
      <c r="C148" s="171"/>
      <c r="D148" s="328"/>
      <c r="E148" s="171"/>
      <c r="F148" s="171"/>
      <c r="G148" s="328"/>
      <c r="H148" s="748"/>
      <c r="I148" s="748"/>
      <c r="J148" s="748"/>
      <c r="K148" s="192"/>
    </row>
    <row r="149" spans="1:11" s="146" customFormat="1" ht="33" customHeight="1" thickBot="1">
      <c r="A149" s="295" t="s">
        <v>2187</v>
      </c>
      <c r="B149" s="974"/>
      <c r="C149" s="160"/>
      <c r="D149" s="295"/>
      <c r="E149" s="160"/>
      <c r="F149" s="160"/>
      <c r="G149" s="295"/>
      <c r="H149" s="980"/>
      <c r="I149" s="902" t="s">
        <v>2188</v>
      </c>
      <c r="J149" s="981"/>
      <c r="K149" s="328"/>
    </row>
    <row r="150" spans="1:11" s="146" customFormat="1" ht="33" customHeight="1" thickBot="1">
      <c r="A150" s="495" t="s">
        <v>2189</v>
      </c>
      <c r="B150" s="495" t="s">
        <v>2190</v>
      </c>
      <c r="C150" s="495" t="s">
        <v>2191</v>
      </c>
      <c r="D150" s="495" t="s">
        <v>2192</v>
      </c>
      <c r="E150" s="495" t="s">
        <v>454</v>
      </c>
      <c r="F150" s="495" t="s">
        <v>2193</v>
      </c>
      <c r="G150" s="495" t="s">
        <v>2194</v>
      </c>
      <c r="H150" s="495" t="s">
        <v>2361</v>
      </c>
      <c r="I150" s="495" t="s">
        <v>2195</v>
      </c>
      <c r="J150" s="496" t="s">
        <v>2363</v>
      </c>
      <c r="K150" s="192">
        <v>3</v>
      </c>
    </row>
    <row r="151" spans="1:11" s="146" customFormat="1" ht="33" customHeight="1">
      <c r="A151" s="326" t="s">
        <v>2196</v>
      </c>
      <c r="B151" s="326" t="s">
        <v>563</v>
      </c>
      <c r="C151" s="153" t="s">
        <v>3911</v>
      </c>
      <c r="D151" s="326" t="s">
        <v>3912</v>
      </c>
      <c r="E151" s="153" t="s">
        <v>3913</v>
      </c>
      <c r="F151" s="153" t="s">
        <v>3913</v>
      </c>
      <c r="G151" s="326" t="s">
        <v>4983</v>
      </c>
      <c r="H151" s="752">
        <v>8</v>
      </c>
      <c r="I151" s="752">
        <v>83</v>
      </c>
      <c r="J151" s="792">
        <v>3</v>
      </c>
      <c r="K151" s="192">
        <v>0</v>
      </c>
    </row>
    <row r="152" spans="1:11" s="146" customFormat="1" ht="33" customHeight="1">
      <c r="A152" s="329" t="s">
        <v>2196</v>
      </c>
      <c r="B152" s="329" t="s">
        <v>3914</v>
      </c>
      <c r="C152" s="303" t="s">
        <v>3915</v>
      </c>
      <c r="D152" s="329" t="s">
        <v>3916</v>
      </c>
      <c r="E152" s="303" t="s">
        <v>3917</v>
      </c>
      <c r="F152" s="303" t="s">
        <v>3918</v>
      </c>
      <c r="G152" s="329" t="s">
        <v>5605</v>
      </c>
      <c r="H152" s="750">
        <v>7</v>
      </c>
      <c r="I152" s="750">
        <v>69</v>
      </c>
      <c r="J152" s="793">
        <v>5</v>
      </c>
      <c r="K152" s="192">
        <v>0</v>
      </c>
    </row>
    <row r="153" spans="1:11" s="146" customFormat="1" ht="33" customHeight="1">
      <c r="A153" s="326" t="s">
        <v>2196</v>
      </c>
      <c r="B153" s="326" t="s">
        <v>3919</v>
      </c>
      <c r="C153" s="153" t="s">
        <v>3920</v>
      </c>
      <c r="D153" s="326" t="s">
        <v>3921</v>
      </c>
      <c r="E153" s="153" t="s">
        <v>3922</v>
      </c>
      <c r="F153" s="153" t="s">
        <v>3923</v>
      </c>
      <c r="G153" s="326" t="s">
        <v>4984</v>
      </c>
      <c r="H153" s="752">
        <v>7</v>
      </c>
      <c r="I153" s="752">
        <v>44</v>
      </c>
      <c r="J153" s="792">
        <v>4</v>
      </c>
      <c r="K153" s="193">
        <v>1</v>
      </c>
    </row>
    <row r="154" spans="1:11" s="146" customFormat="1" ht="33" customHeight="1">
      <c r="A154" s="329" t="s">
        <v>2196</v>
      </c>
      <c r="B154" s="329" t="s">
        <v>5578</v>
      </c>
      <c r="C154" s="303" t="s">
        <v>612</v>
      </c>
      <c r="D154" s="329" t="s">
        <v>3924</v>
      </c>
      <c r="E154" s="303" t="s">
        <v>3925</v>
      </c>
      <c r="F154" s="303" t="s">
        <v>3926</v>
      </c>
      <c r="G154" s="329" t="s">
        <v>4985</v>
      </c>
      <c r="H154" s="750">
        <v>11</v>
      </c>
      <c r="I154" s="750">
        <v>120</v>
      </c>
      <c r="J154" s="793">
        <v>8</v>
      </c>
      <c r="K154" s="191">
        <v>2</v>
      </c>
    </row>
    <row r="155" spans="1:11" s="146" customFormat="1" ht="33" customHeight="1">
      <c r="A155" s="326" t="s">
        <v>2196</v>
      </c>
      <c r="B155" s="326" t="s">
        <v>3927</v>
      </c>
      <c r="C155" s="153" t="s">
        <v>3537</v>
      </c>
      <c r="D155" s="326" t="s">
        <v>3928</v>
      </c>
      <c r="E155" s="153" t="s">
        <v>3929</v>
      </c>
      <c r="F155" s="153" t="s">
        <v>3929</v>
      </c>
      <c r="G155" s="326" t="s">
        <v>4986</v>
      </c>
      <c r="H155" s="752">
        <v>2</v>
      </c>
      <c r="I155" s="752">
        <v>9</v>
      </c>
      <c r="J155" s="792">
        <v>1</v>
      </c>
      <c r="K155" s="192">
        <v>2</v>
      </c>
    </row>
    <row r="156" spans="1:11" s="146" customFormat="1" ht="33" customHeight="1">
      <c r="A156" s="329" t="s">
        <v>2196</v>
      </c>
      <c r="B156" s="329" t="s">
        <v>3930</v>
      </c>
      <c r="C156" s="303" t="s">
        <v>693</v>
      </c>
      <c r="D156" s="329" t="s">
        <v>3931</v>
      </c>
      <c r="E156" s="303" t="s">
        <v>3932</v>
      </c>
      <c r="F156" s="303" t="s">
        <v>3933</v>
      </c>
      <c r="G156" s="329" t="s">
        <v>4987</v>
      </c>
      <c r="H156" s="750">
        <v>3</v>
      </c>
      <c r="I156" s="750">
        <v>12</v>
      </c>
      <c r="J156" s="793">
        <v>1</v>
      </c>
      <c r="K156" s="192">
        <v>1</v>
      </c>
    </row>
    <row r="157" spans="1:11" s="146" customFormat="1" ht="33" customHeight="1">
      <c r="A157" s="326" t="s">
        <v>2196</v>
      </c>
      <c r="B157" s="326" t="s">
        <v>5189</v>
      </c>
      <c r="C157" s="153" t="s">
        <v>3934</v>
      </c>
      <c r="D157" s="326" t="s">
        <v>3935</v>
      </c>
      <c r="E157" s="153" t="s">
        <v>3936</v>
      </c>
      <c r="F157" s="153" t="s">
        <v>3936</v>
      </c>
      <c r="G157" s="326" t="s">
        <v>4988</v>
      </c>
      <c r="H157" s="752">
        <v>5</v>
      </c>
      <c r="I157" s="752">
        <v>48</v>
      </c>
      <c r="J157" s="792">
        <v>3</v>
      </c>
      <c r="K157" s="295"/>
    </row>
    <row r="158" spans="1:11" s="146" customFormat="1" ht="33" customHeight="1">
      <c r="A158" s="329" t="s">
        <v>2196</v>
      </c>
      <c r="B158" s="329" t="s">
        <v>3937</v>
      </c>
      <c r="C158" s="303" t="s">
        <v>833</v>
      </c>
      <c r="D158" s="329" t="s">
        <v>3938</v>
      </c>
      <c r="E158" s="303" t="s">
        <v>3939</v>
      </c>
      <c r="F158" s="303" t="s">
        <v>3939</v>
      </c>
      <c r="G158" s="329" t="s">
        <v>4989</v>
      </c>
      <c r="H158" s="750">
        <v>2</v>
      </c>
      <c r="I158" s="750">
        <v>12</v>
      </c>
      <c r="J158" s="793">
        <v>2</v>
      </c>
      <c r="K158" s="193">
        <v>2</v>
      </c>
    </row>
    <row r="159" spans="1:11" s="146" customFormat="1" ht="33" customHeight="1" thickBot="1">
      <c r="A159" s="195" t="s">
        <v>2196</v>
      </c>
      <c r="B159" s="195" t="s">
        <v>3940</v>
      </c>
      <c r="C159" s="164" t="s">
        <v>588</v>
      </c>
      <c r="D159" s="195" t="s">
        <v>3941</v>
      </c>
      <c r="E159" s="164" t="s">
        <v>3942</v>
      </c>
      <c r="F159" s="164" t="s">
        <v>3943</v>
      </c>
      <c r="G159" s="195" t="s">
        <v>4990</v>
      </c>
      <c r="H159" s="789">
        <v>3</v>
      </c>
      <c r="I159" s="789">
        <v>22</v>
      </c>
      <c r="J159" s="984">
        <v>3</v>
      </c>
      <c r="K159" s="295"/>
    </row>
    <row r="160" spans="1:11" s="146" customFormat="1" ht="30.75" customHeight="1">
      <c r="A160" s="328"/>
      <c r="B160" s="328"/>
      <c r="C160" s="171"/>
      <c r="D160" s="328"/>
      <c r="E160" s="171"/>
      <c r="F160" s="171"/>
      <c r="G160" s="328"/>
      <c r="H160" s="748"/>
      <c r="I160" s="748"/>
      <c r="J160" s="748"/>
      <c r="K160" s="295"/>
    </row>
    <row r="161" spans="1:11" s="146" customFormat="1" ht="30.75" customHeight="1">
      <c r="A161" s="328"/>
      <c r="B161" s="328"/>
      <c r="C161" s="171"/>
      <c r="D161" s="328"/>
      <c r="E161" s="171"/>
      <c r="F161" s="171"/>
      <c r="G161" s="328"/>
      <c r="H161" s="748"/>
      <c r="I161" s="748"/>
      <c r="J161" s="748"/>
      <c r="K161" s="295"/>
    </row>
    <row r="162" spans="1:11" s="146" customFormat="1" ht="30.75" customHeight="1">
      <c r="A162" s="328"/>
      <c r="B162" s="328"/>
      <c r="C162" s="171"/>
      <c r="D162" s="328"/>
      <c r="E162" s="171"/>
      <c r="F162" s="171"/>
      <c r="G162" s="328"/>
      <c r="H162" s="748"/>
      <c r="I162" s="748"/>
      <c r="J162" s="748"/>
      <c r="K162" s="295"/>
    </row>
    <row r="163" spans="1:11" s="146" customFormat="1" ht="30.75" customHeight="1">
      <c r="A163" s="328"/>
      <c r="B163" s="328"/>
      <c r="C163" s="171"/>
      <c r="D163" s="328"/>
      <c r="E163" s="171"/>
      <c r="F163" s="171"/>
      <c r="G163" s="328"/>
      <c r="H163" s="748"/>
      <c r="I163" s="748"/>
      <c r="J163" s="748"/>
      <c r="K163" s="295"/>
    </row>
    <row r="164" spans="1:11" s="146" customFormat="1" ht="33" customHeight="1">
      <c r="A164" s="295"/>
      <c r="B164" s="974"/>
      <c r="C164" s="160"/>
      <c r="D164" s="295"/>
      <c r="E164" s="160"/>
      <c r="F164" s="160"/>
      <c r="G164" s="295"/>
      <c r="H164" s="295"/>
      <c r="I164" s="295"/>
      <c r="J164" s="295"/>
      <c r="K164" s="309"/>
    </row>
    <row r="165" spans="1:11" s="146" customFormat="1" ht="36" customHeight="1" thickBot="1">
      <c r="A165" s="295" t="s">
        <v>3944</v>
      </c>
      <c r="B165" s="295"/>
      <c r="C165" s="728"/>
      <c r="D165" s="160"/>
      <c r="E165" s="295"/>
      <c r="F165" s="160"/>
      <c r="G165" s="160"/>
      <c r="H165" s="295"/>
      <c r="I165" s="295"/>
      <c r="J165" s="295"/>
      <c r="K165" s="295"/>
    </row>
    <row r="166" spans="1:11" s="146" customFormat="1" ht="50.25" customHeight="1" thickBot="1">
      <c r="A166" s="495" t="s">
        <v>2189</v>
      </c>
      <c r="B166" s="495" t="s">
        <v>2190</v>
      </c>
      <c r="C166" s="495" t="s">
        <v>2191</v>
      </c>
      <c r="D166" s="495" t="s">
        <v>2192</v>
      </c>
      <c r="E166" s="495" t="s">
        <v>454</v>
      </c>
      <c r="F166" s="495" t="s">
        <v>2193</v>
      </c>
      <c r="G166" s="495" t="s">
        <v>2194</v>
      </c>
      <c r="H166" s="495" t="s">
        <v>2361</v>
      </c>
      <c r="I166" s="495" t="s">
        <v>2195</v>
      </c>
      <c r="J166" s="496" t="s">
        <v>2363</v>
      </c>
      <c r="K166" s="397"/>
    </row>
    <row r="167" spans="1:11" ht="47.25" customHeight="1" thickBot="1">
      <c r="A167" s="387" t="s">
        <v>5239</v>
      </c>
      <c r="B167" s="386" t="s">
        <v>4725</v>
      </c>
      <c r="C167" s="164" t="s">
        <v>3945</v>
      </c>
      <c r="D167" s="195" t="s">
        <v>3946</v>
      </c>
      <c r="E167" s="164" t="s">
        <v>3947</v>
      </c>
      <c r="F167" s="196" t="s">
        <v>3948</v>
      </c>
      <c r="G167" s="985" t="s">
        <v>5238</v>
      </c>
      <c r="H167" s="885">
        <v>6</v>
      </c>
      <c r="I167" s="405">
        <v>124</v>
      </c>
      <c r="J167" s="405">
        <v>5</v>
      </c>
      <c r="K167" s="887"/>
    </row>
  </sheetData>
  <mergeCells count="2">
    <mergeCell ref="H2:J2"/>
    <mergeCell ref="A2:B2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62" firstPageNumber="34" orientation="portrait" useFirstPageNumber="1" r:id="rId1"/>
  <headerFooter alignWithMargins="0">
    <oddFooter>&amp;C&amp;P</oddFooter>
  </headerFooter>
  <rowBreaks count="4" manualBreakCount="4">
    <brk id="37" max="10" man="1"/>
    <brk id="75" max="14" man="1"/>
    <brk id="114" max="10" man="1"/>
    <brk id="148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tabSelected="1" view="pageBreakPreview" topLeftCell="A62" zoomScaleNormal="100" zoomScaleSheetLayoutView="100" workbookViewId="0">
      <selection activeCell="F56" sqref="F56"/>
    </sheetView>
  </sheetViews>
  <sheetFormatPr defaultRowHeight="45" customHeight="1"/>
  <cols>
    <col min="1" max="1" width="30.625" style="336" customWidth="1"/>
    <col min="2" max="2" width="10.125" style="336" customWidth="1"/>
    <col min="3" max="3" width="20.625" style="336" customWidth="1"/>
    <col min="4" max="4" width="12.5" style="336" customWidth="1"/>
    <col min="5" max="5" width="13.5" style="336" customWidth="1"/>
    <col min="6" max="6" width="12.625" style="336" customWidth="1"/>
    <col min="7" max="7" width="17.75" style="336" customWidth="1"/>
    <col min="8" max="8" width="4.875" style="336" bestFit="1" customWidth="1"/>
    <col min="9" max="9" width="7.75" style="336" customWidth="1"/>
    <col min="10" max="10" width="8.25" style="336" customWidth="1"/>
    <col min="11" max="11" width="1.625" style="295" customWidth="1"/>
    <col min="12" max="16384" width="9" style="133"/>
  </cols>
  <sheetData>
    <row r="1" spans="1:12" ht="14.25" customHeight="1"/>
    <row r="2" spans="1:12" s="134" customFormat="1" ht="30" customHeight="1">
      <c r="A2" s="1015" t="s">
        <v>3950</v>
      </c>
      <c r="B2" s="1015"/>
      <c r="G2" s="1038" t="s">
        <v>5202</v>
      </c>
      <c r="H2" s="1039"/>
      <c r="I2" s="1039"/>
      <c r="J2" s="1039"/>
      <c r="K2" s="160"/>
    </row>
    <row r="3" spans="1:12" s="134" customFormat="1" ht="30" customHeight="1" thickBot="1">
      <c r="A3" s="134" t="s">
        <v>3951</v>
      </c>
      <c r="H3" s="1024" t="s">
        <v>3952</v>
      </c>
      <c r="I3" s="1024"/>
      <c r="J3" s="1024"/>
      <c r="K3" s="160"/>
    </row>
    <row r="4" spans="1:12" s="136" customFormat="1" ht="33" customHeight="1" thickBot="1">
      <c r="A4" s="888" t="s">
        <v>3953</v>
      </c>
      <c r="B4" s="888" t="s">
        <v>888</v>
      </c>
      <c r="C4" s="888" t="s">
        <v>971</v>
      </c>
      <c r="D4" s="888" t="s">
        <v>454</v>
      </c>
      <c r="E4" s="888" t="s">
        <v>972</v>
      </c>
      <c r="F4" s="282" t="s">
        <v>3954</v>
      </c>
      <c r="G4" s="888" t="s">
        <v>3955</v>
      </c>
      <c r="H4" s="888" t="s">
        <v>3956</v>
      </c>
      <c r="I4" s="495" t="s">
        <v>3957</v>
      </c>
      <c r="J4" s="282" t="s">
        <v>3958</v>
      </c>
      <c r="K4" s="281"/>
    </row>
    <row r="5" spans="1:12" s="134" customFormat="1" ht="40.5" customHeight="1">
      <c r="A5" s="372" t="s">
        <v>1624</v>
      </c>
      <c r="B5" s="142" t="s">
        <v>3959</v>
      </c>
      <c r="C5" s="142" t="s">
        <v>3960</v>
      </c>
      <c r="D5" s="142" t="s">
        <v>3961</v>
      </c>
      <c r="E5" s="142" t="s">
        <v>3961</v>
      </c>
      <c r="F5" s="198" t="s">
        <v>3962</v>
      </c>
      <c r="G5" s="142" t="s">
        <v>3963</v>
      </c>
      <c r="H5" s="143">
        <v>3</v>
      </c>
      <c r="I5" s="143">
        <v>120</v>
      </c>
      <c r="J5" s="185" t="s">
        <v>3964</v>
      </c>
      <c r="K5" s="153"/>
    </row>
    <row r="6" spans="1:12" s="134" customFormat="1" ht="39" customHeight="1" thickBot="1">
      <c r="A6" s="200" t="s">
        <v>3965</v>
      </c>
      <c r="B6" s="177" t="s">
        <v>3966</v>
      </c>
      <c r="C6" s="177" t="s">
        <v>3967</v>
      </c>
      <c r="D6" s="177" t="s">
        <v>3968</v>
      </c>
      <c r="E6" s="177" t="s">
        <v>3969</v>
      </c>
      <c r="F6" s="177" t="s">
        <v>3970</v>
      </c>
      <c r="G6" s="177" t="s">
        <v>3963</v>
      </c>
      <c r="H6" s="201">
        <v>3</v>
      </c>
      <c r="I6" s="307">
        <v>124</v>
      </c>
      <c r="J6" s="182" t="s">
        <v>3964</v>
      </c>
      <c r="K6" s="153"/>
      <c r="L6" s="202"/>
    </row>
    <row r="7" spans="1:12" s="160" customFormat="1" ht="45" customHeight="1"/>
    <row r="8" spans="1:12" s="160" customFormat="1" ht="25.5" customHeight="1" thickBot="1">
      <c r="A8" s="160" t="s">
        <v>3971</v>
      </c>
      <c r="H8" s="1025" t="s">
        <v>3952</v>
      </c>
      <c r="I8" s="1025"/>
      <c r="J8" s="1025"/>
    </row>
    <row r="9" spans="1:12" s="135" customFormat="1" ht="33" customHeight="1" thickBot="1">
      <c r="A9" s="495" t="s">
        <v>3953</v>
      </c>
      <c r="B9" s="495" t="s">
        <v>888</v>
      </c>
      <c r="C9" s="495" t="s">
        <v>971</v>
      </c>
      <c r="D9" s="495" t="s">
        <v>454</v>
      </c>
      <c r="E9" s="495" t="s">
        <v>972</v>
      </c>
      <c r="F9" s="496" t="s">
        <v>3954</v>
      </c>
      <c r="G9" s="495" t="s">
        <v>3955</v>
      </c>
      <c r="H9" s="495" t="s">
        <v>3956</v>
      </c>
      <c r="I9" s="495" t="s">
        <v>3957</v>
      </c>
      <c r="J9" s="496" t="s">
        <v>3958</v>
      </c>
      <c r="K9" s="281"/>
    </row>
    <row r="10" spans="1:12" s="160" customFormat="1" ht="60.75" customHeight="1">
      <c r="A10" s="142" t="s">
        <v>3972</v>
      </c>
      <c r="B10" s="142" t="s">
        <v>1013</v>
      </c>
      <c r="C10" s="142" t="s">
        <v>3973</v>
      </c>
      <c r="D10" s="142" t="s">
        <v>3974</v>
      </c>
      <c r="E10" s="142" t="s">
        <v>3975</v>
      </c>
      <c r="F10" s="142" t="s">
        <v>3976</v>
      </c>
      <c r="G10" s="142" t="s">
        <v>5875</v>
      </c>
      <c r="H10" s="143" t="s">
        <v>3977</v>
      </c>
      <c r="I10" s="143">
        <v>141</v>
      </c>
      <c r="J10" s="185" t="s">
        <v>3978</v>
      </c>
      <c r="K10" s="153"/>
    </row>
    <row r="11" spans="1:12" s="160" customFormat="1" ht="53.25" customHeight="1">
      <c r="A11" s="147" t="s">
        <v>3979</v>
      </c>
      <c r="B11" s="147" t="s">
        <v>3980</v>
      </c>
      <c r="C11" s="147" t="s">
        <v>3981</v>
      </c>
      <c r="D11" s="147" t="s">
        <v>3982</v>
      </c>
      <c r="E11" s="303" t="s">
        <v>3983</v>
      </c>
      <c r="F11" s="303" t="s">
        <v>5204</v>
      </c>
      <c r="G11" s="303" t="s">
        <v>5876</v>
      </c>
      <c r="H11" s="304">
        <v>2</v>
      </c>
      <c r="I11" s="304">
        <v>150</v>
      </c>
      <c r="J11" s="305" t="s">
        <v>3964</v>
      </c>
      <c r="K11" s="153"/>
    </row>
    <row r="12" spans="1:12" s="160" customFormat="1" ht="39" customHeight="1">
      <c r="A12" s="153" t="s">
        <v>3984</v>
      </c>
      <c r="B12" s="153" t="s">
        <v>3985</v>
      </c>
      <c r="C12" s="153" t="s">
        <v>3986</v>
      </c>
      <c r="D12" s="153" t="s">
        <v>3987</v>
      </c>
      <c r="E12" s="153" t="s">
        <v>3987</v>
      </c>
      <c r="F12" s="153" t="s">
        <v>3988</v>
      </c>
      <c r="G12" s="153" t="s">
        <v>5205</v>
      </c>
      <c r="H12" s="154">
        <v>3</v>
      </c>
      <c r="I12" s="154">
        <v>119</v>
      </c>
      <c r="J12" s="173" t="s">
        <v>3964</v>
      </c>
      <c r="K12" s="153"/>
    </row>
    <row r="13" spans="1:12" s="160" customFormat="1" ht="40.5" customHeight="1" thickBot="1">
      <c r="A13" s="177" t="s">
        <v>3989</v>
      </c>
      <c r="B13" s="177" t="s">
        <v>648</v>
      </c>
      <c r="C13" s="177" t="s">
        <v>3990</v>
      </c>
      <c r="D13" s="177" t="s">
        <v>3991</v>
      </c>
      <c r="E13" s="182" t="s">
        <v>3992</v>
      </c>
      <c r="F13" s="205" t="s">
        <v>3993</v>
      </c>
      <c r="G13" s="177" t="s">
        <v>3963</v>
      </c>
      <c r="H13" s="201">
        <v>3</v>
      </c>
      <c r="I13" s="307">
        <v>118</v>
      </c>
      <c r="J13" s="182" t="s">
        <v>3964</v>
      </c>
      <c r="K13" s="153"/>
    </row>
    <row r="14" spans="1:12" s="146" customFormat="1" ht="45" customHeight="1">
      <c r="A14" s="295"/>
      <c r="B14" s="295"/>
      <c r="C14" s="295"/>
      <c r="D14" s="295"/>
      <c r="E14" s="295"/>
      <c r="F14" s="295"/>
      <c r="G14" s="295"/>
      <c r="H14" s="295"/>
      <c r="I14" s="295"/>
      <c r="J14" s="295"/>
      <c r="K14" s="295"/>
    </row>
    <row r="15" spans="1:12" s="160" customFormat="1" ht="30" customHeight="1" thickBot="1">
      <c r="A15" s="160" t="s">
        <v>2932</v>
      </c>
      <c r="H15" s="1025" t="s">
        <v>3952</v>
      </c>
      <c r="I15" s="1025"/>
      <c r="J15" s="1025"/>
    </row>
    <row r="16" spans="1:12" s="135" customFormat="1" ht="33" customHeight="1" thickBot="1">
      <c r="A16" s="495" t="s">
        <v>3953</v>
      </c>
      <c r="B16" s="495" t="s">
        <v>888</v>
      </c>
      <c r="C16" s="495" t="s">
        <v>971</v>
      </c>
      <c r="D16" s="495" t="s">
        <v>454</v>
      </c>
      <c r="E16" s="495" t="s">
        <v>972</v>
      </c>
      <c r="F16" s="496" t="s">
        <v>3954</v>
      </c>
      <c r="G16" s="495" t="s">
        <v>3955</v>
      </c>
      <c r="H16" s="495" t="s">
        <v>3956</v>
      </c>
      <c r="I16" s="495" t="s">
        <v>3957</v>
      </c>
      <c r="J16" s="496" t="s">
        <v>3958</v>
      </c>
      <c r="K16" s="281"/>
    </row>
    <row r="17" spans="1:13" s="160" customFormat="1" ht="46.5" customHeight="1">
      <c r="A17" s="153" t="s">
        <v>3994</v>
      </c>
      <c r="B17" s="153" t="s">
        <v>2208</v>
      </c>
      <c r="C17" s="153" t="s">
        <v>3995</v>
      </c>
      <c r="D17" s="153" t="s">
        <v>3996</v>
      </c>
      <c r="E17" s="153" t="s">
        <v>3997</v>
      </c>
      <c r="F17" s="153" t="s">
        <v>4991</v>
      </c>
      <c r="G17" s="153" t="s">
        <v>4992</v>
      </c>
      <c r="H17" s="154" t="s">
        <v>4993</v>
      </c>
      <c r="I17" s="154">
        <v>702</v>
      </c>
      <c r="J17" s="173" t="s">
        <v>3964</v>
      </c>
      <c r="K17" s="153"/>
    </row>
    <row r="18" spans="1:13" s="160" customFormat="1" ht="47.25" customHeight="1">
      <c r="A18" s="147" t="s">
        <v>3998</v>
      </c>
      <c r="B18" s="147" t="s">
        <v>743</v>
      </c>
      <c r="C18" s="147" t="s">
        <v>3999</v>
      </c>
      <c r="D18" s="147" t="s">
        <v>4000</v>
      </c>
      <c r="E18" s="147" t="s">
        <v>4001</v>
      </c>
      <c r="F18" s="147" t="s">
        <v>4994</v>
      </c>
      <c r="G18" s="147" t="s">
        <v>4995</v>
      </c>
      <c r="H18" s="148" t="s">
        <v>4996</v>
      </c>
      <c r="I18" s="148">
        <v>170</v>
      </c>
      <c r="J18" s="174" t="s">
        <v>4997</v>
      </c>
      <c r="K18" s="153"/>
      <c r="L18" s="202"/>
    </row>
    <row r="19" spans="1:13" s="160" customFormat="1" ht="39" customHeight="1">
      <c r="A19" s="153" t="s">
        <v>4002</v>
      </c>
      <c r="B19" s="153" t="s">
        <v>2235</v>
      </c>
      <c r="C19" s="153" t="s">
        <v>4003</v>
      </c>
      <c r="D19" s="153" t="s">
        <v>4004</v>
      </c>
      <c r="E19" s="153" t="s">
        <v>4005</v>
      </c>
      <c r="F19" s="153" t="s">
        <v>5622</v>
      </c>
      <c r="G19" s="153" t="s">
        <v>4998</v>
      </c>
      <c r="H19" s="154">
        <v>2</v>
      </c>
      <c r="I19" s="154">
        <v>115</v>
      </c>
      <c r="J19" s="173" t="s">
        <v>3964</v>
      </c>
      <c r="K19" s="153"/>
    </row>
    <row r="20" spans="1:13" s="160" customFormat="1" ht="78" customHeight="1">
      <c r="A20" s="147" t="s">
        <v>4006</v>
      </c>
      <c r="B20" s="147" t="s">
        <v>4007</v>
      </c>
      <c r="C20" s="147" t="s">
        <v>4008</v>
      </c>
      <c r="D20" s="147" t="s">
        <v>4009</v>
      </c>
      <c r="E20" s="147" t="s">
        <v>4010</v>
      </c>
      <c r="F20" s="147" t="s">
        <v>4999</v>
      </c>
      <c r="G20" s="147" t="s">
        <v>5000</v>
      </c>
      <c r="H20" s="148" t="s">
        <v>5001</v>
      </c>
      <c r="I20" s="148">
        <v>56</v>
      </c>
      <c r="J20" s="174" t="s">
        <v>3964</v>
      </c>
      <c r="K20" s="153"/>
    </row>
    <row r="21" spans="1:13" s="160" customFormat="1" ht="51" customHeight="1">
      <c r="A21" s="153" t="s">
        <v>4011</v>
      </c>
      <c r="B21" s="153" t="s">
        <v>4012</v>
      </c>
      <c r="C21" s="153" t="s">
        <v>5618</v>
      </c>
      <c r="D21" s="153" t="s">
        <v>4013</v>
      </c>
      <c r="E21" s="153" t="s">
        <v>4013</v>
      </c>
      <c r="F21" s="153" t="s">
        <v>5002</v>
      </c>
      <c r="G21" s="153" t="s">
        <v>5003</v>
      </c>
      <c r="H21" s="154" t="s">
        <v>4996</v>
      </c>
      <c r="I21" s="154">
        <v>151</v>
      </c>
      <c r="J21" s="173" t="s">
        <v>3964</v>
      </c>
      <c r="K21" s="153"/>
    </row>
    <row r="22" spans="1:13" s="160" customFormat="1" ht="59.25" customHeight="1">
      <c r="A22" s="147" t="s">
        <v>4014</v>
      </c>
      <c r="B22" s="147" t="s">
        <v>1028</v>
      </c>
      <c r="C22" s="147" t="s">
        <v>4015</v>
      </c>
      <c r="D22" s="147" t="s">
        <v>4016</v>
      </c>
      <c r="E22" s="147" t="s">
        <v>4017</v>
      </c>
      <c r="F22" s="147" t="s">
        <v>5004</v>
      </c>
      <c r="G22" s="147" t="s">
        <v>5005</v>
      </c>
      <c r="H22" s="148" t="s">
        <v>5006</v>
      </c>
      <c r="I22" s="148">
        <v>80</v>
      </c>
      <c r="J22" s="174" t="s">
        <v>3964</v>
      </c>
      <c r="K22" s="153"/>
    </row>
    <row r="23" spans="1:13" s="160" customFormat="1" ht="39" customHeight="1">
      <c r="A23" s="153" t="s">
        <v>4018</v>
      </c>
      <c r="B23" s="153" t="s">
        <v>3013</v>
      </c>
      <c r="C23" s="153" t="s">
        <v>4019</v>
      </c>
      <c r="D23" s="153" t="s">
        <v>4020</v>
      </c>
      <c r="E23" s="153" t="s">
        <v>4021</v>
      </c>
      <c r="F23" s="153" t="s">
        <v>5007</v>
      </c>
      <c r="G23" s="153" t="s">
        <v>5008</v>
      </c>
      <c r="H23" s="154">
        <v>2</v>
      </c>
      <c r="I23" s="154">
        <v>28</v>
      </c>
      <c r="J23" s="173" t="s">
        <v>3964</v>
      </c>
      <c r="K23" s="153"/>
    </row>
    <row r="24" spans="1:13" s="160" customFormat="1" ht="150.75" customHeight="1">
      <c r="A24" s="147" t="s">
        <v>4022</v>
      </c>
      <c r="B24" s="147" t="s">
        <v>4023</v>
      </c>
      <c r="C24" s="147" t="s">
        <v>4024</v>
      </c>
      <c r="D24" s="147" t="s">
        <v>4025</v>
      </c>
      <c r="E24" s="147" t="s">
        <v>4026</v>
      </c>
      <c r="F24" s="147" t="s">
        <v>5621</v>
      </c>
      <c r="G24" s="147" t="s">
        <v>5009</v>
      </c>
      <c r="H24" s="148" t="s">
        <v>5001</v>
      </c>
      <c r="I24" s="148">
        <v>386</v>
      </c>
      <c r="J24" s="174" t="s">
        <v>3964</v>
      </c>
      <c r="K24" s="153"/>
    </row>
    <row r="25" spans="1:13" s="160" customFormat="1" ht="60.75" customHeight="1" thickBot="1">
      <c r="A25" s="207" t="s">
        <v>4027</v>
      </c>
      <c r="B25" s="164" t="s">
        <v>1013</v>
      </c>
      <c r="C25" s="164" t="s">
        <v>5619</v>
      </c>
      <c r="D25" s="164" t="s">
        <v>4028</v>
      </c>
      <c r="E25" s="164" t="s">
        <v>4029</v>
      </c>
      <c r="F25" s="164" t="s">
        <v>5620</v>
      </c>
      <c r="G25" s="164" t="s">
        <v>5010</v>
      </c>
      <c r="H25" s="166" t="s">
        <v>5011</v>
      </c>
      <c r="I25" s="166">
        <v>260</v>
      </c>
      <c r="J25" s="165" t="s">
        <v>5012</v>
      </c>
      <c r="K25" s="153"/>
      <c r="M25" s="146"/>
    </row>
    <row r="26" spans="1:13" s="146" customFormat="1" ht="21.75" customHeight="1">
      <c r="A26" s="295"/>
      <c r="B26" s="295"/>
      <c r="C26" s="295"/>
      <c r="D26" s="295"/>
      <c r="E26" s="295"/>
      <c r="F26" s="295"/>
      <c r="G26" s="295"/>
      <c r="H26" s="295"/>
      <c r="I26" s="295"/>
      <c r="J26" s="295"/>
      <c r="K26" s="295"/>
      <c r="M26" s="160"/>
    </row>
    <row r="27" spans="1:13" s="160" customFormat="1" ht="30" customHeight="1" thickBot="1">
      <c r="A27" s="160" t="s">
        <v>2932</v>
      </c>
      <c r="H27" s="1025" t="s">
        <v>3952</v>
      </c>
      <c r="I27" s="1025"/>
      <c r="J27" s="1025"/>
      <c r="K27" s="171"/>
    </row>
    <row r="28" spans="1:13" s="160" customFormat="1" ht="33" customHeight="1" thickBot="1">
      <c r="A28" s="495" t="s">
        <v>3953</v>
      </c>
      <c r="B28" s="495" t="s">
        <v>888</v>
      </c>
      <c r="C28" s="495" t="s">
        <v>971</v>
      </c>
      <c r="D28" s="495" t="s">
        <v>454</v>
      </c>
      <c r="E28" s="495" t="s">
        <v>972</v>
      </c>
      <c r="F28" s="496" t="s">
        <v>3954</v>
      </c>
      <c r="G28" s="495" t="s">
        <v>3955</v>
      </c>
      <c r="H28" s="495" t="s">
        <v>3956</v>
      </c>
      <c r="I28" s="495" t="s">
        <v>3957</v>
      </c>
      <c r="J28" s="496" t="s">
        <v>3958</v>
      </c>
    </row>
    <row r="29" spans="1:13" s="160" customFormat="1" ht="38.25" customHeight="1">
      <c r="A29" s="147" t="s">
        <v>4030</v>
      </c>
      <c r="B29" s="147" t="s">
        <v>3013</v>
      </c>
      <c r="C29" s="147" t="s">
        <v>4019</v>
      </c>
      <c r="D29" s="147" t="s">
        <v>4020</v>
      </c>
      <c r="E29" s="147" t="s">
        <v>4021</v>
      </c>
      <c r="F29" s="147" t="s">
        <v>5007</v>
      </c>
      <c r="G29" s="147" t="s">
        <v>5013</v>
      </c>
      <c r="H29" s="148" t="s">
        <v>5014</v>
      </c>
      <c r="I29" s="148">
        <v>188</v>
      </c>
      <c r="J29" s="174" t="s">
        <v>3964</v>
      </c>
      <c r="K29" s="153"/>
    </row>
    <row r="30" spans="1:13" s="160" customFormat="1" ht="38.25" customHeight="1">
      <c r="A30" s="153" t="s">
        <v>4031</v>
      </c>
      <c r="B30" s="153" t="s">
        <v>3013</v>
      </c>
      <c r="C30" s="153" t="s">
        <v>5623</v>
      </c>
      <c r="D30" s="153" t="s">
        <v>4032</v>
      </c>
      <c r="E30" s="153" t="s">
        <v>4033</v>
      </c>
      <c r="F30" s="153" t="s">
        <v>5015</v>
      </c>
      <c r="G30" s="153" t="s">
        <v>5633</v>
      </c>
      <c r="H30" s="154" t="s">
        <v>5016</v>
      </c>
      <c r="I30" s="154">
        <v>503</v>
      </c>
      <c r="J30" s="173" t="s">
        <v>5012</v>
      </c>
      <c r="K30" s="153"/>
    </row>
    <row r="31" spans="1:13" s="160" customFormat="1" ht="38.25" customHeight="1">
      <c r="A31" s="147" t="s">
        <v>4034</v>
      </c>
      <c r="B31" s="147" t="s">
        <v>2429</v>
      </c>
      <c r="C31" s="147" t="s">
        <v>4035</v>
      </c>
      <c r="D31" s="147" t="s">
        <v>4036</v>
      </c>
      <c r="E31" s="147" t="s">
        <v>4037</v>
      </c>
      <c r="F31" s="147" t="s">
        <v>5627</v>
      </c>
      <c r="G31" s="147" t="s">
        <v>5017</v>
      </c>
      <c r="H31" s="148" t="s">
        <v>5018</v>
      </c>
      <c r="I31" s="148">
        <v>13</v>
      </c>
      <c r="J31" s="174" t="s">
        <v>3964</v>
      </c>
      <c r="K31" s="153"/>
    </row>
    <row r="32" spans="1:13" s="160" customFormat="1" ht="38.25" customHeight="1">
      <c r="A32" s="153" t="s">
        <v>4038</v>
      </c>
      <c r="B32" s="153" t="s">
        <v>709</v>
      </c>
      <c r="C32" s="153" t="s">
        <v>5624</v>
      </c>
      <c r="D32" s="153" t="s">
        <v>4039</v>
      </c>
      <c r="E32" s="153" t="s">
        <v>4040</v>
      </c>
      <c r="F32" s="153" t="s">
        <v>5019</v>
      </c>
      <c r="G32" s="153" t="s">
        <v>5020</v>
      </c>
      <c r="H32" s="154">
        <v>3</v>
      </c>
      <c r="I32" s="154">
        <v>159</v>
      </c>
      <c r="J32" s="173" t="s">
        <v>3964</v>
      </c>
      <c r="K32" s="153"/>
    </row>
    <row r="33" spans="1:13" s="160" customFormat="1" ht="38.25" customHeight="1">
      <c r="A33" s="147" t="s">
        <v>4041</v>
      </c>
      <c r="B33" s="147" t="s">
        <v>728</v>
      </c>
      <c r="C33" s="147" t="s">
        <v>4042</v>
      </c>
      <c r="D33" s="147" t="s">
        <v>4043</v>
      </c>
      <c r="E33" s="147" t="s">
        <v>4044</v>
      </c>
      <c r="F33" s="147" t="s">
        <v>5021</v>
      </c>
      <c r="G33" s="147" t="s">
        <v>5022</v>
      </c>
      <c r="H33" s="148" t="s">
        <v>5023</v>
      </c>
      <c r="I33" s="154">
        <v>16</v>
      </c>
      <c r="J33" s="174" t="s">
        <v>5012</v>
      </c>
      <c r="K33" s="153"/>
    </row>
    <row r="34" spans="1:13" s="160" customFormat="1" ht="73.5" customHeight="1">
      <c r="A34" s="153" t="s">
        <v>4045</v>
      </c>
      <c r="B34" s="153" t="s">
        <v>4046</v>
      </c>
      <c r="C34" s="153" t="s">
        <v>5625</v>
      </c>
      <c r="D34" s="153" t="s">
        <v>4047</v>
      </c>
      <c r="E34" s="153" t="s">
        <v>4048</v>
      </c>
      <c r="F34" s="153" t="s">
        <v>5895</v>
      </c>
      <c r="G34" s="153" t="s">
        <v>5024</v>
      </c>
      <c r="H34" s="154" t="s">
        <v>5025</v>
      </c>
      <c r="I34" s="154">
        <v>591</v>
      </c>
      <c r="J34" s="173" t="s">
        <v>3964</v>
      </c>
      <c r="K34" s="153"/>
    </row>
    <row r="35" spans="1:13" s="160" customFormat="1" ht="39" customHeight="1">
      <c r="A35" s="147" t="s">
        <v>4049</v>
      </c>
      <c r="B35" s="147" t="s">
        <v>4050</v>
      </c>
      <c r="C35" s="147" t="s">
        <v>4051</v>
      </c>
      <c r="D35" s="147" t="s">
        <v>4052</v>
      </c>
      <c r="E35" s="147" t="s">
        <v>4053</v>
      </c>
      <c r="F35" s="147" t="s">
        <v>5026</v>
      </c>
      <c r="G35" s="147" t="s">
        <v>5027</v>
      </c>
      <c r="H35" s="148" t="s">
        <v>5028</v>
      </c>
      <c r="I35" s="148">
        <v>29</v>
      </c>
      <c r="J35" s="174" t="s">
        <v>5012</v>
      </c>
      <c r="K35" s="153"/>
    </row>
    <row r="36" spans="1:13" s="160" customFormat="1" ht="75.75" customHeight="1">
      <c r="A36" s="153" t="s">
        <v>4054</v>
      </c>
      <c r="B36" s="153" t="s">
        <v>3286</v>
      </c>
      <c r="C36" s="153" t="s">
        <v>4055</v>
      </c>
      <c r="D36" s="153" t="s">
        <v>4056</v>
      </c>
      <c r="E36" s="153" t="s">
        <v>4057</v>
      </c>
      <c r="F36" s="153" t="s">
        <v>5029</v>
      </c>
      <c r="G36" s="153" t="s">
        <v>5030</v>
      </c>
      <c r="H36" s="154" t="s">
        <v>5031</v>
      </c>
      <c r="I36" s="154">
        <v>220</v>
      </c>
      <c r="J36" s="173" t="s">
        <v>3964</v>
      </c>
      <c r="K36" s="153"/>
    </row>
    <row r="37" spans="1:13" s="160" customFormat="1" ht="38.25" customHeight="1">
      <c r="A37" s="147" t="s">
        <v>4058</v>
      </c>
      <c r="B37" s="147" t="s">
        <v>4059</v>
      </c>
      <c r="C37" s="147" t="s">
        <v>4060</v>
      </c>
      <c r="D37" s="147" t="s">
        <v>4061</v>
      </c>
      <c r="E37" s="147" t="s">
        <v>4062</v>
      </c>
      <c r="F37" s="147" t="s">
        <v>5628</v>
      </c>
      <c r="G37" s="147" t="s">
        <v>5634</v>
      </c>
      <c r="H37" s="148">
        <v>2</v>
      </c>
      <c r="I37" s="148">
        <v>168</v>
      </c>
      <c r="J37" s="174" t="s">
        <v>3964</v>
      </c>
      <c r="K37" s="153"/>
    </row>
    <row r="38" spans="1:13" s="160" customFormat="1" ht="72.75" customHeight="1">
      <c r="A38" s="153" t="s">
        <v>4063</v>
      </c>
      <c r="B38" s="153" t="s">
        <v>720</v>
      </c>
      <c r="C38" s="153" t="s">
        <v>4064</v>
      </c>
      <c r="D38" s="153" t="s">
        <v>4065</v>
      </c>
      <c r="E38" s="153" t="s">
        <v>4066</v>
      </c>
      <c r="F38" s="153" t="s">
        <v>5032</v>
      </c>
      <c r="G38" s="153" t="s">
        <v>5033</v>
      </c>
      <c r="H38" s="154">
        <v>2</v>
      </c>
      <c r="I38" s="154">
        <v>208</v>
      </c>
      <c r="J38" s="173" t="s">
        <v>3964</v>
      </c>
      <c r="K38" s="171"/>
    </row>
    <row r="39" spans="1:13" s="160" customFormat="1" ht="39" customHeight="1">
      <c r="A39" s="147" t="s">
        <v>4067</v>
      </c>
      <c r="B39" s="147" t="s">
        <v>4007</v>
      </c>
      <c r="C39" s="147" t="s">
        <v>4068</v>
      </c>
      <c r="D39" s="147" t="s">
        <v>4069</v>
      </c>
      <c r="E39" s="147" t="s">
        <v>4070</v>
      </c>
      <c r="F39" s="147" t="s">
        <v>5896</v>
      </c>
      <c r="G39" s="147" t="s">
        <v>5034</v>
      </c>
      <c r="H39" s="148">
        <v>2</v>
      </c>
      <c r="I39" s="148">
        <v>155</v>
      </c>
      <c r="J39" s="174" t="s">
        <v>5637</v>
      </c>
    </row>
    <row r="40" spans="1:13" s="160" customFormat="1" ht="58.5" customHeight="1">
      <c r="A40" s="153" t="s">
        <v>4071</v>
      </c>
      <c r="B40" s="153" t="s">
        <v>4072</v>
      </c>
      <c r="C40" s="153" t="s">
        <v>4073</v>
      </c>
      <c r="D40" s="153" t="s">
        <v>4074</v>
      </c>
      <c r="E40" s="153" t="s">
        <v>4075</v>
      </c>
      <c r="F40" s="153" t="s">
        <v>5629</v>
      </c>
      <c r="G40" s="153" t="s">
        <v>5877</v>
      </c>
      <c r="H40" s="154">
        <v>2</v>
      </c>
      <c r="I40" s="154">
        <v>56</v>
      </c>
      <c r="J40" s="173" t="s">
        <v>3964</v>
      </c>
      <c r="K40" s="153"/>
    </row>
    <row r="41" spans="1:13" s="160" customFormat="1" ht="38.25" customHeight="1">
      <c r="A41" s="147" t="s">
        <v>4076</v>
      </c>
      <c r="B41" s="147" t="s">
        <v>740</v>
      </c>
      <c r="C41" s="147" t="s">
        <v>4077</v>
      </c>
      <c r="D41" s="147" t="s">
        <v>4078</v>
      </c>
      <c r="E41" s="147" t="s">
        <v>4079</v>
      </c>
      <c r="F41" s="147" t="s">
        <v>5035</v>
      </c>
      <c r="G41" s="147" t="s">
        <v>5036</v>
      </c>
      <c r="H41" s="148" t="s">
        <v>5016</v>
      </c>
      <c r="I41" s="148">
        <v>84</v>
      </c>
      <c r="J41" s="174" t="s">
        <v>3964</v>
      </c>
      <c r="K41" s="153"/>
    </row>
    <row r="42" spans="1:13" s="160" customFormat="1" ht="36.75" customHeight="1">
      <c r="A42" s="153" t="s">
        <v>4080</v>
      </c>
      <c r="B42" s="153" t="s">
        <v>4081</v>
      </c>
      <c r="C42" s="153" t="s">
        <v>4082</v>
      </c>
      <c r="D42" s="153" t="s">
        <v>4083</v>
      </c>
      <c r="E42" s="153" t="s">
        <v>4084</v>
      </c>
      <c r="F42" s="153" t="s">
        <v>5630</v>
      </c>
      <c r="G42" s="153" t="s">
        <v>5037</v>
      </c>
      <c r="H42" s="154">
        <v>2</v>
      </c>
      <c r="I42" s="154">
        <v>74</v>
      </c>
      <c r="J42" s="173" t="s">
        <v>3964</v>
      </c>
      <c r="K42" s="153"/>
    </row>
    <row r="43" spans="1:13" s="160" customFormat="1" ht="61.5" customHeight="1">
      <c r="A43" s="147" t="s">
        <v>4085</v>
      </c>
      <c r="B43" s="147" t="s">
        <v>3027</v>
      </c>
      <c r="C43" s="147" t="s">
        <v>4086</v>
      </c>
      <c r="D43" s="147" t="s">
        <v>4087</v>
      </c>
      <c r="E43" s="147" t="s">
        <v>4088</v>
      </c>
      <c r="F43" s="147" t="s">
        <v>5038</v>
      </c>
      <c r="G43" s="147" t="s">
        <v>5039</v>
      </c>
      <c r="H43" s="148">
        <v>1</v>
      </c>
      <c r="I43" s="148">
        <v>198</v>
      </c>
      <c r="J43" s="174" t="s">
        <v>3964</v>
      </c>
      <c r="K43" s="153"/>
    </row>
    <row r="44" spans="1:13" s="160" customFormat="1" ht="79.5" customHeight="1">
      <c r="A44" s="153" t="s">
        <v>4089</v>
      </c>
      <c r="B44" s="153" t="s">
        <v>4090</v>
      </c>
      <c r="C44" s="153" t="s">
        <v>4091</v>
      </c>
      <c r="D44" s="153" t="s">
        <v>4092</v>
      </c>
      <c r="E44" s="153" t="s">
        <v>4093</v>
      </c>
      <c r="F44" s="153" t="s">
        <v>5627</v>
      </c>
      <c r="G44" s="153" t="s">
        <v>5040</v>
      </c>
      <c r="H44" s="154" t="s">
        <v>5001</v>
      </c>
      <c r="I44" s="154">
        <v>190</v>
      </c>
      <c r="J44" s="173" t="s">
        <v>5638</v>
      </c>
      <c r="K44" s="153"/>
      <c r="M44" s="135"/>
    </row>
    <row r="45" spans="1:13" s="135" customFormat="1" ht="79.5" customHeight="1">
      <c r="A45" s="147" t="s">
        <v>4094</v>
      </c>
      <c r="B45" s="147" t="s">
        <v>208</v>
      </c>
      <c r="C45" s="147" t="s">
        <v>4095</v>
      </c>
      <c r="D45" s="147" t="s">
        <v>4096</v>
      </c>
      <c r="E45" s="147" t="s">
        <v>4097</v>
      </c>
      <c r="F45" s="147" t="s">
        <v>5032</v>
      </c>
      <c r="G45" s="147" t="s">
        <v>5041</v>
      </c>
      <c r="H45" s="148">
        <v>2</v>
      </c>
      <c r="I45" s="148">
        <v>247</v>
      </c>
      <c r="J45" s="174" t="s">
        <v>3964</v>
      </c>
      <c r="K45" s="281"/>
      <c r="M45" s="160"/>
    </row>
    <row r="46" spans="1:13" s="160" customFormat="1" ht="38.25" customHeight="1">
      <c r="A46" s="361" t="s">
        <v>3297</v>
      </c>
      <c r="B46" s="153" t="s">
        <v>3298</v>
      </c>
      <c r="C46" s="153" t="s">
        <v>3299</v>
      </c>
      <c r="D46" s="153" t="s">
        <v>3300</v>
      </c>
      <c r="E46" s="153" t="s">
        <v>3301</v>
      </c>
      <c r="F46" s="153" t="s">
        <v>5897</v>
      </c>
      <c r="G46" s="153" t="s">
        <v>5635</v>
      </c>
      <c r="H46" s="154">
        <v>2</v>
      </c>
      <c r="I46" s="154">
        <v>20</v>
      </c>
      <c r="J46" s="173" t="s">
        <v>3964</v>
      </c>
      <c r="K46" s="153"/>
    </row>
    <row r="47" spans="1:13" s="160" customFormat="1" ht="42.75" customHeight="1">
      <c r="A47" s="362" t="s">
        <v>3302</v>
      </c>
      <c r="B47" s="147" t="s">
        <v>3303</v>
      </c>
      <c r="C47" s="147" t="s">
        <v>3304</v>
      </c>
      <c r="D47" s="147" t="s">
        <v>3305</v>
      </c>
      <c r="E47" s="147" t="s">
        <v>3306</v>
      </c>
      <c r="F47" s="147" t="s">
        <v>5631</v>
      </c>
      <c r="G47" s="147" t="s">
        <v>5042</v>
      </c>
      <c r="H47" s="148" t="s">
        <v>5018</v>
      </c>
      <c r="I47" s="148">
        <v>89</v>
      </c>
      <c r="J47" s="174" t="s">
        <v>3964</v>
      </c>
      <c r="K47" s="153"/>
    </row>
    <row r="48" spans="1:13" s="160" customFormat="1" ht="51.75" customHeight="1">
      <c r="A48" s="361" t="s">
        <v>3307</v>
      </c>
      <c r="B48" s="153" t="s">
        <v>3027</v>
      </c>
      <c r="C48" s="153" t="s">
        <v>5626</v>
      </c>
      <c r="D48" s="153" t="s">
        <v>3308</v>
      </c>
      <c r="E48" s="153" t="s">
        <v>3309</v>
      </c>
      <c r="F48" s="153" t="s">
        <v>5632</v>
      </c>
      <c r="G48" s="153" t="s">
        <v>5043</v>
      </c>
      <c r="H48" s="154">
        <v>1</v>
      </c>
      <c r="I48" s="155">
        <v>375</v>
      </c>
      <c r="J48" s="173" t="s">
        <v>3964</v>
      </c>
      <c r="K48" s="153"/>
    </row>
    <row r="49" spans="1:13" s="160" customFormat="1" ht="99" customHeight="1" thickBot="1">
      <c r="A49" s="363" t="s">
        <v>3310</v>
      </c>
      <c r="B49" s="177" t="s">
        <v>3311</v>
      </c>
      <c r="C49" s="177" t="s">
        <v>3312</v>
      </c>
      <c r="D49" s="177" t="s">
        <v>3313</v>
      </c>
      <c r="E49" s="177" t="s">
        <v>3314</v>
      </c>
      <c r="F49" s="177" t="s">
        <v>5044</v>
      </c>
      <c r="G49" s="177" t="s">
        <v>5045</v>
      </c>
      <c r="H49" s="201" t="s">
        <v>5046</v>
      </c>
      <c r="I49" s="201">
        <v>92</v>
      </c>
      <c r="J49" s="182" t="s">
        <v>3964</v>
      </c>
      <c r="K49" s="153"/>
      <c r="M49" s="135"/>
    </row>
    <row r="50" spans="1:13" s="135" customFormat="1" ht="34.5" customHeight="1">
      <c r="A50" s="364"/>
      <c r="B50" s="171"/>
      <c r="C50" s="171"/>
      <c r="D50" s="171"/>
      <c r="E50" s="171"/>
      <c r="F50" s="171"/>
      <c r="G50" s="171"/>
      <c r="H50" s="157"/>
      <c r="I50" s="157"/>
      <c r="J50" s="171"/>
      <c r="K50" s="497"/>
      <c r="M50" s="160"/>
    </row>
    <row r="51" spans="1:13" s="160" customFormat="1" ht="30" customHeight="1" thickBot="1">
      <c r="A51" s="365" t="s">
        <v>2932</v>
      </c>
      <c r="H51" s="1025" t="s">
        <v>3952</v>
      </c>
      <c r="I51" s="1025"/>
      <c r="J51" s="1025"/>
      <c r="M51" s="135"/>
    </row>
    <row r="52" spans="1:13" s="135" customFormat="1" ht="33" customHeight="1" thickBot="1">
      <c r="A52" s="967" t="s">
        <v>3953</v>
      </c>
      <c r="B52" s="495" t="s">
        <v>888</v>
      </c>
      <c r="C52" s="495" t="s">
        <v>971</v>
      </c>
      <c r="D52" s="495" t="s">
        <v>454</v>
      </c>
      <c r="E52" s="495" t="s">
        <v>972</v>
      </c>
      <c r="F52" s="496" t="s">
        <v>3954</v>
      </c>
      <c r="G52" s="495" t="s">
        <v>3955</v>
      </c>
      <c r="H52" s="495" t="s">
        <v>3956</v>
      </c>
      <c r="I52" s="495" t="s">
        <v>3957</v>
      </c>
      <c r="J52" s="496" t="s">
        <v>3958</v>
      </c>
      <c r="K52" s="281"/>
      <c r="M52" s="160"/>
    </row>
    <row r="53" spans="1:13" s="160" customFormat="1" ht="49.5" customHeight="1">
      <c r="A53" s="366" t="s">
        <v>4157</v>
      </c>
      <c r="B53" s="208" t="s">
        <v>3000</v>
      </c>
      <c r="C53" s="208" t="s">
        <v>5641</v>
      </c>
      <c r="D53" s="208" t="s">
        <v>4158</v>
      </c>
      <c r="E53" s="208" t="s">
        <v>4159</v>
      </c>
      <c r="F53" s="208" t="s">
        <v>5047</v>
      </c>
      <c r="G53" s="208" t="s">
        <v>5636</v>
      </c>
      <c r="H53" s="208">
        <v>2</v>
      </c>
      <c r="I53" s="208">
        <v>144</v>
      </c>
      <c r="J53" s="208" t="s">
        <v>3964</v>
      </c>
      <c r="K53" s="153"/>
      <c r="M53" s="202"/>
    </row>
    <row r="54" spans="1:13" s="202" customFormat="1" ht="69" customHeight="1">
      <c r="A54" s="209" t="s">
        <v>4160</v>
      </c>
      <c r="B54" s="209" t="s">
        <v>3000</v>
      </c>
      <c r="C54" s="209" t="s">
        <v>5642</v>
      </c>
      <c r="D54" s="209" t="s">
        <v>4161</v>
      </c>
      <c r="E54" s="209" t="s">
        <v>4162</v>
      </c>
      <c r="F54" s="209" t="s">
        <v>5048</v>
      </c>
      <c r="G54" s="209" t="s">
        <v>5049</v>
      </c>
      <c r="H54" s="149" t="s">
        <v>5028</v>
      </c>
      <c r="I54" s="209">
        <v>829</v>
      </c>
      <c r="J54" s="209" t="s">
        <v>5012</v>
      </c>
      <c r="K54" s="153"/>
    </row>
    <row r="55" spans="1:13" s="202" customFormat="1" ht="50.25" customHeight="1">
      <c r="A55" s="153" t="s">
        <v>4163</v>
      </c>
      <c r="B55" s="153" t="s">
        <v>3027</v>
      </c>
      <c r="C55" s="153" t="s">
        <v>4164</v>
      </c>
      <c r="D55" s="153" t="s">
        <v>4165</v>
      </c>
      <c r="E55" s="153" t="s">
        <v>4166</v>
      </c>
      <c r="F55" s="153" t="s">
        <v>5644</v>
      </c>
      <c r="G55" s="153" t="s">
        <v>5050</v>
      </c>
      <c r="H55" s="154" t="s">
        <v>5028</v>
      </c>
      <c r="I55" s="154">
        <v>600</v>
      </c>
      <c r="J55" s="173" t="s">
        <v>5638</v>
      </c>
      <c r="K55" s="160"/>
    </row>
    <row r="56" spans="1:13" s="202" customFormat="1" ht="50.25" customHeight="1">
      <c r="A56" s="303" t="s">
        <v>5639</v>
      </c>
      <c r="B56" s="303" t="s">
        <v>3027</v>
      </c>
      <c r="C56" s="303" t="s">
        <v>5878</v>
      </c>
      <c r="D56" s="303" t="s">
        <v>5072</v>
      </c>
      <c r="E56" s="303" t="s">
        <v>5073</v>
      </c>
      <c r="F56" s="303" t="s">
        <v>5074</v>
      </c>
      <c r="G56" s="303" t="s">
        <v>5075</v>
      </c>
      <c r="H56" s="304">
        <v>2</v>
      </c>
      <c r="I56" s="304">
        <v>47</v>
      </c>
      <c r="J56" s="305" t="s">
        <v>3964</v>
      </c>
      <c r="K56" s="160"/>
      <c r="M56" s="160"/>
    </row>
    <row r="57" spans="1:13" s="160" customFormat="1" ht="49.5" customHeight="1">
      <c r="A57" s="153" t="s">
        <v>4167</v>
      </c>
      <c r="B57" s="153" t="s">
        <v>2128</v>
      </c>
      <c r="C57" s="210" t="s">
        <v>4168</v>
      </c>
      <c r="D57" s="153" t="s">
        <v>4169</v>
      </c>
      <c r="E57" s="153" t="s">
        <v>4169</v>
      </c>
      <c r="F57" s="153" t="s">
        <v>5051</v>
      </c>
      <c r="G57" s="153" t="s">
        <v>5052</v>
      </c>
      <c r="H57" s="154" t="s">
        <v>5053</v>
      </c>
      <c r="I57" s="154">
        <v>1</v>
      </c>
      <c r="J57" s="173" t="s">
        <v>3964</v>
      </c>
      <c r="K57" s="171"/>
      <c r="M57" s="202"/>
    </row>
    <row r="58" spans="1:13" s="202" customFormat="1" ht="42" customHeight="1">
      <c r="A58" s="303" t="s">
        <v>4170</v>
      </c>
      <c r="B58" s="303" t="s">
        <v>911</v>
      </c>
      <c r="C58" s="303" t="s">
        <v>4171</v>
      </c>
      <c r="D58" s="303" t="s">
        <v>4172</v>
      </c>
      <c r="E58" s="303" t="s">
        <v>4173</v>
      </c>
      <c r="F58" s="303" t="s">
        <v>5054</v>
      </c>
      <c r="G58" s="303" t="s">
        <v>5055</v>
      </c>
      <c r="H58" s="304">
        <v>2</v>
      </c>
      <c r="I58" s="304">
        <v>62</v>
      </c>
      <c r="J58" s="305" t="s">
        <v>3964</v>
      </c>
      <c r="K58" s="171"/>
      <c r="M58" s="160"/>
    </row>
    <row r="59" spans="1:13" s="160" customFormat="1" ht="56.25" customHeight="1">
      <c r="A59" s="153" t="s">
        <v>4174</v>
      </c>
      <c r="B59" s="153" t="s">
        <v>1077</v>
      </c>
      <c r="C59" s="153" t="s">
        <v>4175</v>
      </c>
      <c r="D59" s="153" t="s">
        <v>4176</v>
      </c>
      <c r="E59" s="153" t="s">
        <v>4177</v>
      </c>
      <c r="F59" s="153" t="s">
        <v>5644</v>
      </c>
      <c r="G59" s="153" t="s">
        <v>5056</v>
      </c>
      <c r="H59" s="154">
        <v>4</v>
      </c>
      <c r="I59" s="154">
        <v>246</v>
      </c>
      <c r="J59" s="173" t="s">
        <v>3964</v>
      </c>
      <c r="M59" s="202"/>
    </row>
    <row r="60" spans="1:13" s="202" customFormat="1" ht="81" customHeight="1">
      <c r="A60" s="303" t="s">
        <v>4178</v>
      </c>
      <c r="B60" s="303" t="s">
        <v>3369</v>
      </c>
      <c r="C60" s="303" t="s">
        <v>1593</v>
      </c>
      <c r="D60" s="303" t="s">
        <v>1594</v>
      </c>
      <c r="E60" s="303" t="s">
        <v>1594</v>
      </c>
      <c r="F60" s="303" t="s">
        <v>5057</v>
      </c>
      <c r="G60" s="303" t="s">
        <v>5058</v>
      </c>
      <c r="H60" s="304" t="s">
        <v>5006</v>
      </c>
      <c r="I60" s="304">
        <v>10</v>
      </c>
      <c r="J60" s="305" t="s">
        <v>5012</v>
      </c>
      <c r="K60" s="153"/>
      <c r="M60" s="160"/>
    </row>
    <row r="61" spans="1:13" s="160" customFormat="1" ht="47.25" customHeight="1">
      <c r="A61" s="153" t="s">
        <v>5640</v>
      </c>
      <c r="B61" s="153" t="s">
        <v>1687</v>
      </c>
      <c r="C61" s="153" t="s">
        <v>1595</v>
      </c>
      <c r="D61" s="153" t="s">
        <v>1596</v>
      </c>
      <c r="E61" s="153" t="s">
        <v>1597</v>
      </c>
      <c r="F61" s="153" t="s">
        <v>5059</v>
      </c>
      <c r="G61" s="153" t="s">
        <v>5055</v>
      </c>
      <c r="H61" s="154">
        <v>2</v>
      </c>
      <c r="I61" s="154">
        <v>79</v>
      </c>
      <c r="J61" s="173" t="s">
        <v>3964</v>
      </c>
      <c r="K61" s="153"/>
      <c r="M61" s="202"/>
    </row>
    <row r="62" spans="1:13" s="202" customFormat="1" ht="46.5" customHeight="1">
      <c r="A62" s="303" t="s">
        <v>1598</v>
      </c>
      <c r="B62" s="303" t="s">
        <v>510</v>
      </c>
      <c r="C62" s="303" t="s">
        <v>1599</v>
      </c>
      <c r="D62" s="303" t="s">
        <v>1600</v>
      </c>
      <c r="E62" s="303" t="s">
        <v>1601</v>
      </c>
      <c r="F62" s="303" t="s">
        <v>5060</v>
      </c>
      <c r="G62" s="303" t="s">
        <v>5061</v>
      </c>
      <c r="H62" s="304">
        <v>2</v>
      </c>
      <c r="I62" s="304">
        <v>84</v>
      </c>
      <c r="J62" s="305" t="s">
        <v>3964</v>
      </c>
      <c r="K62" s="153"/>
      <c r="M62" s="160"/>
    </row>
    <row r="63" spans="1:13" s="160" customFormat="1" ht="81" customHeight="1">
      <c r="A63" s="153" t="s">
        <v>1602</v>
      </c>
      <c r="B63" s="153" t="s">
        <v>2524</v>
      </c>
      <c r="C63" s="153" t="s">
        <v>1603</v>
      </c>
      <c r="D63" s="153" t="s">
        <v>1604</v>
      </c>
      <c r="E63" s="153" t="s">
        <v>1605</v>
      </c>
      <c r="F63" s="153" t="s">
        <v>5062</v>
      </c>
      <c r="G63" s="153" t="s">
        <v>5063</v>
      </c>
      <c r="H63" s="154" t="s">
        <v>5053</v>
      </c>
      <c r="I63" s="154">
        <v>52</v>
      </c>
      <c r="J63" s="173" t="s">
        <v>3964</v>
      </c>
      <c r="K63" s="153"/>
      <c r="M63" s="202"/>
    </row>
    <row r="64" spans="1:13" s="202" customFormat="1" ht="39.75" customHeight="1">
      <c r="A64" s="303" t="s">
        <v>1606</v>
      </c>
      <c r="B64" s="303" t="s">
        <v>1607</v>
      </c>
      <c r="C64" s="303" t="s">
        <v>1608</v>
      </c>
      <c r="D64" s="303" t="s">
        <v>5064</v>
      </c>
      <c r="E64" s="303" t="s">
        <v>1609</v>
      </c>
      <c r="F64" s="303" t="s">
        <v>5065</v>
      </c>
      <c r="G64" s="303" t="s">
        <v>5066</v>
      </c>
      <c r="H64" s="304" t="s">
        <v>5016</v>
      </c>
      <c r="I64" s="304">
        <v>258</v>
      </c>
      <c r="J64" s="305" t="s">
        <v>3964</v>
      </c>
      <c r="K64" s="153"/>
      <c r="M64" s="160"/>
    </row>
    <row r="65" spans="1:13" s="160" customFormat="1" ht="68.25" customHeight="1">
      <c r="A65" s="153" t="s">
        <v>1610</v>
      </c>
      <c r="B65" s="153" t="s">
        <v>1400</v>
      </c>
      <c r="C65" s="153" t="s">
        <v>1611</v>
      </c>
      <c r="D65" s="153" t="s">
        <v>1612</v>
      </c>
      <c r="E65" s="153" t="s">
        <v>1613</v>
      </c>
      <c r="F65" s="153" t="s">
        <v>5067</v>
      </c>
      <c r="G65" s="153" t="s">
        <v>5879</v>
      </c>
      <c r="H65" s="154" t="s">
        <v>5025</v>
      </c>
      <c r="I65" s="154">
        <v>22</v>
      </c>
      <c r="J65" s="173" t="s">
        <v>3964</v>
      </c>
      <c r="K65" s="153"/>
    </row>
    <row r="66" spans="1:13" s="160" customFormat="1" ht="57" customHeight="1">
      <c r="A66" s="303" t="s">
        <v>1614</v>
      </c>
      <c r="B66" s="303" t="s">
        <v>698</v>
      </c>
      <c r="C66" s="376" t="s">
        <v>1615</v>
      </c>
      <c r="D66" s="303" t="s">
        <v>1616</v>
      </c>
      <c r="E66" s="303" t="s">
        <v>1617</v>
      </c>
      <c r="F66" s="303" t="s">
        <v>5068</v>
      </c>
      <c r="G66" s="303" t="s">
        <v>5069</v>
      </c>
      <c r="H66" s="304">
        <v>2</v>
      </c>
      <c r="I66" s="304">
        <v>63</v>
      </c>
      <c r="J66" s="305" t="s">
        <v>3964</v>
      </c>
      <c r="K66" s="153"/>
    </row>
    <row r="67" spans="1:13" s="160" customFormat="1" ht="39" customHeight="1" thickBot="1">
      <c r="A67" s="164" t="s">
        <v>1618</v>
      </c>
      <c r="B67" s="164" t="s">
        <v>1619</v>
      </c>
      <c r="C67" s="164" t="s">
        <v>5643</v>
      </c>
      <c r="D67" s="164" t="s">
        <v>1620</v>
      </c>
      <c r="E67" s="164" t="s">
        <v>1621</v>
      </c>
      <c r="F67" s="164" t="s">
        <v>5070</v>
      </c>
      <c r="G67" s="164" t="s">
        <v>5071</v>
      </c>
      <c r="H67" s="166" t="s">
        <v>5028</v>
      </c>
      <c r="I67" s="166">
        <v>55</v>
      </c>
      <c r="J67" s="165" t="s">
        <v>3964</v>
      </c>
      <c r="K67" s="171"/>
      <c r="M67" s="133"/>
    </row>
  </sheetData>
  <mergeCells count="7">
    <mergeCell ref="H15:J15"/>
    <mergeCell ref="H27:J27"/>
    <mergeCell ref="H51:J51"/>
    <mergeCell ref="A2:B2"/>
    <mergeCell ref="G2:J2"/>
    <mergeCell ref="H3:J3"/>
    <mergeCell ref="H8:J8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65" firstPageNumber="39" orientation="portrait" useFirstPageNumber="1" r:id="rId1"/>
  <headerFooter alignWithMargins="0">
    <oddFooter>&amp;C&amp;P</oddFooter>
  </headerFooter>
  <rowBreaks count="2" manualBreakCount="2">
    <brk id="26" max="12" man="1"/>
    <brk id="50" max="1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2"/>
  <sheetViews>
    <sheetView view="pageBreakPreview" zoomScale="85" zoomScaleNormal="100" zoomScaleSheetLayoutView="85" workbookViewId="0">
      <selection activeCell="M10" sqref="M10"/>
    </sheetView>
  </sheetViews>
  <sheetFormatPr defaultRowHeight="33" customHeight="1"/>
  <cols>
    <col min="1" max="1" width="15.625" style="336" customWidth="1"/>
    <col min="2" max="2" width="9.75" style="336" customWidth="1"/>
    <col min="3" max="3" width="20.625" style="336" customWidth="1"/>
    <col min="4" max="4" width="12.5" style="336" customWidth="1"/>
    <col min="5" max="5" width="12.125" style="336" customWidth="1"/>
    <col min="6" max="6" width="10.375" style="336" customWidth="1"/>
    <col min="7" max="7" width="14.5" style="336" customWidth="1"/>
    <col min="8" max="8" width="7.875" style="336" customWidth="1"/>
    <col min="9" max="9" width="9.625" style="336" customWidth="1"/>
    <col min="10" max="10" width="2.25" style="295" customWidth="1"/>
    <col min="11" max="11" width="9.5" style="136" customWidth="1"/>
    <col min="12" max="12" width="9" style="139"/>
    <col min="13" max="16384" width="9" style="133"/>
  </cols>
  <sheetData>
    <row r="2" spans="1:12" s="134" customFormat="1" ht="30" customHeight="1">
      <c r="A2" s="1040" t="s">
        <v>4228</v>
      </c>
      <c r="B2" s="1041"/>
      <c r="F2" s="308"/>
      <c r="G2" s="1038" t="s">
        <v>5201</v>
      </c>
      <c r="H2" s="1039"/>
      <c r="I2" s="1039"/>
      <c r="J2" s="494"/>
      <c r="K2" s="199"/>
      <c r="L2" s="197"/>
    </row>
    <row r="3" spans="1:12" s="134" customFormat="1" ht="33" customHeight="1" thickBot="1">
      <c r="A3" s="160" t="s">
        <v>4229</v>
      </c>
      <c r="B3" s="160"/>
      <c r="C3" s="160"/>
      <c r="D3" s="160"/>
      <c r="E3" s="160"/>
      <c r="F3" s="160"/>
      <c r="G3" s="160"/>
      <c r="H3" s="160"/>
      <c r="I3" s="160"/>
      <c r="J3" s="160"/>
      <c r="K3" s="199"/>
      <c r="L3" s="197"/>
    </row>
    <row r="4" spans="1:12" s="136" customFormat="1" ht="33" customHeight="1" thickBot="1">
      <c r="A4" s="495" t="s">
        <v>4230</v>
      </c>
      <c r="B4" s="495" t="s">
        <v>4231</v>
      </c>
      <c r="C4" s="495" t="s">
        <v>2192</v>
      </c>
      <c r="D4" s="495" t="s">
        <v>454</v>
      </c>
      <c r="E4" s="495" t="s">
        <v>2193</v>
      </c>
      <c r="F4" s="495" t="s">
        <v>4232</v>
      </c>
      <c r="G4" s="495" t="s">
        <v>4233</v>
      </c>
      <c r="H4" s="495" t="s">
        <v>2362</v>
      </c>
      <c r="I4" s="496" t="s">
        <v>4234</v>
      </c>
      <c r="J4" s="497"/>
    </row>
    <row r="5" spans="1:12" s="160" customFormat="1" ht="39.75" customHeight="1">
      <c r="A5" s="361" t="s">
        <v>4235</v>
      </c>
      <c r="B5" s="153" t="s">
        <v>2240</v>
      </c>
      <c r="C5" s="153" t="s">
        <v>2241</v>
      </c>
      <c r="D5" s="153" t="s">
        <v>2242</v>
      </c>
      <c r="E5" s="153" t="s">
        <v>2243</v>
      </c>
      <c r="F5" s="153" t="s">
        <v>5591</v>
      </c>
      <c r="G5" s="153" t="s">
        <v>5646</v>
      </c>
      <c r="H5" s="154">
        <v>179</v>
      </c>
      <c r="I5" s="173" t="s">
        <v>5076</v>
      </c>
      <c r="J5" s="171"/>
      <c r="L5" s="203"/>
    </row>
    <row r="6" spans="1:12" s="160" customFormat="1" ht="78" customHeight="1">
      <c r="A6" s="147" t="s">
        <v>4236</v>
      </c>
      <c r="B6" s="147" t="s">
        <v>2967</v>
      </c>
      <c r="C6" s="147" t="s">
        <v>5645</v>
      </c>
      <c r="D6" s="147" t="s">
        <v>4237</v>
      </c>
      <c r="E6" s="147" t="s">
        <v>4238</v>
      </c>
      <c r="F6" s="147" t="s">
        <v>5077</v>
      </c>
      <c r="G6" s="147" t="s">
        <v>5078</v>
      </c>
      <c r="H6" s="498">
        <v>834</v>
      </c>
      <c r="I6" s="174" t="s">
        <v>5079</v>
      </c>
      <c r="J6" s="171"/>
      <c r="K6" s="204"/>
      <c r="L6" s="203"/>
    </row>
    <row r="7" spans="1:12" s="160" customFormat="1" ht="43.5" customHeight="1">
      <c r="A7" s="153" t="s">
        <v>4239</v>
      </c>
      <c r="B7" s="153" t="s">
        <v>3920</v>
      </c>
      <c r="C7" s="153" t="s">
        <v>4240</v>
      </c>
      <c r="D7" s="153" t="s">
        <v>4241</v>
      </c>
      <c r="E7" s="153" t="s">
        <v>4242</v>
      </c>
      <c r="F7" s="153" t="s">
        <v>5080</v>
      </c>
      <c r="G7" s="153" t="s">
        <v>5055</v>
      </c>
      <c r="H7" s="154">
        <v>67</v>
      </c>
      <c r="I7" s="173" t="s">
        <v>5081</v>
      </c>
      <c r="J7" s="171"/>
      <c r="K7" s="204"/>
      <c r="L7" s="203"/>
    </row>
    <row r="8" spans="1:12" s="202" customFormat="1" ht="38.25" customHeight="1">
      <c r="A8" s="147" t="s">
        <v>4243</v>
      </c>
      <c r="B8" s="147" t="s">
        <v>1687</v>
      </c>
      <c r="C8" s="147" t="s">
        <v>4244</v>
      </c>
      <c r="D8" s="147" t="s">
        <v>4245</v>
      </c>
      <c r="E8" s="147" t="s">
        <v>4246</v>
      </c>
      <c r="F8" s="147" t="s">
        <v>5082</v>
      </c>
      <c r="G8" s="147" t="s">
        <v>5083</v>
      </c>
      <c r="H8" s="148">
        <v>19</v>
      </c>
      <c r="I8" s="174" t="s">
        <v>5084</v>
      </c>
      <c r="J8" s="171"/>
      <c r="K8" s="212"/>
      <c r="L8" s="206"/>
    </row>
    <row r="9" spans="1:12" s="160" customFormat="1" ht="33" customHeight="1">
      <c r="A9" s="211" t="s">
        <v>1622</v>
      </c>
      <c r="B9" s="153"/>
      <c r="C9" s="153"/>
      <c r="D9" s="153"/>
      <c r="E9" s="153"/>
      <c r="F9" s="153"/>
      <c r="G9" s="153"/>
      <c r="H9" s="153"/>
      <c r="I9" s="173"/>
      <c r="J9" s="171"/>
      <c r="K9" s="204"/>
      <c r="L9" s="203"/>
    </row>
    <row r="10" spans="1:12" s="160" customFormat="1" ht="37.5" customHeight="1">
      <c r="A10" s="303" t="s">
        <v>5814</v>
      </c>
      <c r="B10" s="303" t="s">
        <v>4247</v>
      </c>
      <c r="C10" s="303" t="s">
        <v>4248</v>
      </c>
      <c r="D10" s="426" t="s">
        <v>1623</v>
      </c>
      <c r="E10" s="426" t="s">
        <v>209</v>
      </c>
      <c r="F10" s="426" t="s">
        <v>1623</v>
      </c>
      <c r="G10" s="426" t="s">
        <v>307</v>
      </c>
      <c r="H10" s="426" t="s">
        <v>210</v>
      </c>
      <c r="I10" s="427" t="s">
        <v>210</v>
      </c>
      <c r="J10" s="171"/>
      <c r="K10" s="204"/>
      <c r="L10" s="203"/>
    </row>
    <row r="11" spans="1:12" s="146" customFormat="1" ht="39" customHeight="1" thickBot="1">
      <c r="A11" s="153" t="s">
        <v>4249</v>
      </c>
      <c r="B11" s="153" t="s">
        <v>4250</v>
      </c>
      <c r="C11" s="153" t="s">
        <v>4251</v>
      </c>
      <c r="D11" s="189" t="s">
        <v>1623</v>
      </c>
      <c r="E11" s="189" t="s">
        <v>1623</v>
      </c>
      <c r="F11" s="189" t="s">
        <v>1623</v>
      </c>
      <c r="G11" s="189" t="s">
        <v>307</v>
      </c>
      <c r="H11" s="189" t="s">
        <v>210</v>
      </c>
      <c r="I11" s="190" t="s">
        <v>210</v>
      </c>
      <c r="J11" s="295"/>
      <c r="K11" s="135"/>
      <c r="L11" s="161"/>
    </row>
    <row r="12" spans="1:12" s="146" customFormat="1" ht="15" customHeight="1">
      <c r="A12" s="178"/>
      <c r="B12" s="178"/>
      <c r="C12" s="178"/>
      <c r="D12" s="178"/>
      <c r="E12" s="178"/>
      <c r="F12" s="178"/>
      <c r="G12" s="178"/>
      <c r="H12" s="178"/>
      <c r="I12" s="178"/>
      <c r="J12" s="295"/>
      <c r="K12" s="135"/>
      <c r="L12" s="161"/>
    </row>
    <row r="13" spans="1:12" s="146" customFormat="1" ht="33" customHeight="1">
      <c r="A13" s="295"/>
      <c r="B13" s="295"/>
      <c r="C13" s="295"/>
      <c r="D13" s="295"/>
      <c r="E13" s="295"/>
      <c r="F13" s="295"/>
      <c r="G13" s="295"/>
      <c r="H13" s="295"/>
      <c r="I13" s="295"/>
      <c r="J13" s="295"/>
      <c r="K13" s="135"/>
      <c r="L13" s="161"/>
    </row>
    <row r="14" spans="1:12" s="146" customFormat="1" ht="33" customHeight="1">
      <c r="A14" s="295"/>
      <c r="B14" s="295"/>
      <c r="C14" s="295"/>
      <c r="D14" s="295"/>
      <c r="E14" s="295"/>
      <c r="F14" s="295"/>
      <c r="G14" s="295"/>
      <c r="H14" s="295"/>
      <c r="I14" s="295"/>
      <c r="J14" s="295"/>
      <c r="K14" s="135"/>
      <c r="L14" s="161"/>
    </row>
    <row r="15" spans="1:12" s="146" customFormat="1" ht="33" customHeight="1">
      <c r="A15" s="295"/>
      <c r="B15" s="295"/>
      <c r="C15" s="295"/>
      <c r="D15" s="295"/>
      <c r="E15" s="295"/>
      <c r="F15" s="295"/>
      <c r="G15" s="295"/>
      <c r="H15" s="295"/>
      <c r="I15" s="295"/>
      <c r="J15" s="295"/>
      <c r="K15" s="135"/>
      <c r="L15" s="161"/>
    </row>
    <row r="16" spans="1:12" s="146" customFormat="1" ht="33" customHeight="1">
      <c r="A16" s="295"/>
      <c r="B16" s="295"/>
      <c r="C16" s="295"/>
      <c r="D16" s="295"/>
      <c r="E16" s="295"/>
      <c r="F16" s="295"/>
      <c r="G16" s="295"/>
      <c r="H16" s="295"/>
      <c r="I16" s="295"/>
      <c r="J16" s="295"/>
      <c r="K16" s="135"/>
      <c r="L16" s="161"/>
    </row>
    <row r="17" spans="1:12" s="146" customFormat="1" ht="33" customHeight="1">
      <c r="A17" s="295"/>
      <c r="B17" s="295"/>
      <c r="C17" s="295"/>
      <c r="D17" s="295"/>
      <c r="E17" s="295"/>
      <c r="F17" s="295"/>
      <c r="G17" s="295"/>
      <c r="H17" s="295"/>
      <c r="I17" s="295"/>
      <c r="J17" s="295"/>
      <c r="K17" s="135"/>
      <c r="L17" s="161"/>
    </row>
    <row r="18" spans="1:12" s="146" customFormat="1" ht="33" customHeight="1">
      <c r="A18" s="295"/>
      <c r="B18" s="295"/>
      <c r="C18" s="295"/>
      <c r="D18" s="295"/>
      <c r="E18" s="295"/>
      <c r="F18" s="295"/>
      <c r="G18" s="295"/>
      <c r="H18" s="295"/>
      <c r="I18" s="295"/>
      <c r="J18" s="295"/>
      <c r="K18" s="135"/>
      <c r="L18" s="161"/>
    </row>
    <row r="19" spans="1:12" s="146" customFormat="1" ht="33" customHeight="1">
      <c r="A19" s="295"/>
      <c r="B19" s="295"/>
      <c r="C19" s="295"/>
      <c r="D19" s="295"/>
      <c r="E19" s="295"/>
      <c r="F19" s="295"/>
      <c r="G19" s="295"/>
      <c r="H19" s="295"/>
      <c r="I19" s="295"/>
      <c r="J19" s="295"/>
      <c r="K19" s="135"/>
      <c r="L19" s="161"/>
    </row>
    <row r="20" spans="1:12" s="146" customFormat="1" ht="33" customHeight="1">
      <c r="A20" s="336"/>
      <c r="B20" s="336"/>
      <c r="C20" s="336"/>
      <c r="D20" s="336"/>
      <c r="E20" s="336"/>
      <c r="F20" s="336"/>
      <c r="G20" s="336"/>
      <c r="H20" s="336"/>
      <c r="I20" s="336"/>
      <c r="J20" s="295"/>
      <c r="K20" s="135"/>
      <c r="L20" s="161"/>
    </row>
    <row r="21" spans="1:12" s="146" customFormat="1" ht="33" customHeight="1">
      <c r="A21" s="336"/>
      <c r="B21" s="336"/>
      <c r="C21" s="336"/>
      <c r="D21" s="336"/>
      <c r="E21" s="336"/>
      <c r="F21" s="336"/>
      <c r="G21" s="336"/>
      <c r="H21" s="336"/>
      <c r="I21" s="336"/>
      <c r="J21" s="295"/>
      <c r="K21" s="135"/>
      <c r="L21" s="161"/>
    </row>
    <row r="22" spans="1:12" s="146" customFormat="1" ht="33" customHeight="1">
      <c r="A22" s="336"/>
      <c r="B22" s="336"/>
      <c r="C22" s="336"/>
      <c r="D22" s="336"/>
      <c r="E22" s="336"/>
      <c r="F22" s="336"/>
      <c r="G22" s="336"/>
      <c r="H22" s="336"/>
      <c r="I22" s="336"/>
      <c r="J22" s="295"/>
      <c r="K22" s="135"/>
      <c r="L22" s="161"/>
    </row>
    <row r="23" spans="1:12" s="146" customFormat="1" ht="33" customHeight="1">
      <c r="A23" s="336"/>
      <c r="B23" s="336"/>
      <c r="C23" s="336"/>
      <c r="D23" s="336"/>
      <c r="E23" s="336"/>
      <c r="F23" s="336"/>
      <c r="G23" s="336"/>
      <c r="H23" s="336"/>
      <c r="I23" s="336"/>
      <c r="J23" s="295"/>
      <c r="K23" s="135"/>
      <c r="L23" s="161"/>
    </row>
    <row r="24" spans="1:12" s="146" customFormat="1" ht="33" customHeight="1">
      <c r="A24" s="336"/>
      <c r="B24" s="336"/>
      <c r="C24" s="336"/>
      <c r="D24" s="336"/>
      <c r="E24" s="336"/>
      <c r="F24" s="336"/>
      <c r="G24" s="336"/>
      <c r="H24" s="336"/>
      <c r="I24" s="336"/>
      <c r="J24" s="295"/>
      <c r="K24" s="135"/>
      <c r="L24" s="161"/>
    </row>
    <row r="25" spans="1:12" s="146" customFormat="1" ht="33" customHeight="1">
      <c r="A25" s="336"/>
      <c r="B25" s="336"/>
      <c r="C25" s="336"/>
      <c r="D25" s="336"/>
      <c r="E25" s="336"/>
      <c r="F25" s="336"/>
      <c r="G25" s="336"/>
      <c r="H25" s="336"/>
      <c r="I25" s="336"/>
      <c r="J25" s="295"/>
      <c r="K25" s="135"/>
      <c r="L25" s="161"/>
    </row>
    <row r="26" spans="1:12" s="146" customFormat="1" ht="33" customHeight="1">
      <c r="A26" s="336"/>
      <c r="B26" s="336"/>
      <c r="C26" s="336"/>
      <c r="D26" s="336"/>
      <c r="E26" s="336"/>
      <c r="F26" s="336"/>
      <c r="G26" s="336"/>
      <c r="H26" s="336"/>
      <c r="I26" s="336"/>
      <c r="J26" s="295"/>
      <c r="K26" s="135"/>
      <c r="L26" s="161"/>
    </row>
    <row r="27" spans="1:12" s="146" customFormat="1" ht="33" customHeight="1">
      <c r="A27" s="336"/>
      <c r="B27" s="336"/>
      <c r="C27" s="336"/>
      <c r="D27" s="336"/>
      <c r="E27" s="336"/>
      <c r="F27" s="336"/>
      <c r="G27" s="336"/>
      <c r="H27" s="336"/>
      <c r="I27" s="336"/>
      <c r="J27" s="295"/>
      <c r="K27" s="135"/>
      <c r="L27" s="161"/>
    </row>
    <row r="28" spans="1:12" s="146" customFormat="1" ht="33" customHeight="1">
      <c r="A28" s="336"/>
      <c r="B28" s="336"/>
      <c r="C28" s="336"/>
      <c r="D28" s="336"/>
      <c r="E28" s="336"/>
      <c r="F28" s="336"/>
      <c r="G28" s="336"/>
      <c r="H28" s="336"/>
      <c r="I28" s="336"/>
      <c r="J28" s="295"/>
      <c r="K28" s="135"/>
      <c r="L28" s="161"/>
    </row>
    <row r="29" spans="1:12" s="146" customFormat="1" ht="33" customHeight="1">
      <c r="A29" s="336"/>
      <c r="B29" s="336"/>
      <c r="C29" s="336"/>
      <c r="D29" s="336"/>
      <c r="E29" s="336"/>
      <c r="F29" s="336"/>
      <c r="G29" s="336"/>
      <c r="H29" s="336"/>
      <c r="I29" s="336"/>
      <c r="J29" s="295"/>
      <c r="K29" s="135"/>
      <c r="L29" s="161"/>
    </row>
    <row r="30" spans="1:12" s="146" customFormat="1" ht="33" customHeight="1">
      <c r="A30" s="336"/>
      <c r="B30" s="336"/>
      <c r="C30" s="336"/>
      <c r="D30" s="336"/>
      <c r="E30" s="336"/>
      <c r="F30" s="336"/>
      <c r="G30" s="336"/>
      <c r="H30" s="336"/>
      <c r="I30" s="336"/>
      <c r="J30" s="295"/>
      <c r="K30" s="135"/>
      <c r="L30" s="161"/>
    </row>
    <row r="31" spans="1:12" s="146" customFormat="1" ht="33" customHeight="1">
      <c r="A31" s="336"/>
      <c r="B31" s="336"/>
      <c r="C31" s="336"/>
      <c r="D31" s="336"/>
      <c r="E31" s="336"/>
      <c r="F31" s="336"/>
      <c r="G31" s="336"/>
      <c r="H31" s="336"/>
      <c r="I31" s="336"/>
      <c r="J31" s="295"/>
      <c r="K31" s="135"/>
      <c r="L31" s="161"/>
    </row>
    <row r="32" spans="1:12" s="146" customFormat="1" ht="33" customHeight="1">
      <c r="A32" s="336"/>
      <c r="B32" s="336"/>
      <c r="C32" s="336"/>
      <c r="D32" s="336"/>
      <c r="E32" s="336"/>
      <c r="F32" s="336"/>
      <c r="G32" s="336"/>
      <c r="H32" s="336"/>
      <c r="I32" s="336"/>
      <c r="J32" s="295"/>
      <c r="K32" s="135"/>
      <c r="L32" s="161"/>
    </row>
    <row r="33" spans="1:12" s="146" customFormat="1" ht="33" customHeight="1">
      <c r="A33" s="336"/>
      <c r="B33" s="336"/>
      <c r="C33" s="336"/>
      <c r="D33" s="336"/>
      <c r="E33" s="336"/>
      <c r="F33" s="336"/>
      <c r="G33" s="336"/>
      <c r="H33" s="336"/>
      <c r="I33" s="336"/>
      <c r="J33" s="295"/>
      <c r="K33" s="135"/>
      <c r="L33" s="161"/>
    </row>
    <row r="34" spans="1:12" s="146" customFormat="1" ht="33" customHeight="1">
      <c r="A34" s="336"/>
      <c r="B34" s="336"/>
      <c r="C34" s="336"/>
      <c r="D34" s="336"/>
      <c r="E34" s="336"/>
      <c r="F34" s="336"/>
      <c r="G34" s="336"/>
      <c r="H34" s="336"/>
      <c r="I34" s="336"/>
      <c r="J34" s="295"/>
      <c r="K34" s="135"/>
      <c r="L34" s="161"/>
    </row>
    <row r="35" spans="1:12" s="146" customFormat="1" ht="33" customHeight="1">
      <c r="A35" s="336"/>
      <c r="B35" s="336"/>
      <c r="C35" s="336"/>
      <c r="D35" s="336"/>
      <c r="E35" s="336"/>
      <c r="F35" s="336"/>
      <c r="G35" s="336"/>
      <c r="H35" s="336"/>
      <c r="I35" s="336"/>
      <c r="J35" s="295"/>
      <c r="K35" s="135"/>
      <c r="L35" s="161"/>
    </row>
    <row r="36" spans="1:12" s="146" customFormat="1" ht="33" customHeight="1">
      <c r="A36" s="336"/>
      <c r="B36" s="336"/>
      <c r="C36" s="336"/>
      <c r="D36" s="336"/>
      <c r="E36" s="336"/>
      <c r="F36" s="336"/>
      <c r="G36" s="336"/>
      <c r="H36" s="336"/>
      <c r="I36" s="336"/>
      <c r="J36" s="295"/>
      <c r="K36" s="135"/>
      <c r="L36" s="161"/>
    </row>
    <row r="37" spans="1:12" s="146" customFormat="1" ht="33" customHeight="1">
      <c r="A37" s="336"/>
      <c r="B37" s="336"/>
      <c r="C37" s="336"/>
      <c r="D37" s="336"/>
      <c r="E37" s="336"/>
      <c r="F37" s="336"/>
      <c r="G37" s="336"/>
      <c r="H37" s="336"/>
      <c r="I37" s="336"/>
      <c r="J37" s="295"/>
      <c r="K37" s="135"/>
      <c r="L37" s="161"/>
    </row>
    <row r="38" spans="1:12" s="146" customFormat="1" ht="33" customHeight="1">
      <c r="A38" s="336"/>
      <c r="B38" s="336"/>
      <c r="C38" s="336"/>
      <c r="D38" s="336"/>
      <c r="E38" s="336"/>
      <c r="F38" s="336"/>
      <c r="G38" s="336"/>
      <c r="H38" s="336"/>
      <c r="I38" s="336"/>
      <c r="J38" s="295"/>
      <c r="K38" s="135"/>
      <c r="L38" s="161"/>
    </row>
    <row r="45" spans="1:12" ht="33" customHeight="1">
      <c r="A45" s="452"/>
    </row>
    <row r="46" spans="1:12" ht="33" customHeight="1">
      <c r="A46" s="452"/>
    </row>
    <row r="47" spans="1:12" ht="33" customHeight="1">
      <c r="A47" s="452"/>
    </row>
    <row r="48" spans="1:12" ht="33" customHeight="1">
      <c r="A48" s="452"/>
    </row>
    <row r="49" spans="1:1" ht="33" customHeight="1">
      <c r="A49" s="452"/>
    </row>
    <row r="50" spans="1:1" ht="33" customHeight="1">
      <c r="A50" s="452"/>
    </row>
    <row r="51" spans="1:1" ht="33" customHeight="1">
      <c r="A51" s="452"/>
    </row>
    <row r="52" spans="1:1" ht="33" customHeight="1">
      <c r="A52" s="452"/>
    </row>
  </sheetData>
  <mergeCells count="2">
    <mergeCell ref="G2:I2"/>
    <mergeCell ref="A2:B2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65" firstPageNumber="42" orientation="portrait" useFirstPageNumber="1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1"/>
  <sheetViews>
    <sheetView view="pageBreakPreview" zoomScale="75" zoomScaleNormal="100" zoomScaleSheetLayoutView="75" workbookViewId="0">
      <selection activeCell="F9" sqref="F9"/>
    </sheetView>
  </sheetViews>
  <sheetFormatPr defaultRowHeight="20.100000000000001" customHeight="1"/>
  <cols>
    <col min="1" max="1" width="23.875" style="215" customWidth="1"/>
    <col min="2" max="2" width="13.5" style="215" customWidth="1"/>
    <col min="3" max="3" width="23.875" style="215" customWidth="1"/>
    <col min="4" max="4" width="14" style="215" customWidth="1"/>
    <col min="5" max="5" width="15.125" style="459" customWidth="1"/>
    <col min="6" max="6" width="14.625" style="459" customWidth="1"/>
    <col min="7" max="7" width="14.5" style="215" customWidth="1"/>
    <col min="8" max="9" width="9" style="215"/>
    <col min="10" max="10" width="8.25" style="215" customWidth="1"/>
    <col min="11" max="16384" width="9" style="215"/>
  </cols>
  <sheetData>
    <row r="2" spans="1:14" ht="30.75" customHeight="1">
      <c r="A2" s="1015" t="s">
        <v>4252</v>
      </c>
      <c r="B2" s="1041"/>
      <c r="E2" s="991"/>
      <c r="F2" s="991"/>
      <c r="G2" s="460"/>
      <c r="H2" s="169"/>
    </row>
    <row r="3" spans="1:14" ht="26.25" customHeight="1">
      <c r="E3" s="1053" t="s">
        <v>5203</v>
      </c>
      <c r="F3" s="1053"/>
      <c r="G3" s="461"/>
    </row>
    <row r="4" spans="1:14" ht="27.75" customHeight="1" thickBot="1">
      <c r="A4" s="214" t="s">
        <v>5818</v>
      </c>
      <c r="E4" s="1044"/>
      <c r="F4" s="1044"/>
    </row>
    <row r="5" spans="1:14" s="217" customFormat="1" ht="30" customHeight="1" thickBot="1">
      <c r="A5" s="346" t="s">
        <v>4365</v>
      </c>
      <c r="B5" s="342" t="s">
        <v>4253</v>
      </c>
      <c r="C5" s="346" t="s">
        <v>4366</v>
      </c>
      <c r="D5" s="350" t="s">
        <v>4367</v>
      </c>
      <c r="E5" s="216"/>
      <c r="F5" s="462"/>
    </row>
    <row r="6" spans="1:14" ht="30" customHeight="1">
      <c r="A6" s="347" t="s">
        <v>4368</v>
      </c>
      <c r="B6" s="343" t="s">
        <v>4788</v>
      </c>
      <c r="C6" s="347" t="s">
        <v>4369</v>
      </c>
      <c r="D6" s="344" t="s">
        <v>5699</v>
      </c>
      <c r="E6" s="463"/>
    </row>
    <row r="7" spans="1:14" ht="30" customHeight="1">
      <c r="A7" s="347"/>
      <c r="B7" s="216"/>
      <c r="C7" s="348"/>
      <c r="D7" s="216"/>
      <c r="E7" s="463"/>
    </row>
    <row r="8" spans="1:14" ht="30" customHeight="1">
      <c r="A8" s="347" t="s">
        <v>4370</v>
      </c>
      <c r="B8" s="344" t="s">
        <v>5176</v>
      </c>
      <c r="C8" s="347" t="s">
        <v>4371</v>
      </c>
      <c r="D8" s="344" t="s">
        <v>4256</v>
      </c>
      <c r="E8" s="463"/>
    </row>
    <row r="9" spans="1:14" ht="30" customHeight="1">
      <c r="A9" s="348" t="s">
        <v>4255</v>
      </c>
      <c r="B9" s="343"/>
      <c r="C9" s="348" t="s">
        <v>4257</v>
      </c>
      <c r="D9" s="344"/>
      <c r="E9" s="463"/>
    </row>
    <row r="10" spans="1:14" ht="30" customHeight="1">
      <c r="A10" s="347" t="s">
        <v>4254</v>
      </c>
      <c r="B10" s="344" t="s">
        <v>4789</v>
      </c>
      <c r="C10" s="347"/>
      <c r="D10" s="344"/>
      <c r="E10" s="463"/>
      <c r="J10" s="218"/>
    </row>
    <row r="11" spans="1:14" ht="30" customHeight="1" thickBot="1">
      <c r="A11" s="349"/>
      <c r="B11" s="345"/>
      <c r="C11" s="352"/>
      <c r="D11" s="351"/>
      <c r="E11" s="464"/>
    </row>
    <row r="12" spans="1:14" ht="36.75" customHeight="1"/>
    <row r="13" spans="1:14" ht="28.5" customHeight="1" thickBot="1">
      <c r="A13" s="1054" t="s">
        <v>5701</v>
      </c>
      <c r="B13" s="1054"/>
    </row>
    <row r="14" spans="1:14" s="217" customFormat="1" ht="30" customHeight="1" thickBot="1">
      <c r="A14" s="346" t="s">
        <v>4372</v>
      </c>
      <c r="B14" s="342" t="s">
        <v>4253</v>
      </c>
      <c r="C14" s="346" t="s">
        <v>4366</v>
      </c>
      <c r="D14" s="350" t="s">
        <v>4367</v>
      </c>
      <c r="E14" s="216"/>
      <c r="F14" s="462"/>
      <c r="N14" s="219"/>
    </row>
    <row r="15" spans="1:14" ht="36" customHeight="1">
      <c r="A15" s="354" t="s">
        <v>4258</v>
      </c>
      <c r="B15" s="353" t="s">
        <v>4256</v>
      </c>
      <c r="C15" s="347" t="s">
        <v>4266</v>
      </c>
      <c r="D15" s="343" t="s">
        <v>5713</v>
      </c>
      <c r="E15" s="216"/>
    </row>
    <row r="16" spans="1:14" ht="41.25" customHeight="1">
      <c r="A16" s="347" t="s">
        <v>4260</v>
      </c>
      <c r="B16" s="343" t="s">
        <v>5706</v>
      </c>
      <c r="C16" s="347" t="s">
        <v>4270</v>
      </c>
      <c r="D16" s="343" t="s">
        <v>4792</v>
      </c>
      <c r="E16" s="216"/>
    </row>
    <row r="17" spans="1:10" ht="39.75" customHeight="1">
      <c r="A17" s="347" t="s">
        <v>4262</v>
      </c>
      <c r="B17" s="343" t="s">
        <v>5717</v>
      </c>
      <c r="C17" s="347" t="s">
        <v>4267</v>
      </c>
      <c r="D17" s="343" t="s">
        <v>5714</v>
      </c>
      <c r="E17" s="216"/>
    </row>
    <row r="18" spans="1:10" ht="39.75" customHeight="1">
      <c r="A18" s="347" t="s">
        <v>5700</v>
      </c>
      <c r="B18" s="343" t="s">
        <v>4533</v>
      </c>
      <c r="C18" s="347" t="s">
        <v>4268</v>
      </c>
      <c r="D18" s="343" t="s">
        <v>5715</v>
      </c>
      <c r="E18" s="216"/>
    </row>
    <row r="19" spans="1:10" ht="38.25" customHeight="1">
      <c r="A19" s="347" t="s">
        <v>4265</v>
      </c>
      <c r="B19" s="343" t="s">
        <v>4790</v>
      </c>
      <c r="C19" s="347" t="s">
        <v>4259</v>
      </c>
      <c r="D19" s="343" t="s">
        <v>5716</v>
      </c>
      <c r="E19" s="216"/>
    </row>
    <row r="20" spans="1:10" ht="38.25" customHeight="1">
      <c r="A20" s="347" t="s">
        <v>4261</v>
      </c>
      <c r="B20" s="343" t="s">
        <v>5199</v>
      </c>
      <c r="C20" s="347" t="s">
        <v>4534</v>
      </c>
      <c r="D20" s="343" t="s">
        <v>4264</v>
      </c>
      <c r="E20" s="216"/>
    </row>
    <row r="21" spans="1:10" ht="36.75" customHeight="1" thickBot="1">
      <c r="A21" s="349" t="s">
        <v>4263</v>
      </c>
      <c r="B21" s="351" t="s">
        <v>4791</v>
      </c>
      <c r="C21" s="349" t="s">
        <v>4535</v>
      </c>
      <c r="D21" s="345" t="s">
        <v>4793</v>
      </c>
      <c r="E21" s="216"/>
    </row>
    <row r="22" spans="1:10" ht="19.5" customHeight="1">
      <c r="A22" s="216"/>
      <c r="B22" s="216"/>
      <c r="C22" s="216"/>
      <c r="D22" s="216"/>
      <c r="E22" s="216"/>
      <c r="J22" s="218"/>
    </row>
    <row r="23" spans="1:10" ht="33.75" customHeight="1"/>
    <row r="24" spans="1:10" s="217" customFormat="1" ht="26.25" customHeight="1" thickBot="1">
      <c r="A24" s="214" t="s">
        <v>4271</v>
      </c>
      <c r="B24" s="215"/>
      <c r="C24" s="215"/>
      <c r="D24" s="215"/>
      <c r="E24" s="459"/>
      <c r="F24" s="459"/>
    </row>
    <row r="25" spans="1:10" ht="30" customHeight="1" thickBot="1">
      <c r="A25" s="282" t="s">
        <v>4373</v>
      </c>
      <c r="B25" s="282" t="s">
        <v>4374</v>
      </c>
      <c r="C25" s="282" t="s">
        <v>4375</v>
      </c>
      <c r="D25" s="282" t="s">
        <v>4376</v>
      </c>
      <c r="E25" s="282" t="s">
        <v>454</v>
      </c>
      <c r="F25" s="282" t="s">
        <v>4377</v>
      </c>
    </row>
    <row r="26" spans="1:10" ht="33" customHeight="1">
      <c r="A26" s="463" t="s">
        <v>4378</v>
      </c>
      <c r="B26" s="465" t="s">
        <v>5707</v>
      </c>
      <c r="C26" s="463" t="s">
        <v>4273</v>
      </c>
      <c r="D26" s="465" t="s">
        <v>4379</v>
      </c>
      <c r="E26" s="463" t="s">
        <v>5820</v>
      </c>
      <c r="F26" s="466" t="s">
        <v>4274</v>
      </c>
    </row>
    <row r="27" spans="1:10" ht="33" customHeight="1">
      <c r="A27" s="467" t="s">
        <v>4275</v>
      </c>
      <c r="B27" s="420" t="s">
        <v>5708</v>
      </c>
      <c r="C27" s="467" t="s">
        <v>4276</v>
      </c>
      <c r="D27" s="420" t="s">
        <v>4380</v>
      </c>
      <c r="E27" s="467" t="s">
        <v>4277</v>
      </c>
      <c r="F27" s="468" t="s">
        <v>4278</v>
      </c>
    </row>
    <row r="28" spans="1:10" ht="33" customHeight="1">
      <c r="A28" s="374" t="s">
        <v>4279</v>
      </c>
      <c r="B28" s="281" t="s">
        <v>4795</v>
      </c>
      <c r="C28" s="374" t="s">
        <v>4280</v>
      </c>
      <c r="D28" s="281" t="s">
        <v>4381</v>
      </c>
      <c r="E28" s="374" t="s">
        <v>5821</v>
      </c>
      <c r="F28" s="469" t="s">
        <v>4281</v>
      </c>
    </row>
    <row r="29" spans="1:10" ht="33" customHeight="1">
      <c r="A29" s="470" t="s">
        <v>4282</v>
      </c>
      <c r="B29" s="284" t="s">
        <v>4796</v>
      </c>
      <c r="C29" s="470" t="s">
        <v>4283</v>
      </c>
      <c r="D29" s="284" t="s">
        <v>4382</v>
      </c>
      <c r="E29" s="470" t="s">
        <v>5822</v>
      </c>
      <c r="F29" s="471" t="s">
        <v>4284</v>
      </c>
    </row>
    <row r="30" spans="1:10" ht="33" customHeight="1">
      <c r="A30" s="374" t="s">
        <v>4285</v>
      </c>
      <c r="B30" s="281" t="s">
        <v>4797</v>
      </c>
      <c r="C30" s="374" t="s">
        <v>5823</v>
      </c>
      <c r="D30" s="281" t="s">
        <v>4383</v>
      </c>
      <c r="E30" s="374" t="s">
        <v>5824</v>
      </c>
      <c r="F30" s="469" t="s">
        <v>4286</v>
      </c>
    </row>
    <row r="31" spans="1:10" ht="33" customHeight="1">
      <c r="A31" s="470" t="s">
        <v>4287</v>
      </c>
      <c r="B31" s="284" t="s">
        <v>5709</v>
      </c>
      <c r="C31" s="470" t="s">
        <v>4288</v>
      </c>
      <c r="D31" s="284" t="s">
        <v>4384</v>
      </c>
      <c r="E31" s="470" t="s">
        <v>5825</v>
      </c>
      <c r="F31" s="471" t="s">
        <v>4289</v>
      </c>
    </row>
    <row r="32" spans="1:10" ht="33" customHeight="1">
      <c r="A32" s="469" t="s">
        <v>4290</v>
      </c>
      <c r="B32" s="472" t="s">
        <v>5710</v>
      </c>
      <c r="C32" s="374" t="s">
        <v>4291</v>
      </c>
      <c r="D32" s="281" t="s">
        <v>4385</v>
      </c>
      <c r="E32" s="374" t="s">
        <v>4292</v>
      </c>
      <c r="F32" s="469" t="s">
        <v>4293</v>
      </c>
    </row>
    <row r="33" spans="1:6" ht="33" customHeight="1">
      <c r="A33" s="470" t="s">
        <v>4294</v>
      </c>
      <c r="B33" s="284" t="s">
        <v>5711</v>
      </c>
      <c r="C33" s="470" t="s">
        <v>4295</v>
      </c>
      <c r="D33" s="284" t="s">
        <v>4386</v>
      </c>
      <c r="E33" s="470" t="s">
        <v>4296</v>
      </c>
      <c r="F33" s="471" t="s">
        <v>4297</v>
      </c>
    </row>
    <row r="34" spans="1:6" ht="33" customHeight="1" thickBot="1">
      <c r="A34" s="473" t="s">
        <v>4298</v>
      </c>
      <c r="B34" s="474" t="s">
        <v>5712</v>
      </c>
      <c r="C34" s="473" t="s">
        <v>4299</v>
      </c>
      <c r="D34" s="474" t="s">
        <v>4387</v>
      </c>
      <c r="E34" s="473" t="s">
        <v>5826</v>
      </c>
      <c r="F34" s="473" t="s">
        <v>4300</v>
      </c>
    </row>
    <row r="37" spans="1:6" ht="25.5" customHeight="1"/>
    <row r="38" spans="1:6" s="217" customFormat="1" ht="30" customHeight="1" thickBot="1">
      <c r="A38" s="335" t="s">
        <v>5703</v>
      </c>
      <c r="B38" s="215"/>
      <c r="C38" s="215"/>
      <c r="D38" s="215"/>
      <c r="E38" s="459"/>
      <c r="F38" s="459"/>
    </row>
    <row r="39" spans="1:6" ht="29.25" customHeight="1" thickBot="1">
      <c r="A39" s="282" t="s">
        <v>4272</v>
      </c>
      <c r="B39" s="282" t="s">
        <v>4794</v>
      </c>
      <c r="C39" s="475" t="s">
        <v>4301</v>
      </c>
      <c r="D39" s="282" t="s">
        <v>4302</v>
      </c>
      <c r="E39" s="282" t="s">
        <v>454</v>
      </c>
      <c r="F39" s="282" t="s">
        <v>4388</v>
      </c>
    </row>
    <row r="40" spans="1:6" ht="33" customHeight="1">
      <c r="A40" s="476" t="s">
        <v>4303</v>
      </c>
      <c r="B40" s="283" t="s">
        <v>4798</v>
      </c>
      <c r="C40" s="285" t="s">
        <v>4799</v>
      </c>
      <c r="D40" s="477" t="s">
        <v>4389</v>
      </c>
      <c r="E40" s="478" t="s">
        <v>4304</v>
      </c>
      <c r="F40" s="476" t="s">
        <v>4305</v>
      </c>
    </row>
    <row r="41" spans="1:6" ht="33" customHeight="1">
      <c r="A41" s="467" t="s">
        <v>4306</v>
      </c>
      <c r="B41" s="479" t="s">
        <v>5706</v>
      </c>
      <c r="C41" s="480" t="s">
        <v>5827</v>
      </c>
      <c r="D41" s="420" t="s">
        <v>4307</v>
      </c>
      <c r="E41" s="467" t="s">
        <v>4308</v>
      </c>
      <c r="F41" s="468" t="s">
        <v>4309</v>
      </c>
    </row>
    <row r="42" spans="1:6" ht="33" customHeight="1">
      <c r="A42" s="463" t="s">
        <v>4310</v>
      </c>
      <c r="B42" s="465" t="s">
        <v>308</v>
      </c>
      <c r="C42" s="463" t="s">
        <v>4311</v>
      </c>
      <c r="D42" s="465" t="s">
        <v>4390</v>
      </c>
      <c r="E42" s="463" t="s">
        <v>4312</v>
      </c>
      <c r="F42" s="466" t="s">
        <v>4313</v>
      </c>
    </row>
    <row r="43" spans="1:6" ht="33" customHeight="1">
      <c r="A43" s="467" t="s">
        <v>4314</v>
      </c>
      <c r="B43" s="420" t="s">
        <v>308</v>
      </c>
      <c r="C43" s="467" t="s">
        <v>4315</v>
      </c>
      <c r="D43" s="420" t="s">
        <v>4391</v>
      </c>
      <c r="E43" s="467" t="s">
        <v>4316</v>
      </c>
      <c r="F43" s="468" t="s">
        <v>4317</v>
      </c>
    </row>
    <row r="44" spans="1:6" ht="33" customHeight="1">
      <c r="A44" s="463" t="s">
        <v>4318</v>
      </c>
      <c r="B44" s="465" t="s">
        <v>308</v>
      </c>
      <c r="C44" s="463" t="s">
        <v>4319</v>
      </c>
      <c r="D44" s="465" t="s">
        <v>4392</v>
      </c>
      <c r="E44" s="463" t="s">
        <v>4320</v>
      </c>
      <c r="F44" s="466" t="s">
        <v>4321</v>
      </c>
    </row>
    <row r="45" spans="1:6" ht="33" customHeight="1">
      <c r="A45" s="467" t="s">
        <v>4322</v>
      </c>
      <c r="B45" s="420" t="s">
        <v>308</v>
      </c>
      <c r="C45" s="467" t="s">
        <v>4323</v>
      </c>
      <c r="D45" s="420" t="s">
        <v>4393</v>
      </c>
      <c r="E45" s="467" t="s">
        <v>4324</v>
      </c>
      <c r="F45" s="468" t="s">
        <v>4325</v>
      </c>
    </row>
    <row r="46" spans="1:6" ht="33" customHeight="1">
      <c r="A46" s="481" t="s">
        <v>4326</v>
      </c>
      <c r="B46" s="465" t="s">
        <v>4327</v>
      </c>
      <c r="C46" s="463" t="s">
        <v>4328</v>
      </c>
      <c r="D46" s="465" t="s">
        <v>4394</v>
      </c>
      <c r="E46" s="463" t="s">
        <v>4329</v>
      </c>
      <c r="F46" s="466" t="s">
        <v>4330</v>
      </c>
    </row>
    <row r="47" spans="1:6" ht="33" customHeight="1">
      <c r="A47" s="482" t="s">
        <v>4331</v>
      </c>
      <c r="B47" s="420" t="s">
        <v>5702</v>
      </c>
      <c r="C47" s="467" t="s">
        <v>4332</v>
      </c>
      <c r="D47" s="420" t="s">
        <v>4395</v>
      </c>
      <c r="E47" s="467" t="s">
        <v>4333</v>
      </c>
      <c r="F47" s="468" t="s">
        <v>4334</v>
      </c>
    </row>
    <row r="48" spans="1:6" ht="33" customHeight="1" thickBot="1">
      <c r="A48" s="483" t="s">
        <v>4335</v>
      </c>
      <c r="B48" s="484" t="s">
        <v>5705</v>
      </c>
      <c r="C48" s="485" t="s">
        <v>4336</v>
      </c>
      <c r="D48" s="484" t="s">
        <v>4396</v>
      </c>
      <c r="E48" s="485" t="s">
        <v>4337</v>
      </c>
      <c r="F48" s="486" t="s">
        <v>4397</v>
      </c>
    </row>
    <row r="49" spans="1:7" ht="36.75" customHeight="1">
      <c r="A49" s="360"/>
    </row>
    <row r="50" spans="1:7" ht="13.5" customHeight="1">
      <c r="A50" s="360"/>
    </row>
    <row r="51" spans="1:7" ht="36.75" customHeight="1">
      <c r="A51" s="360"/>
    </row>
    <row r="52" spans="1:7" s="217" customFormat="1" ht="25.5" customHeight="1" thickBot="1">
      <c r="A52" s="335" t="s">
        <v>4338</v>
      </c>
      <c r="B52" s="215"/>
      <c r="C52" s="215"/>
      <c r="D52" s="215"/>
      <c r="E52" s="459"/>
      <c r="F52" s="487"/>
      <c r="G52" s="488" t="s">
        <v>4398</v>
      </c>
    </row>
    <row r="53" spans="1:7" ht="30" customHeight="1" thickBot="1">
      <c r="A53" s="489" t="s">
        <v>4399</v>
      </c>
      <c r="B53" s="1047" t="s">
        <v>4400</v>
      </c>
      <c r="C53" s="1048"/>
      <c r="D53" s="282" t="s">
        <v>4401</v>
      </c>
      <c r="E53" s="282" t="s">
        <v>454</v>
      </c>
      <c r="F53" s="282" t="s">
        <v>4402</v>
      </c>
      <c r="G53" s="459"/>
    </row>
    <row r="54" spans="1:7" ht="33" customHeight="1">
      <c r="A54" s="463" t="s">
        <v>4403</v>
      </c>
      <c r="B54" s="1045" t="s">
        <v>5704</v>
      </c>
      <c r="C54" s="1046"/>
      <c r="D54" s="465" t="s">
        <v>4404</v>
      </c>
      <c r="E54" s="463" t="s">
        <v>4339</v>
      </c>
      <c r="F54" s="466" t="s">
        <v>4340</v>
      </c>
      <c r="G54" s="459"/>
    </row>
    <row r="55" spans="1:7" ht="33" customHeight="1">
      <c r="A55" s="482" t="s">
        <v>4341</v>
      </c>
      <c r="B55" s="1049" t="s">
        <v>4342</v>
      </c>
      <c r="C55" s="1050"/>
      <c r="D55" s="420" t="s">
        <v>4405</v>
      </c>
      <c r="E55" s="467" t="s">
        <v>4343</v>
      </c>
      <c r="F55" s="468" t="s">
        <v>4406</v>
      </c>
      <c r="G55" s="459"/>
    </row>
    <row r="56" spans="1:7" ht="33" customHeight="1">
      <c r="A56" s="490" t="s">
        <v>4344</v>
      </c>
      <c r="B56" s="1051" t="s">
        <v>4345</v>
      </c>
      <c r="C56" s="1052"/>
      <c r="D56" s="465" t="s">
        <v>4405</v>
      </c>
      <c r="E56" s="463" t="s">
        <v>4346</v>
      </c>
      <c r="F56" s="466" t="s">
        <v>4407</v>
      </c>
      <c r="G56" s="459"/>
    </row>
    <row r="57" spans="1:7" ht="33" customHeight="1">
      <c r="A57" s="467" t="s">
        <v>4347</v>
      </c>
      <c r="B57" s="1049" t="s">
        <v>4348</v>
      </c>
      <c r="C57" s="1050"/>
      <c r="D57" s="420" t="s">
        <v>4408</v>
      </c>
      <c r="E57" s="467" t="s">
        <v>4349</v>
      </c>
      <c r="F57" s="468" t="s">
        <v>4350</v>
      </c>
      <c r="G57" s="459"/>
    </row>
    <row r="58" spans="1:7" ht="33" customHeight="1">
      <c r="A58" s="463" t="s">
        <v>4351</v>
      </c>
      <c r="B58" s="1051" t="s">
        <v>4352</v>
      </c>
      <c r="C58" s="1052"/>
      <c r="D58" s="465" t="s">
        <v>4353</v>
      </c>
      <c r="E58" s="463" t="s">
        <v>4409</v>
      </c>
      <c r="F58" s="466" t="s">
        <v>5828</v>
      </c>
      <c r="G58" s="459"/>
    </row>
    <row r="59" spans="1:7" ht="33" customHeight="1">
      <c r="A59" s="467" t="s">
        <v>4354</v>
      </c>
      <c r="B59" s="1049" t="s">
        <v>4355</v>
      </c>
      <c r="C59" s="1050"/>
      <c r="D59" s="420" t="s">
        <v>4356</v>
      </c>
      <c r="E59" s="467" t="s">
        <v>4357</v>
      </c>
      <c r="F59" s="468" t="s">
        <v>5829</v>
      </c>
      <c r="G59" s="459"/>
    </row>
    <row r="60" spans="1:7" ht="33" customHeight="1">
      <c r="A60" s="463" t="s">
        <v>4358</v>
      </c>
      <c r="B60" s="1051" t="s">
        <v>4359</v>
      </c>
      <c r="C60" s="1052"/>
      <c r="D60" s="465" t="s">
        <v>4360</v>
      </c>
      <c r="E60" s="463" t="s">
        <v>4361</v>
      </c>
      <c r="F60" s="466" t="s">
        <v>5830</v>
      </c>
      <c r="G60" s="459"/>
    </row>
    <row r="61" spans="1:7" ht="39.75" customHeight="1" thickBot="1">
      <c r="A61" s="491" t="s">
        <v>4362</v>
      </c>
      <c r="B61" s="1042" t="s">
        <v>4363</v>
      </c>
      <c r="C61" s="1043"/>
      <c r="D61" s="492" t="s">
        <v>4364</v>
      </c>
      <c r="E61" s="491" t="s">
        <v>4410</v>
      </c>
      <c r="F61" s="493" t="s">
        <v>5831</v>
      </c>
    </row>
  </sheetData>
  <mergeCells count="14">
    <mergeCell ref="E2:F2"/>
    <mergeCell ref="E3:F3"/>
    <mergeCell ref="A2:B2"/>
    <mergeCell ref="A13:B13"/>
    <mergeCell ref="B59:C59"/>
    <mergeCell ref="B60:C60"/>
    <mergeCell ref="B61:C61"/>
    <mergeCell ref="E4:F4"/>
    <mergeCell ref="B54:C54"/>
    <mergeCell ref="B53:C53"/>
    <mergeCell ref="B55:C55"/>
    <mergeCell ref="B56:C56"/>
    <mergeCell ref="B57:C57"/>
    <mergeCell ref="B58:C58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65" firstPageNumber="43" orientation="portrait" useFirstPageNumber="1" r:id="rId1"/>
  <headerFooter alignWithMargins="0">
    <oddFooter>&amp;C&amp;P</oddFooter>
  </headerFooter>
  <rowBreaks count="1" manualBreakCount="1">
    <brk id="35" max="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4"/>
  <sheetViews>
    <sheetView view="pageBreakPreview" zoomScale="75" zoomScaleNormal="90" zoomScaleSheetLayoutView="75" workbookViewId="0">
      <selection activeCell="D2" sqref="D2"/>
    </sheetView>
  </sheetViews>
  <sheetFormatPr defaultRowHeight="30" customHeight="1"/>
  <cols>
    <col min="1" max="1" width="12" style="336" customWidth="1"/>
    <col min="2" max="2" width="10.125" style="336" customWidth="1"/>
    <col min="3" max="3" width="20.375" style="336" customWidth="1"/>
    <col min="4" max="4" width="12.125" style="336" customWidth="1"/>
    <col min="5" max="5" width="11.625" style="336" customWidth="1"/>
    <col min="6" max="6" width="11.125" style="336" customWidth="1"/>
    <col min="7" max="7" width="5.875" style="336" customWidth="1"/>
    <col min="8" max="8" width="5.75" style="451" customWidth="1"/>
    <col min="9" max="10" width="5.75" style="336" customWidth="1"/>
    <col min="11" max="14" width="7.5" style="336" customWidth="1"/>
    <col min="15" max="15" width="1" style="295" customWidth="1"/>
    <col min="16" max="16384" width="9" style="133"/>
  </cols>
  <sheetData>
    <row r="1" spans="1:15" s="134" customFormat="1" ht="40.5" customHeight="1">
      <c r="A1" s="1016" t="s">
        <v>4411</v>
      </c>
      <c r="B1" s="1016"/>
      <c r="C1" s="1016"/>
      <c r="G1" s="1082" t="s">
        <v>5819</v>
      </c>
      <c r="H1" s="1082"/>
      <c r="I1" s="1082"/>
      <c r="J1" s="1082"/>
      <c r="K1" s="1082"/>
      <c r="L1" s="1082"/>
      <c r="O1" s="160"/>
    </row>
    <row r="2" spans="1:15" s="134" customFormat="1" ht="23.25" customHeight="1" thickBot="1">
      <c r="A2" s="134" t="s">
        <v>5891</v>
      </c>
      <c r="H2" s="220"/>
      <c r="J2" s="1073" t="s">
        <v>5201</v>
      </c>
      <c r="K2" s="1074"/>
      <c r="L2" s="1074"/>
      <c r="M2" s="1074"/>
      <c r="N2" s="1074"/>
      <c r="O2" s="160"/>
    </row>
    <row r="3" spans="1:15" s="136" customFormat="1" ht="30" customHeight="1" thickBot="1">
      <c r="A3" s="1080" t="s">
        <v>2633</v>
      </c>
      <c r="B3" s="1080" t="s">
        <v>888</v>
      </c>
      <c r="C3" s="1080" t="s">
        <v>889</v>
      </c>
      <c r="D3" s="1080" t="s">
        <v>454</v>
      </c>
      <c r="E3" s="1080" t="s">
        <v>2634</v>
      </c>
      <c r="F3" s="1080" t="s">
        <v>2635</v>
      </c>
      <c r="G3" s="1075" t="s">
        <v>2636</v>
      </c>
      <c r="H3" s="1076"/>
      <c r="I3" s="1076"/>
      <c r="J3" s="1077"/>
      <c r="K3" s="1071" t="s">
        <v>2637</v>
      </c>
      <c r="L3" s="1072"/>
      <c r="M3" s="1071" t="s">
        <v>2638</v>
      </c>
      <c r="N3" s="1072"/>
      <c r="O3" s="221"/>
    </row>
    <row r="4" spans="1:15" s="136" customFormat="1" ht="30" customHeight="1" thickBot="1">
      <c r="A4" s="1081"/>
      <c r="B4" s="1081"/>
      <c r="C4" s="1081"/>
      <c r="D4" s="1081"/>
      <c r="E4" s="1081"/>
      <c r="F4" s="1081"/>
      <c r="G4" s="1078" t="s">
        <v>4412</v>
      </c>
      <c r="H4" s="1079"/>
      <c r="I4" s="1055" t="s">
        <v>4413</v>
      </c>
      <c r="J4" s="1056"/>
      <c r="K4" s="222" t="s">
        <v>4412</v>
      </c>
      <c r="L4" s="222" t="s">
        <v>4413</v>
      </c>
      <c r="M4" s="222" t="s">
        <v>4412</v>
      </c>
      <c r="N4" s="224" t="s">
        <v>4413</v>
      </c>
      <c r="O4" s="221"/>
    </row>
    <row r="5" spans="1:15" s="146" customFormat="1" ht="33" customHeight="1">
      <c r="A5" s="358" t="s">
        <v>1046</v>
      </c>
      <c r="B5" s="225" t="s">
        <v>4414</v>
      </c>
      <c r="C5" s="225" t="s">
        <v>4415</v>
      </c>
      <c r="D5" s="225" t="s">
        <v>4416</v>
      </c>
      <c r="E5" s="225" t="s">
        <v>4417</v>
      </c>
      <c r="F5" s="225" t="s">
        <v>5495</v>
      </c>
      <c r="G5" s="226">
        <v>94</v>
      </c>
      <c r="H5" s="227">
        <v>-1</v>
      </c>
      <c r="I5" s="226">
        <v>42</v>
      </c>
      <c r="J5" s="227">
        <v>-1</v>
      </c>
      <c r="K5" s="446">
        <v>40934</v>
      </c>
      <c r="L5" s="447">
        <v>20332</v>
      </c>
      <c r="M5" s="447">
        <v>2374</v>
      </c>
      <c r="N5" s="447">
        <v>1351</v>
      </c>
      <c r="O5" s="171"/>
    </row>
    <row r="6" spans="1:15" s="146" customFormat="1" ht="33" customHeight="1">
      <c r="A6" s="228" t="s">
        <v>4418</v>
      </c>
      <c r="B6" s="228" t="s">
        <v>4419</v>
      </c>
      <c r="C6" s="228" t="s">
        <v>4420</v>
      </c>
      <c r="D6" s="228" t="s">
        <v>4421</v>
      </c>
      <c r="E6" s="228" t="s">
        <v>4422</v>
      </c>
      <c r="F6" s="228" t="s">
        <v>4839</v>
      </c>
      <c r="G6" s="229">
        <v>24</v>
      </c>
      <c r="H6" s="230">
        <v>-3</v>
      </c>
      <c r="I6" s="229">
        <v>15</v>
      </c>
      <c r="J6" s="229"/>
      <c r="K6" s="231">
        <v>6514</v>
      </c>
      <c r="L6" s="231">
        <v>3329</v>
      </c>
      <c r="M6" s="231">
        <v>493</v>
      </c>
      <c r="N6" s="231">
        <v>300</v>
      </c>
      <c r="O6" s="171"/>
    </row>
    <row r="7" spans="1:15" s="146" customFormat="1" ht="33" customHeight="1">
      <c r="A7" s="232" t="s">
        <v>4423</v>
      </c>
      <c r="B7" s="232" t="s">
        <v>4424</v>
      </c>
      <c r="C7" s="232" t="s">
        <v>4425</v>
      </c>
      <c r="D7" s="232" t="s">
        <v>4426</v>
      </c>
      <c r="E7" s="232" t="s">
        <v>4427</v>
      </c>
      <c r="F7" s="232" t="s">
        <v>5441</v>
      </c>
      <c r="G7" s="233">
        <v>6</v>
      </c>
      <c r="H7" s="234"/>
      <c r="I7" s="233">
        <v>3</v>
      </c>
      <c r="J7" s="233"/>
      <c r="K7" s="235">
        <v>1794</v>
      </c>
      <c r="L7" s="235">
        <v>958</v>
      </c>
      <c r="M7" s="235">
        <v>140</v>
      </c>
      <c r="N7" s="235">
        <v>72</v>
      </c>
      <c r="O7" s="171"/>
    </row>
    <row r="8" spans="1:15" s="146" customFormat="1" ht="33" customHeight="1">
      <c r="A8" s="228" t="s">
        <v>4428</v>
      </c>
      <c r="B8" s="228" t="s">
        <v>4429</v>
      </c>
      <c r="C8" s="228" t="s">
        <v>4430</v>
      </c>
      <c r="D8" s="228" t="s">
        <v>4431</v>
      </c>
      <c r="E8" s="228" t="s">
        <v>4432</v>
      </c>
      <c r="F8" s="228" t="s">
        <v>4433</v>
      </c>
      <c r="G8" s="229">
        <v>10</v>
      </c>
      <c r="H8" s="230"/>
      <c r="I8" s="229">
        <v>3</v>
      </c>
      <c r="J8" s="229"/>
      <c r="K8" s="231">
        <v>2831</v>
      </c>
      <c r="L8" s="231">
        <v>1359</v>
      </c>
      <c r="M8" s="231">
        <v>200</v>
      </c>
      <c r="N8" s="231">
        <v>102</v>
      </c>
      <c r="O8" s="171"/>
    </row>
    <row r="9" spans="1:15" s="146" customFormat="1" ht="33" customHeight="1">
      <c r="A9" s="232" t="s">
        <v>5424</v>
      </c>
      <c r="B9" s="232" t="s">
        <v>4434</v>
      </c>
      <c r="C9" s="232" t="s">
        <v>4435</v>
      </c>
      <c r="D9" s="232" t="s">
        <v>4436</v>
      </c>
      <c r="E9" s="232" t="s">
        <v>4437</v>
      </c>
      <c r="F9" s="232" t="s">
        <v>5892</v>
      </c>
      <c r="G9" s="233">
        <v>7</v>
      </c>
      <c r="H9" s="234">
        <v>-1</v>
      </c>
      <c r="I9" s="233">
        <v>4</v>
      </c>
      <c r="J9" s="234">
        <v>-1</v>
      </c>
      <c r="K9" s="235">
        <v>1252</v>
      </c>
      <c r="L9" s="235">
        <v>698</v>
      </c>
      <c r="M9" s="235">
        <v>110</v>
      </c>
      <c r="N9" s="235">
        <v>90</v>
      </c>
      <c r="O9" s="171"/>
    </row>
    <row r="10" spans="1:15" s="146" customFormat="1" ht="33" customHeight="1">
      <c r="A10" s="228" t="s">
        <v>4438</v>
      </c>
      <c r="B10" s="228" t="s">
        <v>4439</v>
      </c>
      <c r="C10" s="228" t="s">
        <v>4440</v>
      </c>
      <c r="D10" s="228" t="s">
        <v>4441</v>
      </c>
      <c r="E10" s="228" t="s">
        <v>5325</v>
      </c>
      <c r="F10" s="228" t="s">
        <v>5326</v>
      </c>
      <c r="G10" s="337">
        <v>21</v>
      </c>
      <c r="H10" s="338"/>
      <c r="I10" s="337">
        <v>6</v>
      </c>
      <c r="J10" s="337"/>
      <c r="K10" s="448">
        <v>3525</v>
      </c>
      <c r="L10" s="448">
        <v>1812</v>
      </c>
      <c r="M10" s="448">
        <v>285</v>
      </c>
      <c r="N10" s="448">
        <v>146</v>
      </c>
      <c r="O10" s="171"/>
    </row>
    <row r="11" spans="1:15" customFormat="1" ht="33" customHeight="1">
      <c r="A11" s="232" t="s">
        <v>4442</v>
      </c>
      <c r="B11" s="232" t="s">
        <v>1687</v>
      </c>
      <c r="C11" s="232" t="s">
        <v>4443</v>
      </c>
      <c r="D11" s="232" t="s">
        <v>4444</v>
      </c>
      <c r="E11" s="232" t="s">
        <v>4445</v>
      </c>
      <c r="F11" s="232" t="s">
        <v>4787</v>
      </c>
      <c r="G11" s="233">
        <v>17</v>
      </c>
      <c r="H11" s="234">
        <v>-2</v>
      </c>
      <c r="I11" s="233">
        <v>6</v>
      </c>
      <c r="J11" s="233"/>
      <c r="K11" s="235">
        <v>2694</v>
      </c>
      <c r="L11" s="235">
        <v>1417</v>
      </c>
      <c r="M11" s="235">
        <v>264</v>
      </c>
      <c r="N11" s="235">
        <v>143</v>
      </c>
      <c r="O11" s="336"/>
    </row>
    <row r="12" spans="1:15" s="146" customFormat="1" ht="33" customHeight="1">
      <c r="A12" s="228" t="s">
        <v>4446</v>
      </c>
      <c r="B12" s="228" t="s">
        <v>510</v>
      </c>
      <c r="C12" s="228" t="s">
        <v>4447</v>
      </c>
      <c r="D12" s="228" t="s">
        <v>4448</v>
      </c>
      <c r="E12" s="228" t="s">
        <v>4449</v>
      </c>
      <c r="F12" s="228" t="s">
        <v>4450</v>
      </c>
      <c r="G12" s="229">
        <v>10</v>
      </c>
      <c r="H12" s="230"/>
      <c r="I12" s="229">
        <v>5</v>
      </c>
      <c r="J12" s="229"/>
      <c r="K12" s="231">
        <v>2618</v>
      </c>
      <c r="L12" s="231">
        <v>1365</v>
      </c>
      <c r="M12" s="231">
        <v>202</v>
      </c>
      <c r="N12" s="231">
        <v>113</v>
      </c>
      <c r="O12" s="171"/>
    </row>
    <row r="13" spans="1:15" s="146" customFormat="1" ht="33" customHeight="1">
      <c r="A13" s="232" t="s">
        <v>4451</v>
      </c>
      <c r="B13" s="232" t="s">
        <v>3338</v>
      </c>
      <c r="C13" s="232" t="s">
        <v>4452</v>
      </c>
      <c r="D13" s="232" t="s">
        <v>4453</v>
      </c>
      <c r="E13" s="232" t="s">
        <v>4454</v>
      </c>
      <c r="F13" s="232" t="s">
        <v>5893</v>
      </c>
      <c r="G13" s="233">
        <v>7</v>
      </c>
      <c r="H13" s="234"/>
      <c r="I13" s="233">
        <v>3</v>
      </c>
      <c r="J13" s="233"/>
      <c r="K13" s="235">
        <v>2166</v>
      </c>
      <c r="L13" s="235">
        <v>1040</v>
      </c>
      <c r="M13" s="235">
        <v>147</v>
      </c>
      <c r="N13" s="235">
        <v>87</v>
      </c>
      <c r="O13" s="295"/>
    </row>
    <row r="14" spans="1:15" s="146" customFormat="1" ht="33" customHeight="1">
      <c r="A14" s="228" t="s">
        <v>1057</v>
      </c>
      <c r="B14" s="228" t="s">
        <v>4390</v>
      </c>
      <c r="C14" s="228" t="s">
        <v>5092</v>
      </c>
      <c r="D14" s="228" t="s">
        <v>4455</v>
      </c>
      <c r="E14" s="228" t="s">
        <v>4456</v>
      </c>
      <c r="F14" s="228" t="s">
        <v>5479</v>
      </c>
      <c r="G14" s="229">
        <v>11</v>
      </c>
      <c r="H14" s="230"/>
      <c r="I14" s="229">
        <v>7</v>
      </c>
      <c r="J14" s="229"/>
      <c r="K14" s="231">
        <v>1294</v>
      </c>
      <c r="L14" s="448">
        <v>782</v>
      </c>
      <c r="M14" s="231">
        <v>140</v>
      </c>
      <c r="N14" s="231">
        <v>105</v>
      </c>
      <c r="O14" s="295"/>
    </row>
    <row r="15" spans="1:15" s="146" customFormat="1" ht="33" customHeight="1">
      <c r="A15" s="232" t="s">
        <v>4457</v>
      </c>
      <c r="B15" s="232" t="s">
        <v>4458</v>
      </c>
      <c r="C15" s="232" t="s">
        <v>4459</v>
      </c>
      <c r="D15" s="232" t="s">
        <v>4460</v>
      </c>
      <c r="E15" s="232" t="s">
        <v>4461</v>
      </c>
      <c r="F15" s="232" t="s">
        <v>5293</v>
      </c>
      <c r="G15" s="233">
        <v>13</v>
      </c>
      <c r="H15" s="234"/>
      <c r="I15" s="233">
        <v>5</v>
      </c>
      <c r="J15" s="233"/>
      <c r="K15" s="235">
        <v>3223</v>
      </c>
      <c r="L15" s="235">
        <v>1629</v>
      </c>
      <c r="M15" s="235">
        <v>235</v>
      </c>
      <c r="N15" s="235">
        <v>129</v>
      </c>
      <c r="O15" s="295"/>
    </row>
    <row r="16" spans="1:15" s="146" customFormat="1" ht="33" customHeight="1">
      <c r="A16" s="228" t="s">
        <v>4462</v>
      </c>
      <c r="B16" s="228" t="s">
        <v>4463</v>
      </c>
      <c r="C16" s="228" t="s">
        <v>4464</v>
      </c>
      <c r="D16" s="228" t="s">
        <v>4465</v>
      </c>
      <c r="E16" s="228" t="s">
        <v>4466</v>
      </c>
      <c r="F16" s="228" t="s">
        <v>4820</v>
      </c>
      <c r="G16" s="229">
        <v>9</v>
      </c>
      <c r="H16" s="230"/>
      <c r="I16" s="229">
        <v>3</v>
      </c>
      <c r="J16" s="229"/>
      <c r="K16" s="231">
        <v>1322</v>
      </c>
      <c r="L16" s="231">
        <v>741</v>
      </c>
      <c r="M16" s="231">
        <v>133</v>
      </c>
      <c r="N16" s="231">
        <v>70</v>
      </c>
      <c r="O16" s="295"/>
    </row>
    <row r="17" spans="1:15" s="146" customFormat="1" ht="33" customHeight="1">
      <c r="A17" s="232" t="s">
        <v>5480</v>
      </c>
      <c r="B17" s="232" t="s">
        <v>4467</v>
      </c>
      <c r="C17" s="232" t="s">
        <v>5481</v>
      </c>
      <c r="D17" s="232" t="s">
        <v>4468</v>
      </c>
      <c r="E17" s="232" t="s">
        <v>5482</v>
      </c>
      <c r="F17" s="232" t="s">
        <v>5894</v>
      </c>
      <c r="G17" s="233">
        <v>22</v>
      </c>
      <c r="H17" s="234"/>
      <c r="I17" s="233">
        <v>13</v>
      </c>
      <c r="J17" s="233"/>
      <c r="K17" s="235">
        <v>4236</v>
      </c>
      <c r="L17" s="235">
        <v>2301</v>
      </c>
      <c r="M17" s="235">
        <v>359</v>
      </c>
      <c r="N17" s="235">
        <v>224</v>
      </c>
      <c r="O17" s="171"/>
    </row>
    <row r="18" spans="1:15" s="146" customFormat="1" ht="33" customHeight="1" thickBot="1">
      <c r="A18" s="291" t="s">
        <v>4469</v>
      </c>
      <c r="B18" s="291" t="s">
        <v>4470</v>
      </c>
      <c r="C18" s="292" t="s">
        <v>4471</v>
      </c>
      <c r="D18" s="292" t="s">
        <v>4472</v>
      </c>
      <c r="E18" s="291" t="s">
        <v>4473</v>
      </c>
      <c r="F18" s="291" t="s">
        <v>4474</v>
      </c>
      <c r="G18" s="293">
        <v>7</v>
      </c>
      <c r="H18" s="294"/>
      <c r="I18" s="293">
        <v>3</v>
      </c>
      <c r="J18" s="293"/>
      <c r="K18" s="449">
        <v>4219</v>
      </c>
      <c r="L18" s="449">
        <v>1837</v>
      </c>
      <c r="M18" s="449">
        <v>238</v>
      </c>
      <c r="N18" s="450">
        <v>123</v>
      </c>
      <c r="O18" s="295"/>
    </row>
    <row r="19" spans="1:15" s="146" customFormat="1" ht="30" customHeight="1">
      <c r="A19" s="336"/>
      <c r="B19" s="336"/>
      <c r="C19" s="336"/>
      <c r="D19" s="336"/>
      <c r="E19" s="336"/>
      <c r="F19" s="336"/>
      <c r="G19" s="336"/>
      <c r="H19" s="336"/>
      <c r="I19" s="336"/>
      <c r="J19" s="336"/>
      <c r="K19" s="336"/>
      <c r="L19" s="336"/>
      <c r="M19" s="336"/>
      <c r="N19" s="336"/>
      <c r="O19" s="295"/>
    </row>
    <row r="20" spans="1:15" s="146" customFormat="1" ht="30" customHeight="1" thickBot="1">
      <c r="A20" s="238" t="s">
        <v>4475</v>
      </c>
      <c r="B20" s="375"/>
      <c r="C20" s="375"/>
      <c r="D20" s="375"/>
      <c r="E20" s="375"/>
      <c r="F20" s="375"/>
      <c r="G20" s="239"/>
      <c r="H20" s="240"/>
      <c r="I20" s="239"/>
      <c r="J20" s="239"/>
      <c r="K20" s="239"/>
      <c r="L20" s="239"/>
      <c r="M20" s="239"/>
      <c r="N20" s="241"/>
      <c r="O20" s="295"/>
    </row>
    <row r="21" spans="1:15" s="146" customFormat="1" ht="30" customHeight="1" thickBot="1">
      <c r="A21" s="1064" t="s">
        <v>4476</v>
      </c>
      <c r="B21" s="1064" t="s">
        <v>888</v>
      </c>
      <c r="C21" s="1064" t="s">
        <v>889</v>
      </c>
      <c r="D21" s="1064" t="s">
        <v>454</v>
      </c>
      <c r="E21" s="1064" t="s">
        <v>2634</v>
      </c>
      <c r="F21" s="1064" t="s">
        <v>2635</v>
      </c>
      <c r="G21" s="1068" t="s">
        <v>2636</v>
      </c>
      <c r="H21" s="1069"/>
      <c r="I21" s="1069"/>
      <c r="J21" s="1070"/>
      <c r="K21" s="1055" t="s">
        <v>2637</v>
      </c>
      <c r="L21" s="1056"/>
      <c r="M21" s="1055" t="s">
        <v>2638</v>
      </c>
      <c r="N21" s="1056"/>
      <c r="O21" s="295"/>
    </row>
    <row r="22" spans="1:15" s="146" customFormat="1" ht="30" customHeight="1" thickBot="1">
      <c r="A22" s="1065"/>
      <c r="B22" s="1065"/>
      <c r="C22" s="1065"/>
      <c r="D22" s="1065"/>
      <c r="E22" s="1065"/>
      <c r="F22" s="1065"/>
      <c r="G22" s="1068" t="s">
        <v>4412</v>
      </c>
      <c r="H22" s="1070"/>
      <c r="I22" s="1057" t="s">
        <v>4413</v>
      </c>
      <c r="J22" s="1058"/>
      <c r="K22" s="162" t="s">
        <v>4412</v>
      </c>
      <c r="L22" s="162" t="s">
        <v>4413</v>
      </c>
      <c r="M22" s="162" t="s">
        <v>4412</v>
      </c>
      <c r="N22" s="163" t="s">
        <v>4413</v>
      </c>
      <c r="O22" s="295"/>
    </row>
    <row r="23" spans="1:15" s="146" customFormat="1" ht="33" customHeight="1" thickBot="1">
      <c r="A23" s="243" t="s">
        <v>4477</v>
      </c>
      <c r="B23" s="243" t="s">
        <v>4478</v>
      </c>
      <c r="C23" s="243" t="s">
        <v>4479</v>
      </c>
      <c r="D23" s="243" t="s">
        <v>5294</v>
      </c>
      <c r="E23" s="243" t="s">
        <v>4480</v>
      </c>
      <c r="F23" s="243" t="s">
        <v>4750</v>
      </c>
      <c r="G23" s="244">
        <v>3</v>
      </c>
      <c r="H23" s="245"/>
      <c r="I23" s="244">
        <v>2</v>
      </c>
      <c r="J23" s="244"/>
      <c r="K23" s="246">
        <v>456</v>
      </c>
      <c r="L23" s="246">
        <v>225</v>
      </c>
      <c r="M23" s="246">
        <v>38</v>
      </c>
      <c r="N23" s="246">
        <v>29</v>
      </c>
      <c r="O23" s="295"/>
    </row>
    <row r="24" spans="1:15" s="146" customFormat="1" ht="30" customHeight="1">
      <c r="A24" s="336"/>
      <c r="B24" s="336"/>
      <c r="C24" s="336"/>
      <c r="D24" s="336"/>
      <c r="E24" s="336"/>
      <c r="F24" s="336"/>
      <c r="G24" s="336"/>
      <c r="H24" s="451"/>
      <c r="I24" s="336"/>
      <c r="J24" s="336"/>
      <c r="K24" s="336"/>
      <c r="L24" s="336"/>
      <c r="M24" s="336"/>
      <c r="N24" s="336"/>
      <c r="O24" s="295"/>
    </row>
    <row r="25" spans="1:15" s="146" customFormat="1" ht="30" customHeight="1" thickBot="1">
      <c r="A25" s="238" t="s">
        <v>5327</v>
      </c>
      <c r="B25" s="375"/>
      <c r="C25" s="375"/>
      <c r="D25" s="375"/>
      <c r="E25" s="375"/>
      <c r="F25" s="375"/>
      <c r="G25" s="239"/>
      <c r="H25" s="240"/>
      <c r="I25" s="239"/>
      <c r="J25" s="239"/>
      <c r="K25" s="239"/>
      <c r="L25" s="239"/>
      <c r="M25" s="239"/>
      <c r="N25" s="241"/>
      <c r="O25" s="295"/>
    </row>
    <row r="26" spans="1:15" s="146" customFormat="1" ht="30" customHeight="1" thickBot="1">
      <c r="A26" s="1064" t="s">
        <v>4481</v>
      </c>
      <c r="B26" s="1064" t="s">
        <v>888</v>
      </c>
      <c r="C26" s="1064" t="s">
        <v>889</v>
      </c>
      <c r="D26" s="1064" t="s">
        <v>454</v>
      </c>
      <c r="E26" s="1064" t="s">
        <v>2634</v>
      </c>
      <c r="F26" s="1064" t="s">
        <v>2635</v>
      </c>
      <c r="G26" s="1068" t="s">
        <v>2636</v>
      </c>
      <c r="H26" s="1069"/>
      <c r="I26" s="1069"/>
      <c r="J26" s="1070"/>
      <c r="K26" s="1055" t="s">
        <v>2637</v>
      </c>
      <c r="L26" s="1056"/>
      <c r="M26" s="1055" t="s">
        <v>2638</v>
      </c>
      <c r="N26" s="1056"/>
      <c r="O26" s="295"/>
    </row>
    <row r="27" spans="1:15" s="146" customFormat="1" ht="30" customHeight="1" thickBot="1">
      <c r="A27" s="1065"/>
      <c r="B27" s="1065"/>
      <c r="C27" s="1065"/>
      <c r="D27" s="1065"/>
      <c r="E27" s="1065"/>
      <c r="F27" s="1065"/>
      <c r="G27" s="1068" t="s">
        <v>4412</v>
      </c>
      <c r="H27" s="1070"/>
      <c r="I27" s="1057" t="s">
        <v>4413</v>
      </c>
      <c r="J27" s="1058"/>
      <c r="K27" s="162" t="s">
        <v>4412</v>
      </c>
      <c r="L27" s="162" t="s">
        <v>4413</v>
      </c>
      <c r="M27" s="162" t="s">
        <v>4412</v>
      </c>
      <c r="N27" s="163" t="s">
        <v>4413</v>
      </c>
      <c r="O27" s="295"/>
    </row>
    <row r="28" spans="1:15" s="146" customFormat="1" ht="30" customHeight="1">
      <c r="A28" s="232" t="s">
        <v>4482</v>
      </c>
      <c r="B28" s="232" t="s">
        <v>1654</v>
      </c>
      <c r="C28" s="232" t="s">
        <v>4483</v>
      </c>
      <c r="D28" s="232" t="s">
        <v>4484</v>
      </c>
      <c r="E28" s="232" t="s">
        <v>5328</v>
      </c>
      <c r="F28" s="232" t="s">
        <v>5329</v>
      </c>
      <c r="G28" s="233">
        <v>2</v>
      </c>
      <c r="H28" s="234"/>
      <c r="I28" s="233">
        <v>1</v>
      </c>
      <c r="J28" s="233"/>
      <c r="K28" s="235">
        <v>323</v>
      </c>
      <c r="L28" s="235">
        <v>139</v>
      </c>
      <c r="M28" s="235">
        <v>32</v>
      </c>
      <c r="N28" s="235">
        <v>15</v>
      </c>
      <c r="O28" s="295"/>
    </row>
    <row r="29" spans="1:15" s="146" customFormat="1" ht="30" customHeight="1">
      <c r="A29" s="228" t="s">
        <v>4485</v>
      </c>
      <c r="B29" s="228" t="s">
        <v>4486</v>
      </c>
      <c r="C29" s="228" t="s">
        <v>4487</v>
      </c>
      <c r="D29" s="228" t="s">
        <v>4488</v>
      </c>
      <c r="E29" s="228" t="s">
        <v>4489</v>
      </c>
      <c r="F29" s="228" t="s">
        <v>5330</v>
      </c>
      <c r="G29" s="229">
        <v>5</v>
      </c>
      <c r="H29" s="230"/>
      <c r="I29" s="229">
        <v>2</v>
      </c>
      <c r="J29" s="229"/>
      <c r="K29" s="231">
        <v>438</v>
      </c>
      <c r="L29" s="231">
        <v>215</v>
      </c>
      <c r="M29" s="231">
        <v>52</v>
      </c>
      <c r="N29" s="231">
        <v>33</v>
      </c>
      <c r="O29" s="295"/>
    </row>
    <row r="30" spans="1:15" s="146" customFormat="1" ht="30" customHeight="1">
      <c r="A30" s="232" t="s">
        <v>4490</v>
      </c>
      <c r="B30" s="232" t="s">
        <v>2740</v>
      </c>
      <c r="C30" s="232" t="s">
        <v>4491</v>
      </c>
      <c r="D30" s="232" t="s">
        <v>4492</v>
      </c>
      <c r="E30" s="232" t="s">
        <v>4493</v>
      </c>
      <c r="F30" s="232" t="s">
        <v>4494</v>
      </c>
      <c r="G30" s="233">
        <v>4</v>
      </c>
      <c r="H30" s="234"/>
      <c r="I30" s="233">
        <v>1</v>
      </c>
      <c r="J30" s="233"/>
      <c r="K30" s="235">
        <v>409</v>
      </c>
      <c r="L30" s="235">
        <v>259</v>
      </c>
      <c r="M30" s="235">
        <v>56</v>
      </c>
      <c r="N30" s="235">
        <v>23</v>
      </c>
      <c r="O30" s="295"/>
    </row>
    <row r="31" spans="1:15" s="146" customFormat="1" ht="30" customHeight="1" thickBot="1">
      <c r="A31" s="236" t="s">
        <v>4495</v>
      </c>
      <c r="B31" s="236" t="s">
        <v>4496</v>
      </c>
      <c r="C31" s="236" t="s">
        <v>4497</v>
      </c>
      <c r="D31" s="236" t="s">
        <v>4498</v>
      </c>
      <c r="E31" s="236" t="s">
        <v>4499</v>
      </c>
      <c r="F31" s="291" t="s">
        <v>4764</v>
      </c>
      <c r="G31" s="247">
        <v>4</v>
      </c>
      <c r="H31" s="248"/>
      <c r="I31" s="247">
        <v>2</v>
      </c>
      <c r="J31" s="247"/>
      <c r="K31" s="237">
        <v>808</v>
      </c>
      <c r="L31" s="237">
        <v>415</v>
      </c>
      <c r="M31" s="237">
        <v>61</v>
      </c>
      <c r="N31" s="237">
        <v>36</v>
      </c>
      <c r="O31" s="295"/>
    </row>
    <row r="32" spans="1:15" s="146" customFormat="1" ht="30" customHeight="1">
      <c r="A32" s="336"/>
      <c r="B32" s="336"/>
      <c r="C32" s="336"/>
      <c r="D32" s="336"/>
      <c r="E32" s="336"/>
      <c r="F32" s="336"/>
      <c r="G32" s="336"/>
      <c r="H32" s="336"/>
      <c r="I32" s="336"/>
      <c r="J32" s="336"/>
      <c r="K32" s="336"/>
      <c r="L32" s="336"/>
      <c r="M32" s="336"/>
      <c r="N32" s="336"/>
      <c r="O32" s="295"/>
    </row>
    <row r="33" spans="1:15" s="146" customFormat="1" ht="30" customHeight="1" thickBot="1">
      <c r="A33" s="238" t="s">
        <v>4500</v>
      </c>
      <c r="B33" s="238"/>
      <c r="C33" s="375"/>
      <c r="D33" s="375"/>
      <c r="E33" s="375"/>
      <c r="F33" s="375"/>
      <c r="G33" s="239"/>
      <c r="H33" s="240"/>
      <c r="I33" s="239"/>
      <c r="J33" s="239"/>
      <c r="K33" s="239"/>
      <c r="L33" s="239"/>
      <c r="M33" s="239"/>
      <c r="N33" s="241"/>
      <c r="O33" s="295"/>
    </row>
    <row r="34" spans="1:15" s="146" customFormat="1" ht="30" customHeight="1" thickBot="1">
      <c r="A34" s="1064" t="s">
        <v>4481</v>
      </c>
      <c r="B34" s="1064" t="s">
        <v>888</v>
      </c>
      <c r="C34" s="1064" t="s">
        <v>889</v>
      </c>
      <c r="D34" s="1064" t="s">
        <v>454</v>
      </c>
      <c r="E34" s="1064" t="s">
        <v>2634</v>
      </c>
      <c r="F34" s="1064" t="s">
        <v>2635</v>
      </c>
      <c r="G34" s="1068" t="s">
        <v>2636</v>
      </c>
      <c r="H34" s="1069"/>
      <c r="I34" s="1069"/>
      <c r="J34" s="1070"/>
      <c r="K34" s="1055" t="s">
        <v>2637</v>
      </c>
      <c r="L34" s="1056"/>
      <c r="M34" s="1055" t="s">
        <v>2638</v>
      </c>
      <c r="N34" s="1056"/>
      <c r="O34" s="295"/>
    </row>
    <row r="35" spans="1:15" ht="30" customHeight="1" thickBot="1">
      <c r="A35" s="1065"/>
      <c r="B35" s="1065"/>
      <c r="C35" s="1065"/>
      <c r="D35" s="1065"/>
      <c r="E35" s="1065"/>
      <c r="F35" s="1065"/>
      <c r="G35" s="1068" t="s">
        <v>4412</v>
      </c>
      <c r="H35" s="1070"/>
      <c r="I35" s="1057" t="s">
        <v>4413</v>
      </c>
      <c r="J35" s="1058"/>
      <c r="K35" s="162" t="s">
        <v>4412</v>
      </c>
      <c r="L35" s="162" t="s">
        <v>4413</v>
      </c>
      <c r="M35" s="162" t="s">
        <v>4412</v>
      </c>
      <c r="N35" s="163" t="s">
        <v>4413</v>
      </c>
    </row>
    <row r="36" spans="1:15" ht="30" customHeight="1">
      <c r="A36" s="232" t="s">
        <v>4501</v>
      </c>
      <c r="B36" s="232" t="s">
        <v>4502</v>
      </c>
      <c r="C36" s="232" t="s">
        <v>4503</v>
      </c>
      <c r="D36" s="232" t="s">
        <v>1511</v>
      </c>
      <c r="E36" s="232" t="s">
        <v>1512</v>
      </c>
      <c r="F36" s="232" t="s">
        <v>5351</v>
      </c>
      <c r="G36" s="233">
        <v>7</v>
      </c>
      <c r="H36" s="234"/>
      <c r="I36" s="233">
        <v>2</v>
      </c>
      <c r="J36" s="233"/>
      <c r="K36" s="235">
        <v>2144</v>
      </c>
      <c r="L36" s="235">
        <v>959</v>
      </c>
      <c r="M36" s="235">
        <v>149</v>
      </c>
      <c r="N36" s="235">
        <v>70</v>
      </c>
    </row>
    <row r="37" spans="1:15" ht="30" customHeight="1" thickBot="1">
      <c r="A37" s="236" t="s">
        <v>1513</v>
      </c>
      <c r="B37" s="236" t="s">
        <v>1514</v>
      </c>
      <c r="C37" s="236" t="s">
        <v>1515</v>
      </c>
      <c r="D37" s="236" t="s">
        <v>1516</v>
      </c>
      <c r="E37" s="236" t="s">
        <v>1517</v>
      </c>
      <c r="F37" s="236" t="s">
        <v>1518</v>
      </c>
      <c r="G37" s="247">
        <v>6</v>
      </c>
      <c r="H37" s="248"/>
      <c r="I37" s="247">
        <v>2</v>
      </c>
      <c r="J37" s="247"/>
      <c r="K37" s="237">
        <v>2869</v>
      </c>
      <c r="L37" s="237">
        <v>1243</v>
      </c>
      <c r="M37" s="237">
        <v>160</v>
      </c>
      <c r="N37" s="237">
        <v>83</v>
      </c>
    </row>
    <row r="38" spans="1:15" ht="30" customHeight="1">
      <c r="H38" s="336"/>
      <c r="O38" s="336">
        <f>SUM(O36:O37)</f>
        <v>0</v>
      </c>
    </row>
    <row r="39" spans="1:15" ht="30" customHeight="1" thickBot="1">
      <c r="A39" s="238" t="s">
        <v>1519</v>
      </c>
      <c r="B39" s="375"/>
      <c r="C39" s="375"/>
      <c r="D39" s="375"/>
      <c r="E39" s="375"/>
      <c r="F39" s="375"/>
      <c r="G39" s="239"/>
      <c r="H39" s="240"/>
      <c r="I39" s="239"/>
      <c r="J39" s="239"/>
      <c r="K39" s="239"/>
      <c r="L39" s="239"/>
      <c r="M39" s="239"/>
      <c r="N39" s="241"/>
    </row>
    <row r="40" spans="1:15" ht="30" customHeight="1" thickBot="1">
      <c r="A40" s="1064" t="s">
        <v>1520</v>
      </c>
      <c r="B40" s="1064" t="s">
        <v>888</v>
      </c>
      <c r="C40" s="1064" t="s">
        <v>889</v>
      </c>
      <c r="D40" s="1064" t="s">
        <v>454</v>
      </c>
      <c r="E40" s="1064" t="s">
        <v>2634</v>
      </c>
      <c r="F40" s="1064" t="s">
        <v>2635</v>
      </c>
      <c r="G40" s="1068" t="s">
        <v>2636</v>
      </c>
      <c r="H40" s="1069"/>
      <c r="I40" s="1069"/>
      <c r="J40" s="1070"/>
      <c r="K40" s="222" t="s">
        <v>2637</v>
      </c>
      <c r="L40" s="223"/>
      <c r="M40" s="1057" t="s">
        <v>2638</v>
      </c>
      <c r="N40" s="1058"/>
    </row>
    <row r="41" spans="1:15" ht="30" customHeight="1" thickBot="1">
      <c r="A41" s="1065"/>
      <c r="B41" s="1065"/>
      <c r="C41" s="1065"/>
      <c r="D41" s="1065"/>
      <c r="E41" s="1065"/>
      <c r="F41" s="1065"/>
      <c r="G41" s="1068" t="s">
        <v>4412</v>
      </c>
      <c r="H41" s="1070"/>
      <c r="I41" s="1057" t="s">
        <v>4413</v>
      </c>
      <c r="J41" s="1058"/>
      <c r="K41" s="162" t="s">
        <v>4412</v>
      </c>
      <c r="L41" s="162" t="s">
        <v>4413</v>
      </c>
      <c r="M41" s="162" t="s">
        <v>4412</v>
      </c>
      <c r="N41" s="163" t="s">
        <v>4413</v>
      </c>
    </row>
    <row r="42" spans="1:15" ht="30" customHeight="1">
      <c r="A42" s="232" t="s">
        <v>1793</v>
      </c>
      <c r="B42" s="232" t="s">
        <v>1795</v>
      </c>
      <c r="C42" s="232" t="s">
        <v>1521</v>
      </c>
      <c r="D42" s="232" t="s">
        <v>1522</v>
      </c>
      <c r="E42" s="232" t="s">
        <v>1523</v>
      </c>
      <c r="F42" s="232" t="s">
        <v>1524</v>
      </c>
      <c r="G42" s="233">
        <v>3</v>
      </c>
      <c r="H42" s="234"/>
      <c r="I42" s="233">
        <v>1</v>
      </c>
      <c r="J42" s="233"/>
      <c r="K42" s="235">
        <v>178</v>
      </c>
      <c r="L42" s="235">
        <v>96</v>
      </c>
      <c r="M42" s="235">
        <v>34</v>
      </c>
      <c r="N42" s="235">
        <v>16</v>
      </c>
    </row>
    <row r="43" spans="1:15" ht="30" customHeight="1">
      <c r="A43" s="228" t="s">
        <v>1525</v>
      </c>
      <c r="B43" s="228" t="s">
        <v>941</v>
      </c>
      <c r="C43" s="228" t="s">
        <v>1526</v>
      </c>
      <c r="D43" s="228" t="s">
        <v>1527</v>
      </c>
      <c r="E43" s="228" t="s">
        <v>1528</v>
      </c>
      <c r="F43" s="228" t="s">
        <v>1529</v>
      </c>
      <c r="G43" s="229">
        <v>1</v>
      </c>
      <c r="H43" s="230"/>
      <c r="I43" s="229">
        <v>1</v>
      </c>
      <c r="J43" s="229"/>
      <c r="K43" s="231">
        <v>367</v>
      </c>
      <c r="L43" s="231">
        <v>173</v>
      </c>
      <c r="M43" s="231">
        <v>26</v>
      </c>
      <c r="N43" s="231">
        <v>20</v>
      </c>
    </row>
    <row r="44" spans="1:15" ht="30" customHeight="1">
      <c r="A44" s="232" t="s">
        <v>1530</v>
      </c>
      <c r="B44" s="232" t="s">
        <v>1807</v>
      </c>
      <c r="C44" s="232" t="s">
        <v>5366</v>
      </c>
      <c r="D44" s="232" t="s">
        <v>1531</v>
      </c>
      <c r="E44" s="232" t="s">
        <v>1532</v>
      </c>
      <c r="F44" s="232" t="s">
        <v>5371</v>
      </c>
      <c r="G44" s="233">
        <v>1</v>
      </c>
      <c r="H44" s="234"/>
      <c r="I44" s="233">
        <v>1</v>
      </c>
      <c r="J44" s="233"/>
      <c r="K44" s="235">
        <v>76</v>
      </c>
      <c r="L44" s="235">
        <v>40</v>
      </c>
      <c r="M44" s="235">
        <v>13</v>
      </c>
      <c r="N44" s="235">
        <v>15</v>
      </c>
    </row>
    <row r="45" spans="1:15" ht="30" customHeight="1">
      <c r="A45" s="228" t="s">
        <v>1533</v>
      </c>
      <c r="B45" s="228" t="s">
        <v>525</v>
      </c>
      <c r="C45" s="228" t="s">
        <v>1534</v>
      </c>
      <c r="D45" s="228" t="s">
        <v>5368</v>
      </c>
      <c r="E45" s="228" t="s">
        <v>5369</v>
      </c>
      <c r="F45" s="228" t="s">
        <v>1535</v>
      </c>
      <c r="G45" s="229">
        <v>2</v>
      </c>
      <c r="H45" s="230"/>
      <c r="I45" s="229">
        <v>2</v>
      </c>
      <c r="J45" s="229"/>
      <c r="K45" s="231">
        <v>297</v>
      </c>
      <c r="L45" s="231">
        <v>167</v>
      </c>
      <c r="M45" s="231">
        <v>38</v>
      </c>
      <c r="N45" s="231">
        <v>32</v>
      </c>
    </row>
    <row r="46" spans="1:15" ht="30" customHeight="1">
      <c r="A46" s="355" t="s">
        <v>1536</v>
      </c>
      <c r="B46" s="232" t="s">
        <v>1537</v>
      </c>
      <c r="C46" s="232" t="s">
        <v>1538</v>
      </c>
      <c r="D46" s="232" t="s">
        <v>1539</v>
      </c>
      <c r="E46" s="232" t="s">
        <v>5370</v>
      </c>
      <c r="F46" s="232" t="s">
        <v>1540</v>
      </c>
      <c r="G46" s="233">
        <v>2</v>
      </c>
      <c r="H46" s="234"/>
      <c r="I46" s="233">
        <v>1</v>
      </c>
      <c r="J46" s="233"/>
      <c r="K46" s="235">
        <v>445</v>
      </c>
      <c r="L46" s="235">
        <v>199</v>
      </c>
      <c r="M46" s="235">
        <v>35</v>
      </c>
      <c r="N46" s="235">
        <v>22</v>
      </c>
    </row>
    <row r="47" spans="1:15" ht="30" customHeight="1" thickBot="1">
      <c r="A47" s="356" t="s">
        <v>1828</v>
      </c>
      <c r="B47" s="236" t="s">
        <v>288</v>
      </c>
      <c r="C47" s="236" t="s">
        <v>5367</v>
      </c>
      <c r="D47" s="236" t="s">
        <v>1541</v>
      </c>
      <c r="E47" s="236" t="s">
        <v>1542</v>
      </c>
      <c r="F47" s="236" t="s">
        <v>1543</v>
      </c>
      <c r="G47" s="247">
        <v>5</v>
      </c>
      <c r="H47" s="248"/>
      <c r="I47" s="247">
        <v>3</v>
      </c>
      <c r="J47" s="247"/>
      <c r="K47" s="237">
        <v>540</v>
      </c>
      <c r="L47" s="237">
        <v>281</v>
      </c>
      <c r="M47" s="237">
        <v>60</v>
      </c>
      <c r="N47" s="237">
        <v>46</v>
      </c>
    </row>
    <row r="48" spans="1:15" ht="30" customHeight="1">
      <c r="A48" s="452"/>
      <c r="H48" s="336"/>
    </row>
    <row r="49" spans="1:14" ht="30" customHeight="1" thickBot="1">
      <c r="A49" s="357" t="s">
        <v>1544</v>
      </c>
      <c r="B49" s="375"/>
      <c r="C49" s="375"/>
      <c r="D49" s="375"/>
      <c r="E49" s="375"/>
      <c r="F49" s="375"/>
      <c r="G49" s="239"/>
      <c r="H49" s="240"/>
      <c r="I49" s="239"/>
      <c r="J49" s="239"/>
      <c r="K49" s="239"/>
      <c r="L49" s="239"/>
      <c r="M49" s="239"/>
      <c r="N49" s="241"/>
    </row>
    <row r="50" spans="1:14" ht="30" customHeight="1" thickBot="1">
      <c r="A50" s="1066" t="s">
        <v>4476</v>
      </c>
      <c r="B50" s="1064" t="s">
        <v>888</v>
      </c>
      <c r="C50" s="1064" t="s">
        <v>889</v>
      </c>
      <c r="D50" s="1064" t="s">
        <v>454</v>
      </c>
      <c r="E50" s="1064" t="s">
        <v>2634</v>
      </c>
      <c r="F50" s="1064" t="s">
        <v>2635</v>
      </c>
      <c r="G50" s="1068" t="s">
        <v>2636</v>
      </c>
      <c r="H50" s="1069"/>
      <c r="I50" s="1069"/>
      <c r="J50" s="1070"/>
      <c r="K50" s="1055" t="s">
        <v>2637</v>
      </c>
      <c r="L50" s="1056"/>
      <c r="M50" s="1055" t="s">
        <v>2638</v>
      </c>
      <c r="N50" s="1056"/>
    </row>
    <row r="51" spans="1:14" ht="30" customHeight="1" thickBot="1">
      <c r="A51" s="1067"/>
      <c r="B51" s="1065"/>
      <c r="C51" s="1065"/>
      <c r="D51" s="1065"/>
      <c r="E51" s="1065"/>
      <c r="F51" s="1065"/>
      <c r="G51" s="1068" t="s">
        <v>4412</v>
      </c>
      <c r="H51" s="1070"/>
      <c r="I51" s="1057" t="s">
        <v>4413</v>
      </c>
      <c r="J51" s="1058"/>
      <c r="K51" s="162" t="s">
        <v>4412</v>
      </c>
      <c r="L51" s="162" t="s">
        <v>4413</v>
      </c>
      <c r="M51" s="162" t="s">
        <v>4412</v>
      </c>
      <c r="N51" s="163" t="s">
        <v>4413</v>
      </c>
    </row>
    <row r="52" spans="1:14" ht="30" customHeight="1">
      <c r="A52" s="358" t="s">
        <v>1545</v>
      </c>
      <c r="B52" s="225" t="s">
        <v>530</v>
      </c>
      <c r="C52" s="225" t="s">
        <v>1546</v>
      </c>
      <c r="D52" s="225" t="s">
        <v>1547</v>
      </c>
      <c r="E52" s="225" t="s">
        <v>1548</v>
      </c>
      <c r="F52" s="225" t="s">
        <v>4536</v>
      </c>
      <c r="G52" s="226">
        <v>6</v>
      </c>
      <c r="H52" s="227"/>
      <c r="I52" s="226">
        <v>1</v>
      </c>
      <c r="J52" s="226"/>
      <c r="K52" s="249">
        <v>882</v>
      </c>
      <c r="L52" s="249">
        <v>407</v>
      </c>
      <c r="M52" s="249">
        <v>90</v>
      </c>
      <c r="N52" s="249">
        <v>33</v>
      </c>
    </row>
    <row r="53" spans="1:14" ht="30" customHeight="1">
      <c r="A53" s="359" t="s">
        <v>4537</v>
      </c>
      <c r="B53" s="228" t="s">
        <v>4538</v>
      </c>
      <c r="C53" s="228" t="s">
        <v>4539</v>
      </c>
      <c r="D53" s="228" t="s">
        <v>5381</v>
      </c>
      <c r="E53" s="228" t="s">
        <v>4830</v>
      </c>
      <c r="F53" s="228" t="s">
        <v>5382</v>
      </c>
      <c r="G53" s="229">
        <v>2</v>
      </c>
      <c r="H53" s="230"/>
      <c r="I53" s="229">
        <v>1</v>
      </c>
      <c r="J53" s="229"/>
      <c r="K53" s="231">
        <v>523</v>
      </c>
      <c r="L53" s="231">
        <v>225</v>
      </c>
      <c r="M53" s="231">
        <v>41</v>
      </c>
      <c r="N53" s="231">
        <v>23</v>
      </c>
    </row>
    <row r="54" spans="1:14" ht="30" customHeight="1">
      <c r="A54" s="232" t="s">
        <v>4540</v>
      </c>
      <c r="B54" s="232" t="s">
        <v>4541</v>
      </c>
      <c r="C54" s="232" t="s">
        <v>4542</v>
      </c>
      <c r="D54" s="232" t="s">
        <v>4543</v>
      </c>
      <c r="E54" s="232" t="s">
        <v>4544</v>
      </c>
      <c r="F54" s="232" t="s">
        <v>4545</v>
      </c>
      <c r="G54" s="233">
        <v>5</v>
      </c>
      <c r="H54" s="234"/>
      <c r="I54" s="233">
        <v>2</v>
      </c>
      <c r="J54" s="233"/>
      <c r="K54" s="235">
        <v>1979</v>
      </c>
      <c r="L54" s="235">
        <v>950</v>
      </c>
      <c r="M54" s="235">
        <v>122</v>
      </c>
      <c r="N54" s="235">
        <v>65</v>
      </c>
    </row>
    <row r="55" spans="1:14" ht="30" customHeight="1">
      <c r="A55" s="228" t="s">
        <v>4546</v>
      </c>
      <c r="B55" s="228" t="s">
        <v>4547</v>
      </c>
      <c r="C55" s="228" t="s">
        <v>4548</v>
      </c>
      <c r="D55" s="228" t="s">
        <v>4549</v>
      </c>
      <c r="E55" s="228" t="s">
        <v>4550</v>
      </c>
      <c r="F55" s="228" t="s">
        <v>4551</v>
      </c>
      <c r="G55" s="229">
        <v>4</v>
      </c>
      <c r="H55" s="230"/>
      <c r="I55" s="229">
        <v>1</v>
      </c>
      <c r="J55" s="229"/>
      <c r="K55" s="231">
        <v>525</v>
      </c>
      <c r="L55" s="231">
        <v>257</v>
      </c>
      <c r="M55" s="231">
        <v>58</v>
      </c>
      <c r="N55" s="231">
        <v>26</v>
      </c>
    </row>
    <row r="56" spans="1:14" ht="30" customHeight="1" thickBot="1">
      <c r="A56" s="243" t="s">
        <v>4552</v>
      </c>
      <c r="B56" s="243" t="s">
        <v>4553</v>
      </c>
      <c r="C56" s="243" t="s">
        <v>5093</v>
      </c>
      <c r="D56" s="243" t="s">
        <v>4554</v>
      </c>
      <c r="E56" s="243" t="s">
        <v>4555</v>
      </c>
      <c r="F56" s="243" t="s">
        <v>4556</v>
      </c>
      <c r="G56" s="244">
        <v>7</v>
      </c>
      <c r="H56" s="245"/>
      <c r="I56" s="244">
        <v>3</v>
      </c>
      <c r="J56" s="244"/>
      <c r="K56" s="246">
        <v>590</v>
      </c>
      <c r="L56" s="246">
        <v>323</v>
      </c>
      <c r="M56" s="246">
        <v>82</v>
      </c>
      <c r="N56" s="246">
        <v>48</v>
      </c>
    </row>
    <row r="57" spans="1:14" ht="30" customHeight="1">
      <c r="H57" s="336"/>
    </row>
    <row r="58" spans="1:14" ht="30" customHeight="1" thickBot="1">
      <c r="A58" s="238" t="s">
        <v>4557</v>
      </c>
      <c r="B58" s="238"/>
      <c r="C58" s="375"/>
      <c r="D58" s="375"/>
      <c r="E58" s="375"/>
      <c r="F58" s="375"/>
      <c r="G58" s="239"/>
      <c r="H58" s="240"/>
      <c r="I58" s="239"/>
      <c r="J58" s="239"/>
      <c r="K58" s="239"/>
      <c r="L58" s="239"/>
      <c r="M58" s="239"/>
      <c r="N58" s="241"/>
    </row>
    <row r="59" spans="1:14" ht="30" customHeight="1" thickBot="1">
      <c r="A59" s="1064" t="s">
        <v>4558</v>
      </c>
      <c r="B59" s="1064" t="s">
        <v>888</v>
      </c>
      <c r="C59" s="1064" t="s">
        <v>889</v>
      </c>
      <c r="D59" s="1064" t="s">
        <v>454</v>
      </c>
      <c r="E59" s="1064" t="s">
        <v>2634</v>
      </c>
      <c r="F59" s="1064" t="s">
        <v>2635</v>
      </c>
      <c r="G59" s="1068" t="s">
        <v>2636</v>
      </c>
      <c r="H59" s="1069"/>
      <c r="I59" s="1069"/>
      <c r="J59" s="1070"/>
      <c r="K59" s="1055" t="s">
        <v>2637</v>
      </c>
      <c r="L59" s="1056"/>
      <c r="M59" s="1055" t="s">
        <v>2638</v>
      </c>
      <c r="N59" s="1056"/>
    </row>
    <row r="60" spans="1:14" ht="30" customHeight="1" thickBot="1">
      <c r="A60" s="1065"/>
      <c r="B60" s="1065"/>
      <c r="C60" s="1065"/>
      <c r="D60" s="1065"/>
      <c r="E60" s="1065"/>
      <c r="F60" s="1065"/>
      <c r="G60" s="1068" t="s">
        <v>4412</v>
      </c>
      <c r="H60" s="1070"/>
      <c r="I60" s="1057" t="s">
        <v>4413</v>
      </c>
      <c r="J60" s="1058"/>
      <c r="K60" s="162" t="s">
        <v>4412</v>
      </c>
      <c r="L60" s="162" t="s">
        <v>4413</v>
      </c>
      <c r="M60" s="162" t="s">
        <v>4412</v>
      </c>
      <c r="N60" s="163" t="s">
        <v>4413</v>
      </c>
    </row>
    <row r="61" spans="1:14" ht="30" customHeight="1">
      <c r="A61" s="232" t="s">
        <v>4559</v>
      </c>
      <c r="B61" s="232" t="s">
        <v>4560</v>
      </c>
      <c r="C61" s="232" t="s">
        <v>4561</v>
      </c>
      <c r="D61" s="232" t="s">
        <v>4562</v>
      </c>
      <c r="E61" s="232" t="s">
        <v>4563</v>
      </c>
      <c r="F61" s="232" t="s">
        <v>5411</v>
      </c>
      <c r="G61" s="233">
        <v>3</v>
      </c>
      <c r="H61" s="234"/>
      <c r="I61" s="233">
        <v>1</v>
      </c>
      <c r="J61" s="233"/>
      <c r="K61" s="235">
        <v>641</v>
      </c>
      <c r="L61" s="235">
        <v>180</v>
      </c>
      <c r="M61" s="235">
        <v>52</v>
      </c>
      <c r="N61" s="235">
        <v>17</v>
      </c>
    </row>
    <row r="62" spans="1:14" ht="83.25" customHeight="1" thickBot="1">
      <c r="A62" s="236" t="s">
        <v>1976</v>
      </c>
      <c r="B62" s="236" t="s">
        <v>4560</v>
      </c>
      <c r="C62" s="236" t="s">
        <v>4561</v>
      </c>
      <c r="D62" s="236" t="s">
        <v>4562</v>
      </c>
      <c r="E62" s="236" t="s">
        <v>4563</v>
      </c>
      <c r="F62" s="236" t="s">
        <v>5412</v>
      </c>
      <c r="G62" s="247" t="s">
        <v>210</v>
      </c>
      <c r="H62" s="248"/>
      <c r="I62" s="247">
        <v>1</v>
      </c>
      <c r="J62" s="247"/>
      <c r="K62" s="247" t="s">
        <v>308</v>
      </c>
      <c r="L62" s="237">
        <v>129</v>
      </c>
      <c r="M62" s="247" t="s">
        <v>308</v>
      </c>
      <c r="N62" s="237">
        <v>19</v>
      </c>
    </row>
    <row r="63" spans="1:14" ht="30" customHeight="1">
      <c r="H63" s="336"/>
    </row>
    <row r="64" spans="1:14" ht="30" customHeight="1" thickBot="1">
      <c r="A64" s="238" t="s">
        <v>4854</v>
      </c>
      <c r="B64" s="238"/>
      <c r="C64" s="375"/>
      <c r="D64" s="375"/>
      <c r="E64" s="375"/>
      <c r="F64" s="375"/>
      <c r="G64" s="239"/>
      <c r="H64" s="240"/>
      <c r="I64" s="239"/>
      <c r="J64" s="239"/>
      <c r="K64" s="239"/>
      <c r="L64" s="239"/>
      <c r="M64" s="239"/>
      <c r="N64" s="241"/>
    </row>
    <row r="65" spans="1:14" ht="30" customHeight="1" thickBot="1">
      <c r="A65" s="1064" t="s">
        <v>4558</v>
      </c>
      <c r="B65" s="1064" t="s">
        <v>888</v>
      </c>
      <c r="C65" s="1064" t="s">
        <v>889</v>
      </c>
      <c r="D65" s="1064" t="s">
        <v>454</v>
      </c>
      <c r="E65" s="1064" t="s">
        <v>2634</v>
      </c>
      <c r="F65" s="1064" t="s">
        <v>2635</v>
      </c>
      <c r="G65" s="1068" t="s">
        <v>2636</v>
      </c>
      <c r="H65" s="1069"/>
      <c r="I65" s="1069"/>
      <c r="J65" s="1070"/>
      <c r="K65" s="1055" t="s">
        <v>2637</v>
      </c>
      <c r="L65" s="1056"/>
      <c r="M65" s="1055" t="s">
        <v>2638</v>
      </c>
      <c r="N65" s="1056"/>
    </row>
    <row r="66" spans="1:14" ht="30" customHeight="1" thickBot="1">
      <c r="A66" s="1065"/>
      <c r="B66" s="1065"/>
      <c r="C66" s="1065"/>
      <c r="D66" s="1065"/>
      <c r="E66" s="1065"/>
      <c r="F66" s="1065"/>
      <c r="G66" s="1068" t="s">
        <v>4412</v>
      </c>
      <c r="H66" s="1070"/>
      <c r="I66" s="1057" t="s">
        <v>4413</v>
      </c>
      <c r="J66" s="1058"/>
      <c r="K66" s="162" t="s">
        <v>4412</v>
      </c>
      <c r="L66" s="162" t="s">
        <v>4413</v>
      </c>
      <c r="M66" s="162" t="s">
        <v>4412</v>
      </c>
      <c r="N66" s="163" t="s">
        <v>4413</v>
      </c>
    </row>
    <row r="67" spans="1:14" ht="30" customHeight="1">
      <c r="A67" s="232" t="s">
        <v>4564</v>
      </c>
      <c r="B67" s="232" t="s">
        <v>4565</v>
      </c>
      <c r="C67" s="232" t="s">
        <v>4566</v>
      </c>
      <c r="D67" s="232" t="s">
        <v>4567</v>
      </c>
      <c r="E67" s="232" t="s">
        <v>4568</v>
      </c>
      <c r="F67" s="232" t="s">
        <v>4569</v>
      </c>
      <c r="G67" s="233">
        <v>7</v>
      </c>
      <c r="H67" s="234">
        <v>-2</v>
      </c>
      <c r="I67" s="233">
        <v>3</v>
      </c>
      <c r="J67" s="233"/>
      <c r="K67" s="235">
        <v>745</v>
      </c>
      <c r="L67" s="235">
        <v>438</v>
      </c>
      <c r="M67" s="235">
        <v>67</v>
      </c>
      <c r="N67" s="235">
        <v>50</v>
      </c>
    </row>
    <row r="68" spans="1:14" ht="30" customHeight="1" thickBot="1">
      <c r="A68" s="236" t="s">
        <v>2027</v>
      </c>
      <c r="B68" s="236" t="s">
        <v>2029</v>
      </c>
      <c r="C68" s="236" t="s">
        <v>4570</v>
      </c>
      <c r="D68" s="236" t="s">
        <v>4571</v>
      </c>
      <c r="E68" s="236" t="s">
        <v>4572</v>
      </c>
      <c r="F68" s="236" t="s">
        <v>4573</v>
      </c>
      <c r="G68" s="247">
        <v>2</v>
      </c>
      <c r="H68" s="248"/>
      <c r="I68" s="247">
        <v>1</v>
      </c>
      <c r="J68" s="247"/>
      <c r="K68" s="237">
        <v>237</v>
      </c>
      <c r="L68" s="237">
        <v>153</v>
      </c>
      <c r="M68" s="237">
        <v>21</v>
      </c>
      <c r="N68" s="237">
        <v>15</v>
      </c>
    </row>
    <row r="69" spans="1:14" ht="30" customHeight="1">
      <c r="H69" s="336"/>
    </row>
    <row r="70" spans="1:14" ht="30" customHeight="1" thickBot="1">
      <c r="A70" s="238" t="s">
        <v>4574</v>
      </c>
      <c r="B70" s="375"/>
      <c r="C70" s="375"/>
      <c r="D70" s="375"/>
      <c r="E70" s="375"/>
      <c r="F70" s="375"/>
      <c r="G70" s="239"/>
      <c r="H70" s="240"/>
      <c r="I70" s="239"/>
      <c r="J70" s="239"/>
      <c r="K70" s="239"/>
      <c r="L70" s="239"/>
      <c r="M70" s="239"/>
      <c r="N70" s="241"/>
    </row>
    <row r="71" spans="1:14" ht="30" customHeight="1" thickBot="1">
      <c r="A71" s="1064" t="s">
        <v>4575</v>
      </c>
      <c r="B71" s="1064" t="s">
        <v>888</v>
      </c>
      <c r="C71" s="1064" t="s">
        <v>889</v>
      </c>
      <c r="D71" s="1064" t="s">
        <v>454</v>
      </c>
      <c r="E71" s="1064" t="s">
        <v>2634</v>
      </c>
      <c r="F71" s="1064" t="s">
        <v>2635</v>
      </c>
      <c r="G71" s="1068" t="s">
        <v>2636</v>
      </c>
      <c r="H71" s="1069"/>
      <c r="I71" s="1069"/>
      <c r="J71" s="1070"/>
      <c r="K71" s="1055" t="s">
        <v>2637</v>
      </c>
      <c r="L71" s="1056"/>
      <c r="M71" s="1055" t="s">
        <v>2638</v>
      </c>
      <c r="N71" s="1056"/>
    </row>
    <row r="72" spans="1:14" ht="30" customHeight="1" thickBot="1">
      <c r="A72" s="1065"/>
      <c r="B72" s="1065"/>
      <c r="C72" s="1065"/>
      <c r="D72" s="1065"/>
      <c r="E72" s="1065"/>
      <c r="F72" s="1065"/>
      <c r="G72" s="1068" t="s">
        <v>4412</v>
      </c>
      <c r="H72" s="1070"/>
      <c r="I72" s="1057" t="s">
        <v>4413</v>
      </c>
      <c r="J72" s="1058"/>
      <c r="K72" s="162" t="s">
        <v>4412</v>
      </c>
      <c r="L72" s="162" t="s">
        <v>4413</v>
      </c>
      <c r="M72" s="162" t="s">
        <v>4412</v>
      </c>
      <c r="N72" s="163" t="s">
        <v>4413</v>
      </c>
    </row>
    <row r="73" spans="1:14" ht="30" customHeight="1">
      <c r="A73" s="232" t="s">
        <v>4576</v>
      </c>
      <c r="B73" s="232" t="s">
        <v>5442</v>
      </c>
      <c r="C73" s="232" t="s">
        <v>4577</v>
      </c>
      <c r="D73" s="232" t="s">
        <v>4578</v>
      </c>
      <c r="E73" s="232" t="s">
        <v>4579</v>
      </c>
      <c r="F73" s="232" t="s">
        <v>4580</v>
      </c>
      <c r="G73" s="233">
        <v>3</v>
      </c>
      <c r="H73" s="234"/>
      <c r="I73" s="233">
        <v>1</v>
      </c>
      <c r="J73" s="233"/>
      <c r="K73" s="235">
        <v>718</v>
      </c>
      <c r="L73" s="235">
        <v>392</v>
      </c>
      <c r="M73" s="235">
        <v>53</v>
      </c>
      <c r="N73" s="235">
        <v>26</v>
      </c>
    </row>
    <row r="74" spans="1:14" ht="30" customHeight="1">
      <c r="A74" s="228" t="s">
        <v>4118</v>
      </c>
      <c r="B74" s="228" t="s">
        <v>5443</v>
      </c>
      <c r="C74" s="228" t="s">
        <v>2590</v>
      </c>
      <c r="D74" s="228" t="s">
        <v>2591</v>
      </c>
      <c r="E74" s="228" t="s">
        <v>2592</v>
      </c>
      <c r="F74" s="228" t="s">
        <v>4864</v>
      </c>
      <c r="G74" s="229">
        <v>5</v>
      </c>
      <c r="H74" s="230">
        <v>-1</v>
      </c>
      <c r="I74" s="229">
        <v>1</v>
      </c>
      <c r="J74" s="229"/>
      <c r="K74" s="231">
        <v>510</v>
      </c>
      <c r="L74" s="231">
        <v>289</v>
      </c>
      <c r="M74" s="231">
        <v>54</v>
      </c>
      <c r="N74" s="231">
        <v>30</v>
      </c>
    </row>
    <row r="75" spans="1:14" ht="30" customHeight="1">
      <c r="A75" s="232" t="s">
        <v>2593</v>
      </c>
      <c r="B75" s="232" t="s">
        <v>3491</v>
      </c>
      <c r="C75" s="232" t="s">
        <v>4865</v>
      </c>
      <c r="D75" s="232" t="s">
        <v>2594</v>
      </c>
      <c r="E75" s="232" t="s">
        <v>4866</v>
      </c>
      <c r="F75" s="232" t="s">
        <v>2595</v>
      </c>
      <c r="G75" s="233">
        <v>1</v>
      </c>
      <c r="H75" s="234"/>
      <c r="I75" s="233">
        <v>1</v>
      </c>
      <c r="J75" s="233"/>
      <c r="K75" s="235">
        <v>199</v>
      </c>
      <c r="L75" s="235">
        <v>100</v>
      </c>
      <c r="M75" s="235">
        <v>16</v>
      </c>
      <c r="N75" s="235">
        <v>12</v>
      </c>
    </row>
    <row r="76" spans="1:14" ht="30" customHeight="1">
      <c r="A76" s="228" t="s">
        <v>2596</v>
      </c>
      <c r="B76" s="228" t="s">
        <v>3499</v>
      </c>
      <c r="C76" s="228" t="s">
        <v>2597</v>
      </c>
      <c r="D76" s="228" t="s">
        <v>2598</v>
      </c>
      <c r="E76" s="228" t="s">
        <v>2599</v>
      </c>
      <c r="F76" s="228" t="s">
        <v>2600</v>
      </c>
      <c r="G76" s="229">
        <v>2</v>
      </c>
      <c r="H76" s="230"/>
      <c r="I76" s="229">
        <v>1</v>
      </c>
      <c r="J76" s="229"/>
      <c r="K76" s="231">
        <v>124</v>
      </c>
      <c r="L76" s="231">
        <v>67</v>
      </c>
      <c r="M76" s="231">
        <v>23</v>
      </c>
      <c r="N76" s="231">
        <v>13</v>
      </c>
    </row>
    <row r="77" spans="1:14" ht="30" customHeight="1">
      <c r="A77" s="232" t="s">
        <v>2601</v>
      </c>
      <c r="B77" s="232" t="s">
        <v>2602</v>
      </c>
      <c r="C77" s="232" t="s">
        <v>2603</v>
      </c>
      <c r="D77" s="232" t="s">
        <v>2604</v>
      </c>
      <c r="E77" s="232" t="s">
        <v>2605</v>
      </c>
      <c r="F77" s="232" t="s">
        <v>5446</v>
      </c>
      <c r="G77" s="233">
        <v>2</v>
      </c>
      <c r="H77" s="234"/>
      <c r="I77" s="233">
        <v>1</v>
      </c>
      <c r="J77" s="233"/>
      <c r="K77" s="235">
        <v>246</v>
      </c>
      <c r="L77" s="235">
        <v>145</v>
      </c>
      <c r="M77" s="235">
        <v>21</v>
      </c>
      <c r="N77" s="235">
        <v>15</v>
      </c>
    </row>
    <row r="78" spans="1:14" ht="30" customHeight="1">
      <c r="A78" s="228" t="s">
        <v>2606</v>
      </c>
      <c r="B78" s="228" t="s">
        <v>569</v>
      </c>
      <c r="C78" s="228" t="s">
        <v>2607</v>
      </c>
      <c r="D78" s="228" t="s">
        <v>2608</v>
      </c>
      <c r="E78" s="228" t="s">
        <v>2609</v>
      </c>
      <c r="F78" s="228" t="s">
        <v>2610</v>
      </c>
      <c r="G78" s="229">
        <v>1</v>
      </c>
      <c r="H78" s="230"/>
      <c r="I78" s="229">
        <v>1</v>
      </c>
      <c r="J78" s="229"/>
      <c r="K78" s="231">
        <v>38</v>
      </c>
      <c r="L78" s="231">
        <v>24</v>
      </c>
      <c r="M78" s="231">
        <v>8</v>
      </c>
      <c r="N78" s="231">
        <v>13</v>
      </c>
    </row>
    <row r="79" spans="1:14" ht="30" customHeight="1">
      <c r="A79" s="232" t="s">
        <v>2611</v>
      </c>
      <c r="B79" s="232" t="s">
        <v>4149</v>
      </c>
      <c r="C79" s="232" t="s">
        <v>2612</v>
      </c>
      <c r="D79" s="232" t="s">
        <v>2613</v>
      </c>
      <c r="E79" s="232" t="s">
        <v>2614</v>
      </c>
      <c r="F79" s="232" t="s">
        <v>2615</v>
      </c>
      <c r="G79" s="233">
        <v>2</v>
      </c>
      <c r="H79" s="234"/>
      <c r="I79" s="233">
        <v>1</v>
      </c>
      <c r="J79" s="233"/>
      <c r="K79" s="235">
        <v>257</v>
      </c>
      <c r="L79" s="235">
        <v>111</v>
      </c>
      <c r="M79" s="235">
        <v>28</v>
      </c>
      <c r="N79" s="235">
        <v>13</v>
      </c>
    </row>
    <row r="80" spans="1:14" ht="30" customHeight="1">
      <c r="A80" s="228" t="s">
        <v>2616</v>
      </c>
      <c r="B80" s="228" t="s">
        <v>3527</v>
      </c>
      <c r="C80" s="228" t="s">
        <v>2617</v>
      </c>
      <c r="D80" s="228" t="s">
        <v>2618</v>
      </c>
      <c r="E80" s="228" t="s">
        <v>2619</v>
      </c>
      <c r="F80" s="228" t="s">
        <v>2620</v>
      </c>
      <c r="G80" s="229">
        <v>2</v>
      </c>
      <c r="H80" s="230"/>
      <c r="I80" s="229">
        <v>1</v>
      </c>
      <c r="J80" s="229"/>
      <c r="K80" s="231">
        <v>193</v>
      </c>
      <c r="L80" s="231">
        <v>86</v>
      </c>
      <c r="M80" s="231">
        <v>29</v>
      </c>
      <c r="N80" s="231">
        <v>14</v>
      </c>
    </row>
    <row r="81" spans="1:14" ht="30" customHeight="1" thickBot="1">
      <c r="A81" s="243" t="s">
        <v>1050</v>
      </c>
      <c r="B81" s="243" t="s">
        <v>3537</v>
      </c>
      <c r="C81" s="243" t="s">
        <v>5444</v>
      </c>
      <c r="D81" s="243" t="s">
        <v>2621</v>
      </c>
      <c r="E81" s="243" t="s">
        <v>5445</v>
      </c>
      <c r="F81" s="243" t="s">
        <v>2622</v>
      </c>
      <c r="G81" s="244">
        <v>5</v>
      </c>
      <c r="H81" s="245"/>
      <c r="I81" s="244">
        <v>1</v>
      </c>
      <c r="J81" s="244"/>
      <c r="K81" s="246">
        <v>924</v>
      </c>
      <c r="L81" s="246">
        <v>495</v>
      </c>
      <c r="M81" s="246">
        <v>79</v>
      </c>
      <c r="N81" s="246">
        <v>35</v>
      </c>
    </row>
    <row r="82" spans="1:14" ht="30" customHeight="1">
      <c r="H82" s="336"/>
    </row>
    <row r="83" spans="1:14" ht="30" customHeight="1" thickBot="1">
      <c r="A83" s="238" t="s">
        <v>2623</v>
      </c>
      <c r="B83" s="375"/>
      <c r="C83" s="375"/>
      <c r="D83" s="375"/>
      <c r="E83" s="375"/>
      <c r="F83" s="375"/>
      <c r="G83" s="239"/>
      <c r="H83" s="240"/>
      <c r="I83" s="239"/>
      <c r="J83" s="239"/>
      <c r="K83" s="239"/>
      <c r="L83" s="239"/>
      <c r="M83" s="239"/>
      <c r="N83" s="241"/>
    </row>
    <row r="84" spans="1:14" ht="30" customHeight="1" thickBot="1">
      <c r="A84" s="1064" t="s">
        <v>4558</v>
      </c>
      <c r="B84" s="1064" t="s">
        <v>888</v>
      </c>
      <c r="C84" s="1064" t="s">
        <v>889</v>
      </c>
      <c r="D84" s="1064" t="s">
        <v>454</v>
      </c>
      <c r="E84" s="1064" t="s">
        <v>2634</v>
      </c>
      <c r="F84" s="1064" t="s">
        <v>2635</v>
      </c>
      <c r="G84" s="1068" t="s">
        <v>5198</v>
      </c>
      <c r="H84" s="1069"/>
      <c r="I84" s="1069"/>
      <c r="J84" s="1070"/>
      <c r="K84" s="1055" t="s">
        <v>2637</v>
      </c>
      <c r="L84" s="1056"/>
      <c r="M84" s="1055" t="s">
        <v>2638</v>
      </c>
      <c r="N84" s="1056"/>
    </row>
    <row r="85" spans="1:14" ht="30" customHeight="1" thickBot="1">
      <c r="A85" s="1065"/>
      <c r="B85" s="1065"/>
      <c r="C85" s="1065"/>
      <c r="D85" s="1065"/>
      <c r="E85" s="1065"/>
      <c r="F85" s="1065"/>
      <c r="G85" s="1068" t="s">
        <v>4412</v>
      </c>
      <c r="H85" s="1070"/>
      <c r="I85" s="1057" t="s">
        <v>4413</v>
      </c>
      <c r="J85" s="1058"/>
      <c r="K85" s="162" t="s">
        <v>4412</v>
      </c>
      <c r="L85" s="162" t="s">
        <v>4413</v>
      </c>
      <c r="M85" s="162" t="s">
        <v>4412</v>
      </c>
      <c r="N85" s="163" t="s">
        <v>4413</v>
      </c>
    </row>
    <row r="86" spans="1:14" ht="30" customHeight="1" thickBot="1">
      <c r="A86" s="243" t="s">
        <v>2624</v>
      </c>
      <c r="B86" s="243" t="s">
        <v>959</v>
      </c>
      <c r="C86" s="243" t="s">
        <v>2625</v>
      </c>
      <c r="D86" s="243" t="s">
        <v>2626</v>
      </c>
      <c r="E86" s="243" t="s">
        <v>5483</v>
      </c>
      <c r="F86" s="243" t="s">
        <v>2627</v>
      </c>
      <c r="G86" s="244">
        <v>4</v>
      </c>
      <c r="H86" s="245"/>
      <c r="I86" s="244">
        <v>3</v>
      </c>
      <c r="J86" s="244"/>
      <c r="K86" s="246">
        <v>376</v>
      </c>
      <c r="L86" s="246">
        <v>185</v>
      </c>
      <c r="M86" s="246">
        <v>47</v>
      </c>
      <c r="N86" s="246">
        <v>36</v>
      </c>
    </row>
    <row r="87" spans="1:14" ht="30" customHeight="1">
      <c r="A87" s="453"/>
      <c r="B87" s="453"/>
      <c r="C87" s="453"/>
      <c r="D87" s="375"/>
      <c r="E87" s="375"/>
      <c r="F87" s="375"/>
      <c r="G87" s="375"/>
      <c r="H87" s="454"/>
      <c r="I87" s="375"/>
      <c r="J87" s="375"/>
      <c r="K87" s="455"/>
      <c r="L87" s="455"/>
      <c r="M87" s="455"/>
      <c r="N87" s="455"/>
    </row>
    <row r="88" spans="1:14" ht="30" customHeight="1">
      <c r="A88" s="456"/>
      <c r="B88" s="456"/>
      <c r="C88" s="456"/>
      <c r="D88" s="375"/>
      <c r="E88" s="375"/>
      <c r="F88" s="375"/>
      <c r="G88" s="375"/>
      <c r="H88" s="454"/>
      <c r="I88" s="375"/>
      <c r="J88" s="375"/>
      <c r="K88" s="455"/>
      <c r="L88" s="455"/>
      <c r="M88" s="455"/>
      <c r="N88" s="455"/>
    </row>
    <row r="89" spans="1:14" ht="30" customHeight="1">
      <c r="A89" s="456"/>
      <c r="B89" s="456"/>
      <c r="C89" s="456"/>
      <c r="D89" s="375"/>
      <c r="E89" s="375"/>
      <c r="F89" s="375"/>
      <c r="G89" s="375"/>
      <c r="H89" s="454"/>
      <c r="I89" s="375"/>
      <c r="J89" s="375"/>
      <c r="K89" s="455"/>
      <c r="L89" s="455"/>
      <c r="M89" s="455"/>
      <c r="N89" s="455"/>
    </row>
    <row r="91" spans="1:14" ht="30" customHeight="1">
      <c r="A91" s="375" t="s">
        <v>2628</v>
      </c>
      <c r="B91" s="238"/>
      <c r="C91" s="238"/>
      <c r="D91" s="238"/>
      <c r="E91" s="238"/>
      <c r="F91" s="238"/>
      <c r="G91" s="375"/>
      <c r="H91" s="454"/>
      <c r="I91" s="375"/>
      <c r="J91" s="375"/>
      <c r="K91" s="375"/>
      <c r="L91" s="375"/>
      <c r="M91" s="375"/>
      <c r="N91" s="375"/>
    </row>
    <row r="92" spans="1:14" ht="30" customHeight="1" thickBot="1">
      <c r="A92" s="375"/>
      <c r="B92" s="375"/>
      <c r="C92" s="375"/>
      <c r="D92" s="375"/>
      <c r="E92" s="375"/>
      <c r="F92" s="375"/>
      <c r="G92" s="250"/>
      <c r="H92" s="375"/>
      <c r="I92" s="454"/>
      <c r="J92" s="375"/>
      <c r="K92" s="375"/>
      <c r="L92" s="375"/>
      <c r="M92" s="375"/>
      <c r="N92" s="375"/>
    </row>
    <row r="93" spans="1:14" ht="30" customHeight="1" thickBot="1">
      <c r="A93" s="1057" t="s">
        <v>2629</v>
      </c>
      <c r="B93" s="1059"/>
      <c r="C93" s="1060"/>
      <c r="D93" s="163" t="s">
        <v>2630</v>
      </c>
      <c r="E93" s="1061" t="s">
        <v>889</v>
      </c>
      <c r="F93" s="1061"/>
      <c r="G93" s="1057" t="s">
        <v>2639</v>
      </c>
      <c r="H93" s="1062"/>
      <c r="I93" s="1062"/>
      <c r="J93" s="1063"/>
      <c r="K93" s="1057" t="s">
        <v>2640</v>
      </c>
      <c r="L93" s="1058"/>
      <c r="M93" s="375"/>
      <c r="N93" s="375"/>
    </row>
    <row r="94" spans="1:14" ht="30" customHeight="1" thickBot="1">
      <c r="A94" s="1057" t="s">
        <v>2631</v>
      </c>
      <c r="B94" s="1059"/>
      <c r="C94" s="1060"/>
      <c r="D94" s="163" t="s">
        <v>4884</v>
      </c>
      <c r="E94" s="1061" t="s">
        <v>2632</v>
      </c>
      <c r="F94" s="1061"/>
      <c r="G94" s="1057" t="s">
        <v>2641</v>
      </c>
      <c r="H94" s="1062"/>
      <c r="I94" s="1062"/>
      <c r="J94" s="1063"/>
      <c r="K94" s="1057" t="s">
        <v>2642</v>
      </c>
      <c r="L94" s="1058"/>
      <c r="M94" s="375"/>
      <c r="N94" s="375"/>
    </row>
  </sheetData>
  <mergeCells count="120">
    <mergeCell ref="K71:L71"/>
    <mergeCell ref="B84:B85"/>
    <mergeCell ref="C84:C85"/>
    <mergeCell ref="D84:D85"/>
    <mergeCell ref="B71:B72"/>
    <mergeCell ref="C71:C72"/>
    <mergeCell ref="D71:D72"/>
    <mergeCell ref="E71:E72"/>
    <mergeCell ref="F71:F72"/>
    <mergeCell ref="G71:J71"/>
    <mergeCell ref="M71:N71"/>
    <mergeCell ref="G72:H72"/>
    <mergeCell ref="A84:A85"/>
    <mergeCell ref="M84:N84"/>
    <mergeCell ref="G85:H85"/>
    <mergeCell ref="I85:J85"/>
    <mergeCell ref="E84:E85"/>
    <mergeCell ref="F84:F85"/>
    <mergeCell ref="G84:J84"/>
    <mergeCell ref="K84:L84"/>
    <mergeCell ref="M59:N59"/>
    <mergeCell ref="M65:N65"/>
    <mergeCell ref="G66:H66"/>
    <mergeCell ref="I66:J66"/>
    <mergeCell ref="E65:E66"/>
    <mergeCell ref="F65:F66"/>
    <mergeCell ref="G65:J65"/>
    <mergeCell ref="K65:L65"/>
    <mergeCell ref="F40:F41"/>
    <mergeCell ref="A65:A66"/>
    <mergeCell ref="B65:B66"/>
    <mergeCell ref="C65:C66"/>
    <mergeCell ref="D65:D66"/>
    <mergeCell ref="M50:N50"/>
    <mergeCell ref="G51:H51"/>
    <mergeCell ref="I51:J51"/>
    <mergeCell ref="E50:E51"/>
    <mergeCell ref="F50:F51"/>
    <mergeCell ref="B34:B35"/>
    <mergeCell ref="C34:C35"/>
    <mergeCell ref="D34:D35"/>
    <mergeCell ref="D40:D41"/>
    <mergeCell ref="A40:A41"/>
    <mergeCell ref="E40:E41"/>
    <mergeCell ref="A21:A22"/>
    <mergeCell ref="B21:B22"/>
    <mergeCell ref="C21:C22"/>
    <mergeCell ref="D21:D22"/>
    <mergeCell ref="M34:N34"/>
    <mergeCell ref="G35:H35"/>
    <mergeCell ref="I35:J35"/>
    <mergeCell ref="E34:E35"/>
    <mergeCell ref="F34:F35"/>
    <mergeCell ref="G34:J34"/>
    <mergeCell ref="G1:L1"/>
    <mergeCell ref="M21:N21"/>
    <mergeCell ref="G22:H22"/>
    <mergeCell ref="I22:J22"/>
    <mergeCell ref="E21:E22"/>
    <mergeCell ref="F21:F22"/>
    <mergeCell ref="G21:J21"/>
    <mergeCell ref="A1:C1"/>
    <mergeCell ref="E3:E4"/>
    <mergeCell ref="F3:F4"/>
    <mergeCell ref="D3:D4"/>
    <mergeCell ref="A3:A4"/>
    <mergeCell ref="C3:C4"/>
    <mergeCell ref="B3:B4"/>
    <mergeCell ref="E26:E27"/>
    <mergeCell ref="F26:F27"/>
    <mergeCell ref="G26:J26"/>
    <mergeCell ref="K21:L21"/>
    <mergeCell ref="J2:N2"/>
    <mergeCell ref="M3:N3"/>
    <mergeCell ref="G3:J3"/>
    <mergeCell ref="G4:H4"/>
    <mergeCell ref="I4:J4"/>
    <mergeCell ref="K26:L26"/>
    <mergeCell ref="K50:L50"/>
    <mergeCell ref="K59:L59"/>
    <mergeCell ref="I60:J60"/>
    <mergeCell ref="E59:E60"/>
    <mergeCell ref="F59:F60"/>
    <mergeCell ref="D50:D51"/>
    <mergeCell ref="G50:J50"/>
    <mergeCell ref="G40:J40"/>
    <mergeCell ref="G41:H41"/>
    <mergeCell ref="I27:J27"/>
    <mergeCell ref="I41:J41"/>
    <mergeCell ref="G27:H27"/>
    <mergeCell ref="K3:L3"/>
    <mergeCell ref="K34:L34"/>
    <mergeCell ref="A71:A72"/>
    <mergeCell ref="I72:J72"/>
    <mergeCell ref="G59:J59"/>
    <mergeCell ref="A59:A60"/>
    <mergeCell ref="G60:H60"/>
    <mergeCell ref="B59:B60"/>
    <mergeCell ref="C59:C60"/>
    <mergeCell ref="D59:D60"/>
    <mergeCell ref="A26:A27"/>
    <mergeCell ref="B26:B27"/>
    <mergeCell ref="C26:C27"/>
    <mergeCell ref="D26:D27"/>
    <mergeCell ref="B40:B41"/>
    <mergeCell ref="B50:B51"/>
    <mergeCell ref="C50:C51"/>
    <mergeCell ref="A50:A51"/>
    <mergeCell ref="C40:C41"/>
    <mergeCell ref="A34:A35"/>
    <mergeCell ref="M26:N26"/>
    <mergeCell ref="M40:N40"/>
    <mergeCell ref="A94:C94"/>
    <mergeCell ref="E94:F94"/>
    <mergeCell ref="G94:J94"/>
    <mergeCell ref="K94:L94"/>
    <mergeCell ref="A93:C93"/>
    <mergeCell ref="E93:F93"/>
    <mergeCell ref="G93:J93"/>
    <mergeCell ref="K93:L93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65" firstPageNumber="45" orientation="portrait" useFirstPageNumber="1" r:id="rId1"/>
  <headerFooter alignWithMargins="0">
    <oddFooter>&amp;C&amp;P</oddFooter>
  </headerFooter>
  <rowBreaks count="2" manualBreakCount="2">
    <brk id="38" max="14" man="1"/>
    <brk id="69" max="1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3:S53"/>
  <sheetViews>
    <sheetView view="pageBreakPreview" zoomScale="75" zoomScaleNormal="75" workbookViewId="0">
      <pane ySplit="7" topLeftCell="A8" activePane="bottomLeft" state="frozen"/>
      <selection activeCell="I2" sqref="I2:L2"/>
      <selection pane="bottomLeft" activeCell="H3" sqref="H3"/>
    </sheetView>
  </sheetViews>
  <sheetFormatPr defaultRowHeight="13.5"/>
  <cols>
    <col min="1" max="1" width="1.125" style="713" customWidth="1"/>
    <col min="2" max="3" width="3.5" style="713" customWidth="1"/>
    <col min="4" max="4" width="9" style="682"/>
    <col min="5" max="6" width="6.75" style="713" customWidth="1"/>
    <col min="7" max="7" width="6.875" style="713" customWidth="1"/>
    <col min="8" max="8" width="8.125" style="713" customWidth="1"/>
    <col min="9" max="9" width="4.75" style="713" customWidth="1"/>
    <col min="10" max="10" width="8.625" style="713" customWidth="1"/>
    <col min="11" max="11" width="6.125" style="713" customWidth="1"/>
    <col min="12" max="12" width="9" style="713"/>
    <col min="13" max="13" width="5.125" style="713" customWidth="1"/>
    <col min="14" max="14" width="9.125" style="713" customWidth="1"/>
    <col min="15" max="15" width="6" style="713" customWidth="1"/>
    <col min="16" max="16" width="7.75" style="713" customWidth="1"/>
    <col min="17" max="17" width="5" style="713" customWidth="1"/>
    <col min="18" max="18" width="8.625" style="713" customWidth="1"/>
    <col min="19" max="19" width="1.5" style="713" customWidth="1"/>
    <col min="20" max="16384" width="9" style="22"/>
  </cols>
  <sheetData>
    <row r="3" spans="1:19" ht="30" customHeight="1">
      <c r="B3" s="889" t="s">
        <v>5888</v>
      </c>
      <c r="C3" s="889"/>
      <c r="D3" s="889"/>
      <c r="E3" s="889"/>
      <c r="F3" s="889"/>
      <c r="G3" s="889"/>
      <c r="H3" s="889"/>
      <c r="I3" s="889"/>
      <c r="J3" s="889"/>
      <c r="K3" s="889"/>
      <c r="L3" s="889"/>
      <c r="M3" s="889"/>
      <c r="N3" s="889"/>
      <c r="O3" s="889"/>
      <c r="P3" s="889"/>
    </row>
    <row r="4" spans="1:19" ht="23.25" customHeight="1" thickBot="1">
      <c r="O4" s="1109" t="s">
        <v>5203</v>
      </c>
      <c r="P4" s="1109"/>
      <c r="Q4" s="1109"/>
      <c r="R4" s="1109"/>
    </row>
    <row r="5" spans="1:19" ht="14.25" customHeight="1" thickTop="1">
      <c r="A5" s="936"/>
      <c r="B5" s="1094" t="s">
        <v>351</v>
      </c>
      <c r="C5" s="1113"/>
      <c r="D5" s="1114"/>
      <c r="E5" s="1117" t="s">
        <v>352</v>
      </c>
      <c r="F5" s="1113"/>
      <c r="G5" s="1114"/>
      <c r="H5" s="1117" t="s">
        <v>2643</v>
      </c>
      <c r="I5" s="1114"/>
      <c r="J5" s="1117" t="s">
        <v>353</v>
      </c>
      <c r="K5" s="1113"/>
      <c r="L5" s="1113"/>
      <c r="M5" s="1113"/>
      <c r="N5" s="1113"/>
      <c r="O5" s="1114"/>
      <c r="P5" s="1117" t="s">
        <v>2644</v>
      </c>
      <c r="Q5" s="1114"/>
      <c r="R5" s="1119" t="s">
        <v>2645</v>
      </c>
      <c r="S5" s="670"/>
    </row>
    <row r="6" spans="1:19" ht="14.25" customHeight="1" thickBot="1">
      <c r="A6" s="937"/>
      <c r="B6" s="1087"/>
      <c r="C6" s="1115"/>
      <c r="D6" s="1116"/>
      <c r="E6" s="1118"/>
      <c r="F6" s="1115"/>
      <c r="G6" s="1116"/>
      <c r="H6" s="1118"/>
      <c r="I6" s="1116"/>
      <c r="J6" s="1118"/>
      <c r="K6" s="1115"/>
      <c r="L6" s="1115"/>
      <c r="M6" s="1115"/>
      <c r="N6" s="1115"/>
      <c r="O6" s="1116"/>
      <c r="P6" s="1118"/>
      <c r="Q6" s="1116"/>
      <c r="R6" s="1120"/>
      <c r="S6" s="670"/>
    </row>
    <row r="7" spans="1:19" ht="33" customHeight="1" thickBot="1">
      <c r="A7" s="937"/>
      <c r="B7" s="1095"/>
      <c r="C7" s="1115"/>
      <c r="D7" s="1116"/>
      <c r="E7" s="938" t="s">
        <v>2646</v>
      </c>
      <c r="F7" s="939" t="s">
        <v>2647</v>
      </c>
      <c r="G7" s="940" t="s">
        <v>2648</v>
      </c>
      <c r="H7" s="1118"/>
      <c r="I7" s="1116"/>
      <c r="J7" s="1092" t="s">
        <v>2649</v>
      </c>
      <c r="K7" s="1093"/>
      <c r="L7" s="1110" t="s">
        <v>354</v>
      </c>
      <c r="M7" s="1111"/>
      <c r="N7" s="1093" t="s">
        <v>355</v>
      </c>
      <c r="O7" s="1112"/>
      <c r="P7" s="1118"/>
      <c r="Q7" s="1116"/>
      <c r="R7" s="1120"/>
      <c r="S7" s="670"/>
    </row>
    <row r="8" spans="1:19" ht="32.25" customHeight="1" thickTop="1" thickBot="1">
      <c r="A8" s="937"/>
      <c r="B8" s="1087" t="s">
        <v>2650</v>
      </c>
      <c r="C8" s="1088" t="s">
        <v>2651</v>
      </c>
      <c r="D8" s="1089"/>
      <c r="E8" s="941">
        <f>SUM(E9:E11)</f>
        <v>143</v>
      </c>
      <c r="F8" s="941">
        <f>SUM(F9:F11)</f>
        <v>143</v>
      </c>
      <c r="G8" s="941" t="s">
        <v>2652</v>
      </c>
      <c r="H8" s="941">
        <f>SUM(H9:H11)</f>
        <v>739</v>
      </c>
      <c r="I8" s="941"/>
      <c r="J8" s="941">
        <f>SUM(J9:J11)</f>
        <v>15767</v>
      </c>
      <c r="K8" s="941"/>
      <c r="L8" s="941">
        <f>SUM(L9:L11)</f>
        <v>7890</v>
      </c>
      <c r="M8" s="941"/>
      <c r="N8" s="941">
        <f>SUM(N9:N11)</f>
        <v>7877</v>
      </c>
      <c r="O8" s="941"/>
      <c r="P8" s="941">
        <f>SUM(P9:P11)</f>
        <v>1120</v>
      </c>
      <c r="Q8" s="339">
        <f>SUM(Q9:Q11)</f>
        <v>-17</v>
      </c>
      <c r="R8" s="942">
        <f>SUM(R9:R11)</f>
        <v>245</v>
      </c>
      <c r="S8" s="943"/>
    </row>
    <row r="9" spans="1:19" ht="32.25" customHeight="1">
      <c r="A9" s="937"/>
      <c r="B9" s="1087"/>
      <c r="C9" s="1090" t="s">
        <v>2653</v>
      </c>
      <c r="D9" s="1091"/>
      <c r="E9" s="944">
        <v>1</v>
      </c>
      <c r="F9" s="944">
        <v>1</v>
      </c>
      <c r="G9" s="944" t="s">
        <v>308</v>
      </c>
      <c r="H9" s="944">
        <v>5</v>
      </c>
      <c r="I9" s="944"/>
      <c r="J9" s="944">
        <v>124</v>
      </c>
      <c r="K9" s="251"/>
      <c r="L9" s="944">
        <v>68</v>
      </c>
      <c r="M9" s="944"/>
      <c r="N9" s="944">
        <v>56</v>
      </c>
      <c r="O9" s="944"/>
      <c r="P9" s="944">
        <v>6</v>
      </c>
      <c r="Q9" s="301" t="s">
        <v>5087</v>
      </c>
      <c r="R9" s="945">
        <v>0</v>
      </c>
      <c r="S9" s="670"/>
    </row>
    <row r="10" spans="1:19" ht="32.25" customHeight="1">
      <c r="A10" s="670"/>
      <c r="B10" s="1087"/>
      <c r="C10" s="1083" t="s">
        <v>2654</v>
      </c>
      <c r="D10" s="1084"/>
      <c r="E10" s="299">
        <v>32</v>
      </c>
      <c r="F10" s="299">
        <v>32</v>
      </c>
      <c r="G10" s="299" t="s">
        <v>5087</v>
      </c>
      <c r="H10" s="299">
        <v>109</v>
      </c>
      <c r="I10" s="299"/>
      <c r="J10" s="946">
        <v>2153</v>
      </c>
      <c r="K10" s="299"/>
      <c r="L10" s="299">
        <v>1106</v>
      </c>
      <c r="M10" s="299"/>
      <c r="N10" s="299">
        <v>1047</v>
      </c>
      <c r="O10" s="299"/>
      <c r="P10" s="946">
        <v>187</v>
      </c>
      <c r="Q10" s="300">
        <v>-5</v>
      </c>
      <c r="R10" s="947">
        <v>29</v>
      </c>
      <c r="S10" s="670"/>
    </row>
    <row r="11" spans="1:19" ht="32.25" customHeight="1" thickBot="1">
      <c r="A11" s="937"/>
      <c r="B11" s="1087"/>
      <c r="C11" s="1085" t="s">
        <v>2655</v>
      </c>
      <c r="D11" s="1086"/>
      <c r="E11" s="948">
        <v>110</v>
      </c>
      <c r="F11" s="948">
        <v>110</v>
      </c>
      <c r="G11" s="948" t="s">
        <v>308</v>
      </c>
      <c r="H11" s="948">
        <v>625</v>
      </c>
      <c r="I11" s="948"/>
      <c r="J11" s="948">
        <v>13490</v>
      </c>
      <c r="K11" s="948"/>
      <c r="L11" s="948">
        <v>6716</v>
      </c>
      <c r="M11" s="948"/>
      <c r="N11" s="948">
        <v>6774</v>
      </c>
      <c r="O11" s="948"/>
      <c r="P11" s="949">
        <v>927</v>
      </c>
      <c r="Q11" s="950">
        <v>-12</v>
      </c>
      <c r="R11" s="951">
        <v>216</v>
      </c>
      <c r="S11" s="670"/>
    </row>
    <row r="12" spans="1:19" ht="32.25" customHeight="1" thickTop="1" thickBot="1">
      <c r="A12" s="937"/>
      <c r="B12" s="1094" t="s">
        <v>3725</v>
      </c>
      <c r="C12" s="1088" t="s">
        <v>2651</v>
      </c>
      <c r="D12" s="1089"/>
      <c r="E12" s="941">
        <f>SUM(E13:E14)</f>
        <v>377</v>
      </c>
      <c r="F12" s="941">
        <f>SUM(F13:F14)</f>
        <v>367</v>
      </c>
      <c r="G12" s="941">
        <f>SUM(G13:G14)</f>
        <v>10</v>
      </c>
      <c r="H12" s="941">
        <f>SUM(H13:H14)</f>
        <v>4443</v>
      </c>
      <c r="I12" s="941"/>
      <c r="J12" s="941">
        <f>J13+J14</f>
        <v>98361</v>
      </c>
      <c r="K12" s="941"/>
      <c r="L12" s="941">
        <f>L13+L14</f>
        <v>50424</v>
      </c>
      <c r="M12" s="941"/>
      <c r="N12" s="941">
        <f>N13+N14</f>
        <v>47937</v>
      </c>
      <c r="O12" s="941"/>
      <c r="P12" s="941">
        <f>P13+P14</f>
        <v>6990</v>
      </c>
      <c r="Q12" s="941"/>
      <c r="R12" s="952">
        <f>SUM(R13:R14)</f>
        <v>1385</v>
      </c>
      <c r="S12" s="670"/>
    </row>
    <row r="13" spans="1:19" ht="32.25" customHeight="1">
      <c r="A13" s="937"/>
      <c r="B13" s="1087"/>
      <c r="C13" s="1090" t="s">
        <v>2653</v>
      </c>
      <c r="D13" s="1091"/>
      <c r="E13" s="944">
        <v>1</v>
      </c>
      <c r="F13" s="944">
        <v>1</v>
      </c>
      <c r="G13" s="944" t="s">
        <v>308</v>
      </c>
      <c r="H13" s="944">
        <v>18</v>
      </c>
      <c r="I13" s="944"/>
      <c r="J13" s="944">
        <v>682</v>
      </c>
      <c r="K13" s="944"/>
      <c r="L13" s="944">
        <v>340</v>
      </c>
      <c r="M13" s="944"/>
      <c r="N13" s="944">
        <v>342</v>
      </c>
      <c r="O13" s="944"/>
      <c r="P13" s="944">
        <v>25</v>
      </c>
      <c r="Q13" s="944"/>
      <c r="R13" s="953">
        <v>0</v>
      </c>
      <c r="S13" s="670"/>
    </row>
    <row r="14" spans="1:19" ht="32.25" customHeight="1" thickBot="1">
      <c r="A14" s="937"/>
      <c r="B14" s="1095"/>
      <c r="C14" s="1098" t="s">
        <v>2656</v>
      </c>
      <c r="D14" s="1097"/>
      <c r="E14" s="948">
        <v>376</v>
      </c>
      <c r="F14" s="948">
        <v>366</v>
      </c>
      <c r="G14" s="948">
        <v>10</v>
      </c>
      <c r="H14" s="948">
        <v>4425</v>
      </c>
      <c r="I14" s="948"/>
      <c r="J14" s="948">
        <f>SUM(L14:N14)</f>
        <v>97679</v>
      </c>
      <c r="K14" s="948"/>
      <c r="L14" s="948">
        <v>50084</v>
      </c>
      <c r="M14" s="948"/>
      <c r="N14" s="948">
        <v>47595</v>
      </c>
      <c r="O14" s="948"/>
      <c r="P14" s="948">
        <v>6965</v>
      </c>
      <c r="Q14" s="948"/>
      <c r="R14" s="951">
        <v>1385</v>
      </c>
      <c r="S14" s="670"/>
    </row>
    <row r="15" spans="1:19" ht="32.25" customHeight="1" thickTop="1" thickBot="1">
      <c r="A15" s="937"/>
      <c r="B15" s="1087" t="s">
        <v>984</v>
      </c>
      <c r="C15" s="1088" t="s">
        <v>2651</v>
      </c>
      <c r="D15" s="1089"/>
      <c r="E15" s="941">
        <f>SUM(E16:E19)</f>
        <v>180</v>
      </c>
      <c r="F15" s="941">
        <f>SUM(F16:F19)</f>
        <v>178</v>
      </c>
      <c r="G15" s="941">
        <f>SUM(G16:G19)</f>
        <v>2</v>
      </c>
      <c r="H15" s="941">
        <f>SUM(H16:H19)</f>
        <v>1895</v>
      </c>
      <c r="I15" s="941"/>
      <c r="J15" s="941">
        <f>SUM(J16:J19)</f>
        <v>51671</v>
      </c>
      <c r="K15" s="941"/>
      <c r="L15" s="941">
        <f>SUM(L16:L19)</f>
        <v>26452</v>
      </c>
      <c r="M15" s="941"/>
      <c r="N15" s="941">
        <f>SUM(N16:N19)</f>
        <v>25219</v>
      </c>
      <c r="O15" s="941"/>
      <c r="P15" s="941">
        <f>SUM(P16:P19)</f>
        <v>4143</v>
      </c>
      <c r="Q15" s="941"/>
      <c r="R15" s="954">
        <f>SUM(R16:R19)</f>
        <v>582</v>
      </c>
      <c r="S15" s="670"/>
    </row>
    <row r="16" spans="1:19" ht="32.25" customHeight="1">
      <c r="A16" s="937"/>
      <c r="B16" s="1087"/>
      <c r="C16" s="1090" t="s">
        <v>2653</v>
      </c>
      <c r="D16" s="1091"/>
      <c r="E16" s="944">
        <v>1</v>
      </c>
      <c r="F16" s="944">
        <v>1</v>
      </c>
      <c r="G16" s="944" t="s">
        <v>308</v>
      </c>
      <c r="H16" s="944">
        <v>12</v>
      </c>
      <c r="I16" s="944"/>
      <c r="J16" s="944">
        <v>472</v>
      </c>
      <c r="K16" s="944"/>
      <c r="L16" s="944">
        <v>234</v>
      </c>
      <c r="M16" s="944"/>
      <c r="N16" s="944">
        <v>238</v>
      </c>
      <c r="O16" s="944"/>
      <c r="P16" s="944">
        <v>22</v>
      </c>
      <c r="Q16" s="944"/>
      <c r="R16" s="945">
        <v>0</v>
      </c>
      <c r="S16" s="670"/>
    </row>
    <row r="17" spans="1:19" ht="32.25" customHeight="1">
      <c r="A17" s="937"/>
      <c r="B17" s="1087"/>
      <c r="C17" s="1099" t="s">
        <v>2364</v>
      </c>
      <c r="D17" s="1100"/>
      <c r="E17" s="299">
        <v>3</v>
      </c>
      <c r="F17" s="299">
        <v>3</v>
      </c>
      <c r="G17" s="302" t="s">
        <v>5087</v>
      </c>
      <c r="H17" s="299">
        <v>18</v>
      </c>
      <c r="I17" s="299"/>
      <c r="J17" s="955">
        <v>719</v>
      </c>
      <c r="K17" s="299"/>
      <c r="L17" s="299">
        <v>317</v>
      </c>
      <c r="M17" s="299"/>
      <c r="N17" s="299">
        <v>402</v>
      </c>
      <c r="O17" s="299"/>
      <c r="P17" s="299">
        <v>37</v>
      </c>
      <c r="Q17" s="299"/>
      <c r="R17" s="947">
        <v>3</v>
      </c>
      <c r="S17" s="670"/>
    </row>
    <row r="18" spans="1:19" ht="32.25" customHeight="1">
      <c r="A18" s="937"/>
      <c r="B18" s="1087"/>
      <c r="C18" s="1083" t="s">
        <v>2657</v>
      </c>
      <c r="D18" s="1084"/>
      <c r="E18" s="299">
        <v>167</v>
      </c>
      <c r="F18" s="299">
        <v>165</v>
      </c>
      <c r="G18" s="299">
        <v>2</v>
      </c>
      <c r="H18" s="299">
        <v>1814</v>
      </c>
      <c r="I18" s="299"/>
      <c r="J18" s="956">
        <v>48967</v>
      </c>
      <c r="K18" s="299"/>
      <c r="L18" s="299">
        <v>25244</v>
      </c>
      <c r="M18" s="299"/>
      <c r="N18" s="299">
        <v>23723</v>
      </c>
      <c r="O18" s="299"/>
      <c r="P18" s="299">
        <v>3998</v>
      </c>
      <c r="Q18" s="299"/>
      <c r="R18" s="947">
        <v>564</v>
      </c>
      <c r="S18" s="670"/>
    </row>
    <row r="19" spans="1:19" ht="32.25" customHeight="1" thickBot="1">
      <c r="A19" s="937"/>
      <c r="B19" s="1087"/>
      <c r="C19" s="1096" t="s">
        <v>2655</v>
      </c>
      <c r="D19" s="1097"/>
      <c r="E19" s="948">
        <v>9</v>
      </c>
      <c r="F19" s="948">
        <v>9</v>
      </c>
      <c r="G19" s="948" t="s">
        <v>308</v>
      </c>
      <c r="H19" s="948">
        <v>51</v>
      </c>
      <c r="I19" s="948"/>
      <c r="J19" s="948">
        <v>1513</v>
      </c>
      <c r="K19" s="948"/>
      <c r="L19" s="948">
        <v>657</v>
      </c>
      <c r="M19" s="948"/>
      <c r="N19" s="948">
        <v>856</v>
      </c>
      <c r="O19" s="948"/>
      <c r="P19" s="948">
        <v>86</v>
      </c>
      <c r="Q19" s="948"/>
      <c r="R19" s="951">
        <v>15</v>
      </c>
      <c r="S19" s="670"/>
    </row>
    <row r="20" spans="1:19" ht="32.25" customHeight="1" thickTop="1" thickBot="1">
      <c r="A20" s="937"/>
      <c r="B20" s="1101" t="s">
        <v>2658</v>
      </c>
      <c r="C20" s="1107" t="s">
        <v>2651</v>
      </c>
      <c r="D20" s="1108"/>
      <c r="E20" s="941">
        <f>SUM(E21:E23)</f>
        <v>78</v>
      </c>
      <c r="F20" s="941">
        <f>SUM(F21:F23)</f>
        <v>74</v>
      </c>
      <c r="G20" s="941">
        <f>SUM(G21:G23)</f>
        <v>4</v>
      </c>
      <c r="H20" s="941">
        <f>SUM(H21:H23)</f>
        <v>1456</v>
      </c>
      <c r="I20" s="339">
        <v>-14</v>
      </c>
      <c r="J20" s="339">
        <f>SUM(J21:J23)</f>
        <v>49211</v>
      </c>
      <c r="K20" s="339">
        <f t="shared" ref="K20:P20" si="0">SUM(K21:K23)</f>
        <v>-469</v>
      </c>
      <c r="L20" s="339">
        <f>SUM(L21:L23)</f>
        <v>25303</v>
      </c>
      <c r="M20" s="339">
        <f t="shared" si="0"/>
        <v>-25</v>
      </c>
      <c r="N20" s="339">
        <f>SUM(N21:N23)</f>
        <v>23908</v>
      </c>
      <c r="O20" s="339">
        <f t="shared" si="0"/>
        <v>-444</v>
      </c>
      <c r="P20" s="941">
        <f t="shared" si="0"/>
        <v>3883</v>
      </c>
      <c r="Q20" s="941"/>
      <c r="R20" s="954">
        <f>SUM(R21:R23)</f>
        <v>872</v>
      </c>
      <c r="S20" s="670"/>
    </row>
    <row r="21" spans="1:19" ht="32.25" customHeight="1">
      <c r="A21" s="937"/>
      <c r="B21" s="1102"/>
      <c r="C21" s="1104" t="s">
        <v>2659</v>
      </c>
      <c r="D21" s="957" t="s">
        <v>356</v>
      </c>
      <c r="E21" s="944">
        <v>55</v>
      </c>
      <c r="F21" s="944">
        <v>51</v>
      </c>
      <c r="G21" s="944">
        <v>4</v>
      </c>
      <c r="H21" s="944">
        <v>883</v>
      </c>
      <c r="I21" s="301">
        <v>-2</v>
      </c>
      <c r="J21" s="301">
        <v>30741</v>
      </c>
      <c r="K21" s="301">
        <v>-7</v>
      </c>
      <c r="L21" s="301">
        <v>16613</v>
      </c>
      <c r="M21" s="301">
        <v>-7</v>
      </c>
      <c r="N21" s="301">
        <v>14128</v>
      </c>
      <c r="O21" s="958">
        <v>0</v>
      </c>
      <c r="P21" s="944">
        <v>2721</v>
      </c>
      <c r="Q21" s="944"/>
      <c r="R21" s="945">
        <v>607</v>
      </c>
      <c r="S21" s="670"/>
    </row>
    <row r="22" spans="1:19" ht="32.25" customHeight="1">
      <c r="A22" s="937"/>
      <c r="B22" s="1102"/>
      <c r="C22" s="1083"/>
      <c r="D22" s="959" t="s">
        <v>2660</v>
      </c>
      <c r="E22" s="299">
        <v>2</v>
      </c>
      <c r="F22" s="299">
        <v>2</v>
      </c>
      <c r="G22" s="299" t="s">
        <v>5087</v>
      </c>
      <c r="H22" s="299">
        <v>42</v>
      </c>
      <c r="I22" s="300" t="s">
        <v>5087</v>
      </c>
      <c r="J22" s="300">
        <v>1657</v>
      </c>
      <c r="K22" s="300" t="s">
        <v>5087</v>
      </c>
      <c r="L22" s="300">
        <v>627</v>
      </c>
      <c r="M22" s="300" t="s">
        <v>5087</v>
      </c>
      <c r="N22" s="300">
        <v>1030</v>
      </c>
      <c r="O22" s="300" t="s">
        <v>5088</v>
      </c>
      <c r="P22" s="299">
        <v>115</v>
      </c>
      <c r="Q22" s="299"/>
      <c r="R22" s="947">
        <v>44</v>
      </c>
      <c r="S22" s="670"/>
    </row>
    <row r="23" spans="1:19" ht="32.25" customHeight="1" thickBot="1">
      <c r="A23" s="937"/>
      <c r="B23" s="1102"/>
      <c r="C23" s="1105" t="s">
        <v>2661</v>
      </c>
      <c r="D23" s="1106"/>
      <c r="E23" s="960">
        <v>21</v>
      </c>
      <c r="F23" s="960">
        <v>21</v>
      </c>
      <c r="G23" s="960" t="s">
        <v>308</v>
      </c>
      <c r="H23" s="960">
        <v>531</v>
      </c>
      <c r="I23" s="961">
        <v>-12</v>
      </c>
      <c r="J23" s="961">
        <v>16813</v>
      </c>
      <c r="K23" s="961">
        <v>-462</v>
      </c>
      <c r="L23" s="961">
        <v>8063</v>
      </c>
      <c r="M23" s="961">
        <v>-18</v>
      </c>
      <c r="N23" s="961">
        <v>8750</v>
      </c>
      <c r="O23" s="961">
        <v>-444</v>
      </c>
      <c r="P23" s="960">
        <v>1047</v>
      </c>
      <c r="Q23" s="960"/>
      <c r="R23" s="962">
        <v>221</v>
      </c>
      <c r="S23" s="670"/>
    </row>
    <row r="24" spans="1:19" ht="32.25" customHeight="1" thickTop="1">
      <c r="A24" s="937"/>
      <c r="B24" s="1102"/>
      <c r="C24" s="1104" t="s">
        <v>2662</v>
      </c>
      <c r="D24" s="957" t="s">
        <v>2663</v>
      </c>
      <c r="E24" s="944">
        <v>78</v>
      </c>
      <c r="F24" s="944">
        <v>74</v>
      </c>
      <c r="G24" s="944">
        <v>4</v>
      </c>
      <c r="H24" s="944">
        <v>1442</v>
      </c>
      <c r="I24" s="301">
        <v>-14</v>
      </c>
      <c r="J24" s="301">
        <v>48723</v>
      </c>
      <c r="K24" s="301">
        <v>-469</v>
      </c>
      <c r="L24" s="301">
        <v>24991</v>
      </c>
      <c r="M24" s="301">
        <v>-25</v>
      </c>
      <c r="N24" s="301">
        <v>23732</v>
      </c>
      <c r="O24" s="301">
        <v>-444</v>
      </c>
      <c r="P24" s="944">
        <v>3759</v>
      </c>
      <c r="Q24" s="944"/>
      <c r="R24" s="945">
        <v>843</v>
      </c>
      <c r="S24" s="670"/>
    </row>
    <row r="25" spans="1:19" ht="32.25" customHeight="1" thickBot="1">
      <c r="A25" s="937"/>
      <c r="B25" s="1103"/>
      <c r="C25" s="1083"/>
      <c r="D25" s="959" t="s">
        <v>2664</v>
      </c>
      <c r="E25" s="299">
        <v>8</v>
      </c>
      <c r="F25" s="299">
        <v>8</v>
      </c>
      <c r="G25" s="299" t="s">
        <v>5089</v>
      </c>
      <c r="H25" s="299">
        <v>44</v>
      </c>
      <c r="I25" s="299" t="s">
        <v>5089</v>
      </c>
      <c r="J25" s="299">
        <v>488</v>
      </c>
      <c r="K25" s="299" t="s">
        <v>5089</v>
      </c>
      <c r="L25" s="299">
        <v>312</v>
      </c>
      <c r="M25" s="299" t="s">
        <v>5089</v>
      </c>
      <c r="N25" s="299">
        <v>176</v>
      </c>
      <c r="O25" s="299" t="s">
        <v>5090</v>
      </c>
      <c r="P25" s="299">
        <v>124</v>
      </c>
      <c r="Q25" s="299" t="s">
        <v>5090</v>
      </c>
      <c r="R25" s="947">
        <v>29</v>
      </c>
      <c r="S25" s="670"/>
    </row>
    <row r="26" spans="1:19" ht="32.25" customHeight="1" thickTop="1" thickBot="1">
      <c r="A26" s="937"/>
      <c r="B26" s="1087" t="s">
        <v>2665</v>
      </c>
      <c r="C26" s="1088" t="s">
        <v>2651</v>
      </c>
      <c r="D26" s="1089"/>
      <c r="E26" s="941">
        <v>19</v>
      </c>
      <c r="F26" s="941">
        <v>19</v>
      </c>
      <c r="G26" s="941" t="s">
        <v>2671</v>
      </c>
      <c r="H26" s="941">
        <f>SUM(H27:H29)</f>
        <v>408</v>
      </c>
      <c r="I26" s="941"/>
      <c r="J26" s="941">
        <f>SUM(J27:J29)</f>
        <v>1731</v>
      </c>
      <c r="K26" s="941"/>
      <c r="L26" s="941">
        <f>SUM(L27:L29)</f>
        <v>1100</v>
      </c>
      <c r="M26" s="941"/>
      <c r="N26" s="941">
        <f>SUM(N27:N29)</f>
        <v>631</v>
      </c>
      <c r="O26" s="941"/>
      <c r="P26" s="941">
        <f>SUM(P27:P29)</f>
        <v>1080</v>
      </c>
      <c r="Q26" s="941"/>
      <c r="R26" s="942">
        <f>SUM(R27:R29)</f>
        <v>233</v>
      </c>
      <c r="S26" s="943"/>
    </row>
    <row r="27" spans="1:19" ht="32.25" customHeight="1">
      <c r="A27" s="937"/>
      <c r="B27" s="1087"/>
      <c r="C27" s="1090" t="s">
        <v>2653</v>
      </c>
      <c r="D27" s="1091"/>
      <c r="E27" s="944">
        <v>1</v>
      </c>
      <c r="F27" s="944">
        <v>1</v>
      </c>
      <c r="G27" s="944" t="s">
        <v>308</v>
      </c>
      <c r="H27" s="944">
        <v>12</v>
      </c>
      <c r="I27" s="944"/>
      <c r="J27" s="944">
        <v>60</v>
      </c>
      <c r="K27" s="944"/>
      <c r="L27" s="944">
        <v>38</v>
      </c>
      <c r="M27" s="944"/>
      <c r="N27" s="944">
        <v>22</v>
      </c>
      <c r="O27" s="944"/>
      <c r="P27" s="944">
        <v>30</v>
      </c>
      <c r="Q27" s="944"/>
      <c r="R27" s="945">
        <v>0</v>
      </c>
      <c r="S27" s="670"/>
    </row>
    <row r="28" spans="1:19" ht="32.25" customHeight="1">
      <c r="A28" s="937"/>
      <c r="B28" s="1087"/>
      <c r="C28" s="1083" t="s">
        <v>2659</v>
      </c>
      <c r="D28" s="959" t="s">
        <v>356</v>
      </c>
      <c r="E28" s="299">
        <v>17</v>
      </c>
      <c r="F28" s="299">
        <v>17</v>
      </c>
      <c r="G28" s="299" t="s">
        <v>5089</v>
      </c>
      <c r="H28" s="299">
        <v>377</v>
      </c>
      <c r="I28" s="299"/>
      <c r="J28" s="299">
        <v>1600</v>
      </c>
      <c r="K28" s="299"/>
      <c r="L28" s="299">
        <v>1021</v>
      </c>
      <c r="M28" s="299"/>
      <c r="N28" s="299">
        <v>579</v>
      </c>
      <c r="O28" s="299"/>
      <c r="P28" s="299">
        <v>1005</v>
      </c>
      <c r="Q28" s="299"/>
      <c r="R28" s="947">
        <v>229</v>
      </c>
      <c r="S28" s="670"/>
    </row>
    <row r="29" spans="1:19" ht="32.25" customHeight="1" thickBot="1">
      <c r="A29" s="937"/>
      <c r="B29" s="1095"/>
      <c r="C29" s="1098"/>
      <c r="D29" s="963" t="s">
        <v>2660</v>
      </c>
      <c r="E29" s="948">
        <v>1</v>
      </c>
      <c r="F29" s="948">
        <v>1</v>
      </c>
      <c r="G29" s="948" t="s">
        <v>308</v>
      </c>
      <c r="H29" s="948">
        <v>19</v>
      </c>
      <c r="I29" s="948"/>
      <c r="J29" s="948">
        <v>71</v>
      </c>
      <c r="K29" s="948"/>
      <c r="L29" s="948">
        <v>41</v>
      </c>
      <c r="M29" s="948"/>
      <c r="N29" s="948">
        <v>30</v>
      </c>
      <c r="O29" s="948"/>
      <c r="P29" s="948">
        <v>45</v>
      </c>
      <c r="Q29" s="948"/>
      <c r="R29" s="951">
        <v>4</v>
      </c>
      <c r="S29" s="670"/>
    </row>
    <row r="30" spans="1:19" ht="15" customHeight="1" thickTop="1">
      <c r="A30" s="937"/>
      <c r="B30" s="613"/>
      <c r="C30" s="613"/>
      <c r="D30" s="964"/>
      <c r="E30" s="965"/>
      <c r="F30" s="965"/>
      <c r="G30" s="965"/>
      <c r="H30" s="965"/>
      <c r="I30" s="965"/>
      <c r="J30" s="965"/>
      <c r="K30" s="965"/>
      <c r="L30" s="965"/>
      <c r="M30" s="965"/>
      <c r="N30" s="965"/>
      <c r="O30" s="965"/>
      <c r="P30" s="965"/>
      <c r="Q30" s="965"/>
      <c r="R30" s="965"/>
      <c r="S30" s="670"/>
    </row>
    <row r="31" spans="1:19">
      <c r="B31" s="1123" t="s">
        <v>5815</v>
      </c>
      <c r="C31" s="1124"/>
      <c r="D31" s="1124"/>
      <c r="E31" s="1124"/>
      <c r="F31" s="1124"/>
      <c r="G31" s="1124"/>
      <c r="H31" s="1124"/>
      <c r="I31" s="1124"/>
      <c r="J31" s="1124"/>
      <c r="K31" s="1124"/>
      <c r="L31" s="1124"/>
      <c r="M31" s="1124"/>
      <c r="N31" s="1124"/>
      <c r="O31" s="1124"/>
      <c r="P31" s="1124"/>
      <c r="Q31" s="1124"/>
      <c r="R31" s="1124"/>
    </row>
    <row r="32" spans="1:19">
      <c r="B32" s="1121" t="s">
        <v>2666</v>
      </c>
      <c r="C32" s="1034"/>
      <c r="D32" s="1034"/>
      <c r="E32" s="1034"/>
      <c r="F32" s="1034"/>
      <c r="G32" s="1034"/>
      <c r="H32" s="1034"/>
      <c r="I32" s="1034"/>
      <c r="J32" s="1034"/>
      <c r="K32" s="1034"/>
      <c r="L32" s="1034"/>
      <c r="M32" s="1034"/>
      <c r="N32" s="1034"/>
      <c r="O32" s="1034"/>
      <c r="P32" s="1034"/>
      <c r="Q32" s="1034"/>
      <c r="R32" s="1034"/>
    </row>
    <row r="33" spans="1:18">
      <c r="B33" s="1121" t="s">
        <v>2667</v>
      </c>
      <c r="C33" s="1034"/>
      <c r="D33" s="1034"/>
      <c r="E33" s="1034"/>
      <c r="F33" s="1034"/>
      <c r="G33" s="1034"/>
      <c r="H33" s="1034"/>
      <c r="I33" s="1034"/>
      <c r="J33" s="1034"/>
      <c r="K33" s="1034"/>
      <c r="L33" s="1034"/>
      <c r="M33" s="1034"/>
      <c r="N33" s="1034"/>
      <c r="O33" s="1034"/>
      <c r="P33" s="1034"/>
      <c r="Q33" s="1034"/>
      <c r="R33" s="1034"/>
    </row>
    <row r="34" spans="1:18">
      <c r="B34" s="1121" t="s">
        <v>2668</v>
      </c>
      <c r="C34" s="1034"/>
      <c r="D34" s="1034"/>
      <c r="E34" s="1034"/>
      <c r="F34" s="1034"/>
      <c r="G34" s="1034"/>
      <c r="H34" s="1034"/>
      <c r="I34" s="1034"/>
      <c r="J34" s="1034"/>
      <c r="K34" s="1034"/>
      <c r="L34" s="1034"/>
      <c r="M34" s="1034"/>
      <c r="N34" s="1034"/>
      <c r="O34" s="1034"/>
      <c r="P34" s="1034"/>
      <c r="Q34" s="1034"/>
      <c r="R34" s="1034"/>
    </row>
    <row r="35" spans="1:18">
      <c r="B35" s="1121" t="s">
        <v>2669</v>
      </c>
      <c r="C35" s="1034"/>
      <c r="D35" s="1034"/>
      <c r="E35" s="1034"/>
      <c r="F35" s="1034"/>
      <c r="G35" s="1034"/>
      <c r="H35" s="1034"/>
      <c r="I35" s="1034"/>
      <c r="J35" s="1034"/>
      <c r="K35" s="1034"/>
      <c r="L35" s="1034"/>
      <c r="M35" s="1034"/>
      <c r="N35" s="1034"/>
      <c r="O35" s="1034"/>
      <c r="P35" s="1034"/>
      <c r="Q35" s="1034"/>
      <c r="R35" s="1034"/>
    </row>
    <row r="36" spans="1:18">
      <c r="B36" s="1121"/>
      <c r="C36" s="1121"/>
      <c r="D36" s="1122"/>
      <c r="E36" s="1121"/>
      <c r="F36" s="1121"/>
      <c r="G36" s="1121"/>
      <c r="H36" s="1121"/>
      <c r="I36" s="1121"/>
      <c r="J36" s="1121"/>
      <c r="K36" s="1121"/>
      <c r="L36" s="1121"/>
      <c r="M36" s="1121"/>
      <c r="N36" s="1121"/>
      <c r="O36" s="1121"/>
      <c r="P36" s="1121"/>
      <c r="Q36" s="1121"/>
      <c r="R36" s="1121"/>
    </row>
    <row r="46" spans="1:18">
      <c r="A46" s="966"/>
    </row>
    <row r="47" spans="1:18">
      <c r="A47" s="966"/>
    </row>
    <row r="48" spans="1:18">
      <c r="A48" s="966"/>
    </row>
    <row r="49" spans="1:1">
      <c r="A49" s="966"/>
    </row>
    <row r="50" spans="1:1">
      <c r="A50" s="966"/>
    </row>
    <row r="51" spans="1:1">
      <c r="A51" s="966"/>
    </row>
    <row r="52" spans="1:1">
      <c r="A52" s="966"/>
    </row>
    <row r="53" spans="1:1">
      <c r="A53" s="966"/>
    </row>
  </sheetData>
  <mergeCells count="40">
    <mergeCell ref="B34:R34"/>
    <mergeCell ref="B35:R35"/>
    <mergeCell ref="B36:R36"/>
    <mergeCell ref="B32:R32"/>
    <mergeCell ref="B31:R31"/>
    <mergeCell ref="B33:R33"/>
    <mergeCell ref="O4:R4"/>
    <mergeCell ref="L7:M7"/>
    <mergeCell ref="N7:O7"/>
    <mergeCell ref="B5:D7"/>
    <mergeCell ref="E5:G6"/>
    <mergeCell ref="J5:O6"/>
    <mergeCell ref="R5:R7"/>
    <mergeCell ref="P5:Q7"/>
    <mergeCell ref="H5:I7"/>
    <mergeCell ref="B20:B25"/>
    <mergeCell ref="C28:C29"/>
    <mergeCell ref="B26:B29"/>
    <mergeCell ref="C27:D27"/>
    <mergeCell ref="C26:D26"/>
    <mergeCell ref="C24:C25"/>
    <mergeCell ref="C23:D23"/>
    <mergeCell ref="C21:C22"/>
    <mergeCell ref="C20:D20"/>
    <mergeCell ref="B12:B14"/>
    <mergeCell ref="B15:B19"/>
    <mergeCell ref="C18:D18"/>
    <mergeCell ref="C19:D19"/>
    <mergeCell ref="C14:D14"/>
    <mergeCell ref="C12:D12"/>
    <mergeCell ref="C13:D13"/>
    <mergeCell ref="C15:D15"/>
    <mergeCell ref="C16:D16"/>
    <mergeCell ref="C17:D17"/>
    <mergeCell ref="C10:D10"/>
    <mergeCell ref="C11:D11"/>
    <mergeCell ref="B8:B11"/>
    <mergeCell ref="C8:D8"/>
    <mergeCell ref="C9:D9"/>
    <mergeCell ref="J7:K7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70" firstPageNumber="48" orientation="portrait" useFirstPageNumber="1" r:id="rId1"/>
  <headerFooter alignWithMargins="0">
    <oddFooter>&amp;C&amp;P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53"/>
  <sheetViews>
    <sheetView view="pageBreakPreview" zoomScale="75" zoomScaleNormal="100" zoomScaleSheetLayoutView="75" workbookViewId="0">
      <selection activeCell="K5" sqref="K5"/>
    </sheetView>
  </sheetViews>
  <sheetFormatPr defaultRowHeight="13.5"/>
  <cols>
    <col min="1" max="1" width="7.375" style="336" customWidth="1"/>
    <col min="2" max="3" width="4.25" style="336" customWidth="1"/>
    <col min="4" max="4" width="5.375" style="336" customWidth="1"/>
    <col min="5" max="5" width="4.5" style="336" customWidth="1"/>
    <col min="6" max="6" width="8" style="336" customWidth="1"/>
    <col min="7" max="7" width="8.375" style="336" customWidth="1"/>
    <col min="8" max="8" width="8.25" style="336" customWidth="1"/>
    <col min="9" max="10" width="7.5" style="336" customWidth="1"/>
    <col min="11" max="11" width="5.125" style="336" customWidth="1"/>
    <col min="12" max="12" width="4.5" style="336" customWidth="1"/>
    <col min="13" max="13" width="8" style="336" customWidth="1"/>
    <col min="14" max="14" width="8.375" style="336" customWidth="1"/>
    <col min="15" max="15" width="8.25" style="336" customWidth="1"/>
    <col min="16" max="17" width="7.25" style="336" customWidth="1"/>
    <col min="18" max="18" width="1.125" style="336" customWidth="1"/>
    <col min="19" max="19" width="9" style="136"/>
    <col min="20" max="16384" width="9" style="133"/>
  </cols>
  <sheetData>
    <row r="4" spans="1:18" ht="30" customHeight="1">
      <c r="A4" s="214" t="s">
        <v>5193</v>
      </c>
      <c r="B4" s="215"/>
      <c r="C4" s="215"/>
      <c r="D4" s="215"/>
      <c r="E4" s="215"/>
      <c r="F4" s="215"/>
      <c r="G4" s="215"/>
      <c r="H4" s="215"/>
      <c r="I4" s="986"/>
      <c r="J4" s="986"/>
    </row>
    <row r="5" spans="1:18" ht="23.25" customHeight="1" thickBot="1">
      <c r="A5" s="499"/>
      <c r="M5" s="1024" t="s">
        <v>5817</v>
      </c>
      <c r="N5" s="1024"/>
      <c r="O5" s="1024"/>
      <c r="P5" s="1024"/>
      <c r="Q5" s="1024"/>
    </row>
    <row r="6" spans="1:18" ht="32.25" customHeight="1" thickBot="1">
      <c r="A6" s="1022" t="s">
        <v>2684</v>
      </c>
      <c r="B6" s="1126" t="s">
        <v>2685</v>
      </c>
      <c r="C6" s="1127"/>
      <c r="D6" s="1047" t="s">
        <v>2686</v>
      </c>
      <c r="E6" s="1130"/>
      <c r="F6" s="1130"/>
      <c r="G6" s="1130"/>
      <c r="H6" s="1130"/>
      <c r="I6" s="1130"/>
      <c r="J6" s="1048"/>
      <c r="K6" s="1047" t="s">
        <v>2687</v>
      </c>
      <c r="L6" s="1130"/>
      <c r="M6" s="1130"/>
      <c r="N6" s="1130"/>
      <c r="O6" s="1130"/>
      <c r="P6" s="1130"/>
      <c r="Q6" s="1048"/>
      <c r="R6" s="536"/>
    </row>
    <row r="7" spans="1:18" ht="81" customHeight="1" thickBot="1">
      <c r="A7" s="1023"/>
      <c r="B7" s="1128"/>
      <c r="C7" s="1129"/>
      <c r="D7" s="1131" t="s">
        <v>2688</v>
      </c>
      <c r="E7" s="1132"/>
      <c r="F7" s="538" t="s">
        <v>2689</v>
      </c>
      <c r="G7" s="538" t="s">
        <v>2690</v>
      </c>
      <c r="H7" s="538" t="s">
        <v>2691</v>
      </c>
      <c r="I7" s="538" t="s">
        <v>2692</v>
      </c>
      <c r="J7" s="458" t="s">
        <v>2693</v>
      </c>
      <c r="K7" s="1131" t="s">
        <v>2688</v>
      </c>
      <c r="L7" s="1132"/>
      <c r="M7" s="538" t="s">
        <v>2689</v>
      </c>
      <c r="N7" s="538" t="s">
        <v>2694</v>
      </c>
      <c r="O7" s="538" t="s">
        <v>2691</v>
      </c>
      <c r="P7" s="537" t="s">
        <v>2692</v>
      </c>
      <c r="Q7" s="457" t="s">
        <v>2693</v>
      </c>
      <c r="R7" s="536"/>
    </row>
    <row r="8" spans="1:18" ht="32.25" customHeight="1">
      <c r="A8" s="283" t="s">
        <v>2672</v>
      </c>
      <c r="B8" s="539">
        <v>1</v>
      </c>
      <c r="C8" s="540"/>
      <c r="D8" s="541">
        <v>94</v>
      </c>
      <c r="E8" s="542">
        <v>-1</v>
      </c>
      <c r="F8" s="543">
        <v>1626</v>
      </c>
      <c r="G8" s="543">
        <v>40934</v>
      </c>
      <c r="H8" s="543">
        <v>2374</v>
      </c>
      <c r="I8" s="544">
        <v>103</v>
      </c>
      <c r="J8" s="545">
        <v>29</v>
      </c>
      <c r="K8" s="546">
        <v>42</v>
      </c>
      <c r="L8" s="547">
        <v>-1</v>
      </c>
      <c r="M8" s="543">
        <v>696</v>
      </c>
      <c r="N8" s="543">
        <v>20332</v>
      </c>
      <c r="O8" s="543">
        <v>1351</v>
      </c>
      <c r="P8" s="548">
        <v>56</v>
      </c>
      <c r="Q8" s="549">
        <v>18</v>
      </c>
      <c r="R8" s="536"/>
    </row>
    <row r="9" spans="1:18" ht="35.1" customHeight="1">
      <c r="A9" s="341" t="s">
        <v>2673</v>
      </c>
      <c r="B9" s="550">
        <v>3</v>
      </c>
      <c r="C9" s="551"/>
      <c r="D9" s="550">
        <v>23</v>
      </c>
      <c r="E9" s="552"/>
      <c r="F9" s="553">
        <v>262</v>
      </c>
      <c r="G9" s="554">
        <v>5845</v>
      </c>
      <c r="H9" s="553">
        <v>420</v>
      </c>
      <c r="I9" s="553">
        <v>26</v>
      </c>
      <c r="J9" s="555">
        <v>2</v>
      </c>
      <c r="K9" s="556">
        <v>10</v>
      </c>
      <c r="L9" s="552"/>
      <c r="M9" s="553">
        <v>103</v>
      </c>
      <c r="N9" s="554">
        <v>2894</v>
      </c>
      <c r="O9" s="553">
        <v>245</v>
      </c>
      <c r="P9" s="557">
        <v>12</v>
      </c>
      <c r="Q9" s="555">
        <v>2</v>
      </c>
      <c r="R9" s="536"/>
    </row>
    <row r="10" spans="1:18" ht="35.1" customHeight="1">
      <c r="A10" s="500" t="s">
        <v>2674</v>
      </c>
      <c r="B10" s="558">
        <v>6</v>
      </c>
      <c r="C10" s="559"/>
      <c r="D10" s="558">
        <v>46</v>
      </c>
      <c r="E10" s="560"/>
      <c r="F10" s="561">
        <v>415</v>
      </c>
      <c r="G10" s="562">
        <v>8334</v>
      </c>
      <c r="H10" s="561">
        <v>686</v>
      </c>
      <c r="I10" s="561">
        <v>46</v>
      </c>
      <c r="J10" s="563">
        <v>1</v>
      </c>
      <c r="K10" s="558">
        <v>15</v>
      </c>
      <c r="L10" s="560"/>
      <c r="M10" s="561">
        <v>159</v>
      </c>
      <c r="N10" s="562">
        <v>4199</v>
      </c>
      <c r="O10" s="561">
        <v>355</v>
      </c>
      <c r="P10" s="564">
        <v>18</v>
      </c>
      <c r="Q10" s="563">
        <v>3</v>
      </c>
      <c r="R10" s="536"/>
    </row>
    <row r="11" spans="1:18" ht="35.1" customHeight="1">
      <c r="A11" s="341" t="s">
        <v>5177</v>
      </c>
      <c r="B11" s="556">
        <v>1</v>
      </c>
      <c r="C11" s="565"/>
      <c r="D11" s="556">
        <v>17</v>
      </c>
      <c r="E11" s="552">
        <v>-2</v>
      </c>
      <c r="F11" s="553">
        <v>160</v>
      </c>
      <c r="G11" s="554">
        <v>2694</v>
      </c>
      <c r="H11" s="553">
        <v>264</v>
      </c>
      <c r="I11" s="553">
        <v>17</v>
      </c>
      <c r="J11" s="555">
        <v>3</v>
      </c>
      <c r="K11" s="556">
        <v>6</v>
      </c>
      <c r="L11" s="552"/>
      <c r="M11" s="553">
        <v>57</v>
      </c>
      <c r="N11" s="554">
        <v>1417</v>
      </c>
      <c r="O11" s="553">
        <v>143</v>
      </c>
      <c r="P11" s="557">
        <v>9</v>
      </c>
      <c r="Q11" s="555">
        <v>1</v>
      </c>
      <c r="R11" s="536"/>
    </row>
    <row r="12" spans="1:18" ht="35.1" customHeight="1">
      <c r="A12" s="566" t="s">
        <v>2675</v>
      </c>
      <c r="B12" s="558">
        <v>4</v>
      </c>
      <c r="C12" s="559"/>
      <c r="D12" s="558">
        <v>30</v>
      </c>
      <c r="E12" s="560"/>
      <c r="F12" s="561">
        <v>486</v>
      </c>
      <c r="G12" s="562">
        <v>11850</v>
      </c>
      <c r="H12" s="561">
        <v>749</v>
      </c>
      <c r="I12" s="561">
        <v>33</v>
      </c>
      <c r="J12" s="563">
        <v>6</v>
      </c>
      <c r="K12" s="558">
        <v>12</v>
      </c>
      <c r="L12" s="560"/>
      <c r="M12" s="561">
        <v>185</v>
      </c>
      <c r="N12" s="562">
        <v>5404</v>
      </c>
      <c r="O12" s="561">
        <v>389</v>
      </c>
      <c r="P12" s="564">
        <v>17</v>
      </c>
      <c r="Q12" s="563">
        <v>5</v>
      </c>
      <c r="R12" s="536"/>
    </row>
    <row r="13" spans="1:18" ht="35.1" customHeight="1">
      <c r="A13" s="567" t="s">
        <v>2676</v>
      </c>
      <c r="B13" s="568">
        <v>7</v>
      </c>
      <c r="C13" s="569"/>
      <c r="D13" s="568">
        <v>23</v>
      </c>
      <c r="E13" s="570"/>
      <c r="F13" s="571">
        <v>200</v>
      </c>
      <c r="G13" s="572">
        <v>3225</v>
      </c>
      <c r="H13" s="571">
        <v>339</v>
      </c>
      <c r="I13" s="571">
        <v>20</v>
      </c>
      <c r="J13" s="573">
        <v>5</v>
      </c>
      <c r="K13" s="568">
        <v>12</v>
      </c>
      <c r="L13" s="570"/>
      <c r="M13" s="571">
        <v>79</v>
      </c>
      <c r="N13" s="572">
        <v>1697</v>
      </c>
      <c r="O13" s="571">
        <v>221</v>
      </c>
      <c r="P13" s="574">
        <v>18</v>
      </c>
      <c r="Q13" s="573">
        <v>7</v>
      </c>
      <c r="R13" s="536"/>
    </row>
    <row r="14" spans="1:18" ht="35.1" customHeight="1">
      <c r="A14" s="500" t="s">
        <v>2677</v>
      </c>
      <c r="B14" s="575">
        <v>5</v>
      </c>
      <c r="C14" s="576"/>
      <c r="D14" s="575">
        <v>24</v>
      </c>
      <c r="E14" s="577"/>
      <c r="F14" s="578">
        <v>232</v>
      </c>
      <c r="G14" s="579">
        <v>4499</v>
      </c>
      <c r="H14" s="578">
        <v>393</v>
      </c>
      <c r="I14" s="578">
        <v>26</v>
      </c>
      <c r="J14" s="580">
        <v>1</v>
      </c>
      <c r="K14" s="575">
        <v>8</v>
      </c>
      <c r="L14" s="577"/>
      <c r="M14" s="578">
        <v>81</v>
      </c>
      <c r="N14" s="579">
        <v>2162</v>
      </c>
      <c r="O14" s="578">
        <v>195</v>
      </c>
      <c r="P14" s="581">
        <v>9</v>
      </c>
      <c r="Q14" s="580">
        <v>1</v>
      </c>
      <c r="R14" s="536"/>
    </row>
    <row r="15" spans="1:18" ht="35.1" customHeight="1">
      <c r="A15" s="341" t="s">
        <v>2678</v>
      </c>
      <c r="B15" s="550">
        <v>2</v>
      </c>
      <c r="C15" s="582">
        <v>-1</v>
      </c>
      <c r="D15" s="550">
        <v>27</v>
      </c>
      <c r="E15" s="583">
        <v>-3</v>
      </c>
      <c r="F15" s="584">
        <v>339</v>
      </c>
      <c r="G15" s="585">
        <v>7155</v>
      </c>
      <c r="H15" s="584">
        <v>545</v>
      </c>
      <c r="I15" s="584">
        <v>28</v>
      </c>
      <c r="J15" s="551">
        <v>4</v>
      </c>
      <c r="K15" s="550">
        <v>17</v>
      </c>
      <c r="L15" s="583"/>
      <c r="M15" s="584">
        <v>149</v>
      </c>
      <c r="N15" s="585">
        <v>3638</v>
      </c>
      <c r="O15" s="584">
        <v>336</v>
      </c>
      <c r="P15" s="586">
        <v>21</v>
      </c>
      <c r="Q15" s="551">
        <v>1</v>
      </c>
      <c r="R15" s="536"/>
    </row>
    <row r="16" spans="1:18" ht="35.1" customHeight="1">
      <c r="A16" s="500" t="s">
        <v>2679</v>
      </c>
      <c r="B16" s="575">
        <v>3</v>
      </c>
      <c r="C16" s="576"/>
      <c r="D16" s="575">
        <v>16</v>
      </c>
      <c r="E16" s="577">
        <v>-3</v>
      </c>
      <c r="F16" s="578">
        <v>118</v>
      </c>
      <c r="G16" s="579">
        <v>2234</v>
      </c>
      <c r="H16" s="578">
        <v>198</v>
      </c>
      <c r="I16" s="578">
        <v>14</v>
      </c>
      <c r="J16" s="580">
        <v>1</v>
      </c>
      <c r="K16" s="575">
        <v>8</v>
      </c>
      <c r="L16" s="577">
        <v>-1</v>
      </c>
      <c r="M16" s="578">
        <v>60</v>
      </c>
      <c r="N16" s="579">
        <v>1289</v>
      </c>
      <c r="O16" s="578">
        <v>155</v>
      </c>
      <c r="P16" s="581">
        <v>9</v>
      </c>
      <c r="Q16" s="580">
        <v>0</v>
      </c>
      <c r="R16" s="536"/>
    </row>
    <row r="17" spans="1:19" ht="35.1" customHeight="1">
      <c r="A17" s="341" t="s">
        <v>2680</v>
      </c>
      <c r="B17" s="550">
        <v>10</v>
      </c>
      <c r="C17" s="582"/>
      <c r="D17" s="550">
        <v>29</v>
      </c>
      <c r="E17" s="583">
        <v>-1</v>
      </c>
      <c r="F17" s="584">
        <v>272</v>
      </c>
      <c r="G17" s="585">
        <v>5003</v>
      </c>
      <c r="H17" s="584">
        <v>451</v>
      </c>
      <c r="I17" s="584">
        <v>28</v>
      </c>
      <c r="J17" s="551">
        <v>2</v>
      </c>
      <c r="K17" s="550">
        <v>12</v>
      </c>
      <c r="L17" s="583"/>
      <c r="M17" s="584">
        <v>103</v>
      </c>
      <c r="N17" s="585">
        <v>2667</v>
      </c>
      <c r="O17" s="584">
        <v>243</v>
      </c>
      <c r="P17" s="586">
        <v>13</v>
      </c>
      <c r="Q17" s="551">
        <v>0</v>
      </c>
      <c r="R17" s="536"/>
    </row>
    <row r="18" spans="1:19" ht="35.1" customHeight="1" thickBot="1">
      <c r="A18" s="474" t="s">
        <v>2681</v>
      </c>
      <c r="B18" s="587">
        <v>3</v>
      </c>
      <c r="C18" s="588"/>
      <c r="D18" s="587">
        <v>37</v>
      </c>
      <c r="E18" s="589"/>
      <c r="F18" s="590">
        <v>315</v>
      </c>
      <c r="G18" s="591">
        <v>5906</v>
      </c>
      <c r="H18" s="590">
        <v>546</v>
      </c>
      <c r="I18" s="590">
        <v>36</v>
      </c>
      <c r="J18" s="592">
        <v>6</v>
      </c>
      <c r="K18" s="587">
        <v>23</v>
      </c>
      <c r="L18" s="589"/>
      <c r="M18" s="590">
        <v>142</v>
      </c>
      <c r="N18" s="591">
        <v>3268</v>
      </c>
      <c r="O18" s="590">
        <v>365</v>
      </c>
      <c r="P18" s="593">
        <v>26</v>
      </c>
      <c r="Q18" s="592">
        <v>4</v>
      </c>
      <c r="R18" s="326"/>
    </row>
    <row r="19" spans="1:19" s="253" customFormat="1" ht="35.1" customHeight="1" thickBot="1">
      <c r="A19" s="594" t="s">
        <v>2695</v>
      </c>
      <c r="B19" s="595">
        <f t="shared" ref="B19:K19" si="0">SUM(B8:B18)</f>
        <v>45</v>
      </c>
      <c r="C19" s="596">
        <f t="shared" si="0"/>
        <v>-1</v>
      </c>
      <c r="D19" s="595">
        <f>SUM(D8:D18)</f>
        <v>366</v>
      </c>
      <c r="E19" s="597">
        <f t="shared" si="0"/>
        <v>-10</v>
      </c>
      <c r="F19" s="598">
        <f>SUM(F8:F18)</f>
        <v>4425</v>
      </c>
      <c r="G19" s="598">
        <f t="shared" si="0"/>
        <v>97679</v>
      </c>
      <c r="H19" s="598">
        <f>SUM(H8:H18)</f>
        <v>6965</v>
      </c>
      <c r="I19" s="598">
        <f t="shared" si="0"/>
        <v>377</v>
      </c>
      <c r="J19" s="596">
        <f t="shared" si="0"/>
        <v>60</v>
      </c>
      <c r="K19" s="595">
        <f t="shared" si="0"/>
        <v>165</v>
      </c>
      <c r="L19" s="599">
        <v>-2</v>
      </c>
      <c r="M19" s="598">
        <f t="shared" ref="M19:R19" si="1">SUM(M8:M18)</f>
        <v>1814</v>
      </c>
      <c r="N19" s="598">
        <f t="shared" si="1"/>
        <v>48967</v>
      </c>
      <c r="O19" s="596">
        <f t="shared" si="1"/>
        <v>3998</v>
      </c>
      <c r="P19" s="600">
        <f t="shared" si="1"/>
        <v>208</v>
      </c>
      <c r="Q19" s="601">
        <f t="shared" si="1"/>
        <v>42</v>
      </c>
      <c r="R19" s="602">
        <f t="shared" si="1"/>
        <v>0</v>
      </c>
      <c r="S19" s="252"/>
    </row>
    <row r="20" spans="1:19" s="146" customFormat="1" ht="18.75" customHeight="1">
      <c r="A20" s="497"/>
      <c r="B20" s="603"/>
      <c r="C20" s="604"/>
      <c r="D20" s="603"/>
      <c r="E20" s="604"/>
      <c r="F20" s="605"/>
      <c r="G20" s="605"/>
      <c r="H20" s="605"/>
      <c r="I20" s="603"/>
      <c r="J20" s="603"/>
      <c r="K20" s="603"/>
      <c r="L20" s="604"/>
      <c r="M20" s="605"/>
      <c r="N20" s="605"/>
      <c r="O20" s="605"/>
      <c r="P20" s="603"/>
      <c r="Q20" s="603"/>
      <c r="R20" s="328"/>
      <c r="S20" s="135"/>
    </row>
    <row r="21" spans="1:19">
      <c r="A21" s="336" t="s">
        <v>2696</v>
      </c>
    </row>
    <row r="22" spans="1:19">
      <c r="A22" s="1125" t="s">
        <v>2682</v>
      </c>
      <c r="B22" s="1125"/>
      <c r="C22" s="1125"/>
      <c r="D22" s="1125"/>
      <c r="E22" s="1125"/>
      <c r="F22" s="1125"/>
      <c r="G22" s="1125"/>
    </row>
    <row r="23" spans="1:19">
      <c r="A23" s="336" t="s">
        <v>2697</v>
      </c>
    </row>
    <row r="24" spans="1:19">
      <c r="A24" s="336" t="s">
        <v>2683</v>
      </c>
    </row>
    <row r="27" spans="1:19" s="169" customFormat="1">
      <c r="A27" s="460"/>
      <c r="B27" s="460"/>
      <c r="C27" s="460"/>
      <c r="D27" s="460"/>
      <c r="E27" s="460"/>
      <c r="F27" s="460"/>
      <c r="G27" s="460"/>
      <c r="H27" s="460"/>
      <c r="I27" s="460"/>
      <c r="J27" s="460"/>
      <c r="K27" s="460"/>
      <c r="L27" s="460"/>
      <c r="M27" s="460"/>
      <c r="N27" s="460"/>
      <c r="O27" s="460"/>
      <c r="P27" s="460"/>
      <c r="Q27" s="460"/>
      <c r="R27" s="460"/>
      <c r="S27" s="254"/>
    </row>
    <row r="46" spans="1:1">
      <c r="A46" s="452"/>
    </row>
    <row r="47" spans="1:1">
      <c r="A47" s="452"/>
    </row>
    <row r="48" spans="1:1">
      <c r="A48" s="452"/>
    </row>
    <row r="49" spans="1:1">
      <c r="A49" s="452"/>
    </row>
    <row r="50" spans="1:1">
      <c r="A50" s="452"/>
    </row>
    <row r="51" spans="1:1">
      <c r="A51" s="452"/>
    </row>
    <row r="52" spans="1:1">
      <c r="A52" s="452"/>
    </row>
    <row r="53" spans="1:1">
      <c r="A53" s="452"/>
    </row>
  </sheetData>
  <mergeCells count="8">
    <mergeCell ref="A22:G22"/>
    <mergeCell ref="M5:Q5"/>
    <mergeCell ref="A6:A7"/>
    <mergeCell ref="B6:C7"/>
    <mergeCell ref="D6:J6"/>
    <mergeCell ref="K6:Q6"/>
    <mergeCell ref="D7:E7"/>
    <mergeCell ref="K7:L7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75" firstPageNumber="49" orientation="portrait" useFirstPageNumber="1" r:id="rId1"/>
  <headerFooter alignWithMargins="0"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84"/>
  <sheetViews>
    <sheetView view="pageBreakPreview" zoomScale="75" zoomScaleNormal="100" workbookViewId="0">
      <selection activeCell="J4" sqref="J4"/>
    </sheetView>
  </sheetViews>
  <sheetFormatPr defaultRowHeight="30" customHeight="1"/>
  <cols>
    <col min="1" max="13" width="7" style="336" customWidth="1"/>
    <col min="14" max="15" width="8.125" style="336" customWidth="1"/>
    <col min="16" max="21" width="7" style="336" customWidth="1"/>
    <col min="22" max="22" width="8.125" style="336" customWidth="1"/>
    <col min="23" max="23" width="7.875" style="336" customWidth="1"/>
    <col min="24" max="24" width="1.375" style="336" customWidth="1"/>
    <col min="25" max="25" width="9" style="136"/>
    <col min="26" max="16384" width="9" style="133"/>
  </cols>
  <sheetData>
    <row r="3" spans="1:28" s="134" customFormat="1" ht="30" customHeight="1">
      <c r="A3" s="1015" t="s">
        <v>5194</v>
      </c>
      <c r="B3" s="1015"/>
      <c r="C3" s="1015"/>
      <c r="D3" s="1015"/>
      <c r="E3" s="1015"/>
      <c r="F3" s="1015"/>
      <c r="G3" s="1015"/>
      <c r="H3" s="1015"/>
      <c r="I3" s="1015"/>
      <c r="J3" s="1015"/>
      <c r="K3" s="1015"/>
      <c r="L3" s="1032"/>
      <c r="M3" s="461"/>
      <c r="Y3" s="199"/>
    </row>
    <row r="4" spans="1:28" s="134" customFormat="1" ht="24" customHeight="1" thickBot="1">
      <c r="R4" s="1024" t="s">
        <v>5203</v>
      </c>
      <c r="S4" s="1024"/>
      <c r="T4" s="1024"/>
      <c r="U4" s="1024"/>
      <c r="V4" s="1024"/>
      <c r="W4" s="1024"/>
      <c r="Y4" s="199"/>
    </row>
    <row r="5" spans="1:28" ht="30" customHeight="1">
      <c r="A5" s="1080" t="s">
        <v>5200</v>
      </c>
      <c r="B5" s="1071" t="s">
        <v>2698</v>
      </c>
      <c r="C5" s="1140"/>
      <c r="D5" s="1140"/>
      <c r="E5" s="1140"/>
      <c r="F5" s="1140"/>
      <c r="G5" s="1140"/>
      <c r="H5" s="1140"/>
      <c r="I5" s="1140"/>
      <c r="J5" s="1140"/>
      <c r="K5" s="1140"/>
      <c r="L5" s="1140"/>
      <c r="M5" s="1072"/>
      <c r="N5" s="1071" t="s">
        <v>2699</v>
      </c>
      <c r="O5" s="1072"/>
      <c r="P5" s="1071" t="s">
        <v>2700</v>
      </c>
      <c r="Q5" s="1140"/>
      <c r="R5" s="1140"/>
      <c r="S5" s="1140"/>
      <c r="T5" s="1140"/>
      <c r="U5" s="1072"/>
      <c r="V5" s="1071" t="s">
        <v>2701</v>
      </c>
      <c r="W5" s="1072"/>
      <c r="X5" s="255"/>
    </row>
    <row r="6" spans="1:28" ht="30" customHeight="1" thickBot="1">
      <c r="A6" s="1081"/>
      <c r="B6" s="1135"/>
      <c r="C6" s="1141"/>
      <c r="D6" s="1141"/>
      <c r="E6" s="1141"/>
      <c r="F6" s="1141"/>
      <c r="G6" s="1141"/>
      <c r="H6" s="1141"/>
      <c r="I6" s="1141"/>
      <c r="J6" s="1141"/>
      <c r="K6" s="1141"/>
      <c r="L6" s="1141"/>
      <c r="M6" s="1136"/>
      <c r="N6" s="1135"/>
      <c r="O6" s="1136"/>
      <c r="P6" s="1135"/>
      <c r="Q6" s="1141"/>
      <c r="R6" s="1141"/>
      <c r="S6" s="1141"/>
      <c r="T6" s="1141"/>
      <c r="U6" s="1136"/>
      <c r="V6" s="1135"/>
      <c r="W6" s="1136"/>
      <c r="X6" s="255"/>
    </row>
    <row r="7" spans="1:28" ht="30" customHeight="1" thickBot="1">
      <c r="A7" s="1081"/>
      <c r="B7" s="1133" t="s">
        <v>2702</v>
      </c>
      <c r="C7" s="1134"/>
      <c r="D7" s="1133" t="s">
        <v>2703</v>
      </c>
      <c r="E7" s="1134"/>
      <c r="F7" s="1133" t="s">
        <v>2704</v>
      </c>
      <c r="G7" s="1134"/>
      <c r="H7" s="1133" t="s">
        <v>2705</v>
      </c>
      <c r="I7" s="1134"/>
      <c r="J7" s="1133" t="s">
        <v>2706</v>
      </c>
      <c r="K7" s="1134"/>
      <c r="L7" s="1133" t="s">
        <v>2707</v>
      </c>
      <c r="M7" s="1134"/>
      <c r="N7" s="1137"/>
      <c r="O7" s="1138"/>
      <c r="P7" s="1133" t="s">
        <v>2702</v>
      </c>
      <c r="Q7" s="1134"/>
      <c r="R7" s="1133" t="s">
        <v>2703</v>
      </c>
      <c r="S7" s="1139"/>
      <c r="T7" s="1133" t="s">
        <v>2704</v>
      </c>
      <c r="U7" s="1134"/>
      <c r="V7" s="1137"/>
      <c r="W7" s="1138"/>
      <c r="X7" s="255"/>
    </row>
    <row r="8" spans="1:28" ht="30" customHeight="1" thickBot="1">
      <c r="A8" s="1142"/>
      <c r="B8" s="140" t="s">
        <v>2708</v>
      </c>
      <c r="C8" s="140" t="s">
        <v>2709</v>
      </c>
      <c r="D8" s="140" t="s">
        <v>2708</v>
      </c>
      <c r="E8" s="258" t="s">
        <v>2709</v>
      </c>
      <c r="F8" s="258" t="s">
        <v>2708</v>
      </c>
      <c r="G8" s="257" t="s">
        <v>2709</v>
      </c>
      <c r="H8" s="140" t="s">
        <v>2708</v>
      </c>
      <c r="I8" s="140" t="s">
        <v>2709</v>
      </c>
      <c r="J8" s="140" t="s">
        <v>2708</v>
      </c>
      <c r="K8" s="258" t="s">
        <v>2709</v>
      </c>
      <c r="L8" s="258" t="s">
        <v>2708</v>
      </c>
      <c r="M8" s="256" t="s">
        <v>2709</v>
      </c>
      <c r="N8" s="258" t="s">
        <v>2708</v>
      </c>
      <c r="O8" s="140" t="s">
        <v>2709</v>
      </c>
      <c r="P8" s="140" t="s">
        <v>2708</v>
      </c>
      <c r="Q8" s="140" t="s">
        <v>2709</v>
      </c>
      <c r="R8" s="258" t="s">
        <v>2708</v>
      </c>
      <c r="S8" s="257" t="s">
        <v>2709</v>
      </c>
      <c r="T8" s="258" t="s">
        <v>2708</v>
      </c>
      <c r="U8" s="258" t="s">
        <v>2709</v>
      </c>
      <c r="V8" s="257" t="s">
        <v>2708</v>
      </c>
      <c r="W8" s="258" t="s">
        <v>2709</v>
      </c>
      <c r="X8" s="255"/>
    </row>
    <row r="9" spans="1:28" ht="35.1" customHeight="1">
      <c r="A9" s="259" t="s">
        <v>1046</v>
      </c>
      <c r="B9" s="515">
        <v>3541</v>
      </c>
      <c r="C9" s="515">
        <v>3401</v>
      </c>
      <c r="D9" s="515">
        <v>3498</v>
      </c>
      <c r="E9" s="515">
        <v>3308</v>
      </c>
      <c r="F9" s="515">
        <v>3315</v>
      </c>
      <c r="G9" s="515">
        <v>3218</v>
      </c>
      <c r="H9" s="515">
        <v>3482</v>
      </c>
      <c r="I9" s="515">
        <v>3302</v>
      </c>
      <c r="J9" s="515">
        <v>3517</v>
      </c>
      <c r="K9" s="516">
        <v>3332</v>
      </c>
      <c r="L9" s="516">
        <v>3563</v>
      </c>
      <c r="M9" s="516">
        <v>3457</v>
      </c>
      <c r="N9" s="517">
        <f>SUM(B9,D9,F9,H9,J9,L9)</f>
        <v>20916</v>
      </c>
      <c r="O9" s="517">
        <f>SUM(C9,E9,G9,I9,K9,M9)</f>
        <v>20018</v>
      </c>
      <c r="P9" s="515">
        <v>3389</v>
      </c>
      <c r="Q9" s="515">
        <v>3238</v>
      </c>
      <c r="R9" s="515">
        <v>3549</v>
      </c>
      <c r="S9" s="516">
        <v>3389</v>
      </c>
      <c r="T9" s="516">
        <v>3536</v>
      </c>
      <c r="U9" s="516">
        <v>3231</v>
      </c>
      <c r="V9" s="518">
        <f>SUM(P9,R9,T9)</f>
        <v>10474</v>
      </c>
      <c r="W9" s="518">
        <f>SUM(Q9,S9,U9)</f>
        <v>9858</v>
      </c>
      <c r="X9" s="255"/>
      <c r="AB9" s="260"/>
    </row>
    <row r="10" spans="1:28" ht="35.1" customHeight="1">
      <c r="A10" s="261" t="s">
        <v>2673</v>
      </c>
      <c r="B10" s="519">
        <v>526</v>
      </c>
      <c r="C10" s="519">
        <v>483</v>
      </c>
      <c r="D10" s="519">
        <v>465</v>
      </c>
      <c r="E10" s="519">
        <v>472</v>
      </c>
      <c r="F10" s="519">
        <v>474</v>
      </c>
      <c r="G10" s="519">
        <v>488</v>
      </c>
      <c r="H10" s="519">
        <v>529</v>
      </c>
      <c r="I10" s="519">
        <v>429</v>
      </c>
      <c r="J10" s="519">
        <v>536</v>
      </c>
      <c r="K10" s="520">
        <v>469</v>
      </c>
      <c r="L10" s="520">
        <v>480</v>
      </c>
      <c r="M10" s="520">
        <v>494</v>
      </c>
      <c r="N10" s="521">
        <v>3010</v>
      </c>
      <c r="O10" s="521">
        <v>2835</v>
      </c>
      <c r="P10" s="519">
        <v>479</v>
      </c>
      <c r="Q10" s="519">
        <v>449</v>
      </c>
      <c r="R10" s="519">
        <v>523</v>
      </c>
      <c r="S10" s="519">
        <v>443</v>
      </c>
      <c r="T10" s="519">
        <v>495</v>
      </c>
      <c r="U10" s="519">
        <v>505</v>
      </c>
      <c r="V10" s="522">
        <v>1497</v>
      </c>
      <c r="W10" s="522">
        <v>1397</v>
      </c>
      <c r="X10" s="255"/>
    </row>
    <row r="11" spans="1:28" ht="35.1" customHeight="1">
      <c r="A11" s="262" t="s">
        <v>2674</v>
      </c>
      <c r="B11" s="523">
        <v>748</v>
      </c>
      <c r="C11" s="523">
        <v>637</v>
      </c>
      <c r="D11" s="523">
        <v>696</v>
      </c>
      <c r="E11" s="523">
        <v>662</v>
      </c>
      <c r="F11" s="523">
        <v>676</v>
      </c>
      <c r="G11" s="523">
        <v>689</v>
      </c>
      <c r="H11" s="523">
        <v>699</v>
      </c>
      <c r="I11" s="523">
        <v>682</v>
      </c>
      <c r="J11" s="523">
        <v>746</v>
      </c>
      <c r="K11" s="523">
        <v>626</v>
      </c>
      <c r="L11" s="523">
        <v>735</v>
      </c>
      <c r="M11" s="523">
        <v>738</v>
      </c>
      <c r="N11" s="517">
        <v>4300</v>
      </c>
      <c r="O11" s="517">
        <v>4034</v>
      </c>
      <c r="P11" s="523">
        <v>685</v>
      </c>
      <c r="Q11" s="523">
        <v>674</v>
      </c>
      <c r="R11" s="523">
        <v>715</v>
      </c>
      <c r="S11" s="523">
        <v>689</v>
      </c>
      <c r="T11" s="523">
        <v>738</v>
      </c>
      <c r="U11" s="523">
        <v>698</v>
      </c>
      <c r="V11" s="518">
        <v>2138</v>
      </c>
      <c r="W11" s="518">
        <v>2061</v>
      </c>
      <c r="X11" s="255"/>
    </row>
    <row r="12" spans="1:28" ht="35.1" customHeight="1">
      <c r="A12" s="261" t="s">
        <v>5177</v>
      </c>
      <c r="B12" s="524">
        <v>234</v>
      </c>
      <c r="C12" s="524">
        <v>224</v>
      </c>
      <c r="D12" s="524">
        <v>215</v>
      </c>
      <c r="E12" s="524">
        <v>209</v>
      </c>
      <c r="F12" s="524">
        <v>216</v>
      </c>
      <c r="G12" s="524">
        <v>227</v>
      </c>
      <c r="H12" s="524">
        <v>247</v>
      </c>
      <c r="I12" s="524">
        <v>210</v>
      </c>
      <c r="J12" s="524">
        <v>225</v>
      </c>
      <c r="K12" s="524">
        <v>230</v>
      </c>
      <c r="L12" s="519">
        <v>251</v>
      </c>
      <c r="M12" s="519">
        <v>206</v>
      </c>
      <c r="N12" s="521">
        <v>1388</v>
      </c>
      <c r="O12" s="521">
        <v>1306</v>
      </c>
      <c r="P12" s="519">
        <v>218</v>
      </c>
      <c r="Q12" s="519">
        <v>222</v>
      </c>
      <c r="R12" s="519">
        <v>271</v>
      </c>
      <c r="S12" s="519">
        <v>239</v>
      </c>
      <c r="T12" s="519">
        <v>241</v>
      </c>
      <c r="U12" s="519">
        <v>226</v>
      </c>
      <c r="V12" s="522">
        <v>730</v>
      </c>
      <c r="W12" s="522">
        <v>687</v>
      </c>
      <c r="X12" s="255"/>
    </row>
    <row r="13" spans="1:28" ht="35.1" customHeight="1">
      <c r="A13" s="263" t="s">
        <v>2675</v>
      </c>
      <c r="B13" s="525">
        <v>1057</v>
      </c>
      <c r="C13" s="525">
        <v>1021</v>
      </c>
      <c r="D13" s="525">
        <v>1071</v>
      </c>
      <c r="E13" s="525">
        <v>996</v>
      </c>
      <c r="F13" s="525">
        <v>952</v>
      </c>
      <c r="G13" s="525">
        <v>945</v>
      </c>
      <c r="H13" s="525">
        <v>1044</v>
      </c>
      <c r="I13" s="525">
        <v>911</v>
      </c>
      <c r="J13" s="525">
        <v>1003</v>
      </c>
      <c r="K13" s="525">
        <v>934</v>
      </c>
      <c r="L13" s="525">
        <v>1011</v>
      </c>
      <c r="M13" s="525">
        <v>905</v>
      </c>
      <c r="N13" s="517">
        <v>6138</v>
      </c>
      <c r="O13" s="517">
        <v>5712</v>
      </c>
      <c r="P13" s="525">
        <v>933</v>
      </c>
      <c r="Q13" s="525">
        <v>923</v>
      </c>
      <c r="R13" s="525">
        <v>918</v>
      </c>
      <c r="S13" s="525">
        <v>866</v>
      </c>
      <c r="T13" s="525">
        <v>901</v>
      </c>
      <c r="U13" s="525">
        <v>863</v>
      </c>
      <c r="V13" s="518">
        <v>2752</v>
      </c>
      <c r="W13" s="518">
        <v>2652</v>
      </c>
      <c r="X13" s="255"/>
    </row>
    <row r="14" spans="1:28" ht="35.1" customHeight="1">
      <c r="A14" s="261" t="s">
        <v>2676</v>
      </c>
      <c r="B14" s="526">
        <v>274</v>
      </c>
      <c r="C14" s="526">
        <v>249</v>
      </c>
      <c r="D14" s="526">
        <v>254</v>
      </c>
      <c r="E14" s="526">
        <v>269</v>
      </c>
      <c r="F14" s="526">
        <v>265</v>
      </c>
      <c r="G14" s="526">
        <v>243</v>
      </c>
      <c r="H14" s="526">
        <v>302</v>
      </c>
      <c r="I14" s="526">
        <v>257</v>
      </c>
      <c r="J14" s="526">
        <v>280</v>
      </c>
      <c r="K14" s="526">
        <v>276</v>
      </c>
      <c r="L14" s="526">
        <v>297</v>
      </c>
      <c r="M14" s="526">
        <v>259</v>
      </c>
      <c r="N14" s="521">
        <v>1672</v>
      </c>
      <c r="O14" s="521">
        <v>1553</v>
      </c>
      <c r="P14" s="526">
        <v>337</v>
      </c>
      <c r="Q14" s="526">
        <v>277</v>
      </c>
      <c r="R14" s="526">
        <v>283</v>
      </c>
      <c r="S14" s="526">
        <v>254</v>
      </c>
      <c r="T14" s="526">
        <v>285</v>
      </c>
      <c r="U14" s="526">
        <v>261</v>
      </c>
      <c r="V14" s="522">
        <v>905</v>
      </c>
      <c r="W14" s="522">
        <v>792</v>
      </c>
      <c r="X14" s="255"/>
    </row>
    <row r="15" spans="1:28" ht="35.1" customHeight="1">
      <c r="A15" s="263" t="s">
        <v>2677</v>
      </c>
      <c r="B15" s="393">
        <v>390</v>
      </c>
      <c r="C15" s="393">
        <v>387</v>
      </c>
      <c r="D15" s="393">
        <v>374</v>
      </c>
      <c r="E15" s="393">
        <v>397</v>
      </c>
      <c r="F15" s="393">
        <v>382</v>
      </c>
      <c r="G15" s="393">
        <v>356</v>
      </c>
      <c r="H15" s="393">
        <v>405</v>
      </c>
      <c r="I15" s="393">
        <v>336</v>
      </c>
      <c r="J15" s="393">
        <v>359</v>
      </c>
      <c r="K15" s="393">
        <v>356</v>
      </c>
      <c r="L15" s="393">
        <v>397</v>
      </c>
      <c r="M15" s="393">
        <v>360</v>
      </c>
      <c r="N15" s="517">
        <v>2307</v>
      </c>
      <c r="O15" s="517">
        <v>2192</v>
      </c>
      <c r="P15" s="393">
        <v>368</v>
      </c>
      <c r="Q15" s="393">
        <v>343</v>
      </c>
      <c r="R15" s="393">
        <v>383</v>
      </c>
      <c r="S15" s="393">
        <v>348</v>
      </c>
      <c r="T15" s="393">
        <v>344</v>
      </c>
      <c r="U15" s="393">
        <v>376</v>
      </c>
      <c r="V15" s="518">
        <v>1095</v>
      </c>
      <c r="W15" s="518">
        <v>1067</v>
      </c>
      <c r="X15" s="255"/>
    </row>
    <row r="16" spans="1:28" ht="35.1" customHeight="1">
      <c r="A16" s="261" t="s">
        <v>2678</v>
      </c>
      <c r="B16" s="527">
        <v>650</v>
      </c>
      <c r="C16" s="527">
        <v>588</v>
      </c>
      <c r="D16" s="527">
        <v>581</v>
      </c>
      <c r="E16" s="527">
        <v>545</v>
      </c>
      <c r="F16" s="527">
        <v>566</v>
      </c>
      <c r="G16" s="527">
        <v>582</v>
      </c>
      <c r="H16" s="527">
        <v>600</v>
      </c>
      <c r="I16" s="527">
        <v>566</v>
      </c>
      <c r="J16" s="527">
        <v>629</v>
      </c>
      <c r="K16" s="527">
        <v>641</v>
      </c>
      <c r="L16" s="527">
        <v>612</v>
      </c>
      <c r="M16" s="527">
        <v>595</v>
      </c>
      <c r="N16" s="521">
        <v>3638</v>
      </c>
      <c r="O16" s="521">
        <v>3517</v>
      </c>
      <c r="P16" s="527">
        <v>621</v>
      </c>
      <c r="Q16" s="527">
        <v>556</v>
      </c>
      <c r="R16" s="527">
        <v>670</v>
      </c>
      <c r="S16" s="527">
        <v>575</v>
      </c>
      <c r="T16" s="527">
        <v>617</v>
      </c>
      <c r="U16" s="527">
        <v>599</v>
      </c>
      <c r="V16" s="522">
        <v>1908</v>
      </c>
      <c r="W16" s="522">
        <v>1730</v>
      </c>
      <c r="X16" s="255"/>
    </row>
    <row r="17" spans="1:27" ht="35.1" customHeight="1">
      <c r="A17" s="259" t="s">
        <v>2679</v>
      </c>
      <c r="B17" s="528">
        <v>208</v>
      </c>
      <c r="C17" s="528">
        <v>179</v>
      </c>
      <c r="D17" s="528">
        <v>161</v>
      </c>
      <c r="E17" s="528">
        <v>180</v>
      </c>
      <c r="F17" s="528">
        <v>205</v>
      </c>
      <c r="G17" s="528">
        <v>178</v>
      </c>
      <c r="H17" s="528">
        <v>173</v>
      </c>
      <c r="I17" s="528">
        <v>178</v>
      </c>
      <c r="J17" s="528">
        <v>191</v>
      </c>
      <c r="K17" s="528">
        <v>191</v>
      </c>
      <c r="L17" s="528">
        <v>216</v>
      </c>
      <c r="M17" s="528">
        <v>174</v>
      </c>
      <c r="N17" s="517">
        <v>1154</v>
      </c>
      <c r="O17" s="517">
        <v>1080</v>
      </c>
      <c r="P17" s="528">
        <v>220</v>
      </c>
      <c r="Q17" s="528">
        <v>218</v>
      </c>
      <c r="R17" s="528">
        <v>198</v>
      </c>
      <c r="S17" s="528">
        <v>198</v>
      </c>
      <c r="T17" s="528">
        <v>246</v>
      </c>
      <c r="U17" s="528">
        <v>209</v>
      </c>
      <c r="V17" s="518">
        <v>664</v>
      </c>
      <c r="W17" s="518">
        <v>625</v>
      </c>
      <c r="X17" s="255"/>
    </row>
    <row r="18" spans="1:27" ht="35.1" customHeight="1">
      <c r="A18" s="264" t="s">
        <v>2680</v>
      </c>
      <c r="B18" s="529">
        <v>442</v>
      </c>
      <c r="C18" s="529">
        <v>412</v>
      </c>
      <c r="D18" s="529">
        <v>389</v>
      </c>
      <c r="E18" s="529">
        <v>387</v>
      </c>
      <c r="F18" s="529">
        <v>420</v>
      </c>
      <c r="G18" s="529">
        <v>382</v>
      </c>
      <c r="H18" s="529">
        <v>440</v>
      </c>
      <c r="I18" s="529">
        <v>432</v>
      </c>
      <c r="J18" s="529">
        <v>407</v>
      </c>
      <c r="K18" s="529">
        <v>405</v>
      </c>
      <c r="L18" s="529">
        <v>483</v>
      </c>
      <c r="M18" s="529">
        <v>404</v>
      </c>
      <c r="N18" s="521">
        <v>2581</v>
      </c>
      <c r="O18" s="521">
        <v>2422</v>
      </c>
      <c r="P18" s="529">
        <v>444</v>
      </c>
      <c r="Q18" s="529">
        <v>435</v>
      </c>
      <c r="R18" s="529">
        <v>467</v>
      </c>
      <c r="S18" s="529">
        <v>443</v>
      </c>
      <c r="T18" s="529">
        <v>446</v>
      </c>
      <c r="U18" s="529">
        <v>432</v>
      </c>
      <c r="V18" s="530">
        <v>1357</v>
      </c>
      <c r="W18" s="530">
        <v>1310</v>
      </c>
      <c r="X18" s="255"/>
    </row>
    <row r="19" spans="1:27" ht="35.1" customHeight="1" thickBot="1">
      <c r="A19" s="242" t="s">
        <v>2681</v>
      </c>
      <c r="B19" s="531">
        <v>461</v>
      </c>
      <c r="C19" s="531">
        <v>466</v>
      </c>
      <c r="D19" s="531">
        <v>480</v>
      </c>
      <c r="E19" s="531">
        <v>435</v>
      </c>
      <c r="F19" s="531">
        <v>483</v>
      </c>
      <c r="G19" s="531">
        <v>491</v>
      </c>
      <c r="H19" s="531">
        <v>512</v>
      </c>
      <c r="I19" s="531">
        <v>467</v>
      </c>
      <c r="J19" s="531">
        <v>477</v>
      </c>
      <c r="K19" s="531">
        <v>520</v>
      </c>
      <c r="L19" s="531">
        <v>567</v>
      </c>
      <c r="M19" s="531">
        <v>547</v>
      </c>
      <c r="N19" s="517">
        <v>2980</v>
      </c>
      <c r="O19" s="517">
        <v>2926</v>
      </c>
      <c r="P19" s="531">
        <v>532</v>
      </c>
      <c r="Q19" s="531">
        <v>508</v>
      </c>
      <c r="R19" s="531">
        <v>630</v>
      </c>
      <c r="S19" s="531">
        <v>487</v>
      </c>
      <c r="T19" s="531">
        <v>562</v>
      </c>
      <c r="U19" s="531">
        <v>549</v>
      </c>
      <c r="V19" s="532">
        <v>1724</v>
      </c>
      <c r="W19" s="532">
        <v>1544</v>
      </c>
      <c r="X19" s="255"/>
      <c r="AA19" s="401"/>
    </row>
    <row r="20" spans="1:27" ht="35.1" customHeight="1" thickBot="1">
      <c r="A20" s="265" t="s">
        <v>2710</v>
      </c>
      <c r="B20" s="533">
        <f>SUM(B9:B19)</f>
        <v>8531</v>
      </c>
      <c r="C20" s="533">
        <f t="shared" ref="C20:L20" si="0">SUM(C9:C19)</f>
        <v>8047</v>
      </c>
      <c r="D20" s="533">
        <f t="shared" si="0"/>
        <v>8184</v>
      </c>
      <c r="E20" s="533">
        <f t="shared" si="0"/>
        <v>7860</v>
      </c>
      <c r="F20" s="533">
        <f t="shared" si="0"/>
        <v>7954</v>
      </c>
      <c r="G20" s="533">
        <f t="shared" si="0"/>
        <v>7799</v>
      </c>
      <c r="H20" s="533">
        <f t="shared" si="0"/>
        <v>8433</v>
      </c>
      <c r="I20" s="533">
        <f t="shared" si="0"/>
        <v>7770</v>
      </c>
      <c r="J20" s="533">
        <f t="shared" si="0"/>
        <v>8370</v>
      </c>
      <c r="K20" s="533">
        <f t="shared" si="0"/>
        <v>7980</v>
      </c>
      <c r="L20" s="533">
        <f t="shared" si="0"/>
        <v>8612</v>
      </c>
      <c r="M20" s="533">
        <f>SUM(M9:M19)</f>
        <v>8139</v>
      </c>
      <c r="N20" s="534">
        <f>SUM(N9:N19)</f>
        <v>50084</v>
      </c>
      <c r="O20" s="534">
        <f>SUM(O9:O19)</f>
        <v>47595</v>
      </c>
      <c r="P20" s="533">
        <f t="shared" ref="P20:W20" si="1">SUM(P9:P19)</f>
        <v>8226</v>
      </c>
      <c r="Q20" s="533">
        <f t="shared" si="1"/>
        <v>7843</v>
      </c>
      <c r="R20" s="533">
        <f t="shared" si="1"/>
        <v>8607</v>
      </c>
      <c r="S20" s="533">
        <f t="shared" si="1"/>
        <v>7931</v>
      </c>
      <c r="T20" s="533">
        <f t="shared" si="1"/>
        <v>8411</v>
      </c>
      <c r="U20" s="533">
        <f t="shared" si="1"/>
        <v>7949</v>
      </c>
      <c r="V20" s="535">
        <f t="shared" si="1"/>
        <v>25244</v>
      </c>
      <c r="W20" s="535">
        <f t="shared" si="1"/>
        <v>23723</v>
      </c>
      <c r="X20" s="255"/>
      <c r="AA20" s="400"/>
    </row>
    <row r="21" spans="1:27" ht="30" customHeight="1">
      <c r="A21" s="266" t="s">
        <v>4532</v>
      </c>
      <c r="AA21" s="401"/>
    </row>
    <row r="22" spans="1:27" ht="30" customHeight="1">
      <c r="AA22" s="401"/>
    </row>
    <row r="23" spans="1:27" ht="30" customHeight="1">
      <c r="AA23" s="401"/>
    </row>
    <row r="24" spans="1:27" ht="30" customHeight="1">
      <c r="AA24" s="401"/>
    </row>
    <row r="46" spans="1:1" ht="30" customHeight="1">
      <c r="A46" s="452"/>
    </row>
    <row r="47" spans="1:1" ht="30" customHeight="1">
      <c r="A47" s="452"/>
    </row>
    <row r="48" spans="1:1" ht="30" customHeight="1">
      <c r="A48" s="452"/>
    </row>
    <row r="49" spans="1:1" ht="30" customHeight="1">
      <c r="A49" s="452"/>
    </row>
    <row r="50" spans="1:1" ht="30" customHeight="1">
      <c r="A50" s="452"/>
    </row>
    <row r="51" spans="1:1" ht="30" customHeight="1">
      <c r="A51" s="452"/>
    </row>
    <row r="52" spans="1:1" ht="30" customHeight="1">
      <c r="A52" s="452"/>
    </row>
    <row r="53" spans="1:1" ht="30" customHeight="1">
      <c r="A53" s="452"/>
    </row>
    <row r="84" spans="7:7" ht="30" customHeight="1">
      <c r="G84" s="336" t="s">
        <v>1488</v>
      </c>
    </row>
  </sheetData>
  <mergeCells count="16">
    <mergeCell ref="T7:U7"/>
    <mergeCell ref="H7:I7"/>
    <mergeCell ref="J7:K7"/>
    <mergeCell ref="B5:M6"/>
    <mergeCell ref="L7:M7"/>
    <mergeCell ref="A5:A8"/>
    <mergeCell ref="A3:L3"/>
    <mergeCell ref="R4:W4"/>
    <mergeCell ref="B7:C7"/>
    <mergeCell ref="D7:E7"/>
    <mergeCell ref="F7:G7"/>
    <mergeCell ref="V5:W7"/>
    <mergeCell ref="N5:O7"/>
    <mergeCell ref="P7:Q7"/>
    <mergeCell ref="R7:S7"/>
    <mergeCell ref="P5:U6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70" firstPageNumber="50" orientation="landscape" useFirstPageNumber="1" r:id="rId1"/>
  <headerFooter alignWithMargins="0">
    <oddFooter>&amp;C&amp;P</oddFooter>
  </headerFooter>
  <colBreaks count="1" manualBreakCount="1">
    <brk id="24" max="2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53"/>
  <sheetViews>
    <sheetView view="pageBreakPreview" zoomScale="75" zoomScaleNormal="100" workbookViewId="0">
      <selection activeCell="H3" sqref="H3"/>
    </sheetView>
  </sheetViews>
  <sheetFormatPr defaultRowHeight="30" customHeight="1"/>
  <cols>
    <col min="1" max="1" width="9" style="336"/>
    <col min="2" max="10" width="10" style="336" customWidth="1"/>
    <col min="11" max="11" width="9" style="336"/>
    <col min="12" max="12" width="1" style="146" customWidth="1"/>
    <col min="13" max="13" width="9" style="136"/>
    <col min="14" max="16384" width="9" style="133"/>
  </cols>
  <sheetData>
    <row r="4" spans="1:15" ht="30" customHeight="1">
      <c r="A4" s="1015" t="s">
        <v>2717</v>
      </c>
      <c r="B4" s="1016"/>
      <c r="C4" s="1016"/>
      <c r="D4" s="1016"/>
      <c r="E4" s="1016"/>
    </row>
    <row r="5" spans="1:15" ht="23.25" customHeight="1" thickBot="1">
      <c r="A5" s="499"/>
      <c r="I5" s="1038" t="s">
        <v>5203</v>
      </c>
      <c r="J5" s="1039"/>
      <c r="K5" s="1039"/>
    </row>
    <row r="6" spans="1:15" ht="30" customHeight="1">
      <c r="A6" s="1022" t="s">
        <v>2718</v>
      </c>
      <c r="B6" s="1019" t="s">
        <v>2719</v>
      </c>
      <c r="C6" s="1020"/>
      <c r="D6" s="1020"/>
      <c r="E6" s="1021"/>
      <c r="F6" s="1019" t="s">
        <v>2720</v>
      </c>
      <c r="G6" s="1020"/>
      <c r="H6" s="1020"/>
      <c r="I6" s="1020"/>
      <c r="J6" s="1021"/>
      <c r="K6" s="1017" t="s">
        <v>2711</v>
      </c>
      <c r="L6" s="152"/>
    </row>
    <row r="7" spans="1:15" ht="30" customHeight="1" thickBot="1">
      <c r="A7" s="1144"/>
      <c r="B7" s="1145"/>
      <c r="C7" s="1146"/>
      <c r="D7" s="1146"/>
      <c r="E7" s="1147"/>
      <c r="F7" s="1145"/>
      <c r="G7" s="1146"/>
      <c r="H7" s="1146"/>
      <c r="I7" s="1146"/>
      <c r="J7" s="1147"/>
      <c r="K7" s="1143"/>
      <c r="L7" s="152"/>
    </row>
    <row r="8" spans="1:15" ht="30" customHeight="1" thickBot="1">
      <c r="A8" s="1023"/>
      <c r="B8" s="495" t="s">
        <v>2712</v>
      </c>
      <c r="C8" s="495" t="s">
        <v>2713</v>
      </c>
      <c r="D8" s="495" t="s">
        <v>2714</v>
      </c>
      <c r="E8" s="495" t="s">
        <v>2721</v>
      </c>
      <c r="F8" s="495" t="s">
        <v>2702</v>
      </c>
      <c r="G8" s="495" t="s">
        <v>2703</v>
      </c>
      <c r="H8" s="495" t="s">
        <v>2704</v>
      </c>
      <c r="I8" s="495" t="s">
        <v>2705</v>
      </c>
      <c r="J8" s="495" t="s">
        <v>2721</v>
      </c>
      <c r="K8" s="1018"/>
      <c r="L8" s="152"/>
    </row>
    <row r="9" spans="1:15" ht="30" customHeight="1">
      <c r="A9" s="465" t="s">
        <v>2715</v>
      </c>
      <c r="B9" s="501">
        <v>10072</v>
      </c>
      <c r="C9" s="501">
        <v>10072</v>
      </c>
      <c r="D9" s="501">
        <v>10109</v>
      </c>
      <c r="E9" s="502">
        <f>SUM(B9:D9)</f>
        <v>30253</v>
      </c>
      <c r="F9" s="501">
        <v>172</v>
      </c>
      <c r="G9" s="501">
        <v>112</v>
      </c>
      <c r="H9" s="501">
        <v>119</v>
      </c>
      <c r="I9" s="501">
        <v>85</v>
      </c>
      <c r="J9" s="501">
        <f>SUM(F9:I9)</f>
        <v>488</v>
      </c>
      <c r="K9" s="503">
        <v>7</v>
      </c>
      <c r="L9" s="152"/>
    </row>
    <row r="10" spans="1:15" ht="30" customHeight="1">
      <c r="A10" s="284" t="s">
        <v>2716</v>
      </c>
      <c r="B10" s="504">
        <v>563</v>
      </c>
      <c r="C10" s="504">
        <v>554</v>
      </c>
      <c r="D10" s="504">
        <v>540</v>
      </c>
      <c r="E10" s="505">
        <v>1657</v>
      </c>
      <c r="F10" s="506" t="s">
        <v>2670</v>
      </c>
      <c r="G10" s="506" t="s">
        <v>2670</v>
      </c>
      <c r="H10" s="506" t="s">
        <v>2670</v>
      </c>
      <c r="I10" s="506" t="s">
        <v>2670</v>
      </c>
      <c r="J10" s="506" t="s">
        <v>2670</v>
      </c>
      <c r="K10" s="507" t="s">
        <v>2670</v>
      </c>
      <c r="L10" s="152"/>
    </row>
    <row r="11" spans="1:15" ht="30" customHeight="1" thickBot="1">
      <c r="A11" s="281" t="s">
        <v>2722</v>
      </c>
      <c r="B11" s="508">
        <v>5968</v>
      </c>
      <c r="C11" s="508">
        <v>5577</v>
      </c>
      <c r="D11" s="508">
        <v>5268</v>
      </c>
      <c r="E11" s="509">
        <v>16813</v>
      </c>
      <c r="F11" s="510" t="s">
        <v>308</v>
      </c>
      <c r="G11" s="510" t="s">
        <v>308</v>
      </c>
      <c r="H11" s="510" t="s">
        <v>308</v>
      </c>
      <c r="I11" s="510" t="s">
        <v>308</v>
      </c>
      <c r="J11" s="511" t="s">
        <v>308</v>
      </c>
      <c r="K11" s="512">
        <v>462</v>
      </c>
      <c r="L11" s="152"/>
      <c r="O11" s="260"/>
    </row>
    <row r="12" spans="1:15" s="180" customFormat="1" ht="30" customHeight="1" thickBot="1">
      <c r="A12" s="513" t="s">
        <v>2723</v>
      </c>
      <c r="B12" s="514">
        <f t="shared" ref="B12:K12" si="0">SUM(B9:B11)</f>
        <v>16603</v>
      </c>
      <c r="C12" s="514">
        <f t="shared" si="0"/>
        <v>16203</v>
      </c>
      <c r="D12" s="514">
        <f t="shared" si="0"/>
        <v>15917</v>
      </c>
      <c r="E12" s="514">
        <f t="shared" si="0"/>
        <v>48723</v>
      </c>
      <c r="F12" s="514">
        <f t="shared" si="0"/>
        <v>172</v>
      </c>
      <c r="G12" s="514">
        <f t="shared" si="0"/>
        <v>112</v>
      </c>
      <c r="H12" s="514">
        <f t="shared" si="0"/>
        <v>119</v>
      </c>
      <c r="I12" s="514">
        <f t="shared" si="0"/>
        <v>85</v>
      </c>
      <c r="J12" s="514">
        <f t="shared" si="0"/>
        <v>488</v>
      </c>
      <c r="K12" s="514">
        <f t="shared" si="0"/>
        <v>469</v>
      </c>
      <c r="L12" s="152"/>
      <c r="M12" s="179"/>
    </row>
    <row r="46" spans="1:1" ht="30" customHeight="1">
      <c r="A46" s="452"/>
    </row>
    <row r="47" spans="1:1" ht="30" customHeight="1">
      <c r="A47" s="452"/>
    </row>
    <row r="48" spans="1:1" ht="30" customHeight="1">
      <c r="A48" s="452"/>
    </row>
    <row r="49" spans="1:1" ht="30" customHeight="1">
      <c r="A49" s="452"/>
    </row>
    <row r="50" spans="1:1" ht="30" customHeight="1">
      <c r="A50" s="452"/>
    </row>
    <row r="51" spans="1:1" ht="30" customHeight="1">
      <c r="A51" s="452"/>
    </row>
    <row r="52" spans="1:1" ht="30" customHeight="1">
      <c r="A52" s="452"/>
    </row>
    <row r="53" spans="1:1" ht="30" customHeight="1">
      <c r="A53" s="452"/>
    </row>
  </sheetData>
  <mergeCells count="6">
    <mergeCell ref="A4:E4"/>
    <mergeCell ref="I5:K5"/>
    <mergeCell ref="K6:K8"/>
    <mergeCell ref="A6:A8"/>
    <mergeCell ref="B6:E7"/>
    <mergeCell ref="F6:J7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70" firstPageNumber="51" orientation="portrait" useFirstPageNumber="1" r:id="rId1"/>
  <headerFooter alignWithMargins="0"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40"/>
  <sheetViews>
    <sheetView topLeftCell="A28" workbookViewId="0">
      <selection activeCell="F9" sqref="F9"/>
    </sheetView>
  </sheetViews>
  <sheetFormatPr defaultRowHeight="12.75"/>
  <cols>
    <col min="1" max="1" width="7.5" style="421" customWidth="1"/>
    <col min="2" max="2" width="15.125" style="421" customWidth="1"/>
    <col min="3" max="3" width="8.875" style="421" customWidth="1"/>
    <col min="4" max="4" width="10.625" style="421" customWidth="1"/>
    <col min="5" max="5" width="26.875" style="421" customWidth="1"/>
    <col min="6" max="6" width="33.875" style="421" customWidth="1"/>
    <col min="7" max="7" width="1.875" style="421" customWidth="1"/>
    <col min="8" max="16384" width="9" style="421"/>
  </cols>
  <sheetData>
    <row r="1" spans="1:6" ht="24.95" customHeight="1">
      <c r="A1" s="1148" t="s">
        <v>5718</v>
      </c>
      <c r="B1" s="1148"/>
      <c r="C1" s="1148"/>
      <c r="D1" s="1148"/>
      <c r="E1" s="1148"/>
      <c r="F1" s="1148"/>
    </row>
    <row r="2" spans="1:6" ht="17.100000000000001" customHeight="1">
      <c r="A2" s="1149" t="s">
        <v>5719</v>
      </c>
      <c r="B2" s="1149"/>
      <c r="C2" s="1149"/>
      <c r="D2" s="1149"/>
      <c r="E2" s="1149"/>
      <c r="F2" s="1149"/>
    </row>
    <row r="3" spans="1:6" ht="27.95" customHeight="1">
      <c r="A3" s="422" t="s">
        <v>5720</v>
      </c>
      <c r="B3" s="422" t="s">
        <v>5721</v>
      </c>
      <c r="C3" s="422" t="s">
        <v>5722</v>
      </c>
      <c r="D3" s="422" t="s">
        <v>5723</v>
      </c>
      <c r="E3" s="422" t="s">
        <v>5724</v>
      </c>
      <c r="F3" s="422" t="s">
        <v>5725</v>
      </c>
    </row>
    <row r="4" spans="1:6" ht="21.95" customHeight="1">
      <c r="A4" s="1150" t="s">
        <v>5726</v>
      </c>
      <c r="B4" s="1150" t="s">
        <v>5727</v>
      </c>
      <c r="C4" s="1150" t="s">
        <v>5728</v>
      </c>
      <c r="D4" s="423" t="s">
        <v>5729</v>
      </c>
      <c r="E4" s="423" t="s">
        <v>5730</v>
      </c>
      <c r="F4" s="424" t="s">
        <v>5731</v>
      </c>
    </row>
    <row r="5" spans="1:6" ht="21.95" customHeight="1">
      <c r="A5" s="1151"/>
      <c r="B5" s="1151"/>
      <c r="C5" s="1151"/>
      <c r="D5" s="423" t="s">
        <v>5732</v>
      </c>
      <c r="E5" s="423" t="s">
        <v>5733</v>
      </c>
      <c r="F5" s="425" t="s">
        <v>5734</v>
      </c>
    </row>
    <row r="6" spans="1:6" ht="21.95" customHeight="1">
      <c r="A6" s="1151"/>
      <c r="B6" s="1151"/>
      <c r="C6" s="1151"/>
      <c r="D6" s="423" t="s">
        <v>5735</v>
      </c>
      <c r="E6" s="423" t="s">
        <v>5736</v>
      </c>
      <c r="F6" s="425" t="s">
        <v>5737</v>
      </c>
    </row>
    <row r="7" spans="1:6" ht="21.95" customHeight="1">
      <c r="A7" s="1151"/>
      <c r="B7" s="1151"/>
      <c r="C7" s="1151"/>
      <c r="D7" s="423" t="s">
        <v>5738</v>
      </c>
      <c r="E7" s="423" t="s">
        <v>5739</v>
      </c>
      <c r="F7" s="425" t="s">
        <v>5740</v>
      </c>
    </row>
    <row r="8" spans="1:6" ht="21.95" customHeight="1">
      <c r="A8" s="1151"/>
      <c r="B8" s="1151"/>
      <c r="C8" s="1151"/>
      <c r="D8" s="423" t="s">
        <v>5738</v>
      </c>
      <c r="E8" s="423" t="s">
        <v>5741</v>
      </c>
      <c r="F8" s="425" t="s">
        <v>5742</v>
      </c>
    </row>
    <row r="9" spans="1:6" ht="21.95" customHeight="1">
      <c r="A9" s="1151"/>
      <c r="B9" s="1151"/>
      <c r="C9" s="1152"/>
      <c r="D9" s="423" t="s">
        <v>5738</v>
      </c>
      <c r="E9" s="423" t="s">
        <v>5743</v>
      </c>
      <c r="F9" s="425" t="s">
        <v>5744</v>
      </c>
    </row>
    <row r="10" spans="1:6" ht="21.95" customHeight="1">
      <c r="A10" s="1151"/>
      <c r="B10" s="1151"/>
      <c r="C10" s="423" t="s">
        <v>5745</v>
      </c>
      <c r="D10" s="423" t="s">
        <v>5746</v>
      </c>
      <c r="E10" s="423" t="s">
        <v>5747</v>
      </c>
      <c r="F10" s="425" t="s">
        <v>5748</v>
      </c>
    </row>
    <row r="11" spans="1:6" ht="24" customHeight="1">
      <c r="A11" s="1152"/>
      <c r="B11" s="1152"/>
      <c r="C11" s="423" t="s">
        <v>5749</v>
      </c>
      <c r="D11" s="423" t="s">
        <v>5750</v>
      </c>
      <c r="E11" s="423" t="s">
        <v>5751</v>
      </c>
      <c r="F11" s="425" t="s">
        <v>5752</v>
      </c>
    </row>
    <row r="12" spans="1:6" ht="21.95" customHeight="1">
      <c r="A12" s="1150" t="s">
        <v>5753</v>
      </c>
      <c r="B12" s="1150" t="s">
        <v>5754</v>
      </c>
      <c r="C12" s="423" t="s">
        <v>5755</v>
      </c>
      <c r="D12" s="423" t="s">
        <v>5756</v>
      </c>
      <c r="E12" s="423" t="s">
        <v>5757</v>
      </c>
      <c r="F12" s="425" t="s">
        <v>5758</v>
      </c>
    </row>
    <row r="13" spans="1:6" ht="21.95" customHeight="1">
      <c r="A13" s="1151"/>
      <c r="B13" s="1151"/>
      <c r="C13" s="1150" t="s">
        <v>5728</v>
      </c>
      <c r="D13" s="423" t="s">
        <v>5732</v>
      </c>
      <c r="E13" s="423" t="s">
        <v>5759</v>
      </c>
      <c r="F13" s="425" t="s">
        <v>5760</v>
      </c>
    </row>
    <row r="14" spans="1:6" ht="21.95" customHeight="1">
      <c r="A14" s="1151"/>
      <c r="B14" s="1151"/>
      <c r="C14" s="1151"/>
      <c r="D14" s="423" t="s">
        <v>5732</v>
      </c>
      <c r="E14" s="423" t="s">
        <v>5761</v>
      </c>
      <c r="F14" s="425" t="s">
        <v>5762</v>
      </c>
    </row>
    <row r="15" spans="1:6" ht="21.95" customHeight="1">
      <c r="A15" s="1151"/>
      <c r="B15" s="1151"/>
      <c r="C15" s="1151"/>
      <c r="D15" s="423" t="s">
        <v>5732</v>
      </c>
      <c r="E15" s="423" t="s">
        <v>5763</v>
      </c>
      <c r="F15" s="425" t="s">
        <v>5764</v>
      </c>
    </row>
    <row r="16" spans="1:6" ht="21.95" customHeight="1">
      <c r="A16" s="1151"/>
      <c r="B16" s="1151"/>
      <c r="C16" s="1151"/>
      <c r="D16" s="423" t="s">
        <v>5732</v>
      </c>
      <c r="E16" s="423" t="s">
        <v>5765</v>
      </c>
      <c r="F16" s="425" t="s">
        <v>5766</v>
      </c>
    </row>
    <row r="17" spans="1:6" ht="21.95" customHeight="1">
      <c r="A17" s="1151"/>
      <c r="B17" s="1151"/>
      <c r="C17" s="1151"/>
      <c r="D17" s="423" t="s">
        <v>5735</v>
      </c>
      <c r="E17" s="423" t="s">
        <v>5767</v>
      </c>
      <c r="F17" s="425" t="s">
        <v>5768</v>
      </c>
    </row>
    <row r="18" spans="1:6" ht="21.95" customHeight="1">
      <c r="A18" s="1151"/>
      <c r="B18" s="1151"/>
      <c r="C18" s="1151"/>
      <c r="D18" s="423" t="s">
        <v>5735</v>
      </c>
      <c r="E18" s="423" t="s">
        <v>5769</v>
      </c>
      <c r="F18" s="425" t="s">
        <v>5770</v>
      </c>
    </row>
    <row r="19" spans="1:6" ht="21.95" customHeight="1">
      <c r="A19" s="1151"/>
      <c r="B19" s="1151"/>
      <c r="C19" s="1151"/>
      <c r="D19" s="423" t="s">
        <v>5735</v>
      </c>
      <c r="E19" s="423" t="s">
        <v>5771</v>
      </c>
      <c r="F19" s="425" t="s">
        <v>5772</v>
      </c>
    </row>
    <row r="20" spans="1:6" ht="21.95" customHeight="1">
      <c r="A20" s="1151"/>
      <c r="B20" s="1151"/>
      <c r="C20" s="1151"/>
      <c r="D20" s="423" t="s">
        <v>5735</v>
      </c>
      <c r="E20" s="423" t="s">
        <v>5773</v>
      </c>
      <c r="F20" s="425" t="s">
        <v>5774</v>
      </c>
    </row>
    <row r="21" spans="1:6" ht="21.95" customHeight="1">
      <c r="A21" s="1151"/>
      <c r="B21" s="1151"/>
      <c r="C21" s="1151"/>
      <c r="D21" s="423" t="s">
        <v>5775</v>
      </c>
      <c r="E21" s="423" t="s">
        <v>5776</v>
      </c>
      <c r="F21" s="425" t="s">
        <v>5777</v>
      </c>
    </row>
    <row r="22" spans="1:6" ht="21.95" customHeight="1">
      <c r="A22" s="1151"/>
      <c r="B22" s="1151"/>
      <c r="C22" s="1151"/>
      <c r="D22" s="423" t="s">
        <v>5775</v>
      </c>
      <c r="E22" s="423" t="s">
        <v>5778</v>
      </c>
      <c r="F22" s="425" t="s">
        <v>5779</v>
      </c>
    </row>
    <row r="23" spans="1:6" ht="21.95" customHeight="1">
      <c r="A23" s="1151"/>
      <c r="B23" s="1151"/>
      <c r="C23" s="1151"/>
      <c r="D23" s="423" t="s">
        <v>5775</v>
      </c>
      <c r="E23" s="423" t="s">
        <v>5780</v>
      </c>
      <c r="F23" s="425" t="s">
        <v>5781</v>
      </c>
    </row>
    <row r="24" spans="1:6" ht="21.95" customHeight="1">
      <c r="A24" s="1151"/>
      <c r="B24" s="1151"/>
      <c r="C24" s="1151"/>
      <c r="D24" s="423" t="s">
        <v>5738</v>
      </c>
      <c r="E24" s="423" t="s">
        <v>5739</v>
      </c>
      <c r="F24" s="425" t="s">
        <v>5740</v>
      </c>
    </row>
    <row r="25" spans="1:6" ht="21.95" customHeight="1">
      <c r="A25" s="1151"/>
      <c r="B25" s="1151"/>
      <c r="C25" s="1151"/>
      <c r="D25" s="423" t="s">
        <v>5738</v>
      </c>
      <c r="E25" s="423" t="s">
        <v>5782</v>
      </c>
      <c r="F25" s="425" t="s">
        <v>5783</v>
      </c>
    </row>
    <row r="26" spans="1:6" ht="21.95" customHeight="1">
      <c r="A26" s="1151"/>
      <c r="B26" s="1151"/>
      <c r="C26" s="1151"/>
      <c r="D26" s="423" t="s">
        <v>5738</v>
      </c>
      <c r="E26" s="423" t="s">
        <v>5784</v>
      </c>
      <c r="F26" s="425" t="s">
        <v>5785</v>
      </c>
    </row>
    <row r="27" spans="1:6" ht="21.95" customHeight="1">
      <c r="A27" s="1151"/>
      <c r="B27" s="1151"/>
      <c r="C27" s="1151"/>
      <c r="D27" s="423" t="s">
        <v>5738</v>
      </c>
      <c r="E27" s="423" t="s">
        <v>5786</v>
      </c>
      <c r="F27" s="425" t="s">
        <v>5787</v>
      </c>
    </row>
    <row r="28" spans="1:6" ht="21.95" customHeight="1">
      <c r="A28" s="1151"/>
      <c r="B28" s="1151"/>
      <c r="C28" s="1151"/>
      <c r="D28" s="423" t="s">
        <v>5738</v>
      </c>
      <c r="E28" s="423" t="s">
        <v>5741</v>
      </c>
      <c r="F28" s="425" t="s">
        <v>5788</v>
      </c>
    </row>
    <row r="29" spans="1:6" ht="21.95" customHeight="1">
      <c r="A29" s="1151"/>
      <c r="B29" s="1151"/>
      <c r="C29" s="1151"/>
      <c r="D29" s="423" t="s">
        <v>5738</v>
      </c>
      <c r="E29" s="423" t="s">
        <v>5789</v>
      </c>
      <c r="F29" s="425" t="s">
        <v>5790</v>
      </c>
    </row>
    <row r="30" spans="1:6" ht="21.95" customHeight="1">
      <c r="A30" s="1151"/>
      <c r="B30" s="1151"/>
      <c r="C30" s="1151"/>
      <c r="D30" s="423" t="s">
        <v>5738</v>
      </c>
      <c r="E30" s="423" t="s">
        <v>5791</v>
      </c>
      <c r="F30" s="425" t="s">
        <v>5792</v>
      </c>
    </row>
    <row r="31" spans="1:6" ht="21.95" customHeight="1">
      <c r="A31" s="1151"/>
      <c r="B31" s="1151"/>
      <c r="C31" s="1151"/>
      <c r="D31" s="423" t="s">
        <v>5738</v>
      </c>
      <c r="E31" s="423" t="s">
        <v>5793</v>
      </c>
      <c r="F31" s="425" t="s">
        <v>5794</v>
      </c>
    </row>
    <row r="32" spans="1:6" ht="21.95" customHeight="1">
      <c r="A32" s="1151"/>
      <c r="B32" s="1151"/>
      <c r="C32" s="1151"/>
      <c r="D32" s="423" t="s">
        <v>5738</v>
      </c>
      <c r="E32" s="423" t="s">
        <v>5795</v>
      </c>
      <c r="F32" s="425" t="s">
        <v>5796</v>
      </c>
    </row>
    <row r="33" spans="1:6" ht="21.95" customHeight="1">
      <c r="A33" s="1151"/>
      <c r="B33" s="1151"/>
      <c r="C33" s="1152"/>
      <c r="D33" s="423" t="s">
        <v>5738</v>
      </c>
      <c r="E33" s="423" t="s">
        <v>5797</v>
      </c>
      <c r="F33" s="425" t="s">
        <v>5798</v>
      </c>
    </row>
    <row r="34" spans="1:6" ht="21.95" customHeight="1">
      <c r="A34" s="1151"/>
      <c r="B34" s="1151"/>
      <c r="C34" s="1150" t="s">
        <v>5745</v>
      </c>
      <c r="D34" s="423" t="s">
        <v>5799</v>
      </c>
      <c r="E34" s="423" t="s">
        <v>5800</v>
      </c>
      <c r="F34" s="425" t="s">
        <v>5801</v>
      </c>
    </row>
    <row r="35" spans="1:6" ht="21.95" customHeight="1">
      <c r="A35" s="1151"/>
      <c r="B35" s="1151"/>
      <c r="C35" s="1151"/>
      <c r="D35" s="423" t="s">
        <v>5746</v>
      </c>
      <c r="E35" s="423" t="s">
        <v>5802</v>
      </c>
      <c r="F35" s="425" t="s">
        <v>5748</v>
      </c>
    </row>
    <row r="36" spans="1:6" ht="27" customHeight="1">
      <c r="A36" s="1151"/>
      <c r="B36" s="1151"/>
      <c r="C36" s="1152"/>
      <c r="D36" s="423" t="s">
        <v>5746</v>
      </c>
      <c r="E36" s="423" t="s">
        <v>5803</v>
      </c>
      <c r="F36" s="425" t="s">
        <v>5804</v>
      </c>
    </row>
    <row r="37" spans="1:6" ht="26.1" customHeight="1">
      <c r="A37" s="1151"/>
      <c r="B37" s="1151"/>
      <c r="C37" s="1150" t="s">
        <v>5805</v>
      </c>
      <c r="D37" s="423" t="s">
        <v>5750</v>
      </c>
      <c r="E37" s="423" t="s">
        <v>5806</v>
      </c>
      <c r="F37" s="425" t="s">
        <v>5807</v>
      </c>
    </row>
    <row r="38" spans="1:6" ht="26.1" customHeight="1">
      <c r="A38" s="1151"/>
      <c r="B38" s="1151"/>
      <c r="C38" s="1151"/>
      <c r="D38" s="423" t="s">
        <v>5750</v>
      </c>
      <c r="E38" s="423" t="s">
        <v>5808</v>
      </c>
      <c r="F38" s="425" t="s">
        <v>5809</v>
      </c>
    </row>
    <row r="39" spans="1:6" ht="26.1" customHeight="1">
      <c r="A39" s="1151"/>
      <c r="B39" s="1151"/>
      <c r="C39" s="1151"/>
      <c r="D39" s="423" t="s">
        <v>5750</v>
      </c>
      <c r="E39" s="423" t="s">
        <v>5810</v>
      </c>
      <c r="F39" s="425" t="s">
        <v>5811</v>
      </c>
    </row>
    <row r="40" spans="1:6" ht="26.1" customHeight="1">
      <c r="A40" s="1152"/>
      <c r="B40" s="1152"/>
      <c r="C40" s="1152"/>
      <c r="D40" s="423" t="s">
        <v>5750</v>
      </c>
      <c r="E40" s="423" t="s">
        <v>5812</v>
      </c>
      <c r="F40" s="425" t="s">
        <v>5813</v>
      </c>
    </row>
  </sheetData>
  <mergeCells count="10">
    <mergeCell ref="A1:F1"/>
    <mergeCell ref="A2:F2"/>
    <mergeCell ref="A4:A11"/>
    <mergeCell ref="B4:B11"/>
    <mergeCell ref="C4:C9"/>
    <mergeCell ref="A12:A40"/>
    <mergeCell ref="B12:B40"/>
    <mergeCell ref="C13:C33"/>
    <mergeCell ref="C34:C36"/>
    <mergeCell ref="C37:C40"/>
  </mergeCells>
  <phoneticPr fontId="2"/>
  <pageMargins left="0.70866141732283472" right="0.70866141732283472" top="0.74803149606299213" bottom="0.74803149606299213" header="0.31496062992125984" footer="0.31496062992125984"/>
  <pageSetup paperSize="9" scale="85" firstPageNumber="52" orientation="portrait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大学・大学院・高専</vt:lpstr>
      <vt:lpstr>高等学校（全日・定時・通信）</vt:lpstr>
      <vt:lpstr>特別支援学校</vt:lpstr>
      <vt:lpstr>中学校</vt:lpstr>
      <vt:lpstr>小学校 </vt:lpstr>
      <vt:lpstr>幼稚園</vt:lpstr>
      <vt:lpstr>専修学校</vt:lpstr>
      <vt:lpstr>各種学校</vt:lpstr>
      <vt:lpstr>熊本県教育委員会</vt:lpstr>
      <vt:lpstr>市町村教育委員会 </vt:lpstr>
      <vt:lpstr>学校数、児童生徒数、教員数総括表（学校種別、設置者別）</vt:lpstr>
      <vt:lpstr>小中学校児童生徒数、教職員数（教育事務所別） </vt:lpstr>
      <vt:lpstr>小中学校児童生徒数（学年別、教育事務所別） </vt:lpstr>
      <vt:lpstr>高等学校生徒数（学年別、設置者別、課程別）</vt:lpstr>
      <vt:lpstr>平成25年度廃校、26年度新設校一覧表</vt:lpstr>
      <vt:lpstr>各種学校!Print_Area</vt:lpstr>
      <vt:lpstr>'学校数、児童生徒数、教員数総括表（学校種別、設置者別）'!Print_Area</vt:lpstr>
      <vt:lpstr>熊本県教育委員会!Print_Area</vt:lpstr>
      <vt:lpstr>'高等学校（全日・定時・通信）'!Print_Area</vt:lpstr>
      <vt:lpstr>'高等学校生徒数（学年別、設置者別、課程別）'!Print_Area</vt:lpstr>
      <vt:lpstr>'市町村教育委員会 '!Print_Area</vt:lpstr>
      <vt:lpstr>'小学校 '!Print_Area</vt:lpstr>
      <vt:lpstr>'小中学校児童生徒数（学年別、教育事務所別） '!Print_Area</vt:lpstr>
      <vt:lpstr>'小中学校児童生徒数、教職員数（教育事務所別） '!Print_Area</vt:lpstr>
      <vt:lpstr>専修学校!Print_Area</vt:lpstr>
      <vt:lpstr>大学・大学院・高専!Print_Area</vt:lpstr>
      <vt:lpstr>中学校!Print_Area</vt:lpstr>
      <vt:lpstr>特別支援学校!Print_Area</vt:lpstr>
      <vt:lpstr>幼稚園!Print_Area</vt:lpstr>
      <vt:lpstr>大学・大学院・高専!Print_Titles</vt:lpstr>
    </vt:vector>
  </TitlesOfParts>
  <Company>KSK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KSK</dc:creator>
  <cp:lastModifiedBy>9885011</cp:lastModifiedBy>
  <cp:lastPrinted>2014-09-05T07:50:58Z</cp:lastPrinted>
  <dcterms:created xsi:type="dcterms:W3CDTF">2003-05-02T01:56:19Z</dcterms:created>
  <dcterms:modified xsi:type="dcterms:W3CDTF">2022-03-13T23:10:45Z</dcterms:modified>
</cp:coreProperties>
</file>