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非適用\"/>
    </mc:Choice>
  </mc:AlternateContent>
  <bookViews>
    <workbookView xWindow="0" yWindow="0" windowWidth="20490" windowHeight="7050" tabRatio="768"/>
  </bookViews>
  <sheets>
    <sheet name="企業債" sheetId="25" r:id="rId1"/>
    <sheet name="歳入歳出" sheetId="33" r:id="rId2"/>
  </sheets>
  <definedNames>
    <definedName name="_xlnm.Print_Area" localSheetId="0">企業債!$A$1:$K$195</definedName>
    <definedName name="_xlnm.Print_Area" localSheetId="1">歳入歳出!$A$1:$M$153</definedName>
    <definedName name="_xlnm.Print_Titles" localSheetId="0">企業債!$A:$G</definedName>
    <definedName name="_xlnm.Print_Titles" localSheetId="1">歳入歳出!$A:$I</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5" i="33" l="1"/>
  <c r="M146" i="33"/>
  <c r="M147" i="33"/>
  <c r="M148" i="33"/>
  <c r="M149" i="33"/>
  <c r="M150" i="33"/>
  <c r="M151" i="33"/>
  <c r="M152" i="33"/>
  <c r="M153" i="33"/>
  <c r="K15" i="25" l="1"/>
  <c r="K16" i="25"/>
  <c r="K17" i="25"/>
  <c r="K18" i="25"/>
  <c r="K19" i="25"/>
  <c r="K35" i="25" l="1"/>
  <c r="K51" i="25"/>
  <c r="K67" i="25"/>
  <c r="K83" i="25"/>
  <c r="K99" i="25"/>
  <c r="K115" i="25"/>
  <c r="K131" i="25"/>
  <c r="K147" i="25"/>
  <c r="K163" i="25"/>
  <c r="K179" i="25"/>
  <c r="K195" i="25"/>
  <c r="M144" i="33" l="1"/>
  <c r="M143" i="33"/>
  <c r="M142" i="33"/>
  <c r="M141" i="33"/>
  <c r="M140" i="33"/>
  <c r="M139" i="33"/>
  <c r="M138" i="33"/>
  <c r="M137" i="33"/>
  <c r="M135" i="33" l="1"/>
  <c r="M136" i="33"/>
  <c r="K20" i="25"/>
  <c r="K170" i="25"/>
  <c r="K171" i="25"/>
  <c r="K172" i="25"/>
  <c r="K173" i="25"/>
  <c r="K174" i="25"/>
  <c r="K175" i="25"/>
  <c r="K176" i="25"/>
  <c r="K177" i="25"/>
  <c r="K178" i="25"/>
  <c r="K180" i="25"/>
  <c r="K181" i="25"/>
  <c r="K182" i="25"/>
  <c r="K183" i="25"/>
  <c r="K184" i="25"/>
  <c r="K185" i="25"/>
  <c r="K186" i="25"/>
  <c r="K187" i="25"/>
  <c r="K188" i="25"/>
  <c r="K189" i="25"/>
  <c r="K190" i="25"/>
  <c r="K191" i="25"/>
  <c r="K192" i="25"/>
  <c r="K193" i="25"/>
  <c r="K194" i="25"/>
  <c r="M126" i="33"/>
  <c r="M127" i="33"/>
  <c r="M128" i="33"/>
  <c r="M129" i="33"/>
  <c r="M130" i="33"/>
  <c r="M131" i="33"/>
  <c r="M132" i="33"/>
  <c r="M133" i="33"/>
  <c r="M134" i="33"/>
  <c r="M86" i="33"/>
  <c r="K4" i="25"/>
  <c r="M4" i="33"/>
  <c r="M5" i="33"/>
  <c r="M6" i="33"/>
  <c r="M7" i="33"/>
  <c r="M8" i="33"/>
  <c r="M9" i="33"/>
  <c r="M10" i="33"/>
  <c r="M11" i="33"/>
  <c r="M12" i="33"/>
  <c r="M13" i="33"/>
  <c r="M14" i="33"/>
  <c r="M15" i="33"/>
  <c r="M16" i="33"/>
  <c r="M17" i="33"/>
  <c r="M18" i="33"/>
  <c r="M19" i="33"/>
  <c r="M20" i="33"/>
  <c r="M21" i="33"/>
  <c r="M22" i="33"/>
  <c r="M23" i="33"/>
  <c r="M24" i="33"/>
  <c r="M25" i="33"/>
  <c r="M26" i="33"/>
  <c r="M27" i="33"/>
  <c r="M28" i="33"/>
  <c r="M29" i="33"/>
  <c r="M30" i="33"/>
  <c r="M31" i="33"/>
  <c r="M32" i="33"/>
  <c r="M33" i="33"/>
  <c r="M34" i="33"/>
  <c r="M35" i="33"/>
  <c r="M36" i="33"/>
  <c r="M37" i="33"/>
  <c r="M38" i="33"/>
  <c r="M39" i="33"/>
  <c r="M40" i="33"/>
  <c r="M41" i="33"/>
  <c r="M42" i="33"/>
  <c r="M43" i="33"/>
  <c r="M44" i="33"/>
  <c r="M45" i="33"/>
  <c r="M46" i="33"/>
  <c r="M47" i="33"/>
  <c r="M48" i="33"/>
  <c r="M49" i="33"/>
  <c r="M50" i="33"/>
  <c r="M51" i="33"/>
  <c r="M52" i="33"/>
  <c r="M53" i="33"/>
  <c r="M54" i="33"/>
  <c r="M55" i="33"/>
  <c r="M56" i="33"/>
  <c r="M57" i="33"/>
  <c r="M58" i="33"/>
  <c r="M59" i="33"/>
  <c r="M60" i="33"/>
  <c r="M61" i="33"/>
  <c r="M62" i="33"/>
  <c r="M63" i="33"/>
  <c r="M124" i="33"/>
  <c r="M125" i="33"/>
  <c r="M64" i="33"/>
  <c r="M65" i="33"/>
  <c r="M66" i="33"/>
  <c r="M67" i="33"/>
  <c r="M68" i="33"/>
  <c r="M69" i="33"/>
  <c r="M70" i="33"/>
  <c r="M71" i="33"/>
  <c r="M72" i="33"/>
  <c r="M73" i="33"/>
  <c r="M74" i="33"/>
  <c r="M75" i="33"/>
  <c r="M76" i="33"/>
  <c r="M77" i="33"/>
  <c r="M78" i="33"/>
  <c r="M79" i="33"/>
  <c r="M80" i="33"/>
  <c r="M81" i="33"/>
  <c r="M82" i="33"/>
  <c r="M83" i="33"/>
  <c r="M84" i="33"/>
  <c r="M85" i="33"/>
  <c r="M87" i="33"/>
  <c r="M88" i="33"/>
  <c r="M89" i="33"/>
  <c r="M90" i="33"/>
  <c r="M91" i="33"/>
  <c r="M92" i="33"/>
  <c r="M93" i="33"/>
  <c r="M94" i="33"/>
  <c r="M95" i="33"/>
  <c r="M96" i="33"/>
  <c r="M97" i="33"/>
  <c r="M98" i="33"/>
  <c r="M99" i="33"/>
  <c r="M100" i="33"/>
  <c r="M101" i="33"/>
  <c r="M102" i="33"/>
  <c r="M103" i="33"/>
  <c r="M104" i="33"/>
  <c r="M105" i="33"/>
  <c r="M106" i="33"/>
  <c r="M107" i="33"/>
  <c r="M108" i="33"/>
  <c r="M109" i="33"/>
  <c r="M110" i="33"/>
  <c r="M111" i="33"/>
  <c r="M112" i="33"/>
  <c r="M113" i="33"/>
  <c r="M114" i="33"/>
  <c r="M115" i="33"/>
  <c r="M116" i="33"/>
  <c r="M117" i="33"/>
  <c r="M118" i="33"/>
  <c r="M119" i="33"/>
  <c r="M120" i="33"/>
  <c r="M121" i="33"/>
  <c r="M122" i="33"/>
  <c r="M123" i="33"/>
  <c r="K6" i="25"/>
  <c r="K7" i="25"/>
  <c r="K8" i="25"/>
  <c r="K9" i="25"/>
  <c r="K10" i="25"/>
  <c r="K11" i="25"/>
  <c r="K12" i="25"/>
  <c r="K13" i="25"/>
  <c r="K14" i="25"/>
  <c r="K21" i="25"/>
  <c r="K22" i="25"/>
  <c r="K23" i="25"/>
  <c r="K24" i="25"/>
  <c r="K25" i="25"/>
  <c r="K26" i="25"/>
  <c r="K27" i="25"/>
  <c r="K28" i="25"/>
  <c r="K30" i="25"/>
  <c r="K31" i="25"/>
  <c r="K32" i="25"/>
  <c r="K33" i="25"/>
  <c r="K34" i="25"/>
  <c r="K36" i="25"/>
  <c r="K37" i="25"/>
  <c r="K38" i="25"/>
  <c r="K39" i="25"/>
  <c r="K40" i="25"/>
  <c r="K41" i="25"/>
  <c r="K42" i="25"/>
  <c r="K45" i="25"/>
  <c r="K46" i="25"/>
  <c r="K47" i="25"/>
  <c r="K48" i="25"/>
  <c r="K49" i="25"/>
  <c r="K50" i="25"/>
  <c r="K52" i="25"/>
  <c r="K53" i="25"/>
  <c r="K54" i="25"/>
  <c r="K55" i="25"/>
  <c r="K57" i="25"/>
  <c r="K58" i="25"/>
  <c r="K59" i="25"/>
  <c r="K60" i="25"/>
  <c r="K61" i="25"/>
  <c r="K62" i="25"/>
  <c r="K63" i="25"/>
  <c r="K64" i="25"/>
  <c r="K65" i="25"/>
  <c r="K66" i="25"/>
  <c r="K68" i="25"/>
  <c r="K69" i="25"/>
  <c r="K71" i="25"/>
  <c r="K72" i="25"/>
  <c r="K73" i="25"/>
  <c r="K74" i="25"/>
  <c r="K75" i="25"/>
  <c r="K76" i="25"/>
  <c r="K77" i="25"/>
  <c r="K78" i="25"/>
  <c r="K79" i="25"/>
  <c r="K80" i="25"/>
  <c r="K81" i="25"/>
  <c r="K82" i="25"/>
  <c r="K84" i="25"/>
  <c r="K86" i="25"/>
  <c r="K87" i="25"/>
  <c r="K88" i="25"/>
  <c r="K89" i="25"/>
  <c r="K90" i="25"/>
  <c r="K91" i="25"/>
  <c r="K92" i="25"/>
  <c r="K93" i="25"/>
  <c r="K94" i="25"/>
  <c r="K95" i="25"/>
  <c r="K96" i="25"/>
  <c r="K97" i="25"/>
  <c r="K100" i="25"/>
  <c r="K101" i="25"/>
  <c r="K102" i="25"/>
  <c r="K103" i="25"/>
  <c r="K104" i="25"/>
  <c r="K105" i="25"/>
  <c r="K106" i="25"/>
  <c r="K107" i="25"/>
  <c r="K108" i="25"/>
  <c r="K109" i="25"/>
  <c r="K110" i="25"/>
  <c r="K112" i="25"/>
  <c r="K113" i="25"/>
  <c r="K114" i="25"/>
  <c r="K116" i="25"/>
  <c r="K117" i="25"/>
  <c r="K118" i="25"/>
  <c r="K119" i="25"/>
  <c r="K120" i="25"/>
  <c r="K121" i="25"/>
  <c r="K122" i="25"/>
  <c r="K123" i="25"/>
  <c r="K124" i="25"/>
  <c r="K125" i="25"/>
  <c r="K127" i="25"/>
  <c r="K128" i="25"/>
  <c r="K129" i="25"/>
  <c r="K130" i="25"/>
  <c r="K132" i="25"/>
  <c r="K133" i="25"/>
  <c r="K134" i="25"/>
  <c r="K135" i="25"/>
  <c r="K136" i="25"/>
  <c r="K137" i="25"/>
  <c r="K138" i="25"/>
  <c r="K139" i="25"/>
  <c r="K141" i="25"/>
  <c r="K142" i="25"/>
  <c r="K143" i="25"/>
  <c r="K144" i="25"/>
  <c r="K145" i="25"/>
  <c r="K146" i="25"/>
  <c r="K148" i="25"/>
  <c r="K149" i="25"/>
  <c r="K150" i="25"/>
  <c r="K151" i="25"/>
  <c r="K152" i="25"/>
  <c r="K153" i="25"/>
  <c r="K155" i="25"/>
  <c r="K156" i="25"/>
  <c r="K157" i="25"/>
  <c r="K158" i="25"/>
  <c r="K159" i="25"/>
  <c r="K160" i="25"/>
  <c r="K161" i="25"/>
  <c r="K162" i="25"/>
  <c r="K164" i="25"/>
  <c r="K165" i="25"/>
  <c r="K166" i="25"/>
  <c r="K167" i="25"/>
  <c r="K5" i="25"/>
  <c r="K169" i="25"/>
</calcChain>
</file>

<file path=xl/sharedStrings.xml><?xml version="1.0" encoding="utf-8"?>
<sst xmlns="http://schemas.openxmlformats.org/spreadsheetml/2006/main" count="459" uniqueCount="240">
  <si>
    <t>1.企業債現在高</t>
    <rPh sb="2" eb="4">
      <t>キギョウ</t>
    </rPh>
    <rPh sb="4" eb="5">
      <t>サイ</t>
    </rPh>
    <rPh sb="5" eb="7">
      <t>ゲンザイ</t>
    </rPh>
    <rPh sb="7" eb="8">
      <t>ダカ</t>
    </rPh>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</si>
  <si>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</si>
  <si>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</si>
  <si>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</si>
  <si>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</si>
  <si>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</si>
  <si>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</si>
  <si>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</si>
  <si>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</si>
  <si>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</si>
  <si>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</si>
  <si>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</si>
  <si>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</si>
  <si>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</si>
  <si>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</si>
  <si>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</si>
  <si>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</si>
  <si>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</si>
  <si>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</si>
  <si>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</si>
  <si>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</si>
  <si>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</si>
  <si>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9"/>
  </si>
  <si>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</si>
  <si>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</si>
  <si>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</si>
  <si>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</si>
  <si>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</si>
  <si>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</si>
  <si>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</si>
  <si>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</si>
  <si>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</si>
  <si>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</si>
  <si>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繰入再掲</t>
    <rPh sb="0" eb="2">
      <t>クリイレ</t>
    </rPh>
    <rPh sb="2" eb="3">
      <t>サイ</t>
    </rPh>
    <rPh sb="3" eb="4">
      <t>ケイ</t>
    </rPh>
    <phoneticPr fontId="3"/>
  </si>
  <si>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</si>
  <si>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</si>
  <si>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</si>
  <si>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</si>
  <si>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</si>
  <si>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</si>
  <si>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</si>
  <si>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</si>
  <si>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</si>
  <si>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</si>
  <si>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</si>
  <si>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</si>
  <si>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</si>
  <si>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</si>
  <si>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</si>
  <si>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</si>
  <si>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</si>
  <si>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</si>
  <si>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</si>
  <si>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</si>
  <si>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</si>
  <si>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</si>
  <si>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</si>
  <si>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</si>
  <si>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</si>
  <si>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</si>
  <si>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9"/>
  </si>
  <si>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</si>
  <si>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</si>
  <si>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</si>
  <si>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</si>
  <si>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</si>
  <si>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</si>
  <si>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</si>
  <si>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</si>
  <si>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</si>
  <si>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</si>
  <si>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</si>
  <si>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</si>
  <si>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3.</t>
    <phoneticPr fontId="3"/>
  </si>
  <si>
    <t>4.</t>
    <phoneticPr fontId="3"/>
  </si>
  <si>
    <t>5.</t>
    <phoneticPr fontId="3"/>
  </si>
  <si>
    <t>形式収支(L)-(M)+(N)-(O)+(X)+(Y)(P)</t>
    <phoneticPr fontId="3"/>
  </si>
  <si>
    <t>内訳</t>
    <phoneticPr fontId="3"/>
  </si>
  <si>
    <t>実質収支
(P)-(Q)</t>
    <phoneticPr fontId="3"/>
  </si>
  <si>
    <t>黒                     字</t>
    <phoneticPr fontId="9"/>
  </si>
  <si>
    <t>赤                 字(Δ)</t>
    <phoneticPr fontId="9"/>
  </si>
  <si>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</si>
  <si>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</si>
  <si>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</si>
  <si>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</si>
  <si>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</si>
  <si>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</si>
  <si>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</si>
  <si>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</si>
  <si>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</si>
  <si>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</si>
  <si>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</si>
  <si>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</si>
  <si>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</si>
  <si>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</si>
  <si>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</si>
  <si>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</si>
  <si>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</si>
  <si>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</si>
  <si>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元利償還金分に対して繰入れたもの</t>
    <phoneticPr fontId="3"/>
  </si>
  <si>
    <t>その他</t>
    <phoneticPr fontId="3"/>
  </si>
  <si>
    <t>(2)</t>
    <phoneticPr fontId="3"/>
  </si>
  <si>
    <t>延　　　 支　　　 給　　　 月　　数 (月)</t>
    <rPh sb="15" eb="16">
      <t>ツキ</t>
    </rPh>
    <rPh sb="18" eb="19">
      <t>スウ</t>
    </rPh>
    <rPh sb="21" eb="22">
      <t>ツキ</t>
    </rPh>
    <phoneticPr fontId="3"/>
  </si>
  <si>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</si>
  <si>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</si>
  <si>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</si>
  <si>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</si>
  <si>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御船町</t>
  </si>
  <si>
    <t>嘉島町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</si>
  <si>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</si>
  <si>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</si>
  <si>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</si>
  <si>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</si>
  <si>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</si>
  <si>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</si>
  <si>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</si>
  <si>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</si>
  <si>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</si>
  <si>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</si>
  <si>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</si>
  <si>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</si>
  <si>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</si>
  <si>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</si>
  <si>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</si>
  <si>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</si>
  <si>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</si>
  <si>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</si>
  <si>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</si>
  <si>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</si>
  <si>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</si>
  <si>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</si>
  <si>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</si>
  <si>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</si>
  <si>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</si>
  <si>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</si>
  <si>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</si>
  <si>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</si>
  <si>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</si>
  <si>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</si>
  <si>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</si>
  <si>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</si>
  <si>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</si>
  <si>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</si>
  <si>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</si>
  <si>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</si>
  <si>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</si>
  <si>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</si>
  <si>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</si>
  <si>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</si>
  <si>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</si>
  <si>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</si>
  <si>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</si>
  <si>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</si>
  <si>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</si>
  <si>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</si>
  <si>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</si>
  <si>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</si>
  <si>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</si>
  <si>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</si>
  <si>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</si>
  <si>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</si>
  <si>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</si>
  <si>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</si>
  <si>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</si>
  <si>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</si>
  <si>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</si>
  <si>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</si>
  <si>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</si>
  <si>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</si>
  <si>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</si>
  <si>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</si>
  <si>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</si>
  <si>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</si>
  <si>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</si>
  <si>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</si>
  <si>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</si>
  <si>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</si>
  <si>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</si>
  <si>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</si>
  <si>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</si>
  <si>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</si>
  <si>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</si>
  <si>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</si>
  <si>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</si>
  <si>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</si>
  <si>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</si>
  <si>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</si>
  <si>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</si>
  <si>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</si>
  <si>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</si>
  <si>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</si>
  <si>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</si>
  <si>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</si>
  <si>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</si>
  <si>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</si>
  <si>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</si>
  <si>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</si>
  <si>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</si>
  <si>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</si>
  <si>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</si>
  <si>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</si>
  <si>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</si>
  <si>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</si>
  <si>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</si>
  <si>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ポンプ場費</t>
  </si>
  <si>
    <t>処理場費</t>
  </si>
  <si>
    <t>管渠費</t>
  </si>
  <si>
    <t>企業債に関する調</t>
    <rPh sb="0" eb="2">
      <t>キギョウ</t>
    </rPh>
    <rPh sb="2" eb="3">
      <t>サイ</t>
    </rPh>
    <rPh sb="4" eb="5">
      <t>カン</t>
    </rPh>
    <rPh sb="7" eb="8">
      <t>シラ</t>
    </rPh>
    <phoneticPr fontId="3"/>
  </si>
  <si>
    <t>合計</t>
  </si>
  <si>
    <t>2.
内訳</t>
    <rPh sb="3" eb="5">
      <t>ウチワケ</t>
    </rPh>
    <phoneticPr fontId="3"/>
  </si>
  <si>
    <t>財政融資</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</si>
  <si>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</si>
  <si>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</si>
  <si>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</si>
  <si>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</si>
  <si>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</si>
  <si>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</si>
  <si>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</si>
  <si>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</si>
  <si>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</si>
  <si>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</si>
  <si>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</si>
  <si>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</si>
  <si>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</si>
  <si>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その他</t>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</si>
  <si>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</si>
  <si>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</si>
  <si>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</si>
  <si>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</si>
  <si>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</si>
  <si>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</si>
  <si>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</si>
  <si>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02行14列の内訳</t>
    <phoneticPr fontId="3"/>
  </si>
  <si>
    <t>02行17列の内訳</t>
    <phoneticPr fontId="3"/>
  </si>
  <si>
    <t>01行24列のうち</t>
    <phoneticPr fontId="3"/>
  </si>
  <si>
    <t>02行21列のうち</t>
    <phoneticPr fontId="3"/>
  </si>
  <si>
    <t>R2</t>
    <phoneticPr fontId="3"/>
  </si>
  <si>
    <t>ｱｿｼ</t>
    <phoneticPr fontId="3"/>
  </si>
  <si>
    <t>ﾐﾌﾈﾏﾁ</t>
    <phoneticPr fontId="3"/>
  </si>
  <si>
    <t>ｶｼﾏﾏﾁ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</si>
</sst>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2" fillId="0" borderId="0">
      <alignment vertical="center"/>
    </xf>
  </cellStyleXfs>
  <cellXfs count="162">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5" fillId="0" borderId="0" xfId="0" applyNumberFormat="1" applyFont="1" applyFill="1" applyAlignment="1">
      <alignment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0" fillId="0" borderId="0" xfId="0" applyNumberFormat="1" applyFont="1" applyFill="1" applyAlignment="1">
      <alignment vertical="center"/>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4"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176" fontId="6" fillId="2" borderId="6" xfId="0" applyNumberFormat="1" applyFont="1" applyFill="1" applyBorder="1" applyAlignment="1">
      <alignment vertical="center"/>
    </xf>
    <xf numFmtId="176" fontId="6" fillId="2" borderId="6" xfId="1" applyNumberFormat="1" applyFont="1" applyFill="1" applyBorder="1" applyAlignment="1">
      <alignment vertical="center"/>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2" fillId="0" borderId="13"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1" fillId="0" borderId="6" xfId="0" applyNumberFormat="1" applyFont="1" applyFill="1" applyBorder="1" applyAlignment="1">
      <alignment horizontal="center" vertical="center" wrapText="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8" fillId="0" borderId="6" xfId="0" applyNumberFormat="1" applyFont="1" applyFill="1" applyBorder="1" applyAlignment="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horizontal="distributed" vertical="center" textRotation="255"/>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4" xfId="0" applyNumberFormat="1" applyFont="1" applyFill="1" applyBorder="1" applyAlignment="1" applyProtection="1">
      <alignment horizontal="distributed" vertical="center" wrapText="1"/>
    </xf>
    <xf numFmtId="176" fontId="1" fillId="0" borderId="6" xfId="0" applyNumberFormat="1" applyFont="1" applyFill="1" applyBorder="1" applyAlignment="1">
      <alignment vertical="center" textRotation="255"/>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12"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left" vertical="center" wrapText="1" shrinkToFit="1"/>
    </xf>
    <xf numFmtId="176" fontId="1" fillId="0" borderId="6" xfId="0" applyNumberFormat="1" applyFont="1" applyFill="1" applyBorder="1" applyAlignment="1" applyProtection="1">
      <alignment horizontal="center" vertical="center" shrinkToFit="1"/>
    </xf>
    <xf numFmtId="176" fontId="10" fillId="0" borderId="12"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 fillId="0" borderId="3" xfId="0" applyNumberFormat="1" applyFont="1" applyFill="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5" xfId="0" applyNumberFormat="1" applyFont="1" applyFill="1" applyBorder="1" applyAlignment="1">
      <alignment horizontal="center" vertical="center" shrinkToFi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3" xfId="0" applyNumberFormat="1" applyFont="1" applyFill="1" applyBorder="1" applyAlignment="1">
      <alignment horizontal="distributed" vertical="center"/>
    </xf>
    <xf numFmtId="176" fontId="1" fillId="0" borderId="4" xfId="0" applyNumberFormat="1" applyFont="1" applyFill="1" applyBorder="1" applyAlignment="1">
      <alignment horizontal="distributed" vertical="center"/>
    </xf>
    <xf numFmtId="176" fontId="1" fillId="0" borderId="5"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applyNumberFormat="1" applyFont="1" applyFill="1" applyBorder="1" applyAlignment="1">
      <alignment horizontal="distributed"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1" fillId="0" borderId="3" xfId="0" applyNumberFormat="1" applyFont="1" applyFill="1" applyBorder="1" applyAlignment="1">
      <alignment horizontal="distributed" vertical="center" wrapText="1"/>
    </xf>
    <xf numFmtId="38" fontId="3" fillId="0" borderId="6" xfId="2" applyFont="1" applyFill="1" applyBorder="1" applyAlignment="1">
      <alignment horizontal="center" vertical="center" wrapText="1"/>
    </xf>
    <xf numFmtId="38" fontId="11" fillId="0" borderId="6" xfId="2" applyFont="1" applyFill="1" applyBorder="1" applyAlignment="1" applyProtection="1">
      <alignment horizontal="distributed" vertical="center"/>
    </xf>
    <xf numFmtId="38" fontId="13" fillId="0" borderId="6" xfId="2" applyFont="1" applyFill="1" applyBorder="1" applyAlignment="1" applyProtection="1">
      <alignment horizontal="distributed" vertical="center"/>
    </xf>
    <xf numFmtId="38" fontId="7" fillId="0" borderId="6" xfId="2" applyFont="1" applyFill="1" applyBorder="1" applyAlignment="1" applyProtection="1">
      <alignment horizontal="center" vertical="center" wrapText="1"/>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95"/>
  <sheetViews>
    <sheetView showGridLines="0" tabSelected="1" view="pageBreakPreview" zoomScale="90" zoomScaleNormal="90" zoomScaleSheetLayoutView="90" workbookViewId="0">
      <pane xSplit="7" ySplit="3" topLeftCell="H4" activePane="bottomRight" state="frozen"/>
      <selection activeCell="J32" sqref="J32"/>
      <selection pane="topRight" activeCell="J32" sqref="J32"/>
      <selection pane="bottomLeft" activeCell="J32" sqref="J32"/>
      <selection pane="bottomRight"/>
    </sheetView>
  </sheetViews>
  <sheetFormatPr defaultRowHeight="13.5" x14ac:dyDescent="0.15"/>
  <cols>
    <col min="1" max="2" width="3.375" style="28" customWidth="1"/>
    <col min="3" max="3" width="7.625" style="28" customWidth="1"/>
    <col min="4" max="4" width="3.375" style="28" customWidth="1"/>
    <col min="5" max="5" width="16.125" style="28" customWidth="1"/>
    <col min="6" max="7" width="3.375" style="3" customWidth="1"/>
    <col min="8" max="11" width="12.25" style="18" customWidth="1"/>
    <col min="12" max="12" width="10.625" style="19" customWidth="1"/>
    <col min="13" max="13" width="11" style="19" bestFit="1" customWidth="1"/>
    <col min="14" max="16384" width="9" style="19"/>
  </cols>
  <sheetData>
    <row r="1" spans="1:16" x14ac:dyDescent="0.15">
      <c r="A1" s="3" t="s">
        <v>207</v>
      </c>
      <c r="B1" s="3"/>
      <c r="C1" s="3"/>
      <c r="D1" s="3"/>
      <c r="E1" s="3"/>
      <c r="H1" s="3"/>
    </row>
    <row r="2" spans="1:16" x14ac:dyDescent="0.15">
      <c r="A2" s="68" t="s">
        <v>109</v>
      </c>
      <c r="B2" s="69"/>
      <c r="C2" s="69"/>
      <c r="D2" s="69"/>
      <c r="E2" s="70"/>
      <c r="F2" s="66" t="s">
        <v>104</v>
      </c>
      <c r="G2" s="66" t="s">
        <v>105</v>
      </c>
      <c r="H2" s="4" t="s">
        <v>237</v>
      </c>
      <c r="I2" s="4" t="s">
        <v>238</v>
      </c>
      <c r="J2" s="4" t="s">
        <v>239</v>
      </c>
      <c r="K2" s="4" t="s">
        <v>236</v>
      </c>
      <c r="M2" s="31"/>
    </row>
    <row r="3" spans="1:16" ht="27.75" customHeight="1" x14ac:dyDescent="0.15">
      <c r="A3" s="68"/>
      <c r="B3" s="69"/>
      <c r="C3" s="69"/>
      <c r="D3" s="69"/>
      <c r="E3" s="70"/>
      <c r="F3" s="67"/>
      <c r="G3" s="67"/>
      <c r="H3" s="20" t="s">
        <v>23</v>
      </c>
      <c r="I3" s="20" t="s">
        <v>107</v>
      </c>
      <c r="J3" s="20" t="s">
        <v>108</v>
      </c>
      <c r="K3" s="21" t="s">
        <v>103</v>
      </c>
      <c r="P3" s="6"/>
    </row>
    <row r="4" spans="1:16" x14ac:dyDescent="0.15">
      <c r="A4" s="53" t="s">
        <v>0</v>
      </c>
      <c r="B4" s="71"/>
      <c r="C4" s="71"/>
      <c r="D4" s="54"/>
      <c r="E4" s="22" t="s">
        <v>30</v>
      </c>
      <c r="F4" s="17">
        <v>1</v>
      </c>
      <c r="G4" s="17">
        <v>1</v>
      </c>
      <c r="H4" s="29">
        <v>0</v>
      </c>
      <c r="I4" s="29">
        <v>0</v>
      </c>
      <c r="J4" s="29">
        <v>73300</v>
      </c>
      <c r="K4" s="23">
        <f t="shared" ref="K4:K28" si="0">SUM(H4:J4)</f>
        <v>73300</v>
      </c>
    </row>
    <row r="5" spans="1:16" x14ac:dyDescent="0.15">
      <c r="A5" s="55"/>
      <c r="B5" s="72"/>
      <c r="C5" s="72"/>
      <c r="D5" s="56"/>
      <c r="E5" s="22" t="s">
        <v>31</v>
      </c>
      <c r="F5" s="17">
        <v>1</v>
      </c>
      <c r="G5" s="17">
        <v>2</v>
      </c>
      <c r="H5" s="29">
        <v>835048</v>
      </c>
      <c r="I5" s="29">
        <v>628753</v>
      </c>
      <c r="J5" s="29">
        <v>616740</v>
      </c>
      <c r="K5" s="23">
        <f t="shared" si="0"/>
        <v>2080541</v>
      </c>
    </row>
    <row r="6" spans="1:16" x14ac:dyDescent="0.15">
      <c r="A6" s="55"/>
      <c r="B6" s="72"/>
      <c r="C6" s="72"/>
      <c r="D6" s="56"/>
      <c r="E6" s="22" t="s">
        <v>1</v>
      </c>
      <c r="F6" s="17">
        <v>1</v>
      </c>
      <c r="G6" s="17">
        <v>3</v>
      </c>
      <c r="H6" s="29">
        <v>512586</v>
      </c>
      <c r="I6" s="29">
        <v>818191</v>
      </c>
      <c r="J6" s="29">
        <v>1083765</v>
      </c>
      <c r="K6" s="23">
        <f t="shared" si="0"/>
        <v>2414542</v>
      </c>
    </row>
    <row r="7" spans="1:16" x14ac:dyDescent="0.15">
      <c r="A7" s="55"/>
      <c r="B7" s="72"/>
      <c r="C7" s="72"/>
      <c r="D7" s="56"/>
      <c r="E7" s="22" t="s">
        <v>2</v>
      </c>
      <c r="F7" s="17">
        <v>1</v>
      </c>
      <c r="G7" s="17">
        <v>4</v>
      </c>
      <c r="H7" s="29">
        <v>1052151</v>
      </c>
      <c r="I7" s="29">
        <v>791312</v>
      </c>
      <c r="J7" s="29">
        <v>1601577</v>
      </c>
      <c r="K7" s="23">
        <f t="shared" si="0"/>
        <v>3445040</v>
      </c>
    </row>
    <row r="8" spans="1:16" x14ac:dyDescent="0.15">
      <c r="A8" s="55"/>
      <c r="B8" s="72"/>
      <c r="C8" s="72"/>
      <c r="D8" s="56"/>
      <c r="E8" s="22" t="s">
        <v>3</v>
      </c>
      <c r="F8" s="17">
        <v>1</v>
      </c>
      <c r="G8" s="17">
        <v>5</v>
      </c>
      <c r="H8" s="29">
        <v>20669</v>
      </c>
      <c r="I8" s="29">
        <v>81349</v>
      </c>
      <c r="J8" s="29">
        <v>0</v>
      </c>
      <c r="K8" s="23">
        <f t="shared" si="0"/>
        <v>102018</v>
      </c>
    </row>
    <row r="9" spans="1:16" x14ac:dyDescent="0.15">
      <c r="A9" s="55"/>
      <c r="B9" s="72"/>
      <c r="C9" s="72"/>
      <c r="D9" s="56"/>
      <c r="E9" s="22" t="s">
        <v>4</v>
      </c>
      <c r="F9" s="17">
        <v>1</v>
      </c>
      <c r="G9" s="17">
        <v>6</v>
      </c>
      <c r="H9" s="29">
        <v>32400</v>
      </c>
      <c r="I9" s="29">
        <v>151629</v>
      </c>
      <c r="J9" s="29">
        <v>0</v>
      </c>
      <c r="K9" s="23">
        <f t="shared" si="0"/>
        <v>184029</v>
      </c>
    </row>
    <row r="10" spans="1:16" x14ac:dyDescent="0.15">
      <c r="A10" s="55"/>
      <c r="B10" s="72"/>
      <c r="C10" s="72"/>
      <c r="D10" s="56"/>
      <c r="E10" s="22" t="s">
        <v>5</v>
      </c>
      <c r="F10" s="17">
        <v>1</v>
      </c>
      <c r="G10" s="17">
        <v>7</v>
      </c>
      <c r="H10" s="29">
        <v>0</v>
      </c>
      <c r="I10" s="29">
        <v>19057</v>
      </c>
      <c r="J10" s="29">
        <v>0</v>
      </c>
      <c r="K10" s="23">
        <f t="shared" si="0"/>
        <v>19057</v>
      </c>
    </row>
    <row r="11" spans="1:16" x14ac:dyDescent="0.15">
      <c r="A11" s="55"/>
      <c r="B11" s="72"/>
      <c r="C11" s="72"/>
      <c r="D11" s="56"/>
      <c r="E11" s="22" t="s">
        <v>6</v>
      </c>
      <c r="F11" s="17">
        <v>1</v>
      </c>
      <c r="G11" s="17">
        <v>8</v>
      </c>
      <c r="H11" s="29">
        <v>0</v>
      </c>
      <c r="I11" s="29">
        <v>0</v>
      </c>
      <c r="J11" s="29">
        <v>0</v>
      </c>
      <c r="K11" s="23">
        <f t="shared" si="0"/>
        <v>0</v>
      </c>
    </row>
    <row r="12" spans="1:16" x14ac:dyDescent="0.15">
      <c r="A12" s="55"/>
      <c r="B12" s="72"/>
      <c r="C12" s="72"/>
      <c r="D12" s="56"/>
      <c r="E12" s="22" t="s">
        <v>7</v>
      </c>
      <c r="F12" s="17">
        <v>1</v>
      </c>
      <c r="G12" s="17">
        <v>9</v>
      </c>
      <c r="H12" s="29">
        <v>0</v>
      </c>
      <c r="I12" s="29">
        <v>0</v>
      </c>
      <c r="J12" s="29">
        <v>0</v>
      </c>
      <c r="K12" s="23">
        <f t="shared" si="0"/>
        <v>0</v>
      </c>
    </row>
    <row r="13" spans="1:16" x14ac:dyDescent="0.15">
      <c r="A13" s="55"/>
      <c r="B13" s="72"/>
      <c r="C13" s="72"/>
      <c r="D13" s="56"/>
      <c r="E13" s="22" t="s">
        <v>8</v>
      </c>
      <c r="F13" s="17">
        <v>1</v>
      </c>
      <c r="G13" s="17">
        <v>10</v>
      </c>
      <c r="H13" s="29">
        <v>0</v>
      </c>
      <c r="I13" s="29">
        <v>0</v>
      </c>
      <c r="J13" s="29">
        <v>0</v>
      </c>
      <c r="K13" s="23">
        <f t="shared" si="0"/>
        <v>0</v>
      </c>
    </row>
    <row r="14" spans="1:16" x14ac:dyDescent="0.15">
      <c r="A14" s="55"/>
      <c r="B14" s="72"/>
      <c r="C14" s="72"/>
      <c r="D14" s="56"/>
      <c r="E14" s="22" t="s">
        <v>9</v>
      </c>
      <c r="F14" s="17">
        <v>1</v>
      </c>
      <c r="G14" s="17">
        <v>11</v>
      </c>
      <c r="H14" s="29">
        <v>0</v>
      </c>
      <c r="I14" s="29">
        <v>0</v>
      </c>
      <c r="J14" s="29">
        <v>0</v>
      </c>
      <c r="K14" s="23">
        <f t="shared" si="0"/>
        <v>0</v>
      </c>
    </row>
    <row r="15" spans="1:16" x14ac:dyDescent="0.15">
      <c r="A15" s="55"/>
      <c r="B15" s="72"/>
      <c r="C15" s="72"/>
      <c r="D15" s="56"/>
      <c r="E15" s="24" t="s">
        <v>208</v>
      </c>
      <c r="F15" s="17">
        <v>1</v>
      </c>
      <c r="G15" s="17">
        <v>12</v>
      </c>
      <c r="H15" s="29">
        <v>2452854</v>
      </c>
      <c r="I15" s="29">
        <v>2490291</v>
      </c>
      <c r="J15" s="29">
        <v>3375382</v>
      </c>
      <c r="K15" s="23">
        <f t="shared" si="0"/>
        <v>8318527</v>
      </c>
    </row>
    <row r="16" spans="1:16" ht="56.25" customHeight="1" x14ac:dyDescent="0.15">
      <c r="A16" s="55"/>
      <c r="B16" s="72"/>
      <c r="C16" s="72"/>
      <c r="D16" s="56"/>
      <c r="E16" s="24" t="s">
        <v>32</v>
      </c>
      <c r="F16" s="17">
        <v>1</v>
      </c>
      <c r="G16" s="17">
        <v>13</v>
      </c>
      <c r="H16" s="29">
        <v>0</v>
      </c>
      <c r="I16" s="29">
        <v>0</v>
      </c>
      <c r="J16" s="29">
        <v>0</v>
      </c>
      <c r="K16" s="23">
        <f t="shared" si="0"/>
        <v>0</v>
      </c>
    </row>
    <row r="17" spans="1:11" ht="13.5" customHeight="1" x14ac:dyDescent="0.15">
      <c r="A17" s="55"/>
      <c r="B17" s="72"/>
      <c r="C17" s="72"/>
      <c r="D17" s="56"/>
      <c r="E17" s="25" t="s">
        <v>10</v>
      </c>
      <c r="F17" s="17">
        <v>1</v>
      </c>
      <c r="G17" s="17">
        <v>14</v>
      </c>
      <c r="H17" s="29">
        <v>2452854</v>
      </c>
      <c r="I17" s="29">
        <v>2490291</v>
      </c>
      <c r="J17" s="29">
        <v>3375382</v>
      </c>
      <c r="K17" s="23">
        <f t="shared" si="0"/>
        <v>8318527</v>
      </c>
    </row>
    <row r="18" spans="1:11" x14ac:dyDescent="0.15">
      <c r="A18" s="55"/>
      <c r="B18" s="72"/>
      <c r="C18" s="72"/>
      <c r="D18" s="56"/>
      <c r="E18" s="25" t="s">
        <v>11</v>
      </c>
      <c r="F18" s="17">
        <v>1</v>
      </c>
      <c r="G18" s="17">
        <v>15</v>
      </c>
      <c r="H18" s="29">
        <v>0</v>
      </c>
      <c r="I18" s="29">
        <v>0</v>
      </c>
      <c r="J18" s="29">
        <v>0</v>
      </c>
      <c r="K18" s="23">
        <f t="shared" si="0"/>
        <v>0</v>
      </c>
    </row>
    <row r="19" spans="1:11" ht="69" customHeight="1" x14ac:dyDescent="0.15">
      <c r="A19" s="57"/>
      <c r="B19" s="73"/>
      <c r="C19" s="73"/>
      <c r="D19" s="58"/>
      <c r="E19" s="30" t="s">
        <v>215</v>
      </c>
      <c r="F19" s="17">
        <v>1</v>
      </c>
      <c r="G19" s="17">
        <v>16</v>
      </c>
      <c r="H19" s="29">
        <v>1134997</v>
      </c>
      <c r="I19" s="29">
        <v>148473</v>
      </c>
      <c r="J19" s="29">
        <v>2146743</v>
      </c>
      <c r="K19" s="23">
        <f t="shared" si="0"/>
        <v>3430213</v>
      </c>
    </row>
    <row r="20" spans="1:11" x14ac:dyDescent="0.15">
      <c r="A20" s="48" t="s">
        <v>209</v>
      </c>
      <c r="B20" s="49" t="s">
        <v>194</v>
      </c>
      <c r="C20" s="52" t="s">
        <v>156</v>
      </c>
      <c r="D20" s="52" t="s">
        <v>210</v>
      </c>
      <c r="E20" s="22" t="s">
        <v>30</v>
      </c>
      <c r="F20" s="17">
        <v>2</v>
      </c>
      <c r="G20" s="17">
        <v>1</v>
      </c>
      <c r="H20" s="29">
        <v>0</v>
      </c>
      <c r="I20" s="29">
        <v>0</v>
      </c>
      <c r="J20" s="29">
        <v>73300</v>
      </c>
      <c r="K20" s="23">
        <f t="shared" si="0"/>
        <v>73300</v>
      </c>
    </row>
    <row r="21" spans="1:11" x14ac:dyDescent="0.15">
      <c r="A21" s="48"/>
      <c r="B21" s="50"/>
      <c r="C21" s="46"/>
      <c r="D21" s="46"/>
      <c r="E21" s="22" t="s">
        <v>31</v>
      </c>
      <c r="F21" s="17">
        <v>2</v>
      </c>
      <c r="G21" s="17">
        <v>2</v>
      </c>
      <c r="H21" s="29">
        <v>75359</v>
      </c>
      <c r="I21" s="29">
        <v>15156</v>
      </c>
      <c r="J21" s="29">
        <v>536200</v>
      </c>
      <c r="K21" s="23">
        <f t="shared" si="0"/>
        <v>626715</v>
      </c>
    </row>
    <row r="22" spans="1:11" x14ac:dyDescent="0.15">
      <c r="A22" s="48"/>
      <c r="B22" s="50"/>
      <c r="C22" s="46"/>
      <c r="D22" s="46"/>
      <c r="E22" s="22" t="s">
        <v>1</v>
      </c>
      <c r="F22" s="17">
        <v>2</v>
      </c>
      <c r="G22" s="17">
        <v>3</v>
      </c>
      <c r="H22" s="29">
        <v>133138</v>
      </c>
      <c r="I22" s="29">
        <v>23694</v>
      </c>
      <c r="J22" s="29">
        <v>1065920</v>
      </c>
      <c r="K22" s="23">
        <f t="shared" si="0"/>
        <v>1222752</v>
      </c>
    </row>
    <row r="23" spans="1:11" x14ac:dyDescent="0.15">
      <c r="A23" s="48"/>
      <c r="B23" s="50"/>
      <c r="C23" s="46"/>
      <c r="D23" s="46"/>
      <c r="E23" s="22" t="s">
        <v>2</v>
      </c>
      <c r="F23" s="17">
        <v>2</v>
      </c>
      <c r="G23" s="17">
        <v>4</v>
      </c>
      <c r="H23" s="29">
        <v>536552</v>
      </c>
      <c r="I23" s="29">
        <v>409658</v>
      </c>
      <c r="J23" s="29">
        <v>897965</v>
      </c>
      <c r="K23" s="23">
        <f t="shared" si="0"/>
        <v>1844175</v>
      </c>
    </row>
    <row r="24" spans="1:11" x14ac:dyDescent="0.15">
      <c r="A24" s="48"/>
      <c r="B24" s="50"/>
      <c r="C24" s="46"/>
      <c r="D24" s="46"/>
      <c r="E24" s="22" t="s">
        <v>3</v>
      </c>
      <c r="F24" s="17">
        <v>2</v>
      </c>
      <c r="G24" s="17">
        <v>5</v>
      </c>
      <c r="H24" s="29">
        <v>0</v>
      </c>
      <c r="I24" s="29">
        <v>44015</v>
      </c>
      <c r="J24" s="29">
        <v>0</v>
      </c>
      <c r="K24" s="23">
        <f t="shared" si="0"/>
        <v>44015</v>
      </c>
    </row>
    <row r="25" spans="1:11" x14ac:dyDescent="0.15">
      <c r="A25" s="48"/>
      <c r="B25" s="50"/>
      <c r="C25" s="46"/>
      <c r="D25" s="46"/>
      <c r="E25" s="22" t="s">
        <v>4</v>
      </c>
      <c r="F25" s="17">
        <v>2</v>
      </c>
      <c r="G25" s="17">
        <v>6</v>
      </c>
      <c r="H25" s="29">
        <v>18521</v>
      </c>
      <c r="I25" s="29">
        <v>140271</v>
      </c>
      <c r="J25" s="29">
        <v>0</v>
      </c>
      <c r="K25" s="23">
        <f t="shared" si="0"/>
        <v>158792</v>
      </c>
    </row>
    <row r="26" spans="1:11" x14ac:dyDescent="0.15">
      <c r="A26" s="48"/>
      <c r="B26" s="50"/>
      <c r="C26" s="46"/>
      <c r="D26" s="46"/>
      <c r="E26" s="22" t="s">
        <v>5</v>
      </c>
      <c r="F26" s="17">
        <v>2</v>
      </c>
      <c r="G26" s="17">
        <v>7</v>
      </c>
      <c r="H26" s="29">
        <v>0</v>
      </c>
      <c r="I26" s="29">
        <v>19057</v>
      </c>
      <c r="J26" s="29">
        <v>0</v>
      </c>
      <c r="K26" s="23">
        <f t="shared" si="0"/>
        <v>19057</v>
      </c>
    </row>
    <row r="27" spans="1:11" x14ac:dyDescent="0.15">
      <c r="A27" s="48"/>
      <c r="B27" s="50"/>
      <c r="C27" s="46"/>
      <c r="D27" s="46"/>
      <c r="E27" s="22" t="s">
        <v>6</v>
      </c>
      <c r="F27" s="17">
        <v>2</v>
      </c>
      <c r="G27" s="17">
        <v>8</v>
      </c>
      <c r="H27" s="29">
        <v>0</v>
      </c>
      <c r="I27" s="29">
        <v>0</v>
      </c>
      <c r="J27" s="29">
        <v>0</v>
      </c>
      <c r="K27" s="23">
        <f t="shared" si="0"/>
        <v>0</v>
      </c>
    </row>
    <row r="28" spans="1:11" x14ac:dyDescent="0.15">
      <c r="A28" s="48"/>
      <c r="B28" s="50"/>
      <c r="C28" s="46"/>
      <c r="D28" s="46"/>
      <c r="E28" s="22" t="s">
        <v>7</v>
      </c>
      <c r="F28" s="17">
        <v>2</v>
      </c>
      <c r="G28" s="17">
        <v>9</v>
      </c>
      <c r="H28" s="29">
        <v>0</v>
      </c>
      <c r="I28" s="29">
        <v>0</v>
      </c>
      <c r="J28" s="29">
        <v>0</v>
      </c>
      <c r="K28" s="23">
        <f t="shared" si="0"/>
        <v>0</v>
      </c>
    </row>
    <row r="29" spans="1:11" x14ac:dyDescent="0.15">
      <c r="A29" s="48"/>
      <c r="B29" s="50"/>
      <c r="C29" s="46"/>
      <c r="D29" s="46"/>
      <c r="E29" s="22" t="s">
        <v>8</v>
      </c>
      <c r="F29" s="17">
        <v>2</v>
      </c>
      <c r="G29" s="17">
        <v>10</v>
      </c>
      <c r="H29" s="29">
        <v>0</v>
      </c>
      <c r="I29" s="29">
        <v>0</v>
      </c>
      <c r="J29" s="29">
        <v>0</v>
      </c>
      <c r="K29" s="23"/>
    </row>
    <row r="30" spans="1:11" x14ac:dyDescent="0.15">
      <c r="A30" s="48"/>
      <c r="B30" s="50"/>
      <c r="C30" s="46"/>
      <c r="D30" s="46"/>
      <c r="E30" s="22" t="s">
        <v>9</v>
      </c>
      <c r="F30" s="17">
        <v>2</v>
      </c>
      <c r="G30" s="17">
        <v>11</v>
      </c>
      <c r="H30" s="29">
        <v>0</v>
      </c>
      <c r="I30" s="29">
        <v>0</v>
      </c>
      <c r="J30" s="29">
        <v>0</v>
      </c>
      <c r="K30" s="23">
        <f t="shared" ref="K30:K42" si="1">SUM(H30:J30)</f>
        <v>0</v>
      </c>
    </row>
    <row r="31" spans="1:11" ht="13.5" customHeight="1" x14ac:dyDescent="0.15">
      <c r="A31" s="48"/>
      <c r="B31" s="50"/>
      <c r="C31" s="46"/>
      <c r="D31" s="46"/>
      <c r="E31" s="24" t="s">
        <v>208</v>
      </c>
      <c r="F31" s="17">
        <v>2</v>
      </c>
      <c r="G31" s="17">
        <v>12</v>
      </c>
      <c r="H31" s="29">
        <v>763570</v>
      </c>
      <c r="I31" s="29">
        <v>651851</v>
      </c>
      <c r="J31" s="29">
        <v>2573385</v>
      </c>
      <c r="K31" s="23">
        <f t="shared" si="1"/>
        <v>3988806</v>
      </c>
    </row>
    <row r="32" spans="1:11" ht="54" x14ac:dyDescent="0.15">
      <c r="A32" s="48"/>
      <c r="B32" s="50"/>
      <c r="C32" s="46"/>
      <c r="D32" s="46"/>
      <c r="E32" s="24" t="s">
        <v>32</v>
      </c>
      <c r="F32" s="17">
        <v>2</v>
      </c>
      <c r="G32" s="17">
        <v>13</v>
      </c>
      <c r="H32" s="29">
        <v>0</v>
      </c>
      <c r="I32" s="29">
        <v>0</v>
      </c>
      <c r="J32" s="29">
        <v>0</v>
      </c>
      <c r="K32" s="23">
        <f t="shared" si="1"/>
        <v>0</v>
      </c>
    </row>
    <row r="33" spans="1:11" x14ac:dyDescent="0.15">
      <c r="A33" s="48"/>
      <c r="B33" s="50"/>
      <c r="C33" s="46"/>
      <c r="D33" s="46"/>
      <c r="E33" s="25" t="s">
        <v>10</v>
      </c>
      <c r="F33" s="17">
        <v>2</v>
      </c>
      <c r="G33" s="17">
        <v>14</v>
      </c>
      <c r="H33" s="29">
        <v>763570</v>
      </c>
      <c r="I33" s="29">
        <v>651851</v>
      </c>
      <c r="J33" s="29">
        <v>2573385</v>
      </c>
      <c r="K33" s="23">
        <f t="shared" si="1"/>
        <v>3988806</v>
      </c>
    </row>
    <row r="34" spans="1:11" x14ac:dyDescent="0.15">
      <c r="A34" s="48"/>
      <c r="B34" s="50"/>
      <c r="C34" s="46"/>
      <c r="D34" s="47"/>
      <c r="E34" s="25" t="s">
        <v>11</v>
      </c>
      <c r="F34" s="17">
        <v>2</v>
      </c>
      <c r="G34" s="17">
        <v>15</v>
      </c>
      <c r="H34" s="29">
        <v>0</v>
      </c>
      <c r="I34" s="29">
        <v>0</v>
      </c>
      <c r="J34" s="29">
        <v>0</v>
      </c>
      <c r="K34" s="23">
        <f t="shared" si="1"/>
        <v>0</v>
      </c>
    </row>
    <row r="35" spans="1:11" x14ac:dyDescent="0.15">
      <c r="A35" s="48"/>
      <c r="B35" s="50"/>
      <c r="C35" s="46"/>
      <c r="D35" s="40"/>
      <c r="E35" s="41"/>
      <c r="F35" s="42"/>
      <c r="G35" s="42"/>
      <c r="H35" s="43">
        <v>0</v>
      </c>
      <c r="I35" s="43">
        <v>0</v>
      </c>
      <c r="J35" s="43">
        <v>0</v>
      </c>
      <c r="K35" s="44">
        <f t="shared" si="1"/>
        <v>0</v>
      </c>
    </row>
    <row r="36" spans="1:11" x14ac:dyDescent="0.15">
      <c r="A36" s="48"/>
      <c r="B36" s="50"/>
      <c r="C36" s="46"/>
      <c r="D36" s="45" t="s">
        <v>216</v>
      </c>
      <c r="E36" s="22" t="s">
        <v>30</v>
      </c>
      <c r="F36" s="17">
        <v>3</v>
      </c>
      <c r="G36" s="17">
        <v>1</v>
      </c>
      <c r="H36" s="29">
        <v>0</v>
      </c>
      <c r="I36" s="29">
        <v>0</v>
      </c>
      <c r="J36" s="29">
        <v>0</v>
      </c>
      <c r="K36" s="23">
        <f t="shared" si="1"/>
        <v>0</v>
      </c>
    </row>
    <row r="37" spans="1:11" x14ac:dyDescent="0.15">
      <c r="A37" s="48"/>
      <c r="B37" s="50"/>
      <c r="C37" s="46"/>
      <c r="D37" s="46"/>
      <c r="E37" s="22" t="s">
        <v>31</v>
      </c>
      <c r="F37" s="17">
        <v>3</v>
      </c>
      <c r="G37" s="17">
        <v>2</v>
      </c>
      <c r="H37" s="29">
        <v>0</v>
      </c>
      <c r="I37" s="29">
        <v>0</v>
      </c>
      <c r="J37" s="29">
        <v>0</v>
      </c>
      <c r="K37" s="23">
        <f t="shared" si="1"/>
        <v>0</v>
      </c>
    </row>
    <row r="38" spans="1:11" x14ac:dyDescent="0.15">
      <c r="A38" s="48"/>
      <c r="B38" s="50"/>
      <c r="C38" s="46"/>
      <c r="D38" s="46"/>
      <c r="E38" s="22" t="s">
        <v>1</v>
      </c>
      <c r="F38" s="17">
        <v>3</v>
      </c>
      <c r="G38" s="17">
        <v>3</v>
      </c>
      <c r="H38" s="29">
        <v>0</v>
      </c>
      <c r="I38" s="29">
        <v>0</v>
      </c>
      <c r="J38" s="29">
        <v>0</v>
      </c>
      <c r="K38" s="23">
        <f t="shared" si="1"/>
        <v>0</v>
      </c>
    </row>
    <row r="39" spans="1:11" x14ac:dyDescent="0.15">
      <c r="A39" s="48"/>
      <c r="B39" s="50"/>
      <c r="C39" s="46"/>
      <c r="D39" s="46"/>
      <c r="E39" s="22" t="s">
        <v>2</v>
      </c>
      <c r="F39" s="17">
        <v>3</v>
      </c>
      <c r="G39" s="17">
        <v>4</v>
      </c>
      <c r="H39" s="29">
        <v>0</v>
      </c>
      <c r="I39" s="29">
        <v>0</v>
      </c>
      <c r="J39" s="29">
        <v>0</v>
      </c>
      <c r="K39" s="23">
        <f t="shared" si="1"/>
        <v>0</v>
      </c>
    </row>
    <row r="40" spans="1:11" x14ac:dyDescent="0.15">
      <c r="A40" s="48"/>
      <c r="B40" s="50"/>
      <c r="C40" s="46"/>
      <c r="D40" s="46"/>
      <c r="E40" s="22" t="s">
        <v>3</v>
      </c>
      <c r="F40" s="17">
        <v>3</v>
      </c>
      <c r="G40" s="17">
        <v>5</v>
      </c>
      <c r="H40" s="29">
        <v>0</v>
      </c>
      <c r="I40" s="29">
        <v>0</v>
      </c>
      <c r="J40" s="29">
        <v>0</v>
      </c>
      <c r="K40" s="23">
        <f t="shared" si="1"/>
        <v>0</v>
      </c>
    </row>
    <row r="41" spans="1:11" x14ac:dyDescent="0.15">
      <c r="A41" s="48"/>
      <c r="B41" s="50"/>
      <c r="C41" s="46"/>
      <c r="D41" s="46"/>
      <c r="E41" s="22" t="s">
        <v>4</v>
      </c>
      <c r="F41" s="17">
        <v>3</v>
      </c>
      <c r="G41" s="17">
        <v>6</v>
      </c>
      <c r="H41" s="29">
        <v>0</v>
      </c>
      <c r="I41" s="29">
        <v>0</v>
      </c>
      <c r="J41" s="29">
        <v>0</v>
      </c>
      <c r="K41" s="23">
        <f t="shared" si="1"/>
        <v>0</v>
      </c>
    </row>
    <row r="42" spans="1:11" x14ac:dyDescent="0.15">
      <c r="A42" s="48"/>
      <c r="B42" s="50"/>
      <c r="C42" s="46"/>
      <c r="D42" s="46"/>
      <c r="E42" s="22" t="s">
        <v>5</v>
      </c>
      <c r="F42" s="17">
        <v>3</v>
      </c>
      <c r="G42" s="17">
        <v>7</v>
      </c>
      <c r="H42" s="29">
        <v>0</v>
      </c>
      <c r="I42" s="29">
        <v>0</v>
      </c>
      <c r="J42" s="29">
        <v>0</v>
      </c>
      <c r="K42" s="23">
        <f t="shared" si="1"/>
        <v>0</v>
      </c>
    </row>
    <row r="43" spans="1:11" x14ac:dyDescent="0.15">
      <c r="A43" s="48"/>
      <c r="B43" s="50"/>
      <c r="C43" s="46"/>
      <c r="D43" s="46"/>
      <c r="E43" s="22" t="s">
        <v>6</v>
      </c>
      <c r="F43" s="17">
        <v>3</v>
      </c>
      <c r="G43" s="17">
        <v>8</v>
      </c>
      <c r="H43" s="29">
        <v>0</v>
      </c>
      <c r="I43" s="29">
        <v>0</v>
      </c>
      <c r="J43" s="29">
        <v>0</v>
      </c>
      <c r="K43" s="23"/>
    </row>
    <row r="44" spans="1:11" x14ac:dyDescent="0.15">
      <c r="A44" s="48"/>
      <c r="B44" s="50"/>
      <c r="C44" s="46"/>
      <c r="D44" s="46"/>
      <c r="E44" s="22" t="s">
        <v>7</v>
      </c>
      <c r="F44" s="17">
        <v>3</v>
      </c>
      <c r="G44" s="17">
        <v>9</v>
      </c>
      <c r="H44" s="29">
        <v>0</v>
      </c>
      <c r="I44" s="29">
        <v>0</v>
      </c>
      <c r="J44" s="29">
        <v>0</v>
      </c>
      <c r="K44" s="23"/>
    </row>
    <row r="45" spans="1:11" ht="13.5" customHeight="1" x14ac:dyDescent="0.15">
      <c r="A45" s="48"/>
      <c r="B45" s="50"/>
      <c r="C45" s="46"/>
      <c r="D45" s="46"/>
      <c r="E45" s="22" t="s">
        <v>8</v>
      </c>
      <c r="F45" s="17">
        <v>3</v>
      </c>
      <c r="G45" s="17">
        <v>10</v>
      </c>
      <c r="H45" s="29">
        <v>0</v>
      </c>
      <c r="I45" s="29">
        <v>0</v>
      </c>
      <c r="J45" s="29">
        <v>0</v>
      </c>
      <c r="K45" s="23">
        <f t="shared" ref="K45:K55" si="2">SUM(H45:J45)</f>
        <v>0</v>
      </c>
    </row>
    <row r="46" spans="1:11" x14ac:dyDescent="0.15">
      <c r="A46" s="48"/>
      <c r="B46" s="50"/>
      <c r="C46" s="46"/>
      <c r="D46" s="46"/>
      <c r="E46" s="22" t="s">
        <v>9</v>
      </c>
      <c r="F46" s="17">
        <v>3</v>
      </c>
      <c r="G46" s="17">
        <v>11</v>
      </c>
      <c r="H46" s="29">
        <v>0</v>
      </c>
      <c r="I46" s="29">
        <v>0</v>
      </c>
      <c r="J46" s="29">
        <v>0</v>
      </c>
      <c r="K46" s="23">
        <f t="shared" si="2"/>
        <v>0</v>
      </c>
    </row>
    <row r="47" spans="1:11" x14ac:dyDescent="0.15">
      <c r="A47" s="48"/>
      <c r="B47" s="50"/>
      <c r="C47" s="46"/>
      <c r="D47" s="46"/>
      <c r="E47" s="24" t="s">
        <v>208</v>
      </c>
      <c r="F47" s="17">
        <v>3</v>
      </c>
      <c r="G47" s="17">
        <v>12</v>
      </c>
      <c r="H47" s="29">
        <v>0</v>
      </c>
      <c r="I47" s="29">
        <v>0</v>
      </c>
      <c r="J47" s="29">
        <v>0</v>
      </c>
      <c r="K47" s="23">
        <f t="shared" si="2"/>
        <v>0</v>
      </c>
    </row>
    <row r="48" spans="1:11" ht="54" x14ac:dyDescent="0.15">
      <c r="A48" s="48"/>
      <c r="B48" s="50"/>
      <c r="C48" s="46"/>
      <c r="D48" s="46"/>
      <c r="E48" s="24" t="s">
        <v>32</v>
      </c>
      <c r="F48" s="17">
        <v>3</v>
      </c>
      <c r="G48" s="17">
        <v>13</v>
      </c>
      <c r="H48" s="29">
        <v>0</v>
      </c>
      <c r="I48" s="29">
        <v>0</v>
      </c>
      <c r="J48" s="29">
        <v>0</v>
      </c>
      <c r="K48" s="23">
        <f t="shared" si="2"/>
        <v>0</v>
      </c>
    </row>
    <row r="49" spans="1:11" x14ac:dyDescent="0.15">
      <c r="A49" s="48"/>
      <c r="B49" s="50"/>
      <c r="C49" s="46"/>
      <c r="D49" s="46"/>
      <c r="E49" s="25" t="s">
        <v>10</v>
      </c>
      <c r="F49" s="17">
        <v>3</v>
      </c>
      <c r="G49" s="17">
        <v>14</v>
      </c>
      <c r="H49" s="29">
        <v>0</v>
      </c>
      <c r="I49" s="29">
        <v>0</v>
      </c>
      <c r="J49" s="29">
        <v>0</v>
      </c>
      <c r="K49" s="23">
        <f t="shared" si="2"/>
        <v>0</v>
      </c>
    </row>
    <row r="50" spans="1:11" x14ac:dyDescent="0.15">
      <c r="A50" s="48"/>
      <c r="B50" s="50"/>
      <c r="C50" s="46"/>
      <c r="D50" s="47"/>
      <c r="E50" s="25" t="s">
        <v>11</v>
      </c>
      <c r="F50" s="17">
        <v>3</v>
      </c>
      <c r="G50" s="17">
        <v>15</v>
      </c>
      <c r="H50" s="29">
        <v>0</v>
      </c>
      <c r="I50" s="29">
        <v>0</v>
      </c>
      <c r="J50" s="29">
        <v>0</v>
      </c>
      <c r="K50" s="23">
        <f t="shared" si="2"/>
        <v>0</v>
      </c>
    </row>
    <row r="51" spans="1:11" x14ac:dyDescent="0.15">
      <c r="A51" s="48"/>
      <c r="B51" s="50"/>
      <c r="C51" s="46"/>
      <c r="D51" s="40"/>
      <c r="E51" s="41"/>
      <c r="F51" s="42"/>
      <c r="G51" s="42"/>
      <c r="H51" s="43">
        <v>0</v>
      </c>
      <c r="I51" s="43">
        <v>0</v>
      </c>
      <c r="J51" s="43">
        <v>0</v>
      </c>
      <c r="K51" s="44">
        <f t="shared" si="2"/>
        <v>0</v>
      </c>
    </row>
    <row r="52" spans="1:11" x14ac:dyDescent="0.15">
      <c r="A52" s="48"/>
      <c r="B52" s="50"/>
      <c r="C52" s="46"/>
      <c r="D52" s="45" t="s">
        <v>217</v>
      </c>
      <c r="E52" s="22" t="s">
        <v>30</v>
      </c>
      <c r="F52" s="17">
        <v>4</v>
      </c>
      <c r="G52" s="17">
        <v>1</v>
      </c>
      <c r="H52" s="29">
        <v>0</v>
      </c>
      <c r="I52" s="29">
        <v>0</v>
      </c>
      <c r="J52" s="29">
        <v>0</v>
      </c>
      <c r="K52" s="23">
        <f t="shared" si="2"/>
        <v>0</v>
      </c>
    </row>
    <row r="53" spans="1:11" x14ac:dyDescent="0.15">
      <c r="A53" s="48"/>
      <c r="B53" s="50"/>
      <c r="C53" s="46"/>
      <c r="D53" s="46"/>
      <c r="E53" s="22" t="s">
        <v>31</v>
      </c>
      <c r="F53" s="17">
        <v>4</v>
      </c>
      <c r="G53" s="17">
        <v>2</v>
      </c>
      <c r="H53" s="29">
        <v>21591</v>
      </c>
      <c r="I53" s="29">
        <v>0</v>
      </c>
      <c r="J53" s="29">
        <v>0</v>
      </c>
      <c r="K53" s="23">
        <f t="shared" si="2"/>
        <v>21591</v>
      </c>
    </row>
    <row r="54" spans="1:11" x14ac:dyDescent="0.15">
      <c r="A54" s="48"/>
      <c r="B54" s="50"/>
      <c r="C54" s="46"/>
      <c r="D54" s="46"/>
      <c r="E54" s="22" t="s">
        <v>1</v>
      </c>
      <c r="F54" s="17">
        <v>4</v>
      </c>
      <c r="G54" s="17">
        <v>3</v>
      </c>
      <c r="H54" s="29">
        <v>0</v>
      </c>
      <c r="I54" s="29">
        <v>117431</v>
      </c>
      <c r="J54" s="29">
        <v>0</v>
      </c>
      <c r="K54" s="23">
        <f t="shared" si="2"/>
        <v>117431</v>
      </c>
    </row>
    <row r="55" spans="1:11" x14ac:dyDescent="0.15">
      <c r="A55" s="48"/>
      <c r="B55" s="50"/>
      <c r="C55" s="46"/>
      <c r="D55" s="46"/>
      <c r="E55" s="22" t="s">
        <v>2</v>
      </c>
      <c r="F55" s="17">
        <v>4</v>
      </c>
      <c r="G55" s="17">
        <v>4</v>
      </c>
      <c r="H55" s="29">
        <v>108393</v>
      </c>
      <c r="I55" s="29">
        <v>161959</v>
      </c>
      <c r="J55" s="29">
        <v>95144</v>
      </c>
      <c r="K55" s="23">
        <f t="shared" si="2"/>
        <v>365496</v>
      </c>
    </row>
    <row r="56" spans="1:11" x14ac:dyDescent="0.15">
      <c r="A56" s="48"/>
      <c r="B56" s="50"/>
      <c r="C56" s="46"/>
      <c r="D56" s="46"/>
      <c r="E56" s="22" t="s">
        <v>3</v>
      </c>
      <c r="F56" s="17">
        <v>4</v>
      </c>
      <c r="G56" s="17">
        <v>5</v>
      </c>
      <c r="H56" s="29">
        <v>15118</v>
      </c>
      <c r="I56" s="29">
        <v>0</v>
      </c>
      <c r="J56" s="29">
        <v>0</v>
      </c>
      <c r="K56" s="23"/>
    </row>
    <row r="57" spans="1:11" x14ac:dyDescent="0.15">
      <c r="A57" s="48"/>
      <c r="B57" s="50"/>
      <c r="C57" s="46"/>
      <c r="D57" s="46"/>
      <c r="E57" s="22" t="s">
        <v>4</v>
      </c>
      <c r="F57" s="17">
        <v>4</v>
      </c>
      <c r="G57" s="17">
        <v>6</v>
      </c>
      <c r="H57" s="29">
        <v>8912</v>
      </c>
      <c r="I57" s="29">
        <v>0</v>
      </c>
      <c r="J57" s="29">
        <v>0</v>
      </c>
      <c r="K57" s="23">
        <f t="shared" ref="K57:K69" si="3">SUM(H57:J57)</f>
        <v>8912</v>
      </c>
    </row>
    <row r="58" spans="1:11" x14ac:dyDescent="0.15">
      <c r="A58" s="48"/>
      <c r="B58" s="50"/>
      <c r="C58" s="46"/>
      <c r="D58" s="46"/>
      <c r="E58" s="22" t="s">
        <v>5</v>
      </c>
      <c r="F58" s="17">
        <v>4</v>
      </c>
      <c r="G58" s="17">
        <v>7</v>
      </c>
      <c r="H58" s="29">
        <v>0</v>
      </c>
      <c r="I58" s="29">
        <v>0</v>
      </c>
      <c r="J58" s="29">
        <v>0</v>
      </c>
      <c r="K58" s="23">
        <f t="shared" si="3"/>
        <v>0</v>
      </c>
    </row>
    <row r="59" spans="1:11" ht="13.5" customHeight="1" x14ac:dyDescent="0.15">
      <c r="A59" s="48"/>
      <c r="B59" s="50"/>
      <c r="C59" s="46"/>
      <c r="D59" s="46"/>
      <c r="E59" s="22" t="s">
        <v>6</v>
      </c>
      <c r="F59" s="17">
        <v>4</v>
      </c>
      <c r="G59" s="17">
        <v>8</v>
      </c>
      <c r="H59" s="29">
        <v>0</v>
      </c>
      <c r="I59" s="29">
        <v>0</v>
      </c>
      <c r="J59" s="29">
        <v>0</v>
      </c>
      <c r="K59" s="23">
        <f t="shared" si="3"/>
        <v>0</v>
      </c>
    </row>
    <row r="60" spans="1:11" x14ac:dyDescent="0.15">
      <c r="A60" s="48"/>
      <c r="B60" s="50"/>
      <c r="C60" s="46"/>
      <c r="D60" s="46"/>
      <c r="E60" s="22" t="s">
        <v>7</v>
      </c>
      <c r="F60" s="17">
        <v>4</v>
      </c>
      <c r="G60" s="17">
        <v>9</v>
      </c>
      <c r="H60" s="29">
        <v>0</v>
      </c>
      <c r="I60" s="29">
        <v>0</v>
      </c>
      <c r="J60" s="29">
        <v>0</v>
      </c>
      <c r="K60" s="23">
        <f t="shared" si="3"/>
        <v>0</v>
      </c>
    </row>
    <row r="61" spans="1:11" x14ac:dyDescent="0.15">
      <c r="A61" s="48"/>
      <c r="B61" s="50"/>
      <c r="C61" s="46"/>
      <c r="D61" s="46"/>
      <c r="E61" s="22" t="s">
        <v>8</v>
      </c>
      <c r="F61" s="17">
        <v>4</v>
      </c>
      <c r="G61" s="17">
        <v>10</v>
      </c>
      <c r="H61" s="29">
        <v>0</v>
      </c>
      <c r="I61" s="29">
        <v>0</v>
      </c>
      <c r="J61" s="29">
        <v>0</v>
      </c>
      <c r="K61" s="23">
        <f t="shared" si="3"/>
        <v>0</v>
      </c>
    </row>
    <row r="62" spans="1:11" x14ac:dyDescent="0.15">
      <c r="A62" s="48"/>
      <c r="B62" s="50"/>
      <c r="C62" s="46"/>
      <c r="D62" s="46"/>
      <c r="E62" s="22" t="s">
        <v>9</v>
      </c>
      <c r="F62" s="17">
        <v>4</v>
      </c>
      <c r="G62" s="17">
        <v>11</v>
      </c>
      <c r="H62" s="29">
        <v>0</v>
      </c>
      <c r="I62" s="29">
        <v>0</v>
      </c>
      <c r="J62" s="29">
        <v>0</v>
      </c>
      <c r="K62" s="23">
        <f t="shared" si="3"/>
        <v>0</v>
      </c>
    </row>
    <row r="63" spans="1:11" x14ac:dyDescent="0.15">
      <c r="A63" s="48"/>
      <c r="B63" s="50"/>
      <c r="C63" s="46"/>
      <c r="D63" s="46"/>
      <c r="E63" s="24" t="s">
        <v>208</v>
      </c>
      <c r="F63" s="17">
        <v>4</v>
      </c>
      <c r="G63" s="17">
        <v>12</v>
      </c>
      <c r="H63" s="29">
        <v>154014</v>
      </c>
      <c r="I63" s="29">
        <v>279390</v>
      </c>
      <c r="J63" s="29">
        <v>95144</v>
      </c>
      <c r="K63" s="23">
        <f t="shared" si="3"/>
        <v>528548</v>
      </c>
    </row>
    <row r="64" spans="1:11" ht="54" x14ac:dyDescent="0.15">
      <c r="A64" s="48"/>
      <c r="B64" s="50"/>
      <c r="C64" s="46"/>
      <c r="D64" s="46"/>
      <c r="E64" s="24" t="s">
        <v>32</v>
      </c>
      <c r="F64" s="17">
        <v>4</v>
      </c>
      <c r="G64" s="17">
        <v>13</v>
      </c>
      <c r="H64" s="29">
        <v>0</v>
      </c>
      <c r="I64" s="29">
        <v>0</v>
      </c>
      <c r="J64" s="29">
        <v>0</v>
      </c>
      <c r="K64" s="23">
        <f t="shared" si="3"/>
        <v>0</v>
      </c>
    </row>
    <row r="65" spans="1:11" x14ac:dyDescent="0.15">
      <c r="A65" s="48"/>
      <c r="B65" s="50"/>
      <c r="C65" s="46"/>
      <c r="D65" s="46"/>
      <c r="E65" s="25" t="s">
        <v>10</v>
      </c>
      <c r="F65" s="17">
        <v>4</v>
      </c>
      <c r="G65" s="17">
        <v>14</v>
      </c>
      <c r="H65" s="29">
        <v>154014</v>
      </c>
      <c r="I65" s="29">
        <v>279390</v>
      </c>
      <c r="J65" s="29">
        <v>95144</v>
      </c>
      <c r="K65" s="23">
        <f t="shared" si="3"/>
        <v>528548</v>
      </c>
    </row>
    <row r="66" spans="1:11" x14ac:dyDescent="0.15">
      <c r="A66" s="48"/>
      <c r="B66" s="51"/>
      <c r="C66" s="47"/>
      <c r="D66" s="47"/>
      <c r="E66" s="25" t="s">
        <v>11</v>
      </c>
      <c r="F66" s="17">
        <v>4</v>
      </c>
      <c r="G66" s="17">
        <v>15</v>
      </c>
      <c r="H66" s="29">
        <v>0</v>
      </c>
      <c r="I66" s="29">
        <v>0</v>
      </c>
      <c r="J66" s="29">
        <v>0</v>
      </c>
      <c r="K66" s="23">
        <f t="shared" si="3"/>
        <v>0</v>
      </c>
    </row>
    <row r="67" spans="1:11" x14ac:dyDescent="0.15">
      <c r="A67" s="48"/>
      <c r="B67" s="34"/>
      <c r="C67" s="32"/>
      <c r="D67" s="33"/>
      <c r="E67" s="41"/>
      <c r="F67" s="42"/>
      <c r="G67" s="42"/>
      <c r="H67" s="43">
        <v>0</v>
      </c>
      <c r="I67" s="43">
        <v>0</v>
      </c>
      <c r="J67" s="43">
        <v>0</v>
      </c>
      <c r="K67" s="44">
        <f t="shared" si="3"/>
        <v>0</v>
      </c>
    </row>
    <row r="68" spans="1:11" x14ac:dyDescent="0.15">
      <c r="A68" s="48"/>
      <c r="B68" s="49" t="s">
        <v>111</v>
      </c>
      <c r="C68" s="59" t="s">
        <v>12</v>
      </c>
      <c r="D68" s="60"/>
      <c r="E68" s="22" t="s">
        <v>30</v>
      </c>
      <c r="F68" s="17">
        <v>5</v>
      </c>
      <c r="G68" s="17">
        <v>1</v>
      </c>
      <c r="H68" s="29">
        <v>0</v>
      </c>
      <c r="I68" s="29">
        <v>0</v>
      </c>
      <c r="J68" s="29">
        <v>0</v>
      </c>
      <c r="K68" s="23">
        <f t="shared" si="3"/>
        <v>0</v>
      </c>
    </row>
    <row r="69" spans="1:11" x14ac:dyDescent="0.15">
      <c r="A69" s="48"/>
      <c r="B69" s="50"/>
      <c r="C69" s="61"/>
      <c r="D69" s="62"/>
      <c r="E69" s="22" t="s">
        <v>31</v>
      </c>
      <c r="F69" s="17">
        <v>5</v>
      </c>
      <c r="G69" s="17">
        <v>2</v>
      </c>
      <c r="H69" s="29">
        <v>559773</v>
      </c>
      <c r="I69" s="29">
        <v>600200</v>
      </c>
      <c r="J69" s="29">
        <v>0</v>
      </c>
      <c r="K69" s="23">
        <f t="shared" si="3"/>
        <v>1159973</v>
      </c>
    </row>
    <row r="70" spans="1:11" x14ac:dyDescent="0.15">
      <c r="A70" s="48"/>
      <c r="B70" s="50"/>
      <c r="C70" s="61"/>
      <c r="D70" s="62"/>
      <c r="E70" s="22" t="s">
        <v>1</v>
      </c>
      <c r="F70" s="17">
        <v>5</v>
      </c>
      <c r="G70" s="17">
        <v>3</v>
      </c>
      <c r="H70" s="29">
        <v>379448</v>
      </c>
      <c r="I70" s="29">
        <v>619753</v>
      </c>
      <c r="J70" s="29">
        <v>17845</v>
      </c>
      <c r="K70" s="23"/>
    </row>
    <row r="71" spans="1:11" x14ac:dyDescent="0.15">
      <c r="A71" s="48"/>
      <c r="B71" s="50"/>
      <c r="C71" s="61"/>
      <c r="D71" s="62"/>
      <c r="E71" s="22" t="s">
        <v>2</v>
      </c>
      <c r="F71" s="17">
        <v>5</v>
      </c>
      <c r="G71" s="17">
        <v>4</v>
      </c>
      <c r="H71" s="29">
        <v>407206</v>
      </c>
      <c r="I71" s="29">
        <v>183025</v>
      </c>
      <c r="J71" s="29">
        <v>608468</v>
      </c>
      <c r="K71" s="23">
        <f t="shared" ref="K71:K84" si="4">SUM(H71:J71)</f>
        <v>1198699</v>
      </c>
    </row>
    <row r="72" spans="1:11" x14ac:dyDescent="0.15">
      <c r="A72" s="48"/>
      <c r="B72" s="50"/>
      <c r="C72" s="61"/>
      <c r="D72" s="62"/>
      <c r="E72" s="22" t="s">
        <v>3</v>
      </c>
      <c r="F72" s="17">
        <v>5</v>
      </c>
      <c r="G72" s="17">
        <v>5</v>
      </c>
      <c r="H72" s="29">
        <v>5551</v>
      </c>
      <c r="I72" s="29">
        <v>37334</v>
      </c>
      <c r="J72" s="29">
        <v>0</v>
      </c>
      <c r="K72" s="23">
        <f t="shared" si="4"/>
        <v>42885</v>
      </c>
    </row>
    <row r="73" spans="1:11" ht="13.5" customHeight="1" x14ac:dyDescent="0.15">
      <c r="A73" s="48"/>
      <c r="B73" s="50"/>
      <c r="C73" s="61"/>
      <c r="D73" s="62"/>
      <c r="E73" s="22" t="s">
        <v>4</v>
      </c>
      <c r="F73" s="17">
        <v>5</v>
      </c>
      <c r="G73" s="17">
        <v>6</v>
      </c>
      <c r="H73" s="29">
        <v>4967</v>
      </c>
      <c r="I73" s="29">
        <v>11358</v>
      </c>
      <c r="J73" s="29">
        <v>0</v>
      </c>
      <c r="K73" s="23">
        <f t="shared" si="4"/>
        <v>16325</v>
      </c>
    </row>
    <row r="74" spans="1:11" x14ac:dyDescent="0.15">
      <c r="A74" s="48"/>
      <c r="B74" s="50"/>
      <c r="C74" s="61"/>
      <c r="D74" s="62"/>
      <c r="E74" s="22" t="s">
        <v>5</v>
      </c>
      <c r="F74" s="17">
        <v>5</v>
      </c>
      <c r="G74" s="17">
        <v>7</v>
      </c>
      <c r="H74" s="29">
        <v>0</v>
      </c>
      <c r="I74" s="29">
        <v>0</v>
      </c>
      <c r="J74" s="29">
        <v>0</v>
      </c>
      <c r="K74" s="23">
        <f t="shared" si="4"/>
        <v>0</v>
      </c>
    </row>
    <row r="75" spans="1:11" x14ac:dyDescent="0.15">
      <c r="A75" s="48"/>
      <c r="B75" s="50"/>
      <c r="C75" s="61"/>
      <c r="D75" s="62"/>
      <c r="E75" s="22" t="s">
        <v>6</v>
      </c>
      <c r="F75" s="17">
        <v>5</v>
      </c>
      <c r="G75" s="17">
        <v>8</v>
      </c>
      <c r="H75" s="29">
        <v>0</v>
      </c>
      <c r="I75" s="29">
        <v>0</v>
      </c>
      <c r="J75" s="29">
        <v>0</v>
      </c>
      <c r="K75" s="23">
        <f t="shared" si="4"/>
        <v>0</v>
      </c>
    </row>
    <row r="76" spans="1:11" x14ac:dyDescent="0.15">
      <c r="A76" s="48"/>
      <c r="B76" s="50"/>
      <c r="C76" s="61"/>
      <c r="D76" s="62"/>
      <c r="E76" s="22" t="s">
        <v>7</v>
      </c>
      <c r="F76" s="17">
        <v>5</v>
      </c>
      <c r="G76" s="17">
        <v>9</v>
      </c>
      <c r="H76" s="29">
        <v>0</v>
      </c>
      <c r="I76" s="29">
        <v>0</v>
      </c>
      <c r="J76" s="29">
        <v>0</v>
      </c>
      <c r="K76" s="23">
        <f t="shared" si="4"/>
        <v>0</v>
      </c>
    </row>
    <row r="77" spans="1:11" x14ac:dyDescent="0.15">
      <c r="A77" s="48"/>
      <c r="B77" s="50"/>
      <c r="C77" s="61"/>
      <c r="D77" s="62"/>
      <c r="E77" s="22" t="s">
        <v>8</v>
      </c>
      <c r="F77" s="17">
        <v>5</v>
      </c>
      <c r="G77" s="17">
        <v>10</v>
      </c>
      <c r="H77" s="29">
        <v>0</v>
      </c>
      <c r="I77" s="29">
        <v>0</v>
      </c>
      <c r="J77" s="29">
        <v>0</v>
      </c>
      <c r="K77" s="23">
        <f t="shared" si="4"/>
        <v>0</v>
      </c>
    </row>
    <row r="78" spans="1:11" x14ac:dyDescent="0.15">
      <c r="A78" s="48"/>
      <c r="B78" s="50"/>
      <c r="C78" s="61"/>
      <c r="D78" s="62"/>
      <c r="E78" s="22" t="s">
        <v>9</v>
      </c>
      <c r="F78" s="17">
        <v>5</v>
      </c>
      <c r="G78" s="17">
        <v>11</v>
      </c>
      <c r="H78" s="29">
        <v>0</v>
      </c>
      <c r="I78" s="29">
        <v>0</v>
      </c>
      <c r="J78" s="29">
        <v>0</v>
      </c>
      <c r="K78" s="23">
        <f t="shared" si="4"/>
        <v>0</v>
      </c>
    </row>
    <row r="79" spans="1:11" x14ac:dyDescent="0.15">
      <c r="A79" s="48"/>
      <c r="B79" s="50"/>
      <c r="C79" s="61"/>
      <c r="D79" s="62"/>
      <c r="E79" s="24" t="s">
        <v>208</v>
      </c>
      <c r="F79" s="17">
        <v>5</v>
      </c>
      <c r="G79" s="17">
        <v>12</v>
      </c>
      <c r="H79" s="29">
        <v>1356945</v>
      </c>
      <c r="I79" s="29">
        <v>1451670</v>
      </c>
      <c r="J79" s="29">
        <v>626313</v>
      </c>
      <c r="K79" s="23">
        <f t="shared" si="4"/>
        <v>3434928</v>
      </c>
    </row>
    <row r="80" spans="1:11" ht="54" x14ac:dyDescent="0.15">
      <c r="A80" s="48"/>
      <c r="B80" s="50"/>
      <c r="C80" s="61"/>
      <c r="D80" s="62"/>
      <c r="E80" s="24" t="s">
        <v>32</v>
      </c>
      <c r="F80" s="17">
        <v>5</v>
      </c>
      <c r="G80" s="17">
        <v>13</v>
      </c>
      <c r="H80" s="29">
        <v>0</v>
      </c>
      <c r="I80" s="29">
        <v>0</v>
      </c>
      <c r="J80" s="29">
        <v>0</v>
      </c>
      <c r="K80" s="23">
        <f t="shared" si="4"/>
        <v>0</v>
      </c>
    </row>
    <row r="81" spans="1:11" x14ac:dyDescent="0.15">
      <c r="A81" s="48"/>
      <c r="B81" s="50"/>
      <c r="C81" s="61"/>
      <c r="D81" s="62"/>
      <c r="E81" s="25" t="s">
        <v>10</v>
      </c>
      <c r="F81" s="17">
        <v>5</v>
      </c>
      <c r="G81" s="17">
        <v>14</v>
      </c>
      <c r="H81" s="29">
        <v>1356945</v>
      </c>
      <c r="I81" s="29">
        <v>1451670</v>
      </c>
      <c r="J81" s="29">
        <v>626313</v>
      </c>
      <c r="K81" s="23">
        <f t="shared" si="4"/>
        <v>3434928</v>
      </c>
    </row>
    <row r="82" spans="1:11" x14ac:dyDescent="0.15">
      <c r="A82" s="48"/>
      <c r="B82" s="51"/>
      <c r="C82" s="63"/>
      <c r="D82" s="64"/>
      <c r="E82" s="25" t="s">
        <v>11</v>
      </c>
      <c r="F82" s="17">
        <v>5</v>
      </c>
      <c r="G82" s="17">
        <v>15</v>
      </c>
      <c r="H82" s="29">
        <v>0</v>
      </c>
      <c r="I82" s="29">
        <v>0</v>
      </c>
      <c r="J82" s="29">
        <v>0</v>
      </c>
      <c r="K82" s="23">
        <f t="shared" si="4"/>
        <v>0</v>
      </c>
    </row>
    <row r="83" spans="1:11" x14ac:dyDescent="0.15">
      <c r="A83" s="48"/>
      <c r="B83" s="34"/>
      <c r="C83" s="32"/>
      <c r="D83" s="33"/>
      <c r="E83" s="41"/>
      <c r="F83" s="42"/>
      <c r="G83" s="42"/>
      <c r="H83" s="43">
        <v>0</v>
      </c>
      <c r="I83" s="43">
        <v>0</v>
      </c>
      <c r="J83" s="43">
        <v>0</v>
      </c>
      <c r="K83" s="44">
        <f t="shared" si="4"/>
        <v>0</v>
      </c>
    </row>
    <row r="84" spans="1:11" x14ac:dyDescent="0.15">
      <c r="A84" s="48"/>
      <c r="B84" s="49" t="s">
        <v>112</v>
      </c>
      <c r="C84" s="53" t="s">
        <v>13</v>
      </c>
      <c r="D84" s="54"/>
      <c r="E84" s="22" t="s">
        <v>30</v>
      </c>
      <c r="F84" s="17">
        <v>6</v>
      </c>
      <c r="G84" s="17">
        <v>1</v>
      </c>
      <c r="H84" s="29">
        <v>0</v>
      </c>
      <c r="I84" s="29">
        <v>0</v>
      </c>
      <c r="J84" s="29">
        <v>0</v>
      </c>
      <c r="K84" s="23">
        <f t="shared" si="4"/>
        <v>0</v>
      </c>
    </row>
    <row r="85" spans="1:11" x14ac:dyDescent="0.15">
      <c r="A85" s="48"/>
      <c r="B85" s="50"/>
      <c r="C85" s="55"/>
      <c r="D85" s="56"/>
      <c r="E85" s="22" t="s">
        <v>31</v>
      </c>
      <c r="F85" s="17">
        <v>6</v>
      </c>
      <c r="G85" s="17">
        <v>2</v>
      </c>
      <c r="H85" s="29">
        <v>135735</v>
      </c>
      <c r="I85" s="29">
        <v>0</v>
      </c>
      <c r="J85" s="29">
        <v>73440</v>
      </c>
      <c r="K85" s="23"/>
    </row>
    <row r="86" spans="1:11" x14ac:dyDescent="0.15">
      <c r="A86" s="48"/>
      <c r="B86" s="50"/>
      <c r="C86" s="55"/>
      <c r="D86" s="56"/>
      <c r="E86" s="22" t="s">
        <v>1</v>
      </c>
      <c r="F86" s="17">
        <v>6</v>
      </c>
      <c r="G86" s="17">
        <v>3</v>
      </c>
      <c r="H86" s="29">
        <v>0</v>
      </c>
      <c r="I86" s="29">
        <v>30502</v>
      </c>
      <c r="J86" s="29">
        <v>0</v>
      </c>
      <c r="K86" s="23">
        <f t="shared" ref="K86:K97" si="5">SUM(H86:J86)</f>
        <v>30502</v>
      </c>
    </row>
    <row r="87" spans="1:11" ht="13.5" customHeight="1" x14ac:dyDescent="0.15">
      <c r="A87" s="48"/>
      <c r="B87" s="50"/>
      <c r="C87" s="55"/>
      <c r="D87" s="56"/>
      <c r="E87" s="22" t="s">
        <v>2</v>
      </c>
      <c r="F87" s="17">
        <v>6</v>
      </c>
      <c r="G87" s="17">
        <v>4</v>
      </c>
      <c r="H87" s="29">
        <v>0</v>
      </c>
      <c r="I87" s="29">
        <v>0</v>
      </c>
      <c r="J87" s="29">
        <v>0</v>
      </c>
      <c r="K87" s="23">
        <f t="shared" si="5"/>
        <v>0</v>
      </c>
    </row>
    <row r="88" spans="1:11" x14ac:dyDescent="0.15">
      <c r="A88" s="48"/>
      <c r="B88" s="50"/>
      <c r="C88" s="55"/>
      <c r="D88" s="56"/>
      <c r="E88" s="22" t="s">
        <v>3</v>
      </c>
      <c r="F88" s="17">
        <v>6</v>
      </c>
      <c r="G88" s="17">
        <v>5</v>
      </c>
      <c r="H88" s="29">
        <v>0</v>
      </c>
      <c r="I88" s="29">
        <v>0</v>
      </c>
      <c r="J88" s="29">
        <v>0</v>
      </c>
      <c r="K88" s="23">
        <f t="shared" si="5"/>
        <v>0</v>
      </c>
    </row>
    <row r="89" spans="1:11" x14ac:dyDescent="0.15">
      <c r="A89" s="48"/>
      <c r="B89" s="50"/>
      <c r="C89" s="55"/>
      <c r="D89" s="56"/>
      <c r="E89" s="22" t="s">
        <v>4</v>
      </c>
      <c r="F89" s="17">
        <v>6</v>
      </c>
      <c r="G89" s="17">
        <v>6</v>
      </c>
      <c r="H89" s="29">
        <v>0</v>
      </c>
      <c r="I89" s="29">
        <v>0</v>
      </c>
      <c r="J89" s="29">
        <v>0</v>
      </c>
      <c r="K89" s="23">
        <f t="shared" si="5"/>
        <v>0</v>
      </c>
    </row>
    <row r="90" spans="1:11" x14ac:dyDescent="0.15">
      <c r="A90" s="48"/>
      <c r="B90" s="50"/>
      <c r="C90" s="55"/>
      <c r="D90" s="56"/>
      <c r="E90" s="22" t="s">
        <v>5</v>
      </c>
      <c r="F90" s="17">
        <v>6</v>
      </c>
      <c r="G90" s="17">
        <v>7</v>
      </c>
      <c r="H90" s="29">
        <v>0</v>
      </c>
      <c r="I90" s="29">
        <v>0</v>
      </c>
      <c r="J90" s="29">
        <v>0</v>
      </c>
      <c r="K90" s="23">
        <f t="shared" si="5"/>
        <v>0</v>
      </c>
    </row>
    <row r="91" spans="1:11" x14ac:dyDescent="0.15">
      <c r="A91" s="48"/>
      <c r="B91" s="50"/>
      <c r="C91" s="55"/>
      <c r="D91" s="56"/>
      <c r="E91" s="22" t="s">
        <v>6</v>
      </c>
      <c r="F91" s="17">
        <v>6</v>
      </c>
      <c r="G91" s="17">
        <v>8</v>
      </c>
      <c r="H91" s="29">
        <v>0</v>
      </c>
      <c r="I91" s="29">
        <v>0</v>
      </c>
      <c r="J91" s="29">
        <v>0</v>
      </c>
      <c r="K91" s="23">
        <f t="shared" si="5"/>
        <v>0</v>
      </c>
    </row>
    <row r="92" spans="1:11" x14ac:dyDescent="0.15">
      <c r="A92" s="48"/>
      <c r="B92" s="50"/>
      <c r="C92" s="55"/>
      <c r="D92" s="56"/>
      <c r="E92" s="22" t="s">
        <v>7</v>
      </c>
      <c r="F92" s="17">
        <v>6</v>
      </c>
      <c r="G92" s="17">
        <v>9</v>
      </c>
      <c r="H92" s="29">
        <v>0</v>
      </c>
      <c r="I92" s="29">
        <v>0</v>
      </c>
      <c r="J92" s="29">
        <v>0</v>
      </c>
      <c r="K92" s="23">
        <f t="shared" si="5"/>
        <v>0</v>
      </c>
    </row>
    <row r="93" spans="1:11" x14ac:dyDescent="0.15">
      <c r="A93" s="48"/>
      <c r="B93" s="50"/>
      <c r="C93" s="55"/>
      <c r="D93" s="56"/>
      <c r="E93" s="22" t="s">
        <v>8</v>
      </c>
      <c r="F93" s="17">
        <v>6</v>
      </c>
      <c r="G93" s="17">
        <v>10</v>
      </c>
      <c r="H93" s="29">
        <v>0</v>
      </c>
      <c r="I93" s="29">
        <v>0</v>
      </c>
      <c r="J93" s="29">
        <v>0</v>
      </c>
      <c r="K93" s="23">
        <f t="shared" si="5"/>
        <v>0</v>
      </c>
    </row>
    <row r="94" spans="1:11" x14ac:dyDescent="0.15">
      <c r="A94" s="48"/>
      <c r="B94" s="50"/>
      <c r="C94" s="55"/>
      <c r="D94" s="56"/>
      <c r="E94" s="22" t="s">
        <v>9</v>
      </c>
      <c r="F94" s="17">
        <v>6</v>
      </c>
      <c r="G94" s="17">
        <v>11</v>
      </c>
      <c r="H94" s="29">
        <v>0</v>
      </c>
      <c r="I94" s="29">
        <v>0</v>
      </c>
      <c r="J94" s="29">
        <v>0</v>
      </c>
      <c r="K94" s="23">
        <f t="shared" si="5"/>
        <v>0</v>
      </c>
    </row>
    <row r="95" spans="1:11" x14ac:dyDescent="0.15">
      <c r="A95" s="48"/>
      <c r="B95" s="50"/>
      <c r="C95" s="55"/>
      <c r="D95" s="56"/>
      <c r="E95" s="24" t="s">
        <v>208</v>
      </c>
      <c r="F95" s="17">
        <v>6</v>
      </c>
      <c r="G95" s="17">
        <v>12</v>
      </c>
      <c r="H95" s="29">
        <v>135735</v>
      </c>
      <c r="I95" s="29">
        <v>30502</v>
      </c>
      <c r="J95" s="29">
        <v>73440</v>
      </c>
      <c r="K95" s="23">
        <f t="shared" si="5"/>
        <v>239677</v>
      </c>
    </row>
    <row r="96" spans="1:11" ht="54" x14ac:dyDescent="0.15">
      <c r="A96" s="48"/>
      <c r="B96" s="50"/>
      <c r="C96" s="55"/>
      <c r="D96" s="56"/>
      <c r="E96" s="24" t="s">
        <v>32</v>
      </c>
      <c r="F96" s="17">
        <v>6</v>
      </c>
      <c r="G96" s="17">
        <v>13</v>
      </c>
      <c r="H96" s="29">
        <v>0</v>
      </c>
      <c r="I96" s="29">
        <v>0</v>
      </c>
      <c r="J96" s="29">
        <v>0</v>
      </c>
      <c r="K96" s="23">
        <f t="shared" si="5"/>
        <v>0</v>
      </c>
    </row>
    <row r="97" spans="1:11" x14ac:dyDescent="0.15">
      <c r="A97" s="48"/>
      <c r="B97" s="50"/>
      <c r="C97" s="55"/>
      <c r="D97" s="56"/>
      <c r="E97" s="25" t="s">
        <v>10</v>
      </c>
      <c r="F97" s="17">
        <v>6</v>
      </c>
      <c r="G97" s="17">
        <v>14</v>
      </c>
      <c r="H97" s="29">
        <v>135735</v>
      </c>
      <c r="I97" s="29">
        <v>30502</v>
      </c>
      <c r="J97" s="29">
        <v>73440</v>
      </c>
      <c r="K97" s="23">
        <f t="shared" si="5"/>
        <v>239677</v>
      </c>
    </row>
    <row r="98" spans="1:11" x14ac:dyDescent="0.15">
      <c r="A98" s="48"/>
      <c r="B98" s="51"/>
      <c r="C98" s="57"/>
      <c r="D98" s="58"/>
      <c r="E98" s="25" t="s">
        <v>11</v>
      </c>
      <c r="F98" s="17">
        <v>6</v>
      </c>
      <c r="G98" s="17">
        <v>15</v>
      </c>
      <c r="H98" s="29">
        <v>0</v>
      </c>
      <c r="I98" s="29">
        <v>0</v>
      </c>
      <c r="J98" s="29">
        <v>0</v>
      </c>
      <c r="K98" s="23"/>
    </row>
    <row r="99" spans="1:11" x14ac:dyDescent="0.15">
      <c r="A99" s="48"/>
      <c r="B99" s="34"/>
      <c r="C99" s="36"/>
      <c r="D99" s="37"/>
      <c r="E99" s="41"/>
      <c r="F99" s="42"/>
      <c r="G99" s="42"/>
      <c r="H99" s="43">
        <v>0</v>
      </c>
      <c r="I99" s="43">
        <v>0</v>
      </c>
      <c r="J99" s="43">
        <v>0</v>
      </c>
      <c r="K99" s="44">
        <f t="shared" ref="K99:K110" si="6">SUM(H99:J99)</f>
        <v>0</v>
      </c>
    </row>
    <row r="100" spans="1:11" x14ac:dyDescent="0.15">
      <c r="A100" s="48"/>
      <c r="B100" s="49" t="s">
        <v>113</v>
      </c>
      <c r="C100" s="59" t="s">
        <v>14</v>
      </c>
      <c r="D100" s="60"/>
      <c r="E100" s="22" t="s">
        <v>30</v>
      </c>
      <c r="F100" s="17">
        <v>7</v>
      </c>
      <c r="G100" s="17">
        <v>1</v>
      </c>
      <c r="H100" s="29">
        <v>0</v>
      </c>
      <c r="I100" s="29">
        <v>0</v>
      </c>
      <c r="J100" s="29">
        <v>0</v>
      </c>
      <c r="K100" s="23">
        <f t="shared" si="6"/>
        <v>0</v>
      </c>
    </row>
    <row r="101" spans="1:11" ht="13.5" customHeight="1" x14ac:dyDescent="0.15">
      <c r="A101" s="48"/>
      <c r="B101" s="50"/>
      <c r="C101" s="61"/>
      <c r="D101" s="62"/>
      <c r="E101" s="22" t="s">
        <v>31</v>
      </c>
      <c r="F101" s="17">
        <v>7</v>
      </c>
      <c r="G101" s="17">
        <v>2</v>
      </c>
      <c r="H101" s="29">
        <v>42590</v>
      </c>
      <c r="I101" s="29">
        <v>13397</v>
      </c>
      <c r="J101" s="29">
        <v>7100</v>
      </c>
      <c r="K101" s="23">
        <f t="shared" si="6"/>
        <v>63087</v>
      </c>
    </row>
    <row r="102" spans="1:11" x14ac:dyDescent="0.15">
      <c r="A102" s="48"/>
      <c r="B102" s="50"/>
      <c r="C102" s="61"/>
      <c r="D102" s="62"/>
      <c r="E102" s="22" t="s">
        <v>1</v>
      </c>
      <c r="F102" s="17">
        <v>7</v>
      </c>
      <c r="G102" s="17">
        <v>3</v>
      </c>
      <c r="H102" s="29">
        <v>0</v>
      </c>
      <c r="I102" s="29">
        <v>26811</v>
      </c>
      <c r="J102" s="29">
        <v>0</v>
      </c>
      <c r="K102" s="23">
        <f t="shared" si="6"/>
        <v>26811</v>
      </c>
    </row>
    <row r="103" spans="1:11" x14ac:dyDescent="0.15">
      <c r="A103" s="48"/>
      <c r="B103" s="50"/>
      <c r="C103" s="61"/>
      <c r="D103" s="62"/>
      <c r="E103" s="22" t="s">
        <v>2</v>
      </c>
      <c r="F103" s="17">
        <v>7</v>
      </c>
      <c r="G103" s="17">
        <v>4</v>
      </c>
      <c r="H103" s="29">
        <v>0</v>
      </c>
      <c r="I103" s="29">
        <v>36670</v>
      </c>
      <c r="J103" s="29">
        <v>0</v>
      </c>
      <c r="K103" s="23">
        <f t="shared" si="6"/>
        <v>36670</v>
      </c>
    </row>
    <row r="104" spans="1:11" x14ac:dyDescent="0.15">
      <c r="A104" s="48"/>
      <c r="B104" s="50"/>
      <c r="C104" s="61"/>
      <c r="D104" s="62"/>
      <c r="E104" s="22" t="s">
        <v>3</v>
      </c>
      <c r="F104" s="17">
        <v>7</v>
      </c>
      <c r="G104" s="17">
        <v>5</v>
      </c>
      <c r="H104" s="29">
        <v>0</v>
      </c>
      <c r="I104" s="29">
        <v>0</v>
      </c>
      <c r="J104" s="29">
        <v>0</v>
      </c>
      <c r="K104" s="23">
        <f t="shared" si="6"/>
        <v>0</v>
      </c>
    </row>
    <row r="105" spans="1:11" x14ac:dyDescent="0.15">
      <c r="A105" s="48"/>
      <c r="B105" s="50"/>
      <c r="C105" s="61"/>
      <c r="D105" s="62"/>
      <c r="E105" s="22" t="s">
        <v>4</v>
      </c>
      <c r="F105" s="17">
        <v>7</v>
      </c>
      <c r="G105" s="17">
        <v>6</v>
      </c>
      <c r="H105" s="29">
        <v>0</v>
      </c>
      <c r="I105" s="29">
        <v>0</v>
      </c>
      <c r="J105" s="29">
        <v>0</v>
      </c>
      <c r="K105" s="23">
        <f t="shared" si="6"/>
        <v>0</v>
      </c>
    </row>
    <row r="106" spans="1:11" x14ac:dyDescent="0.15">
      <c r="A106" s="48"/>
      <c r="B106" s="50"/>
      <c r="C106" s="61"/>
      <c r="D106" s="62"/>
      <c r="E106" s="22" t="s">
        <v>5</v>
      </c>
      <c r="F106" s="17">
        <v>7</v>
      </c>
      <c r="G106" s="17">
        <v>7</v>
      </c>
      <c r="H106" s="29">
        <v>0</v>
      </c>
      <c r="I106" s="29">
        <v>0</v>
      </c>
      <c r="J106" s="29">
        <v>0</v>
      </c>
      <c r="K106" s="23">
        <f t="shared" si="6"/>
        <v>0</v>
      </c>
    </row>
    <row r="107" spans="1:11" x14ac:dyDescent="0.15">
      <c r="A107" s="48"/>
      <c r="B107" s="50"/>
      <c r="C107" s="61"/>
      <c r="D107" s="62"/>
      <c r="E107" s="22" t="s">
        <v>6</v>
      </c>
      <c r="F107" s="17">
        <v>7</v>
      </c>
      <c r="G107" s="17">
        <v>8</v>
      </c>
      <c r="H107" s="29">
        <v>0</v>
      </c>
      <c r="I107" s="29">
        <v>0</v>
      </c>
      <c r="J107" s="29">
        <v>0</v>
      </c>
      <c r="K107" s="23">
        <f t="shared" si="6"/>
        <v>0</v>
      </c>
    </row>
    <row r="108" spans="1:11" x14ac:dyDescent="0.15">
      <c r="A108" s="48"/>
      <c r="B108" s="50"/>
      <c r="C108" s="61"/>
      <c r="D108" s="62"/>
      <c r="E108" s="22" t="s">
        <v>7</v>
      </c>
      <c r="F108" s="17">
        <v>7</v>
      </c>
      <c r="G108" s="17">
        <v>9</v>
      </c>
      <c r="H108" s="29">
        <v>0</v>
      </c>
      <c r="I108" s="29">
        <v>0</v>
      </c>
      <c r="J108" s="29">
        <v>0</v>
      </c>
      <c r="K108" s="23">
        <f t="shared" si="6"/>
        <v>0</v>
      </c>
    </row>
    <row r="109" spans="1:11" x14ac:dyDescent="0.15">
      <c r="A109" s="48"/>
      <c r="B109" s="50"/>
      <c r="C109" s="61"/>
      <c r="D109" s="62"/>
      <c r="E109" s="22" t="s">
        <v>8</v>
      </c>
      <c r="F109" s="17">
        <v>7</v>
      </c>
      <c r="G109" s="17">
        <v>10</v>
      </c>
      <c r="H109" s="29">
        <v>0</v>
      </c>
      <c r="I109" s="29">
        <v>0</v>
      </c>
      <c r="J109" s="29">
        <v>0</v>
      </c>
      <c r="K109" s="23">
        <f t="shared" si="6"/>
        <v>0</v>
      </c>
    </row>
    <row r="110" spans="1:11" x14ac:dyDescent="0.15">
      <c r="A110" s="48"/>
      <c r="B110" s="50"/>
      <c r="C110" s="61"/>
      <c r="D110" s="62"/>
      <c r="E110" s="22" t="s">
        <v>9</v>
      </c>
      <c r="F110" s="17">
        <v>7</v>
      </c>
      <c r="G110" s="17">
        <v>11</v>
      </c>
      <c r="H110" s="29">
        <v>0</v>
      </c>
      <c r="I110" s="29">
        <v>0</v>
      </c>
      <c r="J110" s="29">
        <v>0</v>
      </c>
      <c r="K110" s="23">
        <f t="shared" si="6"/>
        <v>0</v>
      </c>
    </row>
    <row r="111" spans="1:11" x14ac:dyDescent="0.15">
      <c r="A111" s="48"/>
      <c r="B111" s="50"/>
      <c r="C111" s="61"/>
      <c r="D111" s="62"/>
      <c r="E111" s="24" t="s">
        <v>208</v>
      </c>
      <c r="F111" s="17">
        <v>7</v>
      </c>
      <c r="G111" s="17">
        <v>12</v>
      </c>
      <c r="H111" s="29">
        <v>42590</v>
      </c>
      <c r="I111" s="29">
        <v>76878</v>
      </c>
      <c r="J111" s="29">
        <v>7100</v>
      </c>
      <c r="K111" s="23"/>
    </row>
    <row r="112" spans="1:11" ht="54" x14ac:dyDescent="0.15">
      <c r="A112" s="48"/>
      <c r="B112" s="50"/>
      <c r="C112" s="61"/>
      <c r="D112" s="62"/>
      <c r="E112" s="24" t="s">
        <v>32</v>
      </c>
      <c r="F112" s="17">
        <v>7</v>
      </c>
      <c r="G112" s="17">
        <v>13</v>
      </c>
      <c r="H112" s="29">
        <v>0</v>
      </c>
      <c r="I112" s="29">
        <v>0</v>
      </c>
      <c r="J112" s="29">
        <v>0</v>
      </c>
      <c r="K112" s="23">
        <f t="shared" ref="K112:K125" si="7">SUM(H112:J112)</f>
        <v>0</v>
      </c>
    </row>
    <row r="113" spans="1:11" x14ac:dyDescent="0.15">
      <c r="A113" s="48"/>
      <c r="B113" s="50"/>
      <c r="C113" s="61"/>
      <c r="D113" s="62"/>
      <c r="E113" s="25" t="s">
        <v>10</v>
      </c>
      <c r="F113" s="17">
        <v>7</v>
      </c>
      <c r="G113" s="17">
        <v>14</v>
      </c>
      <c r="H113" s="29">
        <v>42590</v>
      </c>
      <c r="I113" s="29">
        <v>76878</v>
      </c>
      <c r="J113" s="29">
        <v>7100</v>
      </c>
      <c r="K113" s="23">
        <f t="shared" si="7"/>
        <v>126568</v>
      </c>
    </row>
    <row r="114" spans="1:11" ht="13.5" customHeight="1" x14ac:dyDescent="0.15">
      <c r="A114" s="48"/>
      <c r="B114" s="51"/>
      <c r="C114" s="63"/>
      <c r="D114" s="64"/>
      <c r="E114" s="25" t="s">
        <v>11</v>
      </c>
      <c r="F114" s="17">
        <v>7</v>
      </c>
      <c r="G114" s="17">
        <v>15</v>
      </c>
      <c r="H114" s="29">
        <v>0</v>
      </c>
      <c r="I114" s="29">
        <v>0</v>
      </c>
      <c r="J114" s="29">
        <v>0</v>
      </c>
      <c r="K114" s="23">
        <f t="shared" si="7"/>
        <v>0</v>
      </c>
    </row>
    <row r="115" spans="1:11" ht="13.5" customHeight="1" x14ac:dyDescent="0.15">
      <c r="A115" s="48"/>
      <c r="B115" s="34"/>
      <c r="C115" s="32"/>
      <c r="D115" s="33"/>
      <c r="E115" s="41"/>
      <c r="F115" s="42"/>
      <c r="G115" s="42"/>
      <c r="H115" s="43">
        <v>0</v>
      </c>
      <c r="I115" s="43">
        <v>0</v>
      </c>
      <c r="J115" s="43">
        <v>0</v>
      </c>
      <c r="K115" s="44">
        <f t="shared" si="7"/>
        <v>0</v>
      </c>
    </row>
    <row r="116" spans="1:11" x14ac:dyDescent="0.15">
      <c r="A116" s="48"/>
      <c r="B116" s="49" t="s">
        <v>114</v>
      </c>
      <c r="C116" s="59" t="s">
        <v>15</v>
      </c>
      <c r="D116" s="60"/>
      <c r="E116" s="22" t="s">
        <v>30</v>
      </c>
      <c r="F116" s="17">
        <v>8</v>
      </c>
      <c r="G116" s="17">
        <v>1</v>
      </c>
      <c r="H116" s="29">
        <v>0</v>
      </c>
      <c r="I116" s="29">
        <v>0</v>
      </c>
      <c r="J116" s="29">
        <v>0</v>
      </c>
      <c r="K116" s="23">
        <f t="shared" si="7"/>
        <v>0</v>
      </c>
    </row>
    <row r="117" spans="1:11" x14ac:dyDescent="0.15">
      <c r="A117" s="48"/>
      <c r="B117" s="50"/>
      <c r="C117" s="61"/>
      <c r="D117" s="62"/>
      <c r="E117" s="22" t="s">
        <v>31</v>
      </c>
      <c r="F117" s="17">
        <v>8</v>
      </c>
      <c r="G117" s="17">
        <v>2</v>
      </c>
      <c r="H117" s="29">
        <v>0</v>
      </c>
      <c r="I117" s="29">
        <v>0</v>
      </c>
      <c r="J117" s="29">
        <v>0</v>
      </c>
      <c r="K117" s="23">
        <f t="shared" si="7"/>
        <v>0</v>
      </c>
    </row>
    <row r="118" spans="1:11" x14ac:dyDescent="0.15">
      <c r="A118" s="48"/>
      <c r="B118" s="50"/>
      <c r="C118" s="61"/>
      <c r="D118" s="62"/>
      <c r="E118" s="22" t="s">
        <v>1</v>
      </c>
      <c r="F118" s="17">
        <v>8</v>
      </c>
      <c r="G118" s="17">
        <v>3</v>
      </c>
      <c r="H118" s="29">
        <v>0</v>
      </c>
      <c r="I118" s="29">
        <v>0</v>
      </c>
      <c r="J118" s="29">
        <v>0</v>
      </c>
      <c r="K118" s="23">
        <f t="shared" si="7"/>
        <v>0</v>
      </c>
    </row>
    <row r="119" spans="1:11" x14ac:dyDescent="0.15">
      <c r="A119" s="48"/>
      <c r="B119" s="50"/>
      <c r="C119" s="61"/>
      <c r="D119" s="62"/>
      <c r="E119" s="22" t="s">
        <v>2</v>
      </c>
      <c r="F119" s="17">
        <v>8</v>
      </c>
      <c r="G119" s="17">
        <v>4</v>
      </c>
      <c r="H119" s="29">
        <v>0</v>
      </c>
      <c r="I119" s="29">
        <v>0</v>
      </c>
      <c r="J119" s="29">
        <v>0</v>
      </c>
      <c r="K119" s="23">
        <f t="shared" si="7"/>
        <v>0</v>
      </c>
    </row>
    <row r="120" spans="1:11" x14ac:dyDescent="0.15">
      <c r="A120" s="48"/>
      <c r="B120" s="50"/>
      <c r="C120" s="61"/>
      <c r="D120" s="62"/>
      <c r="E120" s="22" t="s">
        <v>3</v>
      </c>
      <c r="F120" s="17">
        <v>8</v>
      </c>
      <c r="G120" s="17">
        <v>5</v>
      </c>
      <c r="H120" s="29">
        <v>0</v>
      </c>
      <c r="I120" s="29">
        <v>0</v>
      </c>
      <c r="J120" s="29">
        <v>0</v>
      </c>
      <c r="K120" s="23">
        <f t="shared" si="7"/>
        <v>0</v>
      </c>
    </row>
    <row r="121" spans="1:11" x14ac:dyDescent="0.15">
      <c r="A121" s="48"/>
      <c r="B121" s="50"/>
      <c r="C121" s="61"/>
      <c r="D121" s="62"/>
      <c r="E121" s="22" t="s">
        <v>4</v>
      </c>
      <c r="F121" s="17">
        <v>8</v>
      </c>
      <c r="G121" s="17">
        <v>6</v>
      </c>
      <c r="H121" s="29">
        <v>0</v>
      </c>
      <c r="I121" s="29">
        <v>0</v>
      </c>
      <c r="J121" s="29">
        <v>0</v>
      </c>
      <c r="K121" s="23">
        <f t="shared" si="7"/>
        <v>0</v>
      </c>
    </row>
    <row r="122" spans="1:11" x14ac:dyDescent="0.15">
      <c r="A122" s="48"/>
      <c r="B122" s="50"/>
      <c r="C122" s="61"/>
      <c r="D122" s="62"/>
      <c r="E122" s="22" t="s">
        <v>5</v>
      </c>
      <c r="F122" s="17">
        <v>8</v>
      </c>
      <c r="G122" s="17">
        <v>7</v>
      </c>
      <c r="H122" s="29">
        <v>0</v>
      </c>
      <c r="I122" s="29">
        <v>0</v>
      </c>
      <c r="J122" s="29">
        <v>0</v>
      </c>
      <c r="K122" s="23">
        <f t="shared" si="7"/>
        <v>0</v>
      </c>
    </row>
    <row r="123" spans="1:11" x14ac:dyDescent="0.15">
      <c r="A123" s="48"/>
      <c r="B123" s="50"/>
      <c r="C123" s="61"/>
      <c r="D123" s="62"/>
      <c r="E123" s="22" t="s">
        <v>6</v>
      </c>
      <c r="F123" s="17">
        <v>8</v>
      </c>
      <c r="G123" s="17">
        <v>8</v>
      </c>
      <c r="H123" s="29">
        <v>0</v>
      </c>
      <c r="I123" s="29">
        <v>0</v>
      </c>
      <c r="J123" s="29">
        <v>0</v>
      </c>
      <c r="K123" s="23">
        <f t="shared" si="7"/>
        <v>0</v>
      </c>
    </row>
    <row r="124" spans="1:11" x14ac:dyDescent="0.15">
      <c r="A124" s="48"/>
      <c r="B124" s="50"/>
      <c r="C124" s="61"/>
      <c r="D124" s="62"/>
      <c r="E124" s="22" t="s">
        <v>7</v>
      </c>
      <c r="F124" s="17">
        <v>8</v>
      </c>
      <c r="G124" s="17">
        <v>9</v>
      </c>
      <c r="H124" s="29">
        <v>0</v>
      </c>
      <c r="I124" s="29">
        <v>0</v>
      </c>
      <c r="J124" s="29">
        <v>0</v>
      </c>
      <c r="K124" s="23">
        <f t="shared" si="7"/>
        <v>0</v>
      </c>
    </row>
    <row r="125" spans="1:11" x14ac:dyDescent="0.15">
      <c r="A125" s="48"/>
      <c r="B125" s="50"/>
      <c r="C125" s="61"/>
      <c r="D125" s="62"/>
      <c r="E125" s="22" t="s">
        <v>8</v>
      </c>
      <c r="F125" s="17">
        <v>8</v>
      </c>
      <c r="G125" s="17">
        <v>10</v>
      </c>
      <c r="H125" s="29">
        <v>0</v>
      </c>
      <c r="I125" s="29">
        <v>0</v>
      </c>
      <c r="J125" s="29">
        <v>0</v>
      </c>
      <c r="K125" s="23">
        <f t="shared" si="7"/>
        <v>0</v>
      </c>
    </row>
    <row r="126" spans="1:11" x14ac:dyDescent="0.15">
      <c r="A126" s="48"/>
      <c r="B126" s="50"/>
      <c r="C126" s="61"/>
      <c r="D126" s="62"/>
      <c r="E126" s="22" t="s">
        <v>9</v>
      </c>
      <c r="F126" s="17">
        <v>8</v>
      </c>
      <c r="G126" s="17">
        <v>11</v>
      </c>
      <c r="H126" s="29">
        <v>0</v>
      </c>
      <c r="I126" s="29">
        <v>0</v>
      </c>
      <c r="J126" s="29">
        <v>0</v>
      </c>
      <c r="K126" s="23"/>
    </row>
    <row r="127" spans="1:11" x14ac:dyDescent="0.15">
      <c r="A127" s="48"/>
      <c r="B127" s="50"/>
      <c r="C127" s="61"/>
      <c r="D127" s="62"/>
      <c r="E127" s="24" t="s">
        <v>208</v>
      </c>
      <c r="F127" s="17">
        <v>8</v>
      </c>
      <c r="G127" s="17">
        <v>12</v>
      </c>
      <c r="H127" s="29">
        <v>0</v>
      </c>
      <c r="I127" s="29">
        <v>0</v>
      </c>
      <c r="J127" s="29">
        <v>0</v>
      </c>
      <c r="K127" s="23">
        <f t="shared" ref="K127:K139" si="8">SUM(H127:J127)</f>
        <v>0</v>
      </c>
    </row>
    <row r="128" spans="1:11" ht="13.5" customHeight="1" x14ac:dyDescent="0.15">
      <c r="A128" s="48"/>
      <c r="B128" s="50"/>
      <c r="C128" s="61"/>
      <c r="D128" s="62"/>
      <c r="E128" s="24" t="s">
        <v>32</v>
      </c>
      <c r="F128" s="17">
        <v>8</v>
      </c>
      <c r="G128" s="17">
        <v>13</v>
      </c>
      <c r="H128" s="29">
        <v>0</v>
      </c>
      <c r="I128" s="29">
        <v>0</v>
      </c>
      <c r="J128" s="29">
        <v>0</v>
      </c>
      <c r="K128" s="23">
        <f t="shared" si="8"/>
        <v>0</v>
      </c>
    </row>
    <row r="129" spans="1:11" x14ac:dyDescent="0.15">
      <c r="A129" s="48"/>
      <c r="B129" s="50"/>
      <c r="C129" s="61"/>
      <c r="D129" s="62"/>
      <c r="E129" s="25" t="s">
        <v>10</v>
      </c>
      <c r="F129" s="17">
        <v>8</v>
      </c>
      <c r="G129" s="17">
        <v>14</v>
      </c>
      <c r="H129" s="29">
        <v>0</v>
      </c>
      <c r="I129" s="29">
        <v>0</v>
      </c>
      <c r="J129" s="29">
        <v>0</v>
      </c>
      <c r="K129" s="23">
        <f t="shared" si="8"/>
        <v>0</v>
      </c>
    </row>
    <row r="130" spans="1:11" x14ac:dyDescent="0.15">
      <c r="A130" s="48"/>
      <c r="B130" s="51"/>
      <c r="C130" s="63"/>
      <c r="D130" s="64"/>
      <c r="E130" s="25" t="s">
        <v>11</v>
      </c>
      <c r="F130" s="17">
        <v>8</v>
      </c>
      <c r="G130" s="17">
        <v>15</v>
      </c>
      <c r="H130" s="29">
        <v>0</v>
      </c>
      <c r="I130" s="29">
        <v>0</v>
      </c>
      <c r="J130" s="29">
        <v>0</v>
      </c>
      <c r="K130" s="23">
        <f t="shared" si="8"/>
        <v>0</v>
      </c>
    </row>
    <row r="131" spans="1:11" x14ac:dyDescent="0.15">
      <c r="A131" s="48"/>
      <c r="B131" s="34"/>
      <c r="C131" s="32"/>
      <c r="D131" s="33"/>
      <c r="E131" s="41"/>
      <c r="F131" s="42"/>
      <c r="G131" s="42"/>
      <c r="H131" s="43">
        <v>0</v>
      </c>
      <c r="I131" s="43">
        <v>0</v>
      </c>
      <c r="J131" s="43">
        <v>0</v>
      </c>
      <c r="K131" s="44">
        <f t="shared" si="8"/>
        <v>0</v>
      </c>
    </row>
    <row r="132" spans="1:11" x14ac:dyDescent="0.15">
      <c r="A132" s="48"/>
      <c r="B132" s="49" t="s">
        <v>115</v>
      </c>
      <c r="C132" s="53" t="s">
        <v>16</v>
      </c>
      <c r="D132" s="54"/>
      <c r="E132" s="22" t="s">
        <v>30</v>
      </c>
      <c r="F132" s="17">
        <v>9</v>
      </c>
      <c r="G132" s="17">
        <v>1</v>
      </c>
      <c r="H132" s="29">
        <v>0</v>
      </c>
      <c r="I132" s="29">
        <v>0</v>
      </c>
      <c r="J132" s="29">
        <v>0</v>
      </c>
      <c r="K132" s="23">
        <f t="shared" si="8"/>
        <v>0</v>
      </c>
    </row>
    <row r="133" spans="1:11" x14ac:dyDescent="0.15">
      <c r="A133" s="48"/>
      <c r="B133" s="50"/>
      <c r="C133" s="55"/>
      <c r="D133" s="56"/>
      <c r="E133" s="22" t="s">
        <v>31</v>
      </c>
      <c r="F133" s="17">
        <v>9</v>
      </c>
      <c r="G133" s="17">
        <v>2</v>
      </c>
      <c r="H133" s="29">
        <v>0</v>
      </c>
      <c r="I133" s="29">
        <v>0</v>
      </c>
      <c r="J133" s="29">
        <v>0</v>
      </c>
      <c r="K133" s="23">
        <f t="shared" si="8"/>
        <v>0</v>
      </c>
    </row>
    <row r="134" spans="1:11" x14ac:dyDescent="0.15">
      <c r="A134" s="48"/>
      <c r="B134" s="50"/>
      <c r="C134" s="55"/>
      <c r="D134" s="56"/>
      <c r="E134" s="22" t="s">
        <v>1</v>
      </c>
      <c r="F134" s="17">
        <v>9</v>
      </c>
      <c r="G134" s="17">
        <v>3</v>
      </c>
      <c r="H134" s="29">
        <v>0</v>
      </c>
      <c r="I134" s="29">
        <v>0</v>
      </c>
      <c r="J134" s="29">
        <v>0</v>
      </c>
      <c r="K134" s="23">
        <f t="shared" si="8"/>
        <v>0</v>
      </c>
    </row>
    <row r="135" spans="1:11" x14ac:dyDescent="0.15">
      <c r="A135" s="48"/>
      <c r="B135" s="50"/>
      <c r="C135" s="55"/>
      <c r="D135" s="56"/>
      <c r="E135" s="22" t="s">
        <v>2</v>
      </c>
      <c r="F135" s="17">
        <v>9</v>
      </c>
      <c r="G135" s="17">
        <v>4</v>
      </c>
      <c r="H135" s="29">
        <v>0</v>
      </c>
      <c r="I135" s="29">
        <v>0</v>
      </c>
      <c r="J135" s="29">
        <v>0</v>
      </c>
      <c r="K135" s="23">
        <f t="shared" si="8"/>
        <v>0</v>
      </c>
    </row>
    <row r="136" spans="1:11" x14ac:dyDescent="0.15">
      <c r="A136" s="48"/>
      <c r="B136" s="50"/>
      <c r="C136" s="55"/>
      <c r="D136" s="56"/>
      <c r="E136" s="22" t="s">
        <v>3</v>
      </c>
      <c r="F136" s="17">
        <v>9</v>
      </c>
      <c r="G136" s="17">
        <v>5</v>
      </c>
      <c r="H136" s="29">
        <v>0</v>
      </c>
      <c r="I136" s="29">
        <v>0</v>
      </c>
      <c r="J136" s="29">
        <v>0</v>
      </c>
      <c r="K136" s="23">
        <f t="shared" si="8"/>
        <v>0</v>
      </c>
    </row>
    <row r="137" spans="1:11" x14ac:dyDescent="0.15">
      <c r="A137" s="48"/>
      <c r="B137" s="50"/>
      <c r="C137" s="55"/>
      <c r="D137" s="56"/>
      <c r="E137" s="22" t="s">
        <v>4</v>
      </c>
      <c r="F137" s="17">
        <v>9</v>
      </c>
      <c r="G137" s="17">
        <v>6</v>
      </c>
      <c r="H137" s="29">
        <v>0</v>
      </c>
      <c r="I137" s="29">
        <v>0</v>
      </c>
      <c r="J137" s="29">
        <v>0</v>
      </c>
      <c r="K137" s="23">
        <f t="shared" si="8"/>
        <v>0</v>
      </c>
    </row>
    <row r="138" spans="1:11" x14ac:dyDescent="0.15">
      <c r="A138" s="48"/>
      <c r="B138" s="50"/>
      <c r="C138" s="55"/>
      <c r="D138" s="56"/>
      <c r="E138" s="22" t="s">
        <v>5</v>
      </c>
      <c r="F138" s="17">
        <v>9</v>
      </c>
      <c r="G138" s="17">
        <v>7</v>
      </c>
      <c r="H138" s="29">
        <v>0</v>
      </c>
      <c r="I138" s="29">
        <v>0</v>
      </c>
      <c r="J138" s="29">
        <v>0</v>
      </c>
      <c r="K138" s="23">
        <f t="shared" si="8"/>
        <v>0</v>
      </c>
    </row>
    <row r="139" spans="1:11" x14ac:dyDescent="0.15">
      <c r="A139" s="48"/>
      <c r="B139" s="50"/>
      <c r="C139" s="55"/>
      <c r="D139" s="56"/>
      <c r="E139" s="22" t="s">
        <v>6</v>
      </c>
      <c r="F139" s="17">
        <v>9</v>
      </c>
      <c r="G139" s="17">
        <v>8</v>
      </c>
      <c r="H139" s="29">
        <v>0</v>
      </c>
      <c r="I139" s="29">
        <v>0</v>
      </c>
      <c r="J139" s="29">
        <v>0</v>
      </c>
      <c r="K139" s="23">
        <f t="shared" si="8"/>
        <v>0</v>
      </c>
    </row>
    <row r="140" spans="1:11" x14ac:dyDescent="0.15">
      <c r="A140" s="48"/>
      <c r="B140" s="50"/>
      <c r="C140" s="55"/>
      <c r="D140" s="56"/>
      <c r="E140" s="22" t="s">
        <v>7</v>
      </c>
      <c r="F140" s="17">
        <v>9</v>
      </c>
      <c r="G140" s="17">
        <v>9</v>
      </c>
      <c r="H140" s="29">
        <v>0</v>
      </c>
      <c r="I140" s="29">
        <v>0</v>
      </c>
      <c r="J140" s="29">
        <v>0</v>
      </c>
      <c r="K140" s="23"/>
    </row>
    <row r="141" spans="1:11" x14ac:dyDescent="0.15">
      <c r="A141" s="48"/>
      <c r="B141" s="50"/>
      <c r="C141" s="55"/>
      <c r="D141" s="56"/>
      <c r="E141" s="22" t="s">
        <v>8</v>
      </c>
      <c r="F141" s="17">
        <v>9</v>
      </c>
      <c r="G141" s="17">
        <v>10</v>
      </c>
      <c r="H141" s="29">
        <v>0</v>
      </c>
      <c r="I141" s="29">
        <v>0</v>
      </c>
      <c r="J141" s="29">
        <v>0</v>
      </c>
      <c r="K141" s="23">
        <f t="shared" ref="K141:K153" si="9">SUM(H141:J141)</f>
        <v>0</v>
      </c>
    </row>
    <row r="142" spans="1:11" ht="13.5" customHeight="1" x14ac:dyDescent="0.15">
      <c r="A142" s="48"/>
      <c r="B142" s="50"/>
      <c r="C142" s="55"/>
      <c r="D142" s="56"/>
      <c r="E142" s="22" t="s">
        <v>9</v>
      </c>
      <c r="F142" s="17">
        <v>9</v>
      </c>
      <c r="G142" s="17">
        <v>11</v>
      </c>
      <c r="H142" s="29">
        <v>0</v>
      </c>
      <c r="I142" s="29">
        <v>0</v>
      </c>
      <c r="J142" s="29">
        <v>0</v>
      </c>
      <c r="K142" s="23">
        <f t="shared" si="9"/>
        <v>0</v>
      </c>
    </row>
    <row r="143" spans="1:11" x14ac:dyDescent="0.15">
      <c r="A143" s="48"/>
      <c r="B143" s="50"/>
      <c r="C143" s="55"/>
      <c r="D143" s="56"/>
      <c r="E143" s="24" t="s">
        <v>208</v>
      </c>
      <c r="F143" s="17">
        <v>9</v>
      </c>
      <c r="G143" s="17">
        <v>12</v>
      </c>
      <c r="H143" s="29">
        <v>0</v>
      </c>
      <c r="I143" s="29">
        <v>0</v>
      </c>
      <c r="J143" s="29">
        <v>0</v>
      </c>
      <c r="K143" s="23">
        <f t="shared" si="9"/>
        <v>0</v>
      </c>
    </row>
    <row r="144" spans="1:11" ht="54" x14ac:dyDescent="0.15">
      <c r="A144" s="48"/>
      <c r="B144" s="50"/>
      <c r="C144" s="55"/>
      <c r="D144" s="56"/>
      <c r="E144" s="24" t="s">
        <v>32</v>
      </c>
      <c r="F144" s="17">
        <v>9</v>
      </c>
      <c r="G144" s="17">
        <v>13</v>
      </c>
      <c r="H144" s="29">
        <v>0</v>
      </c>
      <c r="I144" s="29">
        <v>0</v>
      </c>
      <c r="J144" s="29">
        <v>0</v>
      </c>
      <c r="K144" s="23">
        <f t="shared" si="9"/>
        <v>0</v>
      </c>
    </row>
    <row r="145" spans="1:11" x14ac:dyDescent="0.15">
      <c r="A145" s="48"/>
      <c r="B145" s="50"/>
      <c r="C145" s="55"/>
      <c r="D145" s="56"/>
      <c r="E145" s="25" t="s">
        <v>10</v>
      </c>
      <c r="F145" s="17">
        <v>9</v>
      </c>
      <c r="G145" s="17">
        <v>14</v>
      </c>
      <c r="H145" s="29">
        <v>0</v>
      </c>
      <c r="I145" s="29">
        <v>0</v>
      </c>
      <c r="J145" s="29">
        <v>0</v>
      </c>
      <c r="K145" s="23">
        <f t="shared" si="9"/>
        <v>0</v>
      </c>
    </row>
    <row r="146" spans="1:11" x14ac:dyDescent="0.15">
      <c r="A146" s="48"/>
      <c r="B146" s="51"/>
      <c r="C146" s="57"/>
      <c r="D146" s="58"/>
      <c r="E146" s="25" t="s">
        <v>11</v>
      </c>
      <c r="F146" s="17">
        <v>9</v>
      </c>
      <c r="G146" s="17">
        <v>15</v>
      </c>
      <c r="H146" s="29">
        <v>0</v>
      </c>
      <c r="I146" s="29">
        <v>0</v>
      </c>
      <c r="J146" s="29">
        <v>0</v>
      </c>
      <c r="K146" s="23">
        <f t="shared" si="9"/>
        <v>0</v>
      </c>
    </row>
    <row r="147" spans="1:11" x14ac:dyDescent="0.15">
      <c r="A147" s="48"/>
      <c r="B147" s="34"/>
      <c r="C147" s="36"/>
      <c r="D147" s="37"/>
      <c r="E147" s="41"/>
      <c r="F147" s="42"/>
      <c r="G147" s="42"/>
      <c r="H147" s="43">
        <v>0</v>
      </c>
      <c r="I147" s="43">
        <v>0</v>
      </c>
      <c r="J147" s="43">
        <v>0</v>
      </c>
      <c r="K147" s="44">
        <f t="shared" si="9"/>
        <v>0</v>
      </c>
    </row>
    <row r="148" spans="1:11" x14ac:dyDescent="0.15">
      <c r="A148" s="48"/>
      <c r="B148" s="49" t="s">
        <v>116</v>
      </c>
      <c r="C148" s="59" t="s">
        <v>17</v>
      </c>
      <c r="D148" s="60"/>
      <c r="E148" s="22" t="s">
        <v>30</v>
      </c>
      <c r="F148" s="17">
        <v>10</v>
      </c>
      <c r="G148" s="17">
        <v>1</v>
      </c>
      <c r="H148" s="29">
        <v>0</v>
      </c>
      <c r="I148" s="29">
        <v>0</v>
      </c>
      <c r="J148" s="29">
        <v>0</v>
      </c>
      <c r="K148" s="23">
        <f t="shared" si="9"/>
        <v>0</v>
      </c>
    </row>
    <row r="149" spans="1:11" x14ac:dyDescent="0.15">
      <c r="A149" s="48"/>
      <c r="B149" s="50"/>
      <c r="C149" s="61"/>
      <c r="D149" s="62"/>
      <c r="E149" s="22" t="s">
        <v>31</v>
      </c>
      <c r="F149" s="17">
        <v>10</v>
      </c>
      <c r="G149" s="17">
        <v>2</v>
      </c>
      <c r="H149" s="29">
        <v>0</v>
      </c>
      <c r="I149" s="29">
        <v>0</v>
      </c>
      <c r="J149" s="29">
        <v>0</v>
      </c>
      <c r="K149" s="23">
        <f t="shared" si="9"/>
        <v>0</v>
      </c>
    </row>
    <row r="150" spans="1:11" x14ac:dyDescent="0.15">
      <c r="A150" s="48"/>
      <c r="B150" s="50"/>
      <c r="C150" s="61"/>
      <c r="D150" s="62"/>
      <c r="E150" s="22" t="s">
        <v>1</v>
      </c>
      <c r="F150" s="17">
        <v>10</v>
      </c>
      <c r="G150" s="17">
        <v>3</v>
      </c>
      <c r="H150" s="29">
        <v>0</v>
      </c>
      <c r="I150" s="29">
        <v>0</v>
      </c>
      <c r="J150" s="29">
        <v>0</v>
      </c>
      <c r="K150" s="23">
        <f t="shared" si="9"/>
        <v>0</v>
      </c>
    </row>
    <row r="151" spans="1:11" x14ac:dyDescent="0.15">
      <c r="A151" s="48"/>
      <c r="B151" s="50"/>
      <c r="C151" s="61"/>
      <c r="D151" s="62"/>
      <c r="E151" s="22" t="s">
        <v>2</v>
      </c>
      <c r="F151" s="17">
        <v>10</v>
      </c>
      <c r="G151" s="17">
        <v>4</v>
      </c>
      <c r="H151" s="29">
        <v>0</v>
      </c>
      <c r="I151" s="29">
        <v>0</v>
      </c>
      <c r="J151" s="29">
        <v>0</v>
      </c>
      <c r="K151" s="23">
        <f t="shared" si="9"/>
        <v>0</v>
      </c>
    </row>
    <row r="152" spans="1:11" x14ac:dyDescent="0.15">
      <c r="A152" s="48"/>
      <c r="B152" s="50"/>
      <c r="C152" s="61"/>
      <c r="D152" s="62"/>
      <c r="E152" s="22" t="s">
        <v>3</v>
      </c>
      <c r="F152" s="17">
        <v>10</v>
      </c>
      <c r="G152" s="17">
        <v>5</v>
      </c>
      <c r="H152" s="29">
        <v>0</v>
      </c>
      <c r="I152" s="29">
        <v>0</v>
      </c>
      <c r="J152" s="29">
        <v>0</v>
      </c>
      <c r="K152" s="23">
        <f t="shared" si="9"/>
        <v>0</v>
      </c>
    </row>
    <row r="153" spans="1:11" x14ac:dyDescent="0.15">
      <c r="A153" s="48"/>
      <c r="B153" s="50"/>
      <c r="C153" s="61"/>
      <c r="D153" s="62"/>
      <c r="E153" s="22" t="s">
        <v>4</v>
      </c>
      <c r="F153" s="17">
        <v>10</v>
      </c>
      <c r="G153" s="17">
        <v>6</v>
      </c>
      <c r="H153" s="29">
        <v>0</v>
      </c>
      <c r="I153" s="29">
        <v>0</v>
      </c>
      <c r="J153" s="29">
        <v>0</v>
      </c>
      <c r="K153" s="23">
        <f t="shared" si="9"/>
        <v>0</v>
      </c>
    </row>
    <row r="154" spans="1:11" x14ac:dyDescent="0.15">
      <c r="A154" s="48"/>
      <c r="B154" s="50"/>
      <c r="C154" s="61"/>
      <c r="D154" s="62"/>
      <c r="E154" s="22" t="s">
        <v>5</v>
      </c>
      <c r="F154" s="17">
        <v>10</v>
      </c>
      <c r="G154" s="17">
        <v>7</v>
      </c>
      <c r="H154" s="29">
        <v>0</v>
      </c>
      <c r="I154" s="29">
        <v>0</v>
      </c>
      <c r="J154" s="29">
        <v>0</v>
      </c>
      <c r="K154" s="23"/>
    </row>
    <row r="155" spans="1:11" x14ac:dyDescent="0.15">
      <c r="A155" s="48"/>
      <c r="B155" s="50"/>
      <c r="C155" s="61"/>
      <c r="D155" s="62"/>
      <c r="E155" s="22" t="s">
        <v>6</v>
      </c>
      <c r="F155" s="17">
        <v>10</v>
      </c>
      <c r="G155" s="17">
        <v>8</v>
      </c>
      <c r="H155" s="29">
        <v>0</v>
      </c>
      <c r="I155" s="29">
        <v>0</v>
      </c>
      <c r="J155" s="29">
        <v>0</v>
      </c>
      <c r="K155" s="23">
        <f t="shared" ref="K155:K167" si="10">SUM(H155:J155)</f>
        <v>0</v>
      </c>
    </row>
    <row r="156" spans="1:11" x14ac:dyDescent="0.15">
      <c r="A156" s="48"/>
      <c r="B156" s="50"/>
      <c r="C156" s="61"/>
      <c r="D156" s="62"/>
      <c r="E156" s="22" t="s">
        <v>7</v>
      </c>
      <c r="F156" s="17">
        <v>10</v>
      </c>
      <c r="G156" s="17">
        <v>9</v>
      </c>
      <c r="H156" s="29">
        <v>0</v>
      </c>
      <c r="I156" s="29">
        <v>0</v>
      </c>
      <c r="J156" s="29">
        <v>0</v>
      </c>
      <c r="K156" s="23">
        <f t="shared" si="10"/>
        <v>0</v>
      </c>
    </row>
    <row r="157" spans="1:11" x14ac:dyDescent="0.15">
      <c r="A157" s="48"/>
      <c r="B157" s="50"/>
      <c r="C157" s="61"/>
      <c r="D157" s="62"/>
      <c r="E157" s="22" t="s">
        <v>8</v>
      </c>
      <c r="F157" s="17">
        <v>10</v>
      </c>
      <c r="G157" s="17">
        <v>10</v>
      </c>
      <c r="H157" s="29">
        <v>0</v>
      </c>
      <c r="I157" s="29">
        <v>0</v>
      </c>
      <c r="J157" s="29">
        <v>0</v>
      </c>
      <c r="K157" s="23">
        <f t="shared" si="10"/>
        <v>0</v>
      </c>
    </row>
    <row r="158" spans="1:11" x14ac:dyDescent="0.15">
      <c r="A158" s="48"/>
      <c r="B158" s="50"/>
      <c r="C158" s="61"/>
      <c r="D158" s="62"/>
      <c r="E158" s="22" t="s">
        <v>9</v>
      </c>
      <c r="F158" s="17">
        <v>10</v>
      </c>
      <c r="G158" s="17">
        <v>11</v>
      </c>
      <c r="H158" s="29">
        <v>0</v>
      </c>
      <c r="I158" s="29">
        <v>0</v>
      </c>
      <c r="J158" s="29">
        <v>0</v>
      </c>
      <c r="K158" s="23">
        <f t="shared" si="10"/>
        <v>0</v>
      </c>
    </row>
    <row r="159" spans="1:11" x14ac:dyDescent="0.15">
      <c r="A159" s="48"/>
      <c r="B159" s="50"/>
      <c r="C159" s="61"/>
      <c r="D159" s="62"/>
      <c r="E159" s="24" t="s">
        <v>208</v>
      </c>
      <c r="F159" s="17">
        <v>10</v>
      </c>
      <c r="G159" s="17">
        <v>12</v>
      </c>
      <c r="H159" s="29">
        <v>0</v>
      </c>
      <c r="I159" s="29">
        <v>0</v>
      </c>
      <c r="J159" s="29">
        <v>0</v>
      </c>
      <c r="K159" s="23">
        <f t="shared" si="10"/>
        <v>0</v>
      </c>
    </row>
    <row r="160" spans="1:11" ht="54" x14ac:dyDescent="0.15">
      <c r="A160" s="48"/>
      <c r="B160" s="50"/>
      <c r="C160" s="61"/>
      <c r="D160" s="62"/>
      <c r="E160" s="24" t="s">
        <v>32</v>
      </c>
      <c r="F160" s="17">
        <v>10</v>
      </c>
      <c r="G160" s="17">
        <v>13</v>
      </c>
      <c r="H160" s="29">
        <v>0</v>
      </c>
      <c r="I160" s="29">
        <v>0</v>
      </c>
      <c r="J160" s="29">
        <v>0</v>
      </c>
      <c r="K160" s="23">
        <f t="shared" si="10"/>
        <v>0</v>
      </c>
    </row>
    <row r="161" spans="1:11" x14ac:dyDescent="0.15">
      <c r="A161" s="48"/>
      <c r="B161" s="50"/>
      <c r="C161" s="61"/>
      <c r="D161" s="62"/>
      <c r="E161" s="25" t="s">
        <v>10</v>
      </c>
      <c r="F161" s="17">
        <v>10</v>
      </c>
      <c r="G161" s="17">
        <v>14</v>
      </c>
      <c r="H161" s="29">
        <v>0</v>
      </c>
      <c r="I161" s="29">
        <v>0</v>
      </c>
      <c r="J161" s="29">
        <v>0</v>
      </c>
      <c r="K161" s="23">
        <f t="shared" si="10"/>
        <v>0</v>
      </c>
    </row>
    <row r="162" spans="1:11" x14ac:dyDescent="0.15">
      <c r="A162" s="48"/>
      <c r="B162" s="51"/>
      <c r="C162" s="63"/>
      <c r="D162" s="64"/>
      <c r="E162" s="25" t="s">
        <v>11</v>
      </c>
      <c r="F162" s="17">
        <v>10</v>
      </c>
      <c r="G162" s="17">
        <v>15</v>
      </c>
      <c r="H162" s="29">
        <v>0</v>
      </c>
      <c r="I162" s="29">
        <v>0</v>
      </c>
      <c r="J162" s="29">
        <v>0</v>
      </c>
      <c r="K162" s="23">
        <f t="shared" si="10"/>
        <v>0</v>
      </c>
    </row>
    <row r="163" spans="1:11" x14ac:dyDescent="0.15">
      <c r="A163" s="48"/>
      <c r="B163" s="34"/>
      <c r="C163" s="32"/>
      <c r="D163" s="33"/>
      <c r="E163" s="41"/>
      <c r="F163" s="42"/>
      <c r="G163" s="42"/>
      <c r="H163" s="43">
        <v>0</v>
      </c>
      <c r="I163" s="43">
        <v>0</v>
      </c>
      <c r="J163" s="43">
        <v>0</v>
      </c>
      <c r="K163" s="44">
        <f t="shared" si="10"/>
        <v>0</v>
      </c>
    </row>
    <row r="164" spans="1:11" x14ac:dyDescent="0.15">
      <c r="A164" s="48"/>
      <c r="B164" s="49" t="s">
        <v>117</v>
      </c>
      <c r="C164" s="53" t="s">
        <v>18</v>
      </c>
      <c r="D164" s="54"/>
      <c r="E164" s="22" t="s">
        <v>30</v>
      </c>
      <c r="F164" s="17">
        <v>11</v>
      </c>
      <c r="G164" s="17">
        <v>1</v>
      </c>
      <c r="H164" s="29">
        <v>0</v>
      </c>
      <c r="I164" s="29">
        <v>0</v>
      </c>
      <c r="J164" s="29">
        <v>0</v>
      </c>
      <c r="K164" s="23">
        <f t="shared" si="10"/>
        <v>0</v>
      </c>
    </row>
    <row r="165" spans="1:11" x14ac:dyDescent="0.15">
      <c r="A165" s="48"/>
      <c r="B165" s="50"/>
      <c r="C165" s="55"/>
      <c r="D165" s="56"/>
      <c r="E165" s="22" t="s">
        <v>31</v>
      </c>
      <c r="F165" s="17">
        <v>11</v>
      </c>
      <c r="G165" s="17">
        <v>2</v>
      </c>
      <c r="H165" s="29">
        <v>0</v>
      </c>
      <c r="I165" s="29">
        <v>0</v>
      </c>
      <c r="J165" s="29">
        <v>0</v>
      </c>
      <c r="K165" s="23">
        <f t="shared" si="10"/>
        <v>0</v>
      </c>
    </row>
    <row r="166" spans="1:11" x14ac:dyDescent="0.15">
      <c r="A166" s="48"/>
      <c r="B166" s="50"/>
      <c r="C166" s="55"/>
      <c r="D166" s="56"/>
      <c r="E166" s="22" t="s">
        <v>1</v>
      </c>
      <c r="F166" s="17">
        <v>11</v>
      </c>
      <c r="G166" s="17">
        <v>3</v>
      </c>
      <c r="H166" s="29">
        <v>0</v>
      </c>
      <c r="I166" s="29">
        <v>0</v>
      </c>
      <c r="J166" s="29">
        <v>0</v>
      </c>
      <c r="K166" s="23">
        <f t="shared" si="10"/>
        <v>0</v>
      </c>
    </row>
    <row r="167" spans="1:11" x14ac:dyDescent="0.15">
      <c r="A167" s="48"/>
      <c r="B167" s="50"/>
      <c r="C167" s="55"/>
      <c r="D167" s="56"/>
      <c r="E167" s="22" t="s">
        <v>2</v>
      </c>
      <c r="F167" s="17">
        <v>11</v>
      </c>
      <c r="G167" s="17">
        <v>4</v>
      </c>
      <c r="H167" s="29">
        <v>0</v>
      </c>
      <c r="I167" s="29">
        <v>0</v>
      </c>
      <c r="J167" s="29">
        <v>0</v>
      </c>
      <c r="K167" s="23">
        <f t="shared" si="10"/>
        <v>0</v>
      </c>
    </row>
    <row r="168" spans="1:11" x14ac:dyDescent="0.15">
      <c r="A168" s="48"/>
      <c r="B168" s="50"/>
      <c r="C168" s="55"/>
      <c r="D168" s="56"/>
      <c r="E168" s="22" t="s">
        <v>3</v>
      </c>
      <c r="F168" s="17">
        <v>11</v>
      </c>
      <c r="G168" s="17">
        <v>5</v>
      </c>
      <c r="H168" s="29">
        <v>0</v>
      </c>
      <c r="I168" s="29">
        <v>0</v>
      </c>
      <c r="J168" s="29">
        <v>0</v>
      </c>
      <c r="K168" s="23"/>
    </row>
    <row r="169" spans="1:11" x14ac:dyDescent="0.15">
      <c r="A169" s="48"/>
      <c r="B169" s="50"/>
      <c r="C169" s="55"/>
      <c r="D169" s="56"/>
      <c r="E169" s="22" t="s">
        <v>4</v>
      </c>
      <c r="F169" s="17">
        <v>11</v>
      </c>
      <c r="G169" s="17">
        <v>6</v>
      </c>
      <c r="H169" s="29">
        <v>0</v>
      </c>
      <c r="I169" s="29">
        <v>0</v>
      </c>
      <c r="J169" s="29">
        <v>0</v>
      </c>
      <c r="K169" s="23">
        <f t="shared" ref="K169:K195" si="11">SUM(H169:J169)</f>
        <v>0</v>
      </c>
    </row>
    <row r="170" spans="1:11" x14ac:dyDescent="0.15">
      <c r="A170" s="48"/>
      <c r="B170" s="50"/>
      <c r="C170" s="55"/>
      <c r="D170" s="56"/>
      <c r="E170" s="22" t="s">
        <v>5</v>
      </c>
      <c r="F170" s="17">
        <v>11</v>
      </c>
      <c r="G170" s="17">
        <v>7</v>
      </c>
      <c r="H170" s="29">
        <v>0</v>
      </c>
      <c r="I170" s="29">
        <v>0</v>
      </c>
      <c r="J170" s="29">
        <v>0</v>
      </c>
      <c r="K170" s="23">
        <f t="shared" si="11"/>
        <v>0</v>
      </c>
    </row>
    <row r="171" spans="1:11" x14ac:dyDescent="0.15">
      <c r="A171" s="48"/>
      <c r="B171" s="50"/>
      <c r="C171" s="55"/>
      <c r="D171" s="56"/>
      <c r="E171" s="22" t="s">
        <v>6</v>
      </c>
      <c r="F171" s="17">
        <v>11</v>
      </c>
      <c r="G171" s="17">
        <v>8</v>
      </c>
      <c r="H171" s="29">
        <v>0</v>
      </c>
      <c r="I171" s="29">
        <v>0</v>
      </c>
      <c r="J171" s="29">
        <v>0</v>
      </c>
      <c r="K171" s="23">
        <f t="shared" si="11"/>
        <v>0</v>
      </c>
    </row>
    <row r="172" spans="1:11" x14ac:dyDescent="0.15">
      <c r="A172" s="48"/>
      <c r="B172" s="50"/>
      <c r="C172" s="55"/>
      <c r="D172" s="56"/>
      <c r="E172" s="22" t="s">
        <v>7</v>
      </c>
      <c r="F172" s="17">
        <v>11</v>
      </c>
      <c r="G172" s="17">
        <v>9</v>
      </c>
      <c r="H172" s="29">
        <v>0</v>
      </c>
      <c r="I172" s="29">
        <v>0</v>
      </c>
      <c r="J172" s="29">
        <v>0</v>
      </c>
      <c r="K172" s="23">
        <f t="shared" si="11"/>
        <v>0</v>
      </c>
    </row>
    <row r="173" spans="1:11" x14ac:dyDescent="0.15">
      <c r="A173" s="48"/>
      <c r="B173" s="50"/>
      <c r="C173" s="55"/>
      <c r="D173" s="56"/>
      <c r="E173" s="22" t="s">
        <v>8</v>
      </c>
      <c r="F173" s="17">
        <v>11</v>
      </c>
      <c r="G173" s="17">
        <v>10</v>
      </c>
      <c r="H173" s="29">
        <v>0</v>
      </c>
      <c r="I173" s="29">
        <v>0</v>
      </c>
      <c r="J173" s="29">
        <v>0</v>
      </c>
      <c r="K173" s="23">
        <f t="shared" si="11"/>
        <v>0</v>
      </c>
    </row>
    <row r="174" spans="1:11" x14ac:dyDescent="0.15">
      <c r="A174" s="48"/>
      <c r="B174" s="50"/>
      <c r="C174" s="55"/>
      <c r="D174" s="56"/>
      <c r="E174" s="22" t="s">
        <v>9</v>
      </c>
      <c r="F174" s="17">
        <v>11</v>
      </c>
      <c r="G174" s="17">
        <v>11</v>
      </c>
      <c r="H174" s="29">
        <v>0</v>
      </c>
      <c r="I174" s="29">
        <v>0</v>
      </c>
      <c r="J174" s="29">
        <v>0</v>
      </c>
      <c r="K174" s="23">
        <f t="shared" si="11"/>
        <v>0</v>
      </c>
    </row>
    <row r="175" spans="1:11" x14ac:dyDescent="0.15">
      <c r="A175" s="48"/>
      <c r="B175" s="50"/>
      <c r="C175" s="55"/>
      <c r="D175" s="56"/>
      <c r="E175" s="24" t="s">
        <v>208</v>
      </c>
      <c r="F175" s="17">
        <v>11</v>
      </c>
      <c r="G175" s="17">
        <v>12</v>
      </c>
      <c r="H175" s="29">
        <v>0</v>
      </c>
      <c r="I175" s="29">
        <v>0</v>
      </c>
      <c r="J175" s="29">
        <v>0</v>
      </c>
      <c r="K175" s="23">
        <f t="shared" si="11"/>
        <v>0</v>
      </c>
    </row>
    <row r="176" spans="1:11" ht="54" x14ac:dyDescent="0.15">
      <c r="A176" s="48"/>
      <c r="B176" s="50"/>
      <c r="C176" s="55"/>
      <c r="D176" s="56"/>
      <c r="E176" s="24" t="s">
        <v>32</v>
      </c>
      <c r="F176" s="17">
        <v>11</v>
      </c>
      <c r="G176" s="17">
        <v>13</v>
      </c>
      <c r="H176" s="29">
        <v>0</v>
      </c>
      <c r="I176" s="29">
        <v>0</v>
      </c>
      <c r="J176" s="29">
        <v>0</v>
      </c>
      <c r="K176" s="23">
        <f t="shared" si="11"/>
        <v>0</v>
      </c>
    </row>
    <row r="177" spans="1:11" x14ac:dyDescent="0.15">
      <c r="A177" s="48"/>
      <c r="B177" s="50"/>
      <c r="C177" s="55"/>
      <c r="D177" s="56"/>
      <c r="E177" s="25" t="s">
        <v>10</v>
      </c>
      <c r="F177" s="17">
        <v>11</v>
      </c>
      <c r="G177" s="17">
        <v>14</v>
      </c>
      <c r="H177" s="29">
        <v>0</v>
      </c>
      <c r="I177" s="29">
        <v>0</v>
      </c>
      <c r="J177" s="29">
        <v>0</v>
      </c>
      <c r="K177" s="23">
        <f t="shared" si="11"/>
        <v>0</v>
      </c>
    </row>
    <row r="178" spans="1:11" x14ac:dyDescent="0.15">
      <c r="A178" s="48"/>
      <c r="B178" s="51"/>
      <c r="C178" s="57"/>
      <c r="D178" s="58"/>
      <c r="E178" s="25" t="s">
        <v>11</v>
      </c>
      <c r="F178" s="17">
        <v>11</v>
      </c>
      <c r="G178" s="17">
        <v>15</v>
      </c>
      <c r="H178" s="29">
        <v>0</v>
      </c>
      <c r="I178" s="29">
        <v>0</v>
      </c>
      <c r="J178" s="29">
        <v>0</v>
      </c>
      <c r="K178" s="23">
        <f t="shared" si="11"/>
        <v>0</v>
      </c>
    </row>
    <row r="179" spans="1:11" x14ac:dyDescent="0.15">
      <c r="A179" s="48"/>
      <c r="B179" s="35"/>
      <c r="C179" s="38"/>
      <c r="D179" s="39"/>
      <c r="E179" s="41"/>
      <c r="F179" s="42"/>
      <c r="G179" s="42"/>
      <c r="H179" s="43">
        <v>0</v>
      </c>
      <c r="I179" s="43">
        <v>0</v>
      </c>
      <c r="J179" s="43">
        <v>0</v>
      </c>
      <c r="K179" s="44">
        <f t="shared" si="11"/>
        <v>0</v>
      </c>
    </row>
    <row r="180" spans="1:11" x14ac:dyDescent="0.15">
      <c r="A180" s="48"/>
      <c r="B180" s="65" t="s">
        <v>118</v>
      </c>
      <c r="C180" s="65" t="s">
        <v>19</v>
      </c>
      <c r="D180" s="65"/>
      <c r="E180" s="22" t="s">
        <v>30</v>
      </c>
      <c r="F180" s="17">
        <v>12</v>
      </c>
      <c r="G180" s="17">
        <v>1</v>
      </c>
      <c r="H180" s="29">
        <v>0</v>
      </c>
      <c r="I180" s="29">
        <v>0</v>
      </c>
      <c r="J180" s="29">
        <v>0</v>
      </c>
      <c r="K180" s="23">
        <f t="shared" si="11"/>
        <v>0</v>
      </c>
    </row>
    <row r="181" spans="1:11" x14ac:dyDescent="0.15">
      <c r="A181" s="48"/>
      <c r="B181" s="65"/>
      <c r="C181" s="65"/>
      <c r="D181" s="65"/>
      <c r="E181" s="22" t="s">
        <v>31</v>
      </c>
      <c r="F181" s="17">
        <v>12</v>
      </c>
      <c r="G181" s="17">
        <v>2</v>
      </c>
      <c r="H181" s="29">
        <v>0</v>
      </c>
      <c r="I181" s="29">
        <v>0</v>
      </c>
      <c r="J181" s="29">
        <v>0</v>
      </c>
      <c r="K181" s="23">
        <f t="shared" si="11"/>
        <v>0</v>
      </c>
    </row>
    <row r="182" spans="1:11" x14ac:dyDescent="0.15">
      <c r="A182" s="48"/>
      <c r="B182" s="65"/>
      <c r="C182" s="65"/>
      <c r="D182" s="65"/>
      <c r="E182" s="22" t="s">
        <v>1</v>
      </c>
      <c r="F182" s="17">
        <v>12</v>
      </c>
      <c r="G182" s="17">
        <v>3</v>
      </c>
      <c r="H182" s="29">
        <v>0</v>
      </c>
      <c r="I182" s="29">
        <v>0</v>
      </c>
      <c r="J182" s="29">
        <v>0</v>
      </c>
      <c r="K182" s="23">
        <f t="shared" si="11"/>
        <v>0</v>
      </c>
    </row>
    <row r="183" spans="1:11" x14ac:dyDescent="0.15">
      <c r="A183" s="48"/>
      <c r="B183" s="65"/>
      <c r="C183" s="65"/>
      <c r="D183" s="65"/>
      <c r="E183" s="22" t="s">
        <v>2</v>
      </c>
      <c r="F183" s="17">
        <v>12</v>
      </c>
      <c r="G183" s="17">
        <v>4</v>
      </c>
      <c r="H183" s="29">
        <v>0</v>
      </c>
      <c r="I183" s="29">
        <v>0</v>
      </c>
      <c r="J183" s="29">
        <v>0</v>
      </c>
      <c r="K183" s="23">
        <f t="shared" si="11"/>
        <v>0</v>
      </c>
    </row>
    <row r="184" spans="1:11" x14ac:dyDescent="0.15">
      <c r="A184" s="48"/>
      <c r="B184" s="65"/>
      <c r="C184" s="65"/>
      <c r="D184" s="65"/>
      <c r="E184" s="22" t="s">
        <v>3</v>
      </c>
      <c r="F184" s="17">
        <v>12</v>
      </c>
      <c r="G184" s="17">
        <v>5</v>
      </c>
      <c r="H184" s="29">
        <v>0</v>
      </c>
      <c r="I184" s="29">
        <v>0</v>
      </c>
      <c r="J184" s="29">
        <v>0</v>
      </c>
      <c r="K184" s="23">
        <f t="shared" si="11"/>
        <v>0</v>
      </c>
    </row>
    <row r="185" spans="1:11" x14ac:dyDescent="0.15">
      <c r="A185" s="48"/>
      <c r="B185" s="65"/>
      <c r="C185" s="65"/>
      <c r="D185" s="65"/>
      <c r="E185" s="22" t="s">
        <v>4</v>
      </c>
      <c r="F185" s="17">
        <v>12</v>
      </c>
      <c r="G185" s="17">
        <v>6</v>
      </c>
      <c r="H185" s="29">
        <v>0</v>
      </c>
      <c r="I185" s="29">
        <v>0</v>
      </c>
      <c r="J185" s="29">
        <v>0</v>
      </c>
      <c r="K185" s="23">
        <f t="shared" si="11"/>
        <v>0</v>
      </c>
    </row>
    <row r="186" spans="1:11" x14ac:dyDescent="0.15">
      <c r="A186" s="48"/>
      <c r="B186" s="65"/>
      <c r="C186" s="65"/>
      <c r="D186" s="65"/>
      <c r="E186" s="22" t="s">
        <v>5</v>
      </c>
      <c r="F186" s="17">
        <v>12</v>
      </c>
      <c r="G186" s="17">
        <v>7</v>
      </c>
      <c r="H186" s="29">
        <v>0</v>
      </c>
      <c r="I186" s="29">
        <v>0</v>
      </c>
      <c r="J186" s="29">
        <v>0</v>
      </c>
      <c r="K186" s="23">
        <f t="shared" si="11"/>
        <v>0</v>
      </c>
    </row>
    <row r="187" spans="1:11" x14ac:dyDescent="0.15">
      <c r="A187" s="48"/>
      <c r="B187" s="65"/>
      <c r="C187" s="65"/>
      <c r="D187" s="65"/>
      <c r="E187" s="22" t="s">
        <v>6</v>
      </c>
      <c r="F187" s="17">
        <v>12</v>
      </c>
      <c r="G187" s="17">
        <v>8</v>
      </c>
      <c r="H187" s="29">
        <v>0</v>
      </c>
      <c r="I187" s="29">
        <v>0</v>
      </c>
      <c r="J187" s="29">
        <v>0</v>
      </c>
      <c r="K187" s="23">
        <f t="shared" si="11"/>
        <v>0</v>
      </c>
    </row>
    <row r="188" spans="1:11" x14ac:dyDescent="0.15">
      <c r="A188" s="48"/>
      <c r="B188" s="65"/>
      <c r="C188" s="65"/>
      <c r="D188" s="65"/>
      <c r="E188" s="22" t="s">
        <v>7</v>
      </c>
      <c r="F188" s="17">
        <v>12</v>
      </c>
      <c r="G188" s="17">
        <v>9</v>
      </c>
      <c r="H188" s="29">
        <v>0</v>
      </c>
      <c r="I188" s="29">
        <v>0</v>
      </c>
      <c r="J188" s="29">
        <v>0</v>
      </c>
      <c r="K188" s="23">
        <f t="shared" si="11"/>
        <v>0</v>
      </c>
    </row>
    <row r="189" spans="1:11" x14ac:dyDescent="0.15">
      <c r="A189" s="48"/>
      <c r="B189" s="65"/>
      <c r="C189" s="65"/>
      <c r="D189" s="65"/>
      <c r="E189" s="22" t="s">
        <v>8</v>
      </c>
      <c r="F189" s="17">
        <v>12</v>
      </c>
      <c r="G189" s="17">
        <v>10</v>
      </c>
      <c r="H189" s="29">
        <v>0</v>
      </c>
      <c r="I189" s="29">
        <v>0</v>
      </c>
      <c r="J189" s="29">
        <v>0</v>
      </c>
      <c r="K189" s="23">
        <f t="shared" si="11"/>
        <v>0</v>
      </c>
    </row>
    <row r="190" spans="1:11" x14ac:dyDescent="0.15">
      <c r="A190" s="48"/>
      <c r="B190" s="65"/>
      <c r="C190" s="65"/>
      <c r="D190" s="65"/>
      <c r="E190" s="22" t="s">
        <v>9</v>
      </c>
      <c r="F190" s="17">
        <v>12</v>
      </c>
      <c r="G190" s="17">
        <v>11</v>
      </c>
      <c r="H190" s="29">
        <v>0</v>
      </c>
      <c r="I190" s="29">
        <v>0</v>
      </c>
      <c r="J190" s="29">
        <v>0</v>
      </c>
      <c r="K190" s="23">
        <f t="shared" si="11"/>
        <v>0</v>
      </c>
    </row>
    <row r="191" spans="1:11" x14ac:dyDescent="0.15">
      <c r="A191" s="48"/>
      <c r="B191" s="65"/>
      <c r="C191" s="65"/>
      <c r="D191" s="65"/>
      <c r="E191" s="24" t="s">
        <v>208</v>
      </c>
      <c r="F191" s="17">
        <v>12</v>
      </c>
      <c r="G191" s="17">
        <v>12</v>
      </c>
      <c r="H191" s="29">
        <v>0</v>
      </c>
      <c r="I191" s="29">
        <v>0</v>
      </c>
      <c r="J191" s="29">
        <v>0</v>
      </c>
      <c r="K191" s="23">
        <f t="shared" si="11"/>
        <v>0</v>
      </c>
    </row>
    <row r="192" spans="1:11" ht="54" x14ac:dyDescent="0.15">
      <c r="A192" s="48"/>
      <c r="B192" s="65"/>
      <c r="C192" s="65"/>
      <c r="D192" s="65"/>
      <c r="E192" s="24" t="s">
        <v>32</v>
      </c>
      <c r="F192" s="17">
        <v>12</v>
      </c>
      <c r="G192" s="17">
        <v>13</v>
      </c>
      <c r="H192" s="29">
        <v>0</v>
      </c>
      <c r="I192" s="29">
        <v>0</v>
      </c>
      <c r="J192" s="29">
        <v>0</v>
      </c>
      <c r="K192" s="23">
        <f t="shared" si="11"/>
        <v>0</v>
      </c>
    </row>
    <row r="193" spans="1:11" x14ac:dyDescent="0.15">
      <c r="A193" s="48"/>
      <c r="B193" s="65"/>
      <c r="C193" s="65"/>
      <c r="D193" s="65"/>
      <c r="E193" s="25" t="s">
        <v>10</v>
      </c>
      <c r="F193" s="17">
        <v>12</v>
      </c>
      <c r="G193" s="17">
        <v>14</v>
      </c>
      <c r="H193" s="29">
        <v>0</v>
      </c>
      <c r="I193" s="29">
        <v>0</v>
      </c>
      <c r="J193" s="29">
        <v>0</v>
      </c>
      <c r="K193" s="23">
        <f t="shared" si="11"/>
        <v>0</v>
      </c>
    </row>
    <row r="194" spans="1:11" x14ac:dyDescent="0.15">
      <c r="A194" s="48"/>
      <c r="B194" s="65"/>
      <c r="C194" s="65"/>
      <c r="D194" s="65"/>
      <c r="E194" s="25" t="s">
        <v>11</v>
      </c>
      <c r="F194" s="17">
        <v>12</v>
      </c>
      <c r="G194" s="17">
        <v>15</v>
      </c>
      <c r="H194" s="29">
        <v>0</v>
      </c>
      <c r="I194" s="29">
        <v>0</v>
      </c>
      <c r="J194" s="29">
        <v>0</v>
      </c>
      <c r="K194" s="23">
        <f t="shared" si="11"/>
        <v>0</v>
      </c>
    </row>
    <row r="195" spans="1:11" x14ac:dyDescent="0.15">
      <c r="A195" s="26"/>
      <c r="B195" s="27"/>
      <c r="C195" s="27"/>
      <c r="D195" s="27"/>
      <c r="E195" s="41"/>
      <c r="F195" s="42"/>
      <c r="G195" s="42"/>
      <c r="H195" s="43">
        <v>0</v>
      </c>
      <c r="I195" s="43">
        <v>0</v>
      </c>
      <c r="J195" s="43">
        <v>0</v>
      </c>
      <c r="K195" s="44">
        <f t="shared" si="11"/>
        <v>0</v>
      </c>
    </row>
  </sheetData>
  <mergeCells count="26">
    <mergeCell ref="C116:D130"/>
    <mergeCell ref="B132:B146"/>
    <mergeCell ref="C132:D146"/>
    <mergeCell ref="B148:B162"/>
    <mergeCell ref="C148:D162"/>
    <mergeCell ref="F2:F3"/>
    <mergeCell ref="G2:G3"/>
    <mergeCell ref="A2:E3"/>
    <mergeCell ref="D36:D50"/>
    <mergeCell ref="A4:D19"/>
    <mergeCell ref="D52:D66"/>
    <mergeCell ref="A20:A194"/>
    <mergeCell ref="B20:B66"/>
    <mergeCell ref="C20:C66"/>
    <mergeCell ref="D20:D34"/>
    <mergeCell ref="B84:B98"/>
    <mergeCell ref="C84:D98"/>
    <mergeCell ref="B100:B114"/>
    <mergeCell ref="C100:D114"/>
    <mergeCell ref="B116:B130"/>
    <mergeCell ref="B164:B178"/>
    <mergeCell ref="C164:D178"/>
    <mergeCell ref="B180:B194"/>
    <mergeCell ref="C180:D194"/>
    <mergeCell ref="B68:B82"/>
    <mergeCell ref="C68:D82"/>
  </mergeCells>
  <phoneticPr fontId="3"/>
  <pageMargins left="0.59" right="0.6" top="0.61" bottom="0.39" header="0.39" footer="0.19685039370078741"/>
  <pageSetup paperSize="9" scale="25" fitToWidth="0" orientation="portrait" r:id="rId1"/>
  <headerFooter alignWithMargins="0">
    <oddHeader>&amp;L&amp;F　&amp;A</oddHeader>
  </headerFooter>
  <ignoredErrors>
    <ignoredError sqref="K180:K194 K4:K14 K20:K34 K36:K50 K52:K66 K68:K82 K84:K98 K100:K114 K116:K130 K132:K146 K148:K162 K164:K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53"/>
  <sheetViews>
    <sheetView showGridLines="0" view="pageBreakPreview" zoomScaleNormal="100" zoomScaleSheetLayoutView="100" workbookViewId="0">
      <pane xSplit="9" ySplit="3" topLeftCell="J4" activePane="bottomRight" state="frozen"/>
      <selection activeCell="J32" sqref="J32"/>
      <selection pane="topRight" activeCell="J32" sqref="J32"/>
      <selection pane="bottomLeft" activeCell="J32" sqref="J32"/>
      <selection pane="bottomRight"/>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 style="1" bestFit="1" customWidth="1"/>
    <col min="10" max="13" width="12.25" style="3" customWidth="1"/>
    <col min="14" max="14" width="11.125" style="3" customWidth="1"/>
    <col min="15" max="15" width="11" style="3" bestFit="1" customWidth="1"/>
    <col min="16" max="16384" width="9" style="3"/>
  </cols>
  <sheetData>
    <row r="1" spans="1:18" x14ac:dyDescent="0.15">
      <c r="A1" s="1" t="s">
        <v>121</v>
      </c>
    </row>
    <row r="2" spans="1:18" ht="13.5" customHeight="1" x14ac:dyDescent="0.15">
      <c r="A2" s="84" t="s">
        <v>109</v>
      </c>
      <c r="B2" s="84"/>
      <c r="C2" s="84"/>
      <c r="D2" s="84"/>
      <c r="E2" s="84"/>
      <c r="F2" s="84"/>
      <c r="G2" s="84"/>
      <c r="H2" s="66" t="s">
        <v>104</v>
      </c>
      <c r="I2" s="66" t="s">
        <v>105</v>
      </c>
      <c r="J2" s="4" t="s">
        <v>237</v>
      </c>
      <c r="K2" s="4" t="s">
        <v>238</v>
      </c>
      <c r="L2" s="4" t="s">
        <v>239</v>
      </c>
      <c r="M2" s="4" t="s">
        <v>236</v>
      </c>
      <c r="O2" s="31"/>
    </row>
    <row r="3" spans="1:18" ht="27.75" customHeight="1" x14ac:dyDescent="0.15">
      <c r="A3" s="85"/>
      <c r="B3" s="85"/>
      <c r="C3" s="85"/>
      <c r="D3" s="85"/>
      <c r="E3" s="85"/>
      <c r="F3" s="85"/>
      <c r="G3" s="85"/>
      <c r="H3" s="67"/>
      <c r="I3" s="67"/>
      <c r="J3" s="5" t="s">
        <v>23</v>
      </c>
      <c r="K3" s="5" t="s">
        <v>107</v>
      </c>
      <c r="L3" s="5" t="s">
        <v>108</v>
      </c>
      <c r="M3" s="5" t="s">
        <v>103</v>
      </c>
      <c r="R3" s="6"/>
    </row>
    <row r="4" spans="1:18" x14ac:dyDescent="0.15">
      <c r="A4" s="86" t="s">
        <v>122</v>
      </c>
      <c r="B4" s="7" t="s">
        <v>123</v>
      </c>
      <c r="C4" s="75" t="s">
        <v>124</v>
      </c>
      <c r="D4" s="75"/>
      <c r="E4" s="75"/>
      <c r="F4" s="75"/>
      <c r="G4" s="75"/>
      <c r="H4" s="8">
        <v>1</v>
      </c>
      <c r="I4" s="8">
        <v>1</v>
      </c>
      <c r="J4" s="8">
        <v>329467</v>
      </c>
      <c r="K4" s="8">
        <v>317910</v>
      </c>
      <c r="L4" s="8">
        <v>267219</v>
      </c>
      <c r="M4" s="8">
        <f t="shared" ref="M4:M35" si="0">SUM(J4:L4)</f>
        <v>914596</v>
      </c>
    </row>
    <row r="5" spans="1:18" x14ac:dyDescent="0.15">
      <c r="A5" s="86"/>
      <c r="B5" s="9"/>
      <c r="C5" s="9" t="s">
        <v>125</v>
      </c>
      <c r="D5" s="75" t="s">
        <v>126</v>
      </c>
      <c r="E5" s="75"/>
      <c r="F5" s="75"/>
      <c r="G5" s="75"/>
      <c r="H5" s="8">
        <v>1</v>
      </c>
      <c r="I5" s="8">
        <v>2</v>
      </c>
      <c r="J5" s="8">
        <v>109333</v>
      </c>
      <c r="K5" s="8">
        <v>148090</v>
      </c>
      <c r="L5" s="8">
        <v>154046</v>
      </c>
      <c r="M5" s="8">
        <f t="shared" si="0"/>
        <v>411469</v>
      </c>
    </row>
    <row r="6" spans="1:18" x14ac:dyDescent="0.15">
      <c r="A6" s="86"/>
      <c r="B6" s="9"/>
      <c r="C6" s="9"/>
      <c r="D6" s="9" t="s">
        <v>127</v>
      </c>
      <c r="E6" s="75" t="s">
        <v>128</v>
      </c>
      <c r="F6" s="75"/>
      <c r="G6" s="75"/>
      <c r="H6" s="8">
        <v>1</v>
      </c>
      <c r="I6" s="8">
        <v>3</v>
      </c>
      <c r="J6" s="8">
        <v>109188</v>
      </c>
      <c r="K6" s="8">
        <v>129002</v>
      </c>
      <c r="L6" s="8">
        <v>154046</v>
      </c>
      <c r="M6" s="8">
        <f t="shared" si="0"/>
        <v>392236</v>
      </c>
    </row>
    <row r="7" spans="1:18" x14ac:dyDescent="0.15">
      <c r="A7" s="86"/>
      <c r="B7" s="9"/>
      <c r="C7" s="9"/>
      <c r="D7" s="9" t="s">
        <v>129</v>
      </c>
      <c r="E7" s="75" t="s">
        <v>106</v>
      </c>
      <c r="F7" s="75"/>
      <c r="G7" s="75"/>
      <c r="H7" s="8">
        <v>1</v>
      </c>
      <c r="I7" s="8">
        <v>4</v>
      </c>
      <c r="J7" s="8">
        <v>0</v>
      </c>
      <c r="K7" s="8">
        <v>18616</v>
      </c>
      <c r="L7" s="8">
        <v>0</v>
      </c>
      <c r="M7" s="8">
        <f t="shared" si="0"/>
        <v>18616</v>
      </c>
    </row>
    <row r="8" spans="1:18" x14ac:dyDescent="0.15">
      <c r="A8" s="86"/>
      <c r="B8" s="9"/>
      <c r="C8" s="9"/>
      <c r="D8" s="9" t="s">
        <v>34</v>
      </c>
      <c r="E8" s="75" t="s">
        <v>35</v>
      </c>
      <c r="F8" s="75"/>
      <c r="G8" s="75"/>
      <c r="H8" s="8">
        <v>1</v>
      </c>
      <c r="I8" s="8">
        <v>5</v>
      </c>
      <c r="J8" s="8">
        <v>0</v>
      </c>
      <c r="K8" s="8">
        <v>0</v>
      </c>
      <c r="L8" s="8">
        <v>0</v>
      </c>
      <c r="M8" s="8">
        <f t="shared" si="0"/>
        <v>0</v>
      </c>
    </row>
    <row r="9" spans="1:18" x14ac:dyDescent="0.15">
      <c r="A9" s="86"/>
      <c r="B9" s="9"/>
      <c r="C9" s="9"/>
      <c r="D9" s="9" t="s">
        <v>36</v>
      </c>
      <c r="E9" s="75" t="s">
        <v>37</v>
      </c>
      <c r="F9" s="75"/>
      <c r="G9" s="75"/>
      <c r="H9" s="8">
        <v>1</v>
      </c>
      <c r="I9" s="8">
        <v>6</v>
      </c>
      <c r="J9" s="8">
        <v>145</v>
      </c>
      <c r="K9" s="8">
        <v>472</v>
      </c>
      <c r="L9" s="8">
        <v>0</v>
      </c>
      <c r="M9" s="8">
        <f t="shared" si="0"/>
        <v>617</v>
      </c>
    </row>
    <row r="10" spans="1:18" x14ac:dyDescent="0.15">
      <c r="A10" s="86"/>
      <c r="B10" s="9"/>
      <c r="C10" s="9" t="s">
        <v>38</v>
      </c>
      <c r="D10" s="75" t="s">
        <v>39</v>
      </c>
      <c r="E10" s="75"/>
      <c r="F10" s="75"/>
      <c r="G10" s="75"/>
      <c r="H10" s="8">
        <v>1</v>
      </c>
      <c r="I10" s="8">
        <v>7</v>
      </c>
      <c r="J10" s="8">
        <v>220134</v>
      </c>
      <c r="K10" s="8">
        <v>169820</v>
      </c>
      <c r="L10" s="8">
        <v>113173</v>
      </c>
      <c r="M10" s="8">
        <f t="shared" si="0"/>
        <v>503127</v>
      </c>
    </row>
    <row r="11" spans="1:18" x14ac:dyDescent="0.15">
      <c r="A11" s="86"/>
      <c r="B11" s="9"/>
      <c r="C11" s="9"/>
      <c r="D11" s="9" t="s">
        <v>40</v>
      </c>
      <c r="E11" s="75" t="s">
        <v>41</v>
      </c>
      <c r="F11" s="75"/>
      <c r="G11" s="75"/>
      <c r="H11" s="8">
        <v>1</v>
      </c>
      <c r="I11" s="8">
        <v>8</v>
      </c>
      <c r="J11" s="8">
        <v>0</v>
      </c>
      <c r="K11" s="8">
        <v>0</v>
      </c>
      <c r="L11" s="8">
        <v>0</v>
      </c>
      <c r="M11" s="8">
        <f t="shared" si="0"/>
        <v>0</v>
      </c>
    </row>
    <row r="12" spans="1:18" x14ac:dyDescent="0.15">
      <c r="A12" s="86"/>
      <c r="B12" s="9"/>
      <c r="C12" s="9"/>
      <c r="D12" s="9" t="s">
        <v>42</v>
      </c>
      <c r="E12" s="75" t="s">
        <v>43</v>
      </c>
      <c r="F12" s="75"/>
      <c r="G12" s="75"/>
      <c r="H12" s="8">
        <v>1</v>
      </c>
      <c r="I12" s="8">
        <v>9</v>
      </c>
      <c r="J12" s="8">
        <v>0</v>
      </c>
      <c r="K12" s="8">
        <v>0</v>
      </c>
      <c r="L12" s="8">
        <v>0</v>
      </c>
      <c r="M12" s="8">
        <f t="shared" si="0"/>
        <v>0</v>
      </c>
    </row>
    <row r="13" spans="1:18" x14ac:dyDescent="0.15">
      <c r="A13" s="86"/>
      <c r="B13" s="9"/>
      <c r="C13" s="9"/>
      <c r="D13" s="9" t="s">
        <v>34</v>
      </c>
      <c r="E13" s="75" t="s">
        <v>44</v>
      </c>
      <c r="F13" s="75"/>
      <c r="G13" s="75"/>
      <c r="H13" s="8">
        <v>1</v>
      </c>
      <c r="I13" s="8">
        <v>10</v>
      </c>
      <c r="J13" s="8">
        <v>220114</v>
      </c>
      <c r="K13" s="8">
        <v>168155</v>
      </c>
      <c r="L13" s="8">
        <v>109792</v>
      </c>
      <c r="M13" s="8">
        <f t="shared" si="0"/>
        <v>498061</v>
      </c>
    </row>
    <row r="14" spans="1:18" x14ac:dyDescent="0.15">
      <c r="A14" s="86"/>
      <c r="B14" s="9"/>
      <c r="C14" s="9"/>
      <c r="D14" s="9" t="s">
        <v>36</v>
      </c>
      <c r="E14" s="75" t="s">
        <v>37</v>
      </c>
      <c r="F14" s="75"/>
      <c r="G14" s="75"/>
      <c r="H14" s="8">
        <v>1</v>
      </c>
      <c r="I14" s="8">
        <v>11</v>
      </c>
      <c r="J14" s="8">
        <v>20</v>
      </c>
      <c r="K14" s="8">
        <v>1665</v>
      </c>
      <c r="L14" s="8">
        <v>3381</v>
      </c>
      <c r="M14" s="8">
        <f t="shared" si="0"/>
        <v>5066</v>
      </c>
    </row>
    <row r="15" spans="1:18" x14ac:dyDescent="0.15">
      <c r="A15" s="86"/>
      <c r="B15" s="9" t="s">
        <v>45</v>
      </c>
      <c r="C15" s="75" t="s">
        <v>130</v>
      </c>
      <c r="D15" s="75"/>
      <c r="E15" s="75"/>
      <c r="F15" s="75"/>
      <c r="G15" s="75"/>
      <c r="H15" s="8">
        <v>1</v>
      </c>
      <c r="I15" s="8">
        <v>12</v>
      </c>
      <c r="J15" s="8">
        <v>192950</v>
      </c>
      <c r="K15" s="8">
        <v>152149</v>
      </c>
      <c r="L15" s="8">
        <v>123525</v>
      </c>
      <c r="M15" s="8">
        <f t="shared" si="0"/>
        <v>468624</v>
      </c>
    </row>
    <row r="16" spans="1:18" x14ac:dyDescent="0.15">
      <c r="A16" s="86"/>
      <c r="B16" s="9"/>
      <c r="C16" s="9" t="s">
        <v>46</v>
      </c>
      <c r="D16" s="75" t="s">
        <v>47</v>
      </c>
      <c r="E16" s="75"/>
      <c r="F16" s="75"/>
      <c r="G16" s="75"/>
      <c r="H16" s="8">
        <v>1</v>
      </c>
      <c r="I16" s="8">
        <v>13</v>
      </c>
      <c r="J16" s="8">
        <v>156029</v>
      </c>
      <c r="K16" s="8">
        <v>105080</v>
      </c>
      <c r="L16" s="8">
        <v>69147</v>
      </c>
      <c r="M16" s="8">
        <f t="shared" si="0"/>
        <v>330256</v>
      </c>
    </row>
    <row r="17" spans="1:13" x14ac:dyDescent="0.15">
      <c r="A17" s="86"/>
      <c r="B17" s="9"/>
      <c r="C17" s="9"/>
      <c r="D17" s="9" t="s">
        <v>40</v>
      </c>
      <c r="E17" s="75" t="s">
        <v>48</v>
      </c>
      <c r="F17" s="75"/>
      <c r="G17" s="75"/>
      <c r="H17" s="8">
        <v>1</v>
      </c>
      <c r="I17" s="8">
        <v>14</v>
      </c>
      <c r="J17" s="8">
        <v>2994</v>
      </c>
      <c r="K17" s="8">
        <v>25136</v>
      </c>
      <c r="L17" s="8">
        <v>0</v>
      </c>
      <c r="M17" s="8">
        <f t="shared" si="0"/>
        <v>28130</v>
      </c>
    </row>
    <row r="18" spans="1:13" x14ac:dyDescent="0.15">
      <c r="A18" s="86"/>
      <c r="B18" s="9"/>
      <c r="C18" s="9"/>
      <c r="D18" s="9" t="s">
        <v>42</v>
      </c>
      <c r="E18" s="75" t="s">
        <v>49</v>
      </c>
      <c r="F18" s="75"/>
      <c r="G18" s="75"/>
      <c r="H18" s="8">
        <v>1</v>
      </c>
      <c r="I18" s="8">
        <v>15</v>
      </c>
      <c r="J18" s="8">
        <v>0</v>
      </c>
      <c r="K18" s="8">
        <v>0</v>
      </c>
      <c r="L18" s="8">
        <v>0</v>
      </c>
      <c r="M18" s="8">
        <f t="shared" si="0"/>
        <v>0</v>
      </c>
    </row>
    <row r="19" spans="1:13" x14ac:dyDescent="0.15">
      <c r="A19" s="86"/>
      <c r="B19" s="9"/>
      <c r="C19" s="9"/>
      <c r="D19" s="9" t="s">
        <v>34</v>
      </c>
      <c r="E19" s="75" t="s">
        <v>37</v>
      </c>
      <c r="F19" s="75"/>
      <c r="G19" s="75"/>
      <c r="H19" s="8">
        <v>1</v>
      </c>
      <c r="I19" s="8">
        <v>16</v>
      </c>
      <c r="J19" s="8">
        <v>153035</v>
      </c>
      <c r="K19" s="8">
        <v>79944</v>
      </c>
      <c r="L19" s="8">
        <v>69147</v>
      </c>
      <c r="M19" s="8">
        <f t="shared" si="0"/>
        <v>302126</v>
      </c>
    </row>
    <row r="20" spans="1:13" x14ac:dyDescent="0.15">
      <c r="A20" s="86"/>
      <c r="B20" s="9"/>
      <c r="C20" s="9" t="s">
        <v>38</v>
      </c>
      <c r="D20" s="75" t="s">
        <v>50</v>
      </c>
      <c r="E20" s="75"/>
      <c r="F20" s="75"/>
      <c r="G20" s="75"/>
      <c r="H20" s="8">
        <v>1</v>
      </c>
      <c r="I20" s="8">
        <v>17</v>
      </c>
      <c r="J20" s="8">
        <v>36921</v>
      </c>
      <c r="K20" s="8">
        <v>47069</v>
      </c>
      <c r="L20" s="8">
        <v>54378</v>
      </c>
      <c r="M20" s="8">
        <f t="shared" si="0"/>
        <v>138368</v>
      </c>
    </row>
    <row r="21" spans="1:13" x14ac:dyDescent="0.15">
      <c r="A21" s="86"/>
      <c r="B21" s="9"/>
      <c r="C21" s="9"/>
      <c r="D21" s="9" t="s">
        <v>40</v>
      </c>
      <c r="E21" s="75" t="s">
        <v>51</v>
      </c>
      <c r="F21" s="75"/>
      <c r="G21" s="75"/>
      <c r="H21" s="8">
        <v>1</v>
      </c>
      <c r="I21" s="8">
        <v>18</v>
      </c>
      <c r="J21" s="8">
        <v>36921</v>
      </c>
      <c r="K21" s="8">
        <v>47069</v>
      </c>
      <c r="L21" s="8">
        <v>54378</v>
      </c>
      <c r="M21" s="8">
        <f t="shared" si="0"/>
        <v>138368</v>
      </c>
    </row>
    <row r="22" spans="1:13" x14ac:dyDescent="0.15">
      <c r="A22" s="86"/>
      <c r="B22" s="9"/>
      <c r="C22" s="9"/>
      <c r="D22" s="10" t="s">
        <v>52</v>
      </c>
      <c r="E22" s="75" t="s">
        <v>53</v>
      </c>
      <c r="F22" s="75"/>
      <c r="G22" s="75"/>
      <c r="H22" s="8">
        <v>1</v>
      </c>
      <c r="I22" s="8">
        <v>19</v>
      </c>
      <c r="J22" s="8">
        <v>36921</v>
      </c>
      <c r="K22" s="8">
        <v>47069</v>
      </c>
      <c r="L22" s="8">
        <v>54378</v>
      </c>
      <c r="M22" s="8">
        <f t="shared" si="0"/>
        <v>138368</v>
      </c>
    </row>
    <row r="23" spans="1:13" x14ac:dyDescent="0.15">
      <c r="A23" s="86"/>
      <c r="B23" s="9"/>
      <c r="C23" s="9"/>
      <c r="D23" s="10" t="s">
        <v>54</v>
      </c>
      <c r="E23" s="75" t="s">
        <v>20</v>
      </c>
      <c r="F23" s="75"/>
      <c r="G23" s="75"/>
      <c r="H23" s="8">
        <v>1</v>
      </c>
      <c r="I23" s="8">
        <v>20</v>
      </c>
      <c r="J23" s="8">
        <v>0</v>
      </c>
      <c r="K23" s="8">
        <v>0</v>
      </c>
      <c r="L23" s="8">
        <v>0</v>
      </c>
      <c r="M23" s="8">
        <f t="shared" si="0"/>
        <v>0</v>
      </c>
    </row>
    <row r="24" spans="1:13" x14ac:dyDescent="0.15">
      <c r="A24" s="86"/>
      <c r="B24" s="9"/>
      <c r="C24" s="9"/>
      <c r="D24" s="9" t="s">
        <v>42</v>
      </c>
      <c r="E24" s="75" t="s">
        <v>37</v>
      </c>
      <c r="F24" s="75"/>
      <c r="G24" s="75"/>
      <c r="H24" s="8">
        <v>1</v>
      </c>
      <c r="I24" s="8">
        <v>21</v>
      </c>
      <c r="J24" s="8">
        <v>0</v>
      </c>
      <c r="K24" s="8">
        <v>0</v>
      </c>
      <c r="L24" s="8">
        <v>0</v>
      </c>
      <c r="M24" s="8">
        <f t="shared" si="0"/>
        <v>0</v>
      </c>
    </row>
    <row r="25" spans="1:13" x14ac:dyDescent="0.15">
      <c r="A25" s="86"/>
      <c r="B25" s="7" t="s">
        <v>55</v>
      </c>
      <c r="C25" s="75" t="s">
        <v>131</v>
      </c>
      <c r="D25" s="75"/>
      <c r="E25" s="75"/>
      <c r="F25" s="75"/>
      <c r="G25" s="75"/>
      <c r="H25" s="8">
        <v>1</v>
      </c>
      <c r="I25" s="8">
        <v>22</v>
      </c>
      <c r="J25" s="8">
        <v>136517</v>
      </c>
      <c r="K25" s="8">
        <v>165761</v>
      </c>
      <c r="L25" s="8">
        <v>143694</v>
      </c>
      <c r="M25" s="8">
        <f t="shared" si="0"/>
        <v>445972</v>
      </c>
    </row>
    <row r="26" spans="1:13" x14ac:dyDescent="0.15">
      <c r="A26" s="86" t="s">
        <v>132</v>
      </c>
      <c r="B26" s="7" t="s">
        <v>133</v>
      </c>
      <c r="C26" s="75" t="s">
        <v>134</v>
      </c>
      <c r="D26" s="75"/>
      <c r="E26" s="75"/>
      <c r="F26" s="75"/>
      <c r="G26" s="75"/>
      <c r="H26" s="8">
        <v>1</v>
      </c>
      <c r="I26" s="8">
        <v>23</v>
      </c>
      <c r="J26" s="8">
        <v>385989</v>
      </c>
      <c r="K26" s="8">
        <v>297939</v>
      </c>
      <c r="L26" s="8">
        <v>274868</v>
      </c>
      <c r="M26" s="8">
        <f t="shared" si="0"/>
        <v>958796</v>
      </c>
    </row>
    <row r="27" spans="1:13" x14ac:dyDescent="0.15">
      <c r="A27" s="86"/>
      <c r="B27" s="9"/>
      <c r="C27" s="9" t="s">
        <v>135</v>
      </c>
      <c r="D27" s="75" t="s">
        <v>136</v>
      </c>
      <c r="E27" s="75"/>
      <c r="F27" s="75"/>
      <c r="G27" s="75"/>
      <c r="H27" s="8">
        <v>1</v>
      </c>
      <c r="I27" s="8">
        <v>24</v>
      </c>
      <c r="J27" s="8">
        <v>155400</v>
      </c>
      <c r="K27" s="8">
        <v>172300</v>
      </c>
      <c r="L27" s="8">
        <v>106300</v>
      </c>
      <c r="M27" s="8">
        <f t="shared" si="0"/>
        <v>434000</v>
      </c>
    </row>
    <row r="28" spans="1:13" x14ac:dyDescent="0.15">
      <c r="A28" s="86"/>
      <c r="B28" s="9"/>
      <c r="C28" s="9" t="s">
        <v>137</v>
      </c>
      <c r="D28" s="75" t="s">
        <v>138</v>
      </c>
      <c r="E28" s="75"/>
      <c r="F28" s="75"/>
      <c r="G28" s="75"/>
      <c r="H28" s="8">
        <v>1</v>
      </c>
      <c r="I28" s="8">
        <v>25</v>
      </c>
      <c r="J28" s="8">
        <v>0</v>
      </c>
      <c r="K28" s="8">
        <v>0</v>
      </c>
      <c r="L28" s="8">
        <v>0</v>
      </c>
      <c r="M28" s="8">
        <f t="shared" si="0"/>
        <v>0</v>
      </c>
    </row>
    <row r="29" spans="1:13" x14ac:dyDescent="0.15">
      <c r="A29" s="86"/>
      <c r="B29" s="9"/>
      <c r="C29" s="9" t="s">
        <v>139</v>
      </c>
      <c r="D29" s="75" t="s">
        <v>140</v>
      </c>
      <c r="E29" s="75"/>
      <c r="F29" s="75"/>
      <c r="G29" s="75"/>
      <c r="H29" s="8">
        <v>1</v>
      </c>
      <c r="I29" s="8">
        <v>26</v>
      </c>
      <c r="J29" s="8">
        <v>68062</v>
      </c>
      <c r="K29" s="8">
        <v>34136</v>
      </c>
      <c r="L29" s="8">
        <v>64483</v>
      </c>
      <c r="M29" s="8">
        <f t="shared" si="0"/>
        <v>166681</v>
      </c>
    </row>
    <row r="30" spans="1:13" x14ac:dyDescent="0.15">
      <c r="A30" s="86"/>
      <c r="B30" s="9"/>
      <c r="C30" s="9" t="s">
        <v>141</v>
      </c>
      <c r="D30" s="75" t="s">
        <v>142</v>
      </c>
      <c r="E30" s="75"/>
      <c r="F30" s="75"/>
      <c r="G30" s="75"/>
      <c r="H30" s="8">
        <v>1</v>
      </c>
      <c r="I30" s="8">
        <v>27</v>
      </c>
      <c r="J30" s="8">
        <v>0</v>
      </c>
      <c r="K30" s="8">
        <v>0</v>
      </c>
      <c r="L30" s="8">
        <v>0</v>
      </c>
      <c r="M30" s="8">
        <f t="shared" si="0"/>
        <v>0</v>
      </c>
    </row>
    <row r="31" spans="1:13" x14ac:dyDescent="0.15">
      <c r="A31" s="86"/>
      <c r="B31" s="9"/>
      <c r="C31" s="9" t="s">
        <v>143</v>
      </c>
      <c r="D31" s="75" t="s">
        <v>144</v>
      </c>
      <c r="E31" s="75"/>
      <c r="F31" s="75"/>
      <c r="G31" s="75"/>
      <c r="H31" s="8">
        <v>1</v>
      </c>
      <c r="I31" s="8">
        <v>28</v>
      </c>
      <c r="J31" s="8">
        <v>0</v>
      </c>
      <c r="K31" s="8">
        <v>0</v>
      </c>
      <c r="L31" s="8">
        <v>0</v>
      </c>
      <c r="M31" s="8">
        <f t="shared" si="0"/>
        <v>0</v>
      </c>
    </row>
    <row r="32" spans="1:13" x14ac:dyDescent="0.15">
      <c r="A32" s="86"/>
      <c r="B32" s="9"/>
      <c r="C32" s="9" t="s">
        <v>145</v>
      </c>
      <c r="D32" s="75" t="s">
        <v>146</v>
      </c>
      <c r="E32" s="75"/>
      <c r="F32" s="75"/>
      <c r="G32" s="75"/>
      <c r="H32" s="8">
        <v>1</v>
      </c>
      <c r="I32" s="8">
        <v>29</v>
      </c>
      <c r="J32" s="8">
        <v>158831</v>
      </c>
      <c r="K32" s="8">
        <v>84844</v>
      </c>
      <c r="L32" s="8">
        <v>104085</v>
      </c>
      <c r="M32" s="8">
        <f t="shared" si="0"/>
        <v>347760</v>
      </c>
    </row>
    <row r="33" spans="1:13" x14ac:dyDescent="0.15">
      <c r="A33" s="86"/>
      <c r="B33" s="9"/>
      <c r="C33" s="9" t="s">
        <v>147</v>
      </c>
      <c r="D33" s="75" t="s">
        <v>148</v>
      </c>
      <c r="E33" s="75"/>
      <c r="F33" s="75"/>
      <c r="G33" s="75"/>
      <c r="H33" s="8">
        <v>1</v>
      </c>
      <c r="I33" s="8">
        <v>30</v>
      </c>
      <c r="J33" s="8">
        <v>0</v>
      </c>
      <c r="K33" s="8">
        <v>0</v>
      </c>
      <c r="L33" s="8">
        <v>0</v>
      </c>
      <c r="M33" s="8">
        <f t="shared" si="0"/>
        <v>0</v>
      </c>
    </row>
    <row r="34" spans="1:13" x14ac:dyDescent="0.15">
      <c r="A34" s="86"/>
      <c r="B34" s="9"/>
      <c r="C34" s="9" t="s">
        <v>149</v>
      </c>
      <c r="D34" s="75" t="s">
        <v>150</v>
      </c>
      <c r="E34" s="75"/>
      <c r="F34" s="75"/>
      <c r="G34" s="75"/>
      <c r="H34" s="8">
        <v>1</v>
      </c>
      <c r="I34" s="8">
        <v>31</v>
      </c>
      <c r="J34" s="8">
        <v>3696</v>
      </c>
      <c r="K34" s="8">
        <v>6659</v>
      </c>
      <c r="L34" s="8">
        <v>0</v>
      </c>
      <c r="M34" s="8">
        <f t="shared" si="0"/>
        <v>10355</v>
      </c>
    </row>
    <row r="35" spans="1:13" x14ac:dyDescent="0.15">
      <c r="A35" s="86"/>
      <c r="B35" s="9"/>
      <c r="C35" s="9" t="s">
        <v>151</v>
      </c>
      <c r="D35" s="75" t="s">
        <v>56</v>
      </c>
      <c r="E35" s="75"/>
      <c r="F35" s="75"/>
      <c r="G35" s="75"/>
      <c r="H35" s="8">
        <v>1</v>
      </c>
      <c r="I35" s="8">
        <v>32</v>
      </c>
      <c r="J35" s="8">
        <v>0</v>
      </c>
      <c r="K35" s="8">
        <v>0</v>
      </c>
      <c r="L35" s="8">
        <v>0</v>
      </c>
      <c r="M35" s="8">
        <f t="shared" si="0"/>
        <v>0</v>
      </c>
    </row>
    <row r="36" spans="1:13" x14ac:dyDescent="0.15">
      <c r="A36" s="86"/>
      <c r="B36" s="9" t="s">
        <v>101</v>
      </c>
      <c r="C36" s="75" t="s">
        <v>152</v>
      </c>
      <c r="D36" s="75"/>
      <c r="E36" s="75"/>
      <c r="F36" s="75"/>
      <c r="G36" s="75"/>
      <c r="H36" s="8">
        <v>1</v>
      </c>
      <c r="I36" s="8">
        <v>33</v>
      </c>
      <c r="J36" s="8">
        <v>562039</v>
      </c>
      <c r="K36" s="8">
        <v>459313</v>
      </c>
      <c r="L36" s="8">
        <v>392883</v>
      </c>
      <c r="M36" s="8">
        <f t="shared" ref="M36:M67" si="1">SUM(J36:L36)</f>
        <v>1414235</v>
      </c>
    </row>
    <row r="37" spans="1:13" x14ac:dyDescent="0.15">
      <c r="A37" s="86"/>
      <c r="B37" s="9"/>
      <c r="C37" s="9" t="s">
        <v>135</v>
      </c>
      <c r="D37" s="75" t="s">
        <v>57</v>
      </c>
      <c r="E37" s="75"/>
      <c r="F37" s="75"/>
      <c r="G37" s="75"/>
      <c r="H37" s="8">
        <v>1</v>
      </c>
      <c r="I37" s="8">
        <v>34</v>
      </c>
      <c r="J37" s="8">
        <v>360310</v>
      </c>
      <c r="K37" s="8">
        <v>203069</v>
      </c>
      <c r="L37" s="8">
        <v>252570</v>
      </c>
      <c r="M37" s="8">
        <f t="shared" si="1"/>
        <v>815949</v>
      </c>
    </row>
    <row r="38" spans="1:13" x14ac:dyDescent="0.15">
      <c r="A38" s="86"/>
      <c r="B38" s="87" t="s">
        <v>58</v>
      </c>
      <c r="C38" s="88"/>
      <c r="D38" s="75" t="s">
        <v>153</v>
      </c>
      <c r="E38" s="75"/>
      <c r="F38" s="75"/>
      <c r="G38" s="75"/>
      <c r="H38" s="8">
        <v>1</v>
      </c>
      <c r="I38" s="8">
        <v>35</v>
      </c>
      <c r="J38" s="8">
        <v>12884</v>
      </c>
      <c r="K38" s="8">
        <v>0</v>
      </c>
      <c r="L38" s="8">
        <v>17623</v>
      </c>
      <c r="M38" s="8">
        <f t="shared" si="1"/>
        <v>30507</v>
      </c>
    </row>
    <row r="39" spans="1:13" x14ac:dyDescent="0.15">
      <c r="A39" s="86"/>
      <c r="B39" s="89"/>
      <c r="C39" s="90"/>
      <c r="D39" s="75" t="s">
        <v>154</v>
      </c>
      <c r="E39" s="75"/>
      <c r="F39" s="75"/>
      <c r="G39" s="75"/>
      <c r="H39" s="8">
        <v>1</v>
      </c>
      <c r="I39" s="8">
        <v>36</v>
      </c>
      <c r="J39" s="8">
        <v>0</v>
      </c>
      <c r="K39" s="8">
        <v>0</v>
      </c>
      <c r="L39" s="8">
        <v>0</v>
      </c>
      <c r="M39" s="8">
        <f t="shared" si="1"/>
        <v>0</v>
      </c>
    </row>
    <row r="40" spans="1:13" x14ac:dyDescent="0.15">
      <c r="A40" s="86"/>
      <c r="B40" s="91" t="s">
        <v>59</v>
      </c>
      <c r="C40" s="75" t="s">
        <v>120</v>
      </c>
      <c r="D40" s="75"/>
      <c r="E40" s="75"/>
      <c r="F40" s="75"/>
      <c r="G40" s="75"/>
      <c r="H40" s="8">
        <v>1</v>
      </c>
      <c r="I40" s="8">
        <v>37</v>
      </c>
      <c r="J40" s="8">
        <v>303741</v>
      </c>
      <c r="K40" s="8">
        <v>178799</v>
      </c>
      <c r="L40" s="8">
        <v>208170</v>
      </c>
      <c r="M40" s="8">
        <f t="shared" si="1"/>
        <v>690710</v>
      </c>
    </row>
    <row r="41" spans="1:13" x14ac:dyDescent="0.15">
      <c r="A41" s="86"/>
      <c r="B41" s="91"/>
      <c r="C41" s="92" t="s">
        <v>60</v>
      </c>
      <c r="D41" s="92"/>
      <c r="E41" s="92"/>
      <c r="F41" s="92"/>
      <c r="G41" s="92"/>
      <c r="H41" s="8">
        <v>1</v>
      </c>
      <c r="I41" s="8">
        <v>38</v>
      </c>
      <c r="J41" s="8">
        <v>141460</v>
      </c>
      <c r="K41" s="8">
        <v>73715</v>
      </c>
      <c r="L41" s="8">
        <v>93600</v>
      </c>
      <c r="M41" s="8">
        <f t="shared" si="1"/>
        <v>308775</v>
      </c>
    </row>
    <row r="42" spans="1:13" x14ac:dyDescent="0.15">
      <c r="A42" s="86"/>
      <c r="B42" s="91"/>
      <c r="C42" s="75" t="s">
        <v>155</v>
      </c>
      <c r="D42" s="75"/>
      <c r="E42" s="75"/>
      <c r="F42" s="75"/>
      <c r="G42" s="75"/>
      <c r="H42" s="8">
        <v>1</v>
      </c>
      <c r="I42" s="8">
        <v>39</v>
      </c>
      <c r="J42" s="8">
        <v>56569</v>
      </c>
      <c r="K42" s="8">
        <v>24270</v>
      </c>
      <c r="L42" s="8">
        <v>44400</v>
      </c>
      <c r="M42" s="8">
        <f t="shared" si="1"/>
        <v>125239</v>
      </c>
    </row>
    <row r="43" spans="1:13" x14ac:dyDescent="0.15">
      <c r="A43" s="86"/>
      <c r="B43" s="91"/>
      <c r="C43" s="92" t="s">
        <v>60</v>
      </c>
      <c r="D43" s="92"/>
      <c r="E43" s="92"/>
      <c r="F43" s="92"/>
      <c r="G43" s="92"/>
      <c r="H43" s="8">
        <v>1</v>
      </c>
      <c r="I43" s="8">
        <v>40</v>
      </c>
      <c r="J43" s="8">
        <v>6140</v>
      </c>
      <c r="K43" s="8">
        <v>4785</v>
      </c>
      <c r="L43" s="8">
        <v>12700</v>
      </c>
      <c r="M43" s="8">
        <f t="shared" si="1"/>
        <v>23625</v>
      </c>
    </row>
    <row r="44" spans="1:13" x14ac:dyDescent="0.15">
      <c r="A44" s="86"/>
      <c r="B44" s="91" t="s">
        <v>61</v>
      </c>
      <c r="C44" s="75" t="s">
        <v>136</v>
      </c>
      <c r="D44" s="75"/>
      <c r="E44" s="93" t="s">
        <v>62</v>
      </c>
      <c r="F44" s="75" t="s">
        <v>156</v>
      </c>
      <c r="G44" s="75"/>
      <c r="H44" s="8">
        <v>1</v>
      </c>
      <c r="I44" s="8">
        <v>41</v>
      </c>
      <c r="J44" s="8">
        <v>0</v>
      </c>
      <c r="K44" s="8">
        <v>0</v>
      </c>
      <c r="L44" s="8">
        <v>99200</v>
      </c>
      <c r="M44" s="8">
        <f t="shared" si="1"/>
        <v>99200</v>
      </c>
    </row>
    <row r="45" spans="1:13" x14ac:dyDescent="0.15">
      <c r="A45" s="86"/>
      <c r="B45" s="91"/>
      <c r="C45" s="75"/>
      <c r="D45" s="75"/>
      <c r="E45" s="93"/>
      <c r="F45" s="75" t="s">
        <v>21</v>
      </c>
      <c r="G45" s="75"/>
      <c r="H45" s="8">
        <v>1</v>
      </c>
      <c r="I45" s="8">
        <v>42</v>
      </c>
      <c r="J45" s="8">
        <v>147600</v>
      </c>
      <c r="K45" s="8">
        <v>78500</v>
      </c>
      <c r="L45" s="8">
        <v>0</v>
      </c>
      <c r="M45" s="8">
        <f t="shared" si="1"/>
        <v>226100</v>
      </c>
    </row>
    <row r="46" spans="1:13" x14ac:dyDescent="0.15">
      <c r="A46" s="86"/>
      <c r="B46" s="91"/>
      <c r="C46" s="75"/>
      <c r="D46" s="75"/>
      <c r="E46" s="93"/>
      <c r="F46" s="75" t="s">
        <v>157</v>
      </c>
      <c r="G46" s="75"/>
      <c r="H46" s="8">
        <v>1</v>
      </c>
      <c r="I46" s="8">
        <v>43</v>
      </c>
      <c r="J46" s="8">
        <v>0</v>
      </c>
      <c r="K46" s="8">
        <v>0</v>
      </c>
      <c r="L46" s="8">
        <v>7100</v>
      </c>
      <c r="M46" s="8">
        <f t="shared" si="1"/>
        <v>7100</v>
      </c>
    </row>
    <row r="47" spans="1:13" x14ac:dyDescent="0.15">
      <c r="A47" s="86"/>
      <c r="B47" s="91"/>
      <c r="C47" s="75" t="s">
        <v>158</v>
      </c>
      <c r="D47" s="75"/>
      <c r="E47" s="75"/>
      <c r="F47" s="75"/>
      <c r="G47" s="75"/>
      <c r="H47" s="8">
        <v>1</v>
      </c>
      <c r="I47" s="8">
        <v>44</v>
      </c>
      <c r="J47" s="8">
        <v>158831</v>
      </c>
      <c r="K47" s="8">
        <v>84844</v>
      </c>
      <c r="L47" s="8">
        <v>104085</v>
      </c>
      <c r="M47" s="8">
        <f t="shared" si="1"/>
        <v>347760</v>
      </c>
    </row>
    <row r="48" spans="1:13" x14ac:dyDescent="0.15">
      <c r="A48" s="86"/>
      <c r="B48" s="91"/>
      <c r="C48" s="75" t="s">
        <v>159</v>
      </c>
      <c r="D48" s="75"/>
      <c r="E48" s="75"/>
      <c r="F48" s="75"/>
      <c r="G48" s="75"/>
      <c r="H48" s="8">
        <v>1</v>
      </c>
      <c r="I48" s="8">
        <v>45</v>
      </c>
      <c r="J48" s="8">
        <v>0</v>
      </c>
      <c r="K48" s="8">
        <v>0</v>
      </c>
      <c r="L48" s="8">
        <v>0</v>
      </c>
      <c r="M48" s="8">
        <f t="shared" si="1"/>
        <v>0</v>
      </c>
    </row>
    <row r="49" spans="1:13" x14ac:dyDescent="0.15">
      <c r="A49" s="86"/>
      <c r="B49" s="91"/>
      <c r="C49" s="75" t="s">
        <v>160</v>
      </c>
      <c r="D49" s="75"/>
      <c r="E49" s="75"/>
      <c r="F49" s="75"/>
      <c r="G49" s="75"/>
      <c r="H49" s="8">
        <v>1</v>
      </c>
      <c r="I49" s="8">
        <v>46</v>
      </c>
      <c r="J49" s="8">
        <v>3696</v>
      </c>
      <c r="K49" s="8">
        <v>5015</v>
      </c>
      <c r="L49" s="8">
        <v>0</v>
      </c>
      <c r="M49" s="8">
        <f t="shared" si="1"/>
        <v>8711</v>
      </c>
    </row>
    <row r="50" spans="1:13" x14ac:dyDescent="0.15">
      <c r="A50" s="86"/>
      <c r="B50" s="91"/>
      <c r="C50" s="75" t="s">
        <v>161</v>
      </c>
      <c r="D50" s="75"/>
      <c r="E50" s="75"/>
      <c r="F50" s="75"/>
      <c r="G50" s="75"/>
      <c r="H50" s="8">
        <v>1</v>
      </c>
      <c r="I50" s="8">
        <v>47</v>
      </c>
      <c r="J50" s="8">
        <v>50183</v>
      </c>
      <c r="K50" s="8">
        <v>23241</v>
      </c>
      <c r="L50" s="8">
        <v>42185</v>
      </c>
      <c r="M50" s="8">
        <f t="shared" si="1"/>
        <v>115609</v>
      </c>
    </row>
    <row r="51" spans="1:13" x14ac:dyDescent="0.15">
      <c r="A51" s="86"/>
      <c r="B51" s="91"/>
      <c r="C51" s="75" t="s">
        <v>157</v>
      </c>
      <c r="D51" s="75"/>
      <c r="E51" s="75"/>
      <c r="F51" s="75"/>
      <c r="G51" s="75"/>
      <c r="H51" s="8">
        <v>1</v>
      </c>
      <c r="I51" s="8">
        <v>48</v>
      </c>
      <c r="J51" s="8">
        <v>0</v>
      </c>
      <c r="K51" s="8">
        <v>11469</v>
      </c>
      <c r="L51" s="8">
        <v>0</v>
      </c>
      <c r="M51" s="8">
        <f t="shared" si="1"/>
        <v>11469</v>
      </c>
    </row>
    <row r="52" spans="1:13" x14ac:dyDescent="0.15">
      <c r="A52" s="86"/>
      <c r="B52" s="9"/>
      <c r="C52" s="9" t="s">
        <v>63</v>
      </c>
      <c r="D52" s="75" t="s">
        <v>64</v>
      </c>
      <c r="E52" s="75"/>
      <c r="F52" s="75"/>
      <c r="G52" s="75"/>
      <c r="H52" s="8">
        <v>1</v>
      </c>
      <c r="I52" s="8">
        <v>49</v>
      </c>
      <c r="J52" s="8">
        <v>201729</v>
      </c>
      <c r="K52" s="8">
        <v>250414</v>
      </c>
      <c r="L52" s="8">
        <v>140313</v>
      </c>
      <c r="M52" s="8">
        <f t="shared" si="1"/>
        <v>592456</v>
      </c>
    </row>
    <row r="53" spans="1:13" x14ac:dyDescent="0.15">
      <c r="A53" s="86"/>
      <c r="B53" s="93" t="s">
        <v>65</v>
      </c>
      <c r="C53" s="75" t="s">
        <v>66</v>
      </c>
      <c r="D53" s="75"/>
      <c r="E53" s="75"/>
      <c r="F53" s="75"/>
      <c r="G53" s="75"/>
      <c r="H53" s="8">
        <v>1</v>
      </c>
      <c r="I53" s="8">
        <v>50</v>
      </c>
      <c r="J53" s="8">
        <v>0</v>
      </c>
      <c r="K53" s="8">
        <v>0</v>
      </c>
      <c r="L53" s="8">
        <v>0</v>
      </c>
      <c r="M53" s="8">
        <f t="shared" si="1"/>
        <v>0</v>
      </c>
    </row>
    <row r="54" spans="1:13" x14ac:dyDescent="0.15">
      <c r="A54" s="86"/>
      <c r="B54" s="93"/>
      <c r="C54" s="75" t="s">
        <v>22</v>
      </c>
      <c r="D54" s="75"/>
      <c r="E54" s="75"/>
      <c r="F54" s="75"/>
      <c r="G54" s="75"/>
      <c r="H54" s="8">
        <v>1</v>
      </c>
      <c r="I54" s="8">
        <v>51</v>
      </c>
      <c r="J54" s="8">
        <v>0</v>
      </c>
      <c r="K54" s="8">
        <v>0</v>
      </c>
      <c r="L54" s="8">
        <v>0</v>
      </c>
      <c r="M54" s="8">
        <f t="shared" si="1"/>
        <v>0</v>
      </c>
    </row>
    <row r="55" spans="1:13" x14ac:dyDescent="0.15">
      <c r="A55" s="86"/>
      <c r="B55" s="93"/>
      <c r="C55" s="75" t="s">
        <v>67</v>
      </c>
      <c r="D55" s="75"/>
      <c r="E55" s="75"/>
      <c r="F55" s="75"/>
      <c r="G55" s="75"/>
      <c r="H55" s="8">
        <v>1</v>
      </c>
      <c r="I55" s="8">
        <v>52</v>
      </c>
      <c r="J55" s="8">
        <v>0</v>
      </c>
      <c r="K55" s="8">
        <v>0</v>
      </c>
      <c r="L55" s="8">
        <v>0</v>
      </c>
      <c r="M55" s="8">
        <f t="shared" si="1"/>
        <v>0</v>
      </c>
    </row>
    <row r="56" spans="1:13" x14ac:dyDescent="0.15">
      <c r="A56" s="86"/>
      <c r="B56" s="9"/>
      <c r="C56" s="9" t="s">
        <v>68</v>
      </c>
      <c r="D56" s="75" t="s">
        <v>69</v>
      </c>
      <c r="E56" s="75"/>
      <c r="F56" s="75"/>
      <c r="G56" s="75"/>
      <c r="H56" s="8">
        <v>1</v>
      </c>
      <c r="I56" s="8">
        <v>53</v>
      </c>
      <c r="J56" s="8">
        <v>0</v>
      </c>
      <c r="K56" s="8">
        <v>0</v>
      </c>
      <c r="L56" s="8">
        <v>0</v>
      </c>
      <c r="M56" s="8">
        <f t="shared" si="1"/>
        <v>0</v>
      </c>
    </row>
    <row r="57" spans="1:13" x14ac:dyDescent="0.15">
      <c r="A57" s="86"/>
      <c r="B57" s="9"/>
      <c r="C57" s="9" t="s">
        <v>70</v>
      </c>
      <c r="D57" s="75" t="s">
        <v>71</v>
      </c>
      <c r="E57" s="75"/>
      <c r="F57" s="75"/>
      <c r="G57" s="75"/>
      <c r="H57" s="8">
        <v>1</v>
      </c>
      <c r="I57" s="8">
        <v>54</v>
      </c>
      <c r="J57" s="8">
        <v>0</v>
      </c>
      <c r="K57" s="8">
        <v>0</v>
      </c>
      <c r="L57" s="8">
        <v>0</v>
      </c>
      <c r="M57" s="8">
        <f t="shared" si="1"/>
        <v>0</v>
      </c>
    </row>
    <row r="58" spans="1:13" x14ac:dyDescent="0.15">
      <c r="A58" s="86"/>
      <c r="B58" s="9"/>
      <c r="C58" s="9" t="s">
        <v>72</v>
      </c>
      <c r="D58" s="75" t="s">
        <v>100</v>
      </c>
      <c r="E58" s="75"/>
      <c r="F58" s="75"/>
      <c r="G58" s="75"/>
      <c r="H58" s="8">
        <v>1</v>
      </c>
      <c r="I58" s="8">
        <v>55</v>
      </c>
      <c r="J58" s="8">
        <v>0</v>
      </c>
      <c r="K58" s="8">
        <v>5830</v>
      </c>
      <c r="L58" s="8">
        <v>0</v>
      </c>
      <c r="M58" s="8">
        <f t="shared" si="1"/>
        <v>5830</v>
      </c>
    </row>
    <row r="59" spans="1:13" x14ac:dyDescent="0.15">
      <c r="A59" s="86"/>
      <c r="B59" s="7" t="s">
        <v>112</v>
      </c>
      <c r="C59" s="75" t="s">
        <v>162</v>
      </c>
      <c r="D59" s="75"/>
      <c r="E59" s="75"/>
      <c r="F59" s="75"/>
      <c r="G59" s="75"/>
      <c r="H59" s="8">
        <v>1</v>
      </c>
      <c r="I59" s="8">
        <v>56</v>
      </c>
      <c r="J59" s="8">
        <v>-176050</v>
      </c>
      <c r="K59" s="8">
        <v>-161374</v>
      </c>
      <c r="L59" s="8">
        <v>-118015</v>
      </c>
      <c r="M59" s="8">
        <f t="shared" si="1"/>
        <v>-455439</v>
      </c>
    </row>
    <row r="60" spans="1:13" x14ac:dyDescent="0.15">
      <c r="A60" s="11" t="s">
        <v>73</v>
      </c>
      <c r="B60" s="75" t="s">
        <v>163</v>
      </c>
      <c r="C60" s="75"/>
      <c r="D60" s="75"/>
      <c r="E60" s="75"/>
      <c r="F60" s="75"/>
      <c r="G60" s="75"/>
      <c r="H60" s="8">
        <v>1</v>
      </c>
      <c r="I60" s="8">
        <v>57</v>
      </c>
      <c r="J60" s="8">
        <v>-39533</v>
      </c>
      <c r="K60" s="8">
        <v>4387</v>
      </c>
      <c r="L60" s="8">
        <v>25679</v>
      </c>
      <c r="M60" s="8">
        <f t="shared" si="1"/>
        <v>-9467</v>
      </c>
    </row>
    <row r="61" spans="1:13" x14ac:dyDescent="0.15">
      <c r="A61" s="11" t="s">
        <v>74</v>
      </c>
      <c r="B61" s="75" t="s">
        <v>164</v>
      </c>
      <c r="C61" s="75"/>
      <c r="D61" s="75"/>
      <c r="E61" s="75"/>
      <c r="F61" s="75"/>
      <c r="G61" s="75"/>
      <c r="H61" s="8">
        <v>1</v>
      </c>
      <c r="I61" s="8">
        <v>58</v>
      </c>
      <c r="J61" s="8">
        <v>0</v>
      </c>
      <c r="K61" s="8">
        <v>0</v>
      </c>
      <c r="L61" s="8">
        <v>0</v>
      </c>
      <c r="M61" s="8">
        <f t="shared" si="1"/>
        <v>0</v>
      </c>
    </row>
    <row r="62" spans="1:13" x14ac:dyDescent="0.15">
      <c r="A62" s="94" t="s">
        <v>75</v>
      </c>
      <c r="B62" s="74" t="s">
        <v>165</v>
      </c>
      <c r="C62" s="75"/>
      <c r="D62" s="75"/>
      <c r="E62" s="75"/>
      <c r="F62" s="75"/>
      <c r="G62" s="75"/>
      <c r="H62" s="8">
        <v>1</v>
      </c>
      <c r="I62" s="8">
        <v>59</v>
      </c>
      <c r="J62" s="8">
        <v>87112</v>
      </c>
      <c r="K62" s="8">
        <v>20698</v>
      </c>
      <c r="L62" s="8">
        <v>15348</v>
      </c>
      <c r="M62" s="8">
        <f t="shared" si="1"/>
        <v>123158</v>
      </c>
    </row>
    <row r="63" spans="1:13" x14ac:dyDescent="0.15">
      <c r="A63" s="94"/>
      <c r="B63" s="74" t="s">
        <v>166</v>
      </c>
      <c r="C63" s="75"/>
      <c r="D63" s="75"/>
      <c r="E63" s="75"/>
      <c r="F63" s="75"/>
      <c r="G63" s="75"/>
      <c r="H63" s="8">
        <v>1</v>
      </c>
      <c r="I63" s="8">
        <v>60</v>
      </c>
      <c r="J63" s="8">
        <v>0</v>
      </c>
      <c r="K63" s="8">
        <v>0</v>
      </c>
      <c r="L63" s="8">
        <v>0</v>
      </c>
      <c r="M63" s="8">
        <f t="shared" si="1"/>
        <v>0</v>
      </c>
    </row>
    <row r="64" spans="1:13" x14ac:dyDescent="0.15">
      <c r="A64" s="11" t="s">
        <v>110</v>
      </c>
      <c r="B64" s="75" t="s">
        <v>167</v>
      </c>
      <c r="C64" s="75"/>
      <c r="D64" s="75"/>
      <c r="E64" s="75"/>
      <c r="F64" s="75"/>
      <c r="G64" s="75"/>
      <c r="H64" s="8">
        <v>2</v>
      </c>
      <c r="I64" s="8">
        <v>1</v>
      </c>
      <c r="J64" s="8">
        <v>0</v>
      </c>
      <c r="K64" s="8">
        <v>0</v>
      </c>
      <c r="L64" s="8">
        <v>0</v>
      </c>
      <c r="M64" s="8">
        <f t="shared" si="1"/>
        <v>0</v>
      </c>
    </row>
    <row r="65" spans="1:13" x14ac:dyDescent="0.15">
      <c r="A65" s="11" t="s">
        <v>168</v>
      </c>
      <c r="B65" s="92" t="s">
        <v>76</v>
      </c>
      <c r="C65" s="92"/>
      <c r="D65" s="92"/>
      <c r="E65" s="92"/>
      <c r="F65" s="92"/>
      <c r="G65" s="92"/>
      <c r="H65" s="8">
        <v>2</v>
      </c>
      <c r="I65" s="8">
        <v>2</v>
      </c>
      <c r="J65" s="8">
        <v>47579</v>
      </c>
      <c r="K65" s="8">
        <v>25085</v>
      </c>
      <c r="L65" s="8">
        <v>41027</v>
      </c>
      <c r="M65" s="8">
        <f t="shared" si="1"/>
        <v>113691</v>
      </c>
    </row>
    <row r="66" spans="1:13" x14ac:dyDescent="0.15">
      <c r="A66" s="11" t="s">
        <v>169</v>
      </c>
      <c r="B66" s="75" t="s">
        <v>170</v>
      </c>
      <c r="C66" s="75"/>
      <c r="D66" s="75"/>
      <c r="E66" s="75"/>
      <c r="F66" s="75"/>
      <c r="G66" s="75"/>
      <c r="H66" s="8">
        <v>2</v>
      </c>
      <c r="I66" s="8">
        <v>3</v>
      </c>
      <c r="J66" s="8">
        <v>125450</v>
      </c>
      <c r="K66" s="8">
        <v>28879</v>
      </c>
      <c r="L66" s="8">
        <v>238682</v>
      </c>
      <c r="M66" s="8">
        <f t="shared" si="1"/>
        <v>393011</v>
      </c>
    </row>
    <row r="67" spans="1:13" x14ac:dyDescent="0.15">
      <c r="A67" s="97" t="s">
        <v>77</v>
      </c>
      <c r="B67" s="75" t="s">
        <v>171</v>
      </c>
      <c r="C67" s="75"/>
      <c r="D67" s="75"/>
      <c r="E67" s="75"/>
      <c r="F67" s="75"/>
      <c r="G67" s="75"/>
      <c r="H67" s="8">
        <v>2</v>
      </c>
      <c r="I67" s="8">
        <v>4</v>
      </c>
      <c r="J67" s="8">
        <v>58350</v>
      </c>
      <c r="K67" s="8">
        <v>17879</v>
      </c>
      <c r="L67" s="8">
        <v>125882</v>
      </c>
      <c r="M67" s="8">
        <f t="shared" si="1"/>
        <v>202111</v>
      </c>
    </row>
    <row r="68" spans="1:13" x14ac:dyDescent="0.15">
      <c r="A68" s="97"/>
      <c r="B68" s="75" t="s">
        <v>119</v>
      </c>
      <c r="C68" s="75"/>
      <c r="D68" s="75"/>
      <c r="E68" s="75"/>
      <c r="F68" s="75"/>
      <c r="G68" s="75"/>
      <c r="H68" s="8">
        <v>2</v>
      </c>
      <c r="I68" s="8">
        <v>5</v>
      </c>
      <c r="J68" s="8">
        <v>67100</v>
      </c>
      <c r="K68" s="8">
        <v>11000</v>
      </c>
      <c r="L68" s="8">
        <v>112800</v>
      </c>
      <c r="M68" s="8">
        <f t="shared" ref="M68:M99" si="2">SUM(J68:L68)</f>
        <v>190900</v>
      </c>
    </row>
    <row r="69" spans="1:13" x14ac:dyDescent="0.15">
      <c r="A69" s="97"/>
      <c r="B69" s="75" t="s">
        <v>157</v>
      </c>
      <c r="C69" s="75"/>
      <c r="D69" s="75"/>
      <c r="E69" s="75"/>
      <c r="F69" s="75"/>
      <c r="G69" s="75"/>
      <c r="H69" s="8">
        <v>2</v>
      </c>
      <c r="I69" s="8">
        <v>6</v>
      </c>
      <c r="J69" s="8">
        <v>0</v>
      </c>
      <c r="K69" s="8">
        <v>0</v>
      </c>
      <c r="L69" s="8">
        <v>0</v>
      </c>
      <c r="M69" s="8">
        <f t="shared" si="2"/>
        <v>0</v>
      </c>
    </row>
    <row r="70" spans="1:13" x14ac:dyDescent="0.15">
      <c r="A70" s="12" t="s">
        <v>172</v>
      </c>
      <c r="B70" s="75" t="s">
        <v>173</v>
      </c>
      <c r="C70" s="75"/>
      <c r="D70" s="75"/>
      <c r="E70" s="75"/>
      <c r="F70" s="75"/>
      <c r="G70" s="75"/>
      <c r="H70" s="8">
        <v>2</v>
      </c>
      <c r="I70" s="8">
        <v>7</v>
      </c>
      <c r="J70" s="8">
        <v>58811</v>
      </c>
      <c r="K70" s="8">
        <v>10774</v>
      </c>
      <c r="L70" s="8">
        <v>23479</v>
      </c>
      <c r="M70" s="8">
        <f t="shared" si="2"/>
        <v>93064</v>
      </c>
    </row>
    <row r="71" spans="1:13" x14ac:dyDescent="0.15">
      <c r="A71" s="95" t="s">
        <v>174</v>
      </c>
      <c r="B71" s="96" t="s">
        <v>78</v>
      </c>
      <c r="C71" s="96"/>
      <c r="D71" s="96"/>
      <c r="E71" s="74" t="s">
        <v>79</v>
      </c>
      <c r="F71" s="75"/>
      <c r="G71" s="75"/>
      <c r="H71" s="8">
        <v>2</v>
      </c>
      <c r="I71" s="8">
        <v>8</v>
      </c>
      <c r="J71" s="8">
        <v>0</v>
      </c>
      <c r="K71" s="8">
        <v>14311</v>
      </c>
      <c r="L71" s="8">
        <v>17548</v>
      </c>
      <c r="M71" s="8">
        <f t="shared" si="2"/>
        <v>31859</v>
      </c>
    </row>
    <row r="72" spans="1:13" x14ac:dyDescent="0.15">
      <c r="A72" s="95"/>
      <c r="B72" s="96"/>
      <c r="C72" s="96"/>
      <c r="D72" s="96"/>
      <c r="E72" s="74" t="s">
        <v>80</v>
      </c>
      <c r="F72" s="75"/>
      <c r="G72" s="75"/>
      <c r="H72" s="8">
        <v>2</v>
      </c>
      <c r="I72" s="8">
        <v>9</v>
      </c>
      <c r="J72" s="8">
        <v>11232</v>
      </c>
      <c r="K72" s="8">
        <v>0</v>
      </c>
      <c r="L72" s="8">
        <v>0</v>
      </c>
      <c r="M72" s="8">
        <f t="shared" si="2"/>
        <v>11232</v>
      </c>
    </row>
    <row r="73" spans="1:13" x14ac:dyDescent="0.15">
      <c r="A73" s="99" t="s">
        <v>81</v>
      </c>
      <c r="B73" s="75" t="s">
        <v>175</v>
      </c>
      <c r="C73" s="75"/>
      <c r="D73" s="75"/>
      <c r="E73" s="75"/>
      <c r="F73" s="75"/>
      <c r="G73" s="75"/>
      <c r="H73" s="8">
        <v>2</v>
      </c>
      <c r="I73" s="8">
        <v>10</v>
      </c>
      <c r="J73" s="8">
        <v>364124</v>
      </c>
      <c r="K73" s="8">
        <v>209092</v>
      </c>
      <c r="L73" s="8">
        <v>252570</v>
      </c>
      <c r="M73" s="8">
        <f t="shared" si="2"/>
        <v>825786</v>
      </c>
    </row>
    <row r="74" spans="1:13" x14ac:dyDescent="0.15">
      <c r="A74" s="100"/>
      <c r="B74" s="98" t="s">
        <v>82</v>
      </c>
      <c r="C74" s="75" t="s">
        <v>176</v>
      </c>
      <c r="D74" s="75"/>
      <c r="E74" s="75"/>
      <c r="F74" s="75"/>
      <c r="G74" s="75"/>
      <c r="H74" s="8">
        <v>2</v>
      </c>
      <c r="I74" s="8">
        <v>11</v>
      </c>
      <c r="J74" s="8">
        <v>158831</v>
      </c>
      <c r="K74" s="8">
        <v>84844</v>
      </c>
      <c r="L74" s="8">
        <v>104085</v>
      </c>
      <c r="M74" s="8">
        <f t="shared" si="2"/>
        <v>347760</v>
      </c>
    </row>
    <row r="75" spans="1:13" x14ac:dyDescent="0.15">
      <c r="A75" s="100"/>
      <c r="B75" s="98"/>
      <c r="C75" s="75" t="s">
        <v>177</v>
      </c>
      <c r="D75" s="75"/>
      <c r="E75" s="75"/>
      <c r="F75" s="75"/>
      <c r="G75" s="75"/>
      <c r="H75" s="8">
        <v>2</v>
      </c>
      <c r="I75" s="8">
        <v>12</v>
      </c>
      <c r="J75" s="8">
        <v>0</v>
      </c>
      <c r="K75" s="8">
        <v>0</v>
      </c>
      <c r="L75" s="8">
        <v>0</v>
      </c>
      <c r="M75" s="8">
        <f t="shared" si="2"/>
        <v>0</v>
      </c>
    </row>
    <row r="76" spans="1:13" x14ac:dyDescent="0.15">
      <c r="A76" s="101"/>
      <c r="B76" s="98"/>
      <c r="C76" s="75" t="s">
        <v>178</v>
      </c>
      <c r="D76" s="75"/>
      <c r="E76" s="75"/>
      <c r="F76" s="75"/>
      <c r="G76" s="75"/>
      <c r="H76" s="8">
        <v>2</v>
      </c>
      <c r="I76" s="8">
        <v>13</v>
      </c>
      <c r="J76" s="8">
        <v>205293</v>
      </c>
      <c r="K76" s="8">
        <v>124248</v>
      </c>
      <c r="L76" s="8">
        <v>148485</v>
      </c>
      <c r="M76" s="8">
        <f t="shared" si="2"/>
        <v>478026</v>
      </c>
    </row>
    <row r="77" spans="1:13" x14ac:dyDescent="0.15">
      <c r="A77" s="103" t="s">
        <v>83</v>
      </c>
      <c r="B77" s="75" t="s">
        <v>179</v>
      </c>
      <c r="C77" s="75"/>
      <c r="D77" s="75"/>
      <c r="E77" s="75"/>
      <c r="F77" s="75"/>
      <c r="G77" s="75"/>
      <c r="H77" s="8">
        <v>2</v>
      </c>
      <c r="I77" s="8">
        <v>14</v>
      </c>
      <c r="J77" s="8">
        <v>0</v>
      </c>
      <c r="K77" s="8">
        <v>0</v>
      </c>
      <c r="L77" s="8">
        <v>0</v>
      </c>
      <c r="M77" s="8">
        <f t="shared" si="2"/>
        <v>0</v>
      </c>
    </row>
    <row r="78" spans="1:13" x14ac:dyDescent="0.15">
      <c r="A78" s="104"/>
      <c r="B78" s="106" t="s">
        <v>77</v>
      </c>
      <c r="C78" s="75" t="s">
        <v>180</v>
      </c>
      <c r="D78" s="75"/>
      <c r="E78" s="75"/>
      <c r="F78" s="75"/>
      <c r="G78" s="75"/>
      <c r="H78" s="8">
        <v>2</v>
      </c>
      <c r="I78" s="8">
        <v>15</v>
      </c>
      <c r="J78" s="8">
        <v>0</v>
      </c>
      <c r="K78" s="8">
        <v>0</v>
      </c>
      <c r="L78" s="8">
        <v>0</v>
      </c>
      <c r="M78" s="8">
        <f t="shared" si="2"/>
        <v>0</v>
      </c>
    </row>
    <row r="79" spans="1:13" x14ac:dyDescent="0.15">
      <c r="A79" s="104"/>
      <c r="B79" s="106"/>
      <c r="C79" s="75" t="s">
        <v>181</v>
      </c>
      <c r="D79" s="75"/>
      <c r="E79" s="75"/>
      <c r="F79" s="75"/>
      <c r="G79" s="75"/>
      <c r="H79" s="8">
        <v>2</v>
      </c>
      <c r="I79" s="8">
        <v>16</v>
      </c>
      <c r="J79" s="8">
        <v>0</v>
      </c>
      <c r="K79" s="8">
        <v>0</v>
      </c>
      <c r="L79" s="8">
        <v>0</v>
      </c>
      <c r="M79" s="8">
        <f t="shared" si="2"/>
        <v>0</v>
      </c>
    </row>
    <row r="80" spans="1:13" x14ac:dyDescent="0.15">
      <c r="A80" s="104"/>
      <c r="B80" s="75" t="s">
        <v>202</v>
      </c>
      <c r="C80" s="75"/>
      <c r="D80" s="75"/>
      <c r="E80" s="75"/>
      <c r="F80" s="75"/>
      <c r="G80" s="75"/>
      <c r="H80" s="8">
        <v>2</v>
      </c>
      <c r="I80" s="8">
        <v>17</v>
      </c>
      <c r="J80" s="8">
        <v>0</v>
      </c>
      <c r="K80" s="8">
        <v>0</v>
      </c>
      <c r="L80" s="8">
        <v>0</v>
      </c>
      <c r="M80" s="8">
        <f t="shared" si="2"/>
        <v>0</v>
      </c>
    </row>
    <row r="81" spans="1:13" x14ac:dyDescent="0.15">
      <c r="A81" s="104"/>
      <c r="B81" s="75" t="s">
        <v>102</v>
      </c>
      <c r="C81" s="75"/>
      <c r="D81" s="75"/>
      <c r="E81" s="75"/>
      <c r="F81" s="75"/>
      <c r="G81" s="75"/>
      <c r="H81" s="8">
        <v>2</v>
      </c>
      <c r="I81" s="8">
        <v>18</v>
      </c>
      <c r="J81" s="8">
        <v>0</v>
      </c>
      <c r="K81" s="8">
        <v>0</v>
      </c>
      <c r="L81" s="8">
        <v>0</v>
      </c>
      <c r="M81" s="8">
        <f t="shared" si="2"/>
        <v>0</v>
      </c>
    </row>
    <row r="82" spans="1:13" x14ac:dyDescent="0.15">
      <c r="A82" s="105"/>
      <c r="B82" s="75" t="s">
        <v>203</v>
      </c>
      <c r="C82" s="75"/>
      <c r="D82" s="75"/>
      <c r="E82" s="75"/>
      <c r="F82" s="75"/>
      <c r="G82" s="75"/>
      <c r="H82" s="8">
        <v>2</v>
      </c>
      <c r="I82" s="8">
        <v>19</v>
      </c>
      <c r="J82" s="8">
        <v>0</v>
      </c>
      <c r="K82" s="8">
        <v>0</v>
      </c>
      <c r="L82" s="8">
        <v>0</v>
      </c>
      <c r="M82" s="8">
        <f t="shared" si="2"/>
        <v>0</v>
      </c>
    </row>
    <row r="83" spans="1:13" x14ac:dyDescent="0.15">
      <c r="A83" s="12" t="s">
        <v>84</v>
      </c>
      <c r="B83" s="75" t="s">
        <v>182</v>
      </c>
      <c r="C83" s="75"/>
      <c r="D83" s="75"/>
      <c r="E83" s="75"/>
      <c r="F83" s="75"/>
      <c r="G83" s="75"/>
      <c r="H83" s="8">
        <v>2</v>
      </c>
      <c r="I83" s="8">
        <v>20</v>
      </c>
      <c r="J83" s="8">
        <v>15878</v>
      </c>
      <c r="K83" s="8">
        <v>12550</v>
      </c>
      <c r="L83" s="8">
        <v>0</v>
      </c>
      <c r="M83" s="8">
        <f t="shared" si="2"/>
        <v>28428</v>
      </c>
    </row>
    <row r="84" spans="1:13" x14ac:dyDescent="0.15">
      <c r="A84" s="74" t="s">
        <v>85</v>
      </c>
      <c r="B84" s="75"/>
      <c r="C84" s="75"/>
      <c r="D84" s="75"/>
      <c r="E84" s="75"/>
      <c r="F84" s="75"/>
      <c r="G84" s="75"/>
      <c r="H84" s="8">
        <v>2</v>
      </c>
      <c r="I84" s="8">
        <v>21</v>
      </c>
      <c r="J84" s="8">
        <v>0</v>
      </c>
      <c r="K84" s="8">
        <v>0</v>
      </c>
      <c r="L84" s="8">
        <v>0</v>
      </c>
      <c r="M84" s="8">
        <f t="shared" si="2"/>
        <v>0</v>
      </c>
    </row>
    <row r="85" spans="1:13" x14ac:dyDescent="0.15">
      <c r="A85" s="74" t="s">
        <v>86</v>
      </c>
      <c r="B85" s="75"/>
      <c r="C85" s="75"/>
      <c r="D85" s="75"/>
      <c r="E85" s="75"/>
      <c r="F85" s="75"/>
      <c r="G85" s="75"/>
      <c r="H85" s="8">
        <v>2</v>
      </c>
      <c r="I85" s="8">
        <v>22</v>
      </c>
      <c r="J85" s="8">
        <v>0</v>
      </c>
      <c r="K85" s="8">
        <v>0</v>
      </c>
      <c r="L85" s="8">
        <v>0</v>
      </c>
      <c r="M85" s="8">
        <f t="shared" si="2"/>
        <v>0</v>
      </c>
    </row>
    <row r="86" spans="1:13" x14ac:dyDescent="0.15">
      <c r="A86" s="107" t="s">
        <v>87</v>
      </c>
      <c r="B86" s="74" t="s">
        <v>206</v>
      </c>
      <c r="C86" s="75"/>
      <c r="D86" s="75"/>
      <c r="E86" s="75"/>
      <c r="F86" s="75"/>
      <c r="G86" s="76"/>
      <c r="H86" s="8">
        <v>2</v>
      </c>
      <c r="I86" s="8">
        <v>23</v>
      </c>
      <c r="J86" s="8">
        <v>53119</v>
      </c>
      <c r="K86" s="8">
        <v>133366</v>
      </c>
      <c r="L86" s="8">
        <v>245532</v>
      </c>
      <c r="M86" s="8">
        <f t="shared" si="2"/>
        <v>432017</v>
      </c>
    </row>
    <row r="87" spans="1:13" x14ac:dyDescent="0.15">
      <c r="A87" s="108"/>
      <c r="B87" s="74" t="s">
        <v>204</v>
      </c>
      <c r="C87" s="75"/>
      <c r="D87" s="75"/>
      <c r="E87" s="75"/>
      <c r="F87" s="75"/>
      <c r="G87" s="76"/>
      <c r="H87" s="8">
        <v>2</v>
      </c>
      <c r="I87" s="8">
        <v>24</v>
      </c>
      <c r="J87" s="8">
        <v>75250</v>
      </c>
      <c r="K87" s="8">
        <v>0</v>
      </c>
      <c r="L87" s="8">
        <v>0</v>
      </c>
      <c r="M87" s="8">
        <f t="shared" si="2"/>
        <v>75250</v>
      </c>
    </row>
    <row r="88" spans="1:13" x14ac:dyDescent="0.15">
      <c r="A88" s="108"/>
      <c r="B88" s="74" t="s">
        <v>205</v>
      </c>
      <c r="C88" s="75"/>
      <c r="D88" s="75"/>
      <c r="E88" s="75"/>
      <c r="F88" s="75"/>
      <c r="G88" s="76"/>
      <c r="H88" s="8">
        <v>2</v>
      </c>
      <c r="I88" s="8">
        <v>25</v>
      </c>
      <c r="J88" s="8">
        <v>231941</v>
      </c>
      <c r="K88" s="8">
        <v>33259</v>
      </c>
      <c r="L88" s="8">
        <v>7038</v>
      </c>
      <c r="M88" s="8">
        <f t="shared" si="2"/>
        <v>272238</v>
      </c>
    </row>
    <row r="89" spans="1:13" x14ac:dyDescent="0.15">
      <c r="A89" s="108"/>
      <c r="B89" s="74" t="s">
        <v>88</v>
      </c>
      <c r="C89" s="75"/>
      <c r="D89" s="75"/>
      <c r="E89" s="75"/>
      <c r="F89" s="75"/>
      <c r="G89" s="76"/>
      <c r="H89" s="8">
        <v>2</v>
      </c>
      <c r="I89" s="8">
        <v>26</v>
      </c>
      <c r="J89" s="8">
        <v>0</v>
      </c>
      <c r="K89" s="8">
        <v>0</v>
      </c>
      <c r="L89" s="8">
        <v>0</v>
      </c>
      <c r="M89" s="8">
        <f t="shared" si="2"/>
        <v>0</v>
      </c>
    </row>
    <row r="90" spans="1:13" x14ac:dyDescent="0.15">
      <c r="A90" s="108"/>
      <c r="B90" s="74" t="s">
        <v>154</v>
      </c>
      <c r="C90" s="75"/>
      <c r="D90" s="75"/>
      <c r="E90" s="75"/>
      <c r="F90" s="75"/>
      <c r="G90" s="76"/>
      <c r="H90" s="8">
        <v>2</v>
      </c>
      <c r="I90" s="8">
        <v>27</v>
      </c>
      <c r="J90" s="8">
        <v>0</v>
      </c>
      <c r="K90" s="8">
        <v>0</v>
      </c>
      <c r="L90" s="8">
        <v>0</v>
      </c>
      <c r="M90" s="8">
        <f t="shared" si="2"/>
        <v>0</v>
      </c>
    </row>
    <row r="91" spans="1:13" x14ac:dyDescent="0.15">
      <c r="A91" s="109"/>
      <c r="B91" s="74" t="s">
        <v>157</v>
      </c>
      <c r="C91" s="75"/>
      <c r="D91" s="75"/>
      <c r="E91" s="75"/>
      <c r="F91" s="75"/>
      <c r="G91" s="76"/>
      <c r="H91" s="8">
        <v>2</v>
      </c>
      <c r="I91" s="8">
        <v>28</v>
      </c>
      <c r="J91" s="8">
        <v>0</v>
      </c>
      <c r="K91" s="8">
        <v>36444</v>
      </c>
      <c r="L91" s="8">
        <v>0</v>
      </c>
      <c r="M91" s="8">
        <f t="shared" si="2"/>
        <v>36444</v>
      </c>
    </row>
    <row r="92" spans="1:13" x14ac:dyDescent="0.15">
      <c r="A92" s="13"/>
      <c r="B92" s="75" t="s">
        <v>89</v>
      </c>
      <c r="C92" s="75"/>
      <c r="D92" s="75"/>
      <c r="E92" s="75"/>
      <c r="F92" s="75"/>
      <c r="G92" s="75"/>
      <c r="H92" s="8">
        <v>2</v>
      </c>
      <c r="I92" s="8">
        <v>29</v>
      </c>
      <c r="J92" s="8">
        <v>0</v>
      </c>
      <c r="K92" s="8">
        <v>0</v>
      </c>
      <c r="L92" s="8">
        <v>0</v>
      </c>
      <c r="M92" s="8">
        <f t="shared" si="2"/>
        <v>0</v>
      </c>
    </row>
    <row r="93" spans="1:13" x14ac:dyDescent="0.15">
      <c r="A93" s="110" t="s">
        <v>90</v>
      </c>
      <c r="B93" s="111"/>
      <c r="C93" s="75" t="s">
        <v>183</v>
      </c>
      <c r="D93" s="75"/>
      <c r="E93" s="75"/>
      <c r="F93" s="75"/>
      <c r="G93" s="75"/>
      <c r="H93" s="8">
        <v>2</v>
      </c>
      <c r="I93" s="8">
        <v>30</v>
      </c>
      <c r="J93" s="8">
        <v>0</v>
      </c>
      <c r="K93" s="8">
        <v>0</v>
      </c>
      <c r="L93" s="8">
        <v>0</v>
      </c>
      <c r="M93" s="8">
        <f t="shared" si="2"/>
        <v>0</v>
      </c>
    </row>
    <row r="94" spans="1:13" x14ac:dyDescent="0.15">
      <c r="A94" s="112"/>
      <c r="B94" s="113"/>
      <c r="C94" s="75" t="s">
        <v>184</v>
      </c>
      <c r="D94" s="75"/>
      <c r="E94" s="75"/>
      <c r="F94" s="75"/>
      <c r="G94" s="75"/>
      <c r="H94" s="8">
        <v>2</v>
      </c>
      <c r="I94" s="8">
        <v>31</v>
      </c>
      <c r="J94" s="8">
        <v>0</v>
      </c>
      <c r="K94" s="8">
        <v>0</v>
      </c>
      <c r="L94" s="8">
        <v>0</v>
      </c>
      <c r="M94" s="8">
        <f t="shared" si="2"/>
        <v>0</v>
      </c>
    </row>
    <row r="95" spans="1:13" x14ac:dyDescent="0.15">
      <c r="A95" s="13"/>
      <c r="B95" s="75" t="s">
        <v>185</v>
      </c>
      <c r="C95" s="75"/>
      <c r="D95" s="75"/>
      <c r="E95" s="75"/>
      <c r="F95" s="75"/>
      <c r="G95" s="75"/>
      <c r="H95" s="8">
        <v>2</v>
      </c>
      <c r="I95" s="8">
        <v>32</v>
      </c>
      <c r="J95" s="8">
        <v>0</v>
      </c>
      <c r="K95" s="8">
        <v>0</v>
      </c>
      <c r="L95" s="8">
        <v>0</v>
      </c>
      <c r="M95" s="8">
        <f t="shared" si="2"/>
        <v>0</v>
      </c>
    </row>
    <row r="96" spans="1:13" x14ac:dyDescent="0.15">
      <c r="A96" s="95" t="s">
        <v>91</v>
      </c>
      <c r="B96" s="102"/>
      <c r="C96" s="102"/>
      <c r="D96" s="102"/>
      <c r="E96" s="102"/>
      <c r="F96" s="102"/>
      <c r="G96" s="102"/>
      <c r="H96" s="8">
        <v>2</v>
      </c>
      <c r="I96" s="8">
        <v>33</v>
      </c>
      <c r="J96" s="8">
        <v>0</v>
      </c>
      <c r="K96" s="8">
        <v>0</v>
      </c>
      <c r="L96" s="8">
        <v>0</v>
      </c>
      <c r="M96" s="8">
        <f t="shared" si="2"/>
        <v>0</v>
      </c>
    </row>
    <row r="97" spans="1:13" x14ac:dyDescent="0.15">
      <c r="A97" s="110" t="s">
        <v>90</v>
      </c>
      <c r="B97" s="111"/>
      <c r="C97" s="102" t="s">
        <v>92</v>
      </c>
      <c r="D97" s="102"/>
      <c r="E97" s="102"/>
      <c r="F97" s="102"/>
      <c r="G97" s="102"/>
      <c r="H97" s="8">
        <v>2</v>
      </c>
      <c r="I97" s="8">
        <v>34</v>
      </c>
      <c r="J97" s="8">
        <v>0</v>
      </c>
      <c r="K97" s="8">
        <v>0</v>
      </c>
      <c r="L97" s="8">
        <v>0</v>
      </c>
      <c r="M97" s="8">
        <f t="shared" si="2"/>
        <v>0</v>
      </c>
    </row>
    <row r="98" spans="1:13" x14ac:dyDescent="0.15">
      <c r="A98" s="112"/>
      <c r="B98" s="113"/>
      <c r="C98" s="102" t="s">
        <v>93</v>
      </c>
      <c r="D98" s="102"/>
      <c r="E98" s="102"/>
      <c r="F98" s="102"/>
      <c r="G98" s="102"/>
      <c r="H98" s="8">
        <v>2</v>
      </c>
      <c r="I98" s="8">
        <v>35</v>
      </c>
      <c r="J98" s="8">
        <v>0</v>
      </c>
      <c r="K98" s="8">
        <v>0</v>
      </c>
      <c r="L98" s="8">
        <v>0</v>
      </c>
      <c r="M98" s="8">
        <f t="shared" si="2"/>
        <v>0</v>
      </c>
    </row>
    <row r="99" spans="1:13" x14ac:dyDescent="0.15">
      <c r="A99" s="13"/>
      <c r="B99" s="75" t="s">
        <v>94</v>
      </c>
      <c r="C99" s="75"/>
      <c r="D99" s="75"/>
      <c r="E99" s="75"/>
      <c r="F99" s="75"/>
      <c r="G99" s="75"/>
      <c r="H99" s="8">
        <v>2</v>
      </c>
      <c r="I99" s="8">
        <v>36</v>
      </c>
      <c r="J99" s="8">
        <v>0</v>
      </c>
      <c r="K99" s="8">
        <v>0</v>
      </c>
      <c r="L99" s="8">
        <v>0</v>
      </c>
      <c r="M99" s="8">
        <f t="shared" si="2"/>
        <v>0</v>
      </c>
    </row>
    <row r="100" spans="1:13" x14ac:dyDescent="0.15">
      <c r="A100" s="74" t="s">
        <v>186</v>
      </c>
      <c r="B100" s="75"/>
      <c r="C100" s="75"/>
      <c r="D100" s="75"/>
      <c r="E100" s="75"/>
      <c r="F100" s="75"/>
      <c r="G100" s="75"/>
      <c r="H100" s="8">
        <v>2</v>
      </c>
      <c r="I100" s="8">
        <v>37</v>
      </c>
      <c r="J100" s="8">
        <v>132347</v>
      </c>
      <c r="K100" s="8">
        <v>39653</v>
      </c>
      <c r="L100" s="8">
        <v>262161</v>
      </c>
      <c r="M100" s="8">
        <f t="shared" ref="M100:M131" si="3">SUM(J100:L100)</f>
        <v>434161</v>
      </c>
    </row>
    <row r="101" spans="1:13" x14ac:dyDescent="0.15">
      <c r="A101" s="110" t="s">
        <v>90</v>
      </c>
      <c r="B101" s="111"/>
      <c r="C101" s="75" t="s">
        <v>183</v>
      </c>
      <c r="D101" s="75"/>
      <c r="E101" s="75"/>
      <c r="F101" s="75"/>
      <c r="G101" s="75"/>
      <c r="H101" s="8">
        <v>2</v>
      </c>
      <c r="I101" s="8">
        <v>38</v>
      </c>
      <c r="J101" s="8">
        <v>132347</v>
      </c>
      <c r="K101" s="8">
        <v>28879</v>
      </c>
      <c r="L101" s="8">
        <v>249764</v>
      </c>
      <c r="M101" s="8">
        <f t="shared" si="3"/>
        <v>410990</v>
      </c>
    </row>
    <row r="102" spans="1:13" x14ac:dyDescent="0.15">
      <c r="A102" s="112"/>
      <c r="B102" s="113"/>
      <c r="C102" s="75" t="s">
        <v>184</v>
      </c>
      <c r="D102" s="75"/>
      <c r="E102" s="75"/>
      <c r="F102" s="75"/>
      <c r="G102" s="75"/>
      <c r="H102" s="8">
        <v>2</v>
      </c>
      <c r="I102" s="8">
        <v>39</v>
      </c>
      <c r="J102" s="8">
        <v>0</v>
      </c>
      <c r="K102" s="8">
        <v>10774</v>
      </c>
      <c r="L102" s="8">
        <v>12397</v>
      </c>
      <c r="M102" s="8">
        <f t="shared" si="3"/>
        <v>23171</v>
      </c>
    </row>
    <row r="103" spans="1:13" x14ac:dyDescent="0.15">
      <c r="A103" s="118" t="s">
        <v>95</v>
      </c>
      <c r="B103" s="119"/>
      <c r="C103" s="75" t="s">
        <v>187</v>
      </c>
      <c r="D103" s="75"/>
      <c r="E103" s="75"/>
      <c r="F103" s="75"/>
      <c r="G103" s="76"/>
      <c r="H103" s="8">
        <v>2</v>
      </c>
      <c r="I103" s="8">
        <v>40</v>
      </c>
      <c r="J103" s="8">
        <v>0</v>
      </c>
      <c r="K103" s="8">
        <v>0</v>
      </c>
      <c r="L103" s="8">
        <v>0</v>
      </c>
      <c r="M103" s="8">
        <f t="shared" si="3"/>
        <v>0</v>
      </c>
    </row>
    <row r="104" spans="1:13" x14ac:dyDescent="0.15">
      <c r="A104" s="120"/>
      <c r="B104" s="121"/>
      <c r="C104" s="75" t="s">
        <v>188</v>
      </c>
      <c r="D104" s="75"/>
      <c r="E104" s="75"/>
      <c r="F104" s="75"/>
      <c r="G104" s="76"/>
      <c r="H104" s="8">
        <v>2</v>
      </c>
      <c r="I104" s="8">
        <v>41</v>
      </c>
      <c r="J104" s="8">
        <v>132347</v>
      </c>
      <c r="K104" s="8">
        <v>39653</v>
      </c>
      <c r="L104" s="8">
        <v>262161</v>
      </c>
      <c r="M104" s="8">
        <f t="shared" si="3"/>
        <v>434161</v>
      </c>
    </row>
    <row r="105" spans="1:13" x14ac:dyDescent="0.15">
      <c r="A105" s="120"/>
      <c r="B105" s="121"/>
      <c r="C105" s="75" t="s">
        <v>189</v>
      </c>
      <c r="D105" s="75"/>
      <c r="E105" s="75"/>
      <c r="F105" s="75"/>
      <c r="G105" s="76"/>
      <c r="H105" s="8">
        <v>2</v>
      </c>
      <c r="I105" s="8">
        <v>42</v>
      </c>
      <c r="J105" s="8">
        <v>0</v>
      </c>
      <c r="K105" s="8">
        <v>0</v>
      </c>
      <c r="L105" s="8">
        <v>0</v>
      </c>
      <c r="M105" s="8">
        <f t="shared" si="3"/>
        <v>0</v>
      </c>
    </row>
    <row r="106" spans="1:13" x14ac:dyDescent="0.15">
      <c r="A106" s="120"/>
      <c r="B106" s="121"/>
      <c r="C106" s="75" t="s">
        <v>190</v>
      </c>
      <c r="D106" s="75"/>
      <c r="E106" s="75"/>
      <c r="F106" s="75"/>
      <c r="G106" s="76"/>
      <c r="H106" s="8">
        <v>2</v>
      </c>
      <c r="I106" s="8">
        <v>43</v>
      </c>
      <c r="J106" s="8">
        <v>0</v>
      </c>
      <c r="K106" s="8">
        <v>0</v>
      </c>
      <c r="L106" s="8">
        <v>0</v>
      </c>
      <c r="M106" s="8">
        <f t="shared" si="3"/>
        <v>0</v>
      </c>
    </row>
    <row r="107" spans="1:13" x14ac:dyDescent="0.15">
      <c r="A107" s="122"/>
      <c r="B107" s="123"/>
      <c r="C107" s="75" t="s">
        <v>191</v>
      </c>
      <c r="D107" s="75"/>
      <c r="E107" s="75"/>
      <c r="F107" s="75"/>
      <c r="G107" s="76"/>
      <c r="H107" s="8">
        <v>2</v>
      </c>
      <c r="I107" s="8">
        <v>44</v>
      </c>
      <c r="J107" s="8">
        <v>0</v>
      </c>
      <c r="K107" s="8">
        <v>0</v>
      </c>
      <c r="L107" s="8">
        <v>0</v>
      </c>
      <c r="M107" s="8">
        <f t="shared" si="3"/>
        <v>0</v>
      </c>
    </row>
    <row r="108" spans="1:13" x14ac:dyDescent="0.15">
      <c r="A108" s="114" t="s">
        <v>218</v>
      </c>
      <c r="B108" s="115"/>
      <c r="C108" s="115"/>
      <c r="D108" s="115"/>
      <c r="E108" s="115"/>
      <c r="F108" s="115"/>
      <c r="G108" s="115"/>
      <c r="H108" s="8">
        <v>2</v>
      </c>
      <c r="I108" s="8">
        <v>45</v>
      </c>
      <c r="J108" s="8">
        <v>7800</v>
      </c>
      <c r="K108" s="8">
        <v>88000</v>
      </c>
      <c r="L108" s="8">
        <v>0</v>
      </c>
      <c r="M108" s="8">
        <f t="shared" si="3"/>
        <v>95800</v>
      </c>
    </row>
    <row r="109" spans="1:13" x14ac:dyDescent="0.15">
      <c r="A109" s="137" t="s">
        <v>219</v>
      </c>
      <c r="B109" s="138"/>
      <c r="C109" s="138"/>
      <c r="D109" s="138"/>
      <c r="E109" s="138"/>
      <c r="F109" s="138"/>
      <c r="G109" s="139"/>
      <c r="H109" s="8">
        <v>2</v>
      </c>
      <c r="I109" s="8">
        <v>46</v>
      </c>
      <c r="J109" s="8">
        <v>230850</v>
      </c>
      <c r="K109" s="8">
        <v>222653</v>
      </c>
      <c r="L109" s="8">
        <v>0</v>
      </c>
      <c r="M109" s="8">
        <f t="shared" si="3"/>
        <v>453503</v>
      </c>
    </row>
    <row r="110" spans="1:13" x14ac:dyDescent="0.15">
      <c r="A110" s="114" t="s">
        <v>220</v>
      </c>
      <c r="B110" s="115"/>
      <c r="C110" s="115"/>
      <c r="D110" s="115"/>
      <c r="E110" s="115"/>
      <c r="F110" s="115"/>
      <c r="G110" s="115"/>
      <c r="H110" s="8">
        <v>2</v>
      </c>
      <c r="I110" s="8">
        <v>47</v>
      </c>
      <c r="J110" s="8">
        <v>69420</v>
      </c>
      <c r="K110" s="8">
        <v>27761</v>
      </c>
      <c r="L110" s="8">
        <v>0</v>
      </c>
      <c r="M110" s="8">
        <f t="shared" si="3"/>
        <v>97181</v>
      </c>
    </row>
    <row r="111" spans="1:13" x14ac:dyDescent="0.15">
      <c r="A111" s="124"/>
      <c r="B111" s="125"/>
      <c r="C111" s="125"/>
      <c r="D111" s="125"/>
      <c r="E111" s="125"/>
      <c r="F111" s="125"/>
      <c r="G111" s="126"/>
      <c r="H111" s="8">
        <v>2</v>
      </c>
      <c r="I111" s="8">
        <v>48</v>
      </c>
      <c r="J111" s="8">
        <v>0</v>
      </c>
      <c r="K111" s="8">
        <v>0</v>
      </c>
      <c r="L111" s="8">
        <v>0</v>
      </c>
      <c r="M111" s="8">
        <f t="shared" si="3"/>
        <v>0</v>
      </c>
    </row>
    <row r="112" spans="1:13" x14ac:dyDescent="0.15">
      <c r="A112" s="140" t="s">
        <v>96</v>
      </c>
      <c r="B112" s="140"/>
      <c r="C112" s="141" t="s">
        <v>192</v>
      </c>
      <c r="D112" s="141"/>
      <c r="E112" s="141"/>
      <c r="F112" s="141"/>
      <c r="G112" s="141"/>
      <c r="H112" s="8">
        <v>2</v>
      </c>
      <c r="I112" s="8">
        <v>49</v>
      </c>
      <c r="J112" s="8">
        <v>53119</v>
      </c>
      <c r="K112" s="8">
        <v>146319</v>
      </c>
      <c r="L112" s="8">
        <v>226957</v>
      </c>
      <c r="M112" s="8">
        <f t="shared" si="3"/>
        <v>426395</v>
      </c>
    </row>
    <row r="113" spans="1:13" x14ac:dyDescent="0.15">
      <c r="A113" s="140"/>
      <c r="B113" s="140"/>
      <c r="C113" s="141" t="s">
        <v>193</v>
      </c>
      <c r="D113" s="141"/>
      <c r="E113" s="141"/>
      <c r="F113" s="141"/>
      <c r="G113" s="141"/>
      <c r="H113" s="8">
        <v>2</v>
      </c>
      <c r="I113" s="8">
        <v>50</v>
      </c>
      <c r="J113" s="8">
        <v>307191</v>
      </c>
      <c r="K113" s="8">
        <v>56750</v>
      </c>
      <c r="L113" s="8">
        <v>25613</v>
      </c>
      <c r="M113" s="8">
        <f t="shared" si="3"/>
        <v>389554</v>
      </c>
    </row>
    <row r="114" spans="1:13" ht="19.5" customHeight="1" x14ac:dyDescent="0.15">
      <c r="A114" s="116" t="s">
        <v>97</v>
      </c>
      <c r="B114" s="116"/>
      <c r="C114" s="116"/>
      <c r="D114" s="116"/>
      <c r="E114" s="117" t="s">
        <v>24</v>
      </c>
      <c r="F114" s="117"/>
      <c r="G114" s="117"/>
      <c r="H114" s="8">
        <v>2</v>
      </c>
      <c r="I114" s="8">
        <v>51</v>
      </c>
      <c r="J114" s="8">
        <v>220114</v>
      </c>
      <c r="K114" s="8">
        <v>186771</v>
      </c>
      <c r="L114" s="8">
        <v>109792</v>
      </c>
      <c r="M114" s="8">
        <f t="shared" si="3"/>
        <v>516677</v>
      </c>
    </row>
    <row r="115" spans="1:13" ht="26.25" customHeight="1" x14ac:dyDescent="0.15">
      <c r="A115" s="116"/>
      <c r="B115" s="116"/>
      <c r="C115" s="116"/>
      <c r="D115" s="116"/>
      <c r="E115" s="117" t="s">
        <v>25</v>
      </c>
      <c r="F115" s="117"/>
      <c r="G115" s="117"/>
      <c r="H115" s="8">
        <v>2</v>
      </c>
      <c r="I115" s="8">
        <v>52</v>
      </c>
      <c r="J115" s="8">
        <v>0</v>
      </c>
      <c r="K115" s="8">
        <v>0</v>
      </c>
      <c r="L115" s="8">
        <v>0</v>
      </c>
      <c r="M115" s="8">
        <f t="shared" si="3"/>
        <v>0</v>
      </c>
    </row>
    <row r="116" spans="1:13" ht="24.75" customHeight="1" x14ac:dyDescent="0.15">
      <c r="A116" s="116" t="s">
        <v>98</v>
      </c>
      <c r="B116" s="116"/>
      <c r="C116" s="116"/>
      <c r="D116" s="116"/>
      <c r="E116" s="117" t="s">
        <v>24</v>
      </c>
      <c r="F116" s="117"/>
      <c r="G116" s="117"/>
      <c r="H116" s="8">
        <v>2</v>
      </c>
      <c r="I116" s="8">
        <v>53</v>
      </c>
      <c r="J116" s="8">
        <v>0</v>
      </c>
      <c r="K116" s="8">
        <v>20851</v>
      </c>
      <c r="L116" s="8">
        <v>0</v>
      </c>
      <c r="M116" s="8">
        <f t="shared" si="3"/>
        <v>20851</v>
      </c>
    </row>
    <row r="117" spans="1:13" ht="20.25" customHeight="1" x14ac:dyDescent="0.15">
      <c r="A117" s="116"/>
      <c r="B117" s="116"/>
      <c r="C117" s="116"/>
      <c r="D117" s="116"/>
      <c r="E117" s="117" t="s">
        <v>25</v>
      </c>
      <c r="F117" s="117"/>
      <c r="G117" s="117"/>
      <c r="H117" s="8">
        <v>2</v>
      </c>
      <c r="I117" s="8">
        <v>54</v>
      </c>
      <c r="J117" s="8">
        <v>68062</v>
      </c>
      <c r="K117" s="8">
        <v>13285</v>
      </c>
      <c r="L117" s="8">
        <v>64483</v>
      </c>
      <c r="M117" s="8">
        <f t="shared" si="3"/>
        <v>145830</v>
      </c>
    </row>
    <row r="118" spans="1:13" x14ac:dyDescent="0.15">
      <c r="A118" s="117" t="s">
        <v>26</v>
      </c>
      <c r="B118" s="117"/>
      <c r="C118" s="117"/>
      <c r="D118" s="117"/>
      <c r="E118" s="117"/>
      <c r="F118" s="117"/>
      <c r="G118" s="14" t="s">
        <v>27</v>
      </c>
      <c r="H118" s="8">
        <v>2</v>
      </c>
      <c r="I118" s="8">
        <v>55</v>
      </c>
      <c r="J118" s="8">
        <v>193929</v>
      </c>
      <c r="K118" s="8">
        <v>148473</v>
      </c>
      <c r="L118" s="8">
        <v>0</v>
      </c>
      <c r="M118" s="8">
        <f t="shared" si="3"/>
        <v>342402</v>
      </c>
    </row>
    <row r="119" spans="1:13" x14ac:dyDescent="0.15">
      <c r="A119" s="117"/>
      <c r="B119" s="117"/>
      <c r="C119" s="117"/>
      <c r="D119" s="117"/>
      <c r="E119" s="117"/>
      <c r="F119" s="117"/>
      <c r="G119" s="15" t="s">
        <v>28</v>
      </c>
      <c r="H119" s="8">
        <v>2</v>
      </c>
      <c r="I119" s="8">
        <v>56</v>
      </c>
      <c r="J119" s="8">
        <v>193929</v>
      </c>
      <c r="K119" s="8">
        <v>148473</v>
      </c>
      <c r="L119" s="8">
        <v>64483</v>
      </c>
      <c r="M119" s="8">
        <f t="shared" si="3"/>
        <v>406885</v>
      </c>
    </row>
    <row r="120" spans="1:13" x14ac:dyDescent="0.15">
      <c r="A120" s="117" t="s">
        <v>29</v>
      </c>
      <c r="B120" s="117"/>
      <c r="C120" s="117"/>
      <c r="D120" s="117"/>
      <c r="E120" s="117"/>
      <c r="F120" s="117"/>
      <c r="G120" s="14" t="s">
        <v>27</v>
      </c>
      <c r="H120" s="8">
        <v>2</v>
      </c>
      <c r="I120" s="8">
        <v>57</v>
      </c>
      <c r="J120" s="8">
        <v>24557</v>
      </c>
      <c r="K120" s="8">
        <v>32557</v>
      </c>
      <c r="L120" s="8">
        <v>109792</v>
      </c>
      <c r="M120" s="8">
        <f t="shared" si="3"/>
        <v>166906</v>
      </c>
    </row>
    <row r="121" spans="1:13" x14ac:dyDescent="0.15">
      <c r="A121" s="117"/>
      <c r="B121" s="117"/>
      <c r="C121" s="117"/>
      <c r="D121" s="117"/>
      <c r="E121" s="117"/>
      <c r="F121" s="117"/>
      <c r="G121" s="15" t="s">
        <v>28</v>
      </c>
      <c r="H121" s="8">
        <v>2</v>
      </c>
      <c r="I121" s="8">
        <v>58</v>
      </c>
      <c r="J121" s="8">
        <v>24557</v>
      </c>
      <c r="K121" s="8">
        <v>32557</v>
      </c>
      <c r="L121" s="8">
        <v>54378</v>
      </c>
      <c r="M121" s="8">
        <f t="shared" si="3"/>
        <v>111492</v>
      </c>
    </row>
    <row r="122" spans="1:13" x14ac:dyDescent="0.15">
      <c r="A122" s="130" t="s">
        <v>33</v>
      </c>
      <c r="B122" s="130"/>
      <c r="C122" s="131" t="s">
        <v>99</v>
      </c>
      <c r="D122" s="132"/>
      <c r="E122" s="132"/>
      <c r="F122" s="133"/>
      <c r="G122" s="14" t="s">
        <v>27</v>
      </c>
      <c r="H122" s="8">
        <v>2</v>
      </c>
      <c r="I122" s="8">
        <v>59</v>
      </c>
      <c r="J122" s="8">
        <v>218486</v>
      </c>
      <c r="K122" s="8">
        <v>181030</v>
      </c>
      <c r="L122" s="8">
        <v>109792</v>
      </c>
      <c r="M122" s="8">
        <f t="shared" si="3"/>
        <v>509308</v>
      </c>
    </row>
    <row r="123" spans="1:13" x14ac:dyDescent="0.15">
      <c r="A123" s="130"/>
      <c r="B123" s="130"/>
      <c r="C123" s="134"/>
      <c r="D123" s="135"/>
      <c r="E123" s="135"/>
      <c r="F123" s="136"/>
      <c r="G123" s="15" t="s">
        <v>28</v>
      </c>
      <c r="H123" s="8">
        <v>2</v>
      </c>
      <c r="I123" s="8">
        <v>60</v>
      </c>
      <c r="J123" s="8">
        <v>218486</v>
      </c>
      <c r="K123" s="8">
        <v>181030</v>
      </c>
      <c r="L123" s="8">
        <v>118861</v>
      </c>
      <c r="M123" s="8">
        <f t="shared" si="3"/>
        <v>518377</v>
      </c>
    </row>
    <row r="124" spans="1:13" x14ac:dyDescent="0.15">
      <c r="A124" s="16" t="s">
        <v>212</v>
      </c>
      <c r="B124" s="142" t="s">
        <v>211</v>
      </c>
      <c r="C124" s="143"/>
      <c r="D124" s="143"/>
      <c r="E124" s="143"/>
      <c r="F124" s="143"/>
      <c r="G124" s="144"/>
      <c r="H124" s="17">
        <v>2</v>
      </c>
      <c r="I124" s="17">
        <v>61</v>
      </c>
      <c r="J124" s="8">
        <v>11232</v>
      </c>
      <c r="K124" s="8">
        <v>0</v>
      </c>
      <c r="L124" s="8">
        <v>0</v>
      </c>
      <c r="M124" s="8">
        <f t="shared" si="3"/>
        <v>11232</v>
      </c>
    </row>
    <row r="125" spans="1:13" x14ac:dyDescent="0.15">
      <c r="A125" s="127" t="s">
        <v>221</v>
      </c>
      <c r="B125" s="128"/>
      <c r="C125" s="128"/>
      <c r="D125" s="128"/>
      <c r="E125" s="128"/>
      <c r="F125" s="128"/>
      <c r="G125" s="129"/>
      <c r="H125" s="17">
        <v>2</v>
      </c>
      <c r="I125" s="17">
        <v>62</v>
      </c>
      <c r="J125" s="8">
        <v>0</v>
      </c>
      <c r="K125" s="8">
        <v>0</v>
      </c>
      <c r="L125" s="8">
        <v>0</v>
      </c>
      <c r="M125" s="8">
        <f t="shared" si="3"/>
        <v>0</v>
      </c>
    </row>
    <row r="126" spans="1:13" x14ac:dyDescent="0.15">
      <c r="A126" s="110" t="s">
        <v>195</v>
      </c>
      <c r="B126" s="111"/>
      <c r="C126" s="148"/>
      <c r="D126" s="149"/>
      <c r="E126" s="149"/>
      <c r="F126" s="149"/>
      <c r="G126" s="150"/>
      <c r="H126" s="17">
        <v>2</v>
      </c>
      <c r="I126" s="8">
        <v>63</v>
      </c>
      <c r="J126" s="8">
        <v>0</v>
      </c>
      <c r="K126" s="8">
        <v>0</v>
      </c>
      <c r="L126" s="8">
        <v>0</v>
      </c>
      <c r="M126" s="8">
        <f t="shared" si="3"/>
        <v>0</v>
      </c>
    </row>
    <row r="127" spans="1:13" x14ac:dyDescent="0.15">
      <c r="A127" s="146"/>
      <c r="B127" s="147"/>
      <c r="C127" s="148" t="s">
        <v>197</v>
      </c>
      <c r="D127" s="149"/>
      <c r="E127" s="149"/>
      <c r="F127" s="149"/>
      <c r="G127" s="150"/>
      <c r="H127" s="17">
        <v>2</v>
      </c>
      <c r="I127" s="17">
        <v>64</v>
      </c>
      <c r="J127" s="8">
        <v>0</v>
      </c>
      <c r="K127" s="8">
        <v>0</v>
      </c>
      <c r="L127" s="8">
        <v>0</v>
      </c>
      <c r="M127" s="8">
        <f t="shared" si="3"/>
        <v>0</v>
      </c>
    </row>
    <row r="128" spans="1:13" x14ac:dyDescent="0.15">
      <c r="A128" s="146"/>
      <c r="B128" s="147"/>
      <c r="C128" s="151" t="s">
        <v>196</v>
      </c>
      <c r="D128" s="148" t="s">
        <v>198</v>
      </c>
      <c r="E128" s="149"/>
      <c r="F128" s="149"/>
      <c r="G128" s="150"/>
      <c r="H128" s="17">
        <v>2</v>
      </c>
      <c r="I128" s="17">
        <v>65</v>
      </c>
      <c r="J128" s="8">
        <v>0</v>
      </c>
      <c r="K128" s="8">
        <v>0</v>
      </c>
      <c r="L128" s="8">
        <v>0</v>
      </c>
      <c r="M128" s="8">
        <f t="shared" si="3"/>
        <v>0</v>
      </c>
    </row>
    <row r="129" spans="1:13" x14ac:dyDescent="0.15">
      <c r="A129" s="146"/>
      <c r="B129" s="147"/>
      <c r="C129" s="152"/>
      <c r="D129" s="148" t="s">
        <v>199</v>
      </c>
      <c r="E129" s="149"/>
      <c r="F129" s="149"/>
      <c r="G129" s="150"/>
      <c r="H129" s="17">
        <v>2</v>
      </c>
      <c r="I129" s="8">
        <v>66</v>
      </c>
      <c r="J129" s="8">
        <v>0</v>
      </c>
      <c r="K129" s="8">
        <v>0</v>
      </c>
      <c r="L129" s="8">
        <v>0</v>
      </c>
      <c r="M129" s="8">
        <f t="shared" si="3"/>
        <v>0</v>
      </c>
    </row>
    <row r="130" spans="1:13" x14ac:dyDescent="0.15">
      <c r="A130" s="146"/>
      <c r="B130" s="147"/>
      <c r="C130" s="152"/>
      <c r="D130" s="148" t="s">
        <v>200</v>
      </c>
      <c r="E130" s="149"/>
      <c r="F130" s="149"/>
      <c r="G130" s="150"/>
      <c r="H130" s="17">
        <v>2</v>
      </c>
      <c r="I130" s="17">
        <v>67</v>
      </c>
      <c r="J130" s="8">
        <v>0</v>
      </c>
      <c r="K130" s="8">
        <v>0</v>
      </c>
      <c r="L130" s="8">
        <v>0</v>
      </c>
      <c r="M130" s="8">
        <f t="shared" si="3"/>
        <v>0</v>
      </c>
    </row>
    <row r="131" spans="1:13" x14ac:dyDescent="0.15">
      <c r="A131" s="112"/>
      <c r="B131" s="113"/>
      <c r="C131" s="153"/>
      <c r="D131" s="148" t="s">
        <v>201</v>
      </c>
      <c r="E131" s="149"/>
      <c r="F131" s="149"/>
      <c r="G131" s="150"/>
      <c r="H131" s="17">
        <v>2</v>
      </c>
      <c r="I131" s="17">
        <v>68</v>
      </c>
      <c r="J131" s="8">
        <v>0</v>
      </c>
      <c r="K131" s="8">
        <v>0</v>
      </c>
      <c r="L131" s="8">
        <v>0</v>
      </c>
      <c r="M131" s="8">
        <f t="shared" si="3"/>
        <v>0</v>
      </c>
    </row>
    <row r="132" spans="1:13" x14ac:dyDescent="0.15">
      <c r="A132" s="154" t="s">
        <v>222</v>
      </c>
      <c r="B132" s="155"/>
      <c r="C132" s="155"/>
      <c r="D132" s="155"/>
      <c r="E132" s="155"/>
      <c r="F132" s="155"/>
      <c r="G132" s="156"/>
      <c r="H132" s="17">
        <v>2</v>
      </c>
      <c r="I132" s="8">
        <v>69</v>
      </c>
      <c r="J132" s="8">
        <v>99262</v>
      </c>
      <c r="K132" s="8">
        <v>117091</v>
      </c>
      <c r="L132" s="8">
        <v>140055</v>
      </c>
      <c r="M132" s="8">
        <f t="shared" ref="M132:M144" si="4">SUM(J132:L132)</f>
        <v>356408</v>
      </c>
    </row>
    <row r="133" spans="1:13" x14ac:dyDescent="0.15">
      <c r="A133" s="154" t="s">
        <v>223</v>
      </c>
      <c r="B133" s="155"/>
      <c r="C133" s="155"/>
      <c r="D133" s="155"/>
      <c r="E133" s="155"/>
      <c r="F133" s="155"/>
      <c r="G133" s="156"/>
      <c r="H133" s="17">
        <v>2</v>
      </c>
      <c r="I133" s="17">
        <v>70</v>
      </c>
      <c r="J133" s="8">
        <v>109188</v>
      </c>
      <c r="K133" s="8">
        <v>129002</v>
      </c>
      <c r="L133" s="8">
        <v>154046</v>
      </c>
      <c r="M133" s="8">
        <f t="shared" si="4"/>
        <v>392236</v>
      </c>
    </row>
    <row r="134" spans="1:13" x14ac:dyDescent="0.15">
      <c r="A134" s="157"/>
      <c r="B134" s="155"/>
      <c r="C134" s="155"/>
      <c r="D134" s="155"/>
      <c r="E134" s="155"/>
      <c r="F134" s="155"/>
      <c r="G134" s="156"/>
      <c r="H134" s="17">
        <v>2</v>
      </c>
      <c r="I134" s="17">
        <v>71</v>
      </c>
      <c r="J134" s="8">
        <v>0</v>
      </c>
      <c r="K134" s="8">
        <v>0</v>
      </c>
      <c r="L134" s="8">
        <v>0</v>
      </c>
      <c r="M134" s="8">
        <f t="shared" si="4"/>
        <v>0</v>
      </c>
    </row>
    <row r="135" spans="1:13" ht="16.5" customHeight="1" x14ac:dyDescent="0.15">
      <c r="A135" s="145" t="s">
        <v>213</v>
      </c>
      <c r="B135" s="130"/>
      <c r="C135" s="130"/>
      <c r="D135" s="130"/>
      <c r="E135" s="130"/>
      <c r="F135" s="130"/>
      <c r="G135" s="130"/>
      <c r="H135" s="17">
        <v>2</v>
      </c>
      <c r="I135" s="17">
        <v>72</v>
      </c>
      <c r="J135" s="8">
        <v>0</v>
      </c>
      <c r="K135" s="8">
        <v>0</v>
      </c>
      <c r="L135" s="8">
        <v>0</v>
      </c>
      <c r="M135" s="8">
        <f t="shared" si="4"/>
        <v>0</v>
      </c>
    </row>
    <row r="136" spans="1:13" ht="16.5" customHeight="1" x14ac:dyDescent="0.15">
      <c r="A136" s="145" t="s">
        <v>214</v>
      </c>
      <c r="B136" s="130"/>
      <c r="C136" s="130"/>
      <c r="D136" s="130"/>
      <c r="E136" s="130"/>
      <c r="F136" s="130"/>
      <c r="G136" s="130"/>
      <c r="H136" s="17">
        <v>2</v>
      </c>
      <c r="I136" s="17">
        <v>73</v>
      </c>
      <c r="J136" s="8">
        <v>0</v>
      </c>
      <c r="K136" s="8">
        <v>0</v>
      </c>
      <c r="L136" s="8">
        <v>0</v>
      </c>
      <c r="M136" s="8">
        <f t="shared" si="4"/>
        <v>0</v>
      </c>
    </row>
    <row r="137" spans="1:13" ht="15" customHeight="1" x14ac:dyDescent="0.15">
      <c r="A137" s="81" t="s">
        <v>225</v>
      </c>
      <c r="B137" s="74" t="s">
        <v>206</v>
      </c>
      <c r="C137" s="75"/>
      <c r="D137" s="75"/>
      <c r="E137" s="75"/>
      <c r="F137" s="75"/>
      <c r="G137" s="76"/>
      <c r="H137" s="8">
        <v>2</v>
      </c>
      <c r="I137" s="8">
        <v>74</v>
      </c>
      <c r="J137" s="8">
        <v>53119</v>
      </c>
      <c r="K137" s="8">
        <v>128277</v>
      </c>
      <c r="L137" s="8">
        <v>226957</v>
      </c>
      <c r="M137" s="8">
        <f t="shared" si="4"/>
        <v>408353</v>
      </c>
    </row>
    <row r="138" spans="1:13" ht="15" customHeight="1" x14ac:dyDescent="0.15">
      <c r="A138" s="82"/>
      <c r="B138" s="74" t="s">
        <v>204</v>
      </c>
      <c r="C138" s="75"/>
      <c r="D138" s="75"/>
      <c r="E138" s="75"/>
      <c r="F138" s="75"/>
      <c r="G138" s="76"/>
      <c r="H138" s="8">
        <v>2</v>
      </c>
      <c r="I138" s="8">
        <v>75</v>
      </c>
      <c r="J138" s="8">
        <v>0</v>
      </c>
      <c r="K138" s="8">
        <v>0</v>
      </c>
      <c r="L138" s="8">
        <v>0</v>
      </c>
      <c r="M138" s="8">
        <f t="shared" si="4"/>
        <v>0</v>
      </c>
    </row>
    <row r="139" spans="1:13" ht="15" customHeight="1" x14ac:dyDescent="0.15">
      <c r="A139" s="82"/>
      <c r="B139" s="74" t="s">
        <v>205</v>
      </c>
      <c r="C139" s="75"/>
      <c r="D139" s="75"/>
      <c r="E139" s="75"/>
      <c r="F139" s="75"/>
      <c r="G139" s="76"/>
      <c r="H139" s="8">
        <v>2</v>
      </c>
      <c r="I139" s="8">
        <v>76</v>
      </c>
      <c r="J139" s="8">
        <v>0</v>
      </c>
      <c r="K139" s="8">
        <v>0</v>
      </c>
      <c r="L139" s="8">
        <v>0</v>
      </c>
      <c r="M139" s="8">
        <f t="shared" si="4"/>
        <v>0</v>
      </c>
    </row>
    <row r="140" spans="1:13" ht="15" customHeight="1" x14ac:dyDescent="0.15">
      <c r="A140" s="83"/>
      <c r="B140" s="77" t="s">
        <v>224</v>
      </c>
      <c r="C140" s="75"/>
      <c r="D140" s="75"/>
      <c r="E140" s="75"/>
      <c r="F140" s="75"/>
      <c r="G140" s="76"/>
      <c r="H140" s="8">
        <v>2</v>
      </c>
      <c r="I140" s="8">
        <v>77</v>
      </c>
      <c r="J140" s="8">
        <v>0</v>
      </c>
      <c r="K140" s="8">
        <v>18042</v>
      </c>
      <c r="L140" s="8">
        <v>0</v>
      </c>
      <c r="M140" s="8">
        <f t="shared" si="4"/>
        <v>18042</v>
      </c>
    </row>
    <row r="141" spans="1:13" ht="15" customHeight="1" x14ac:dyDescent="0.15">
      <c r="A141" s="81" t="s">
        <v>226</v>
      </c>
      <c r="B141" s="78" t="s">
        <v>206</v>
      </c>
      <c r="C141" s="79"/>
      <c r="D141" s="79"/>
      <c r="E141" s="79"/>
      <c r="F141" s="79"/>
      <c r="G141" s="80"/>
      <c r="H141" s="8">
        <v>2</v>
      </c>
      <c r="I141" s="8">
        <v>78</v>
      </c>
      <c r="J141" s="8">
        <v>0</v>
      </c>
      <c r="K141" s="8">
        <v>5089</v>
      </c>
      <c r="L141" s="8">
        <v>18575</v>
      </c>
      <c r="M141" s="8">
        <f t="shared" si="4"/>
        <v>23664</v>
      </c>
    </row>
    <row r="142" spans="1:13" ht="15" customHeight="1" x14ac:dyDescent="0.15">
      <c r="A142" s="82"/>
      <c r="B142" s="74" t="s">
        <v>204</v>
      </c>
      <c r="C142" s="75"/>
      <c r="D142" s="75"/>
      <c r="E142" s="75"/>
      <c r="F142" s="75"/>
      <c r="G142" s="76"/>
      <c r="H142" s="8">
        <v>2</v>
      </c>
      <c r="I142" s="8">
        <v>79</v>
      </c>
      <c r="J142" s="8">
        <v>75250</v>
      </c>
      <c r="K142" s="8">
        <v>0</v>
      </c>
      <c r="L142" s="8">
        <v>0</v>
      </c>
      <c r="M142" s="8">
        <f t="shared" si="4"/>
        <v>75250</v>
      </c>
    </row>
    <row r="143" spans="1:13" ht="15" customHeight="1" x14ac:dyDescent="0.15">
      <c r="A143" s="82"/>
      <c r="B143" s="74" t="s">
        <v>205</v>
      </c>
      <c r="C143" s="75"/>
      <c r="D143" s="75"/>
      <c r="E143" s="75"/>
      <c r="F143" s="75"/>
      <c r="G143" s="76"/>
      <c r="H143" s="8">
        <v>2</v>
      </c>
      <c r="I143" s="8">
        <v>80</v>
      </c>
      <c r="J143" s="8">
        <v>231941</v>
      </c>
      <c r="K143" s="8">
        <v>33259</v>
      </c>
      <c r="L143" s="8">
        <v>7038</v>
      </c>
      <c r="M143" s="8">
        <f t="shared" si="4"/>
        <v>272238</v>
      </c>
    </row>
    <row r="144" spans="1:13" ht="15" customHeight="1" x14ac:dyDescent="0.15">
      <c r="A144" s="83"/>
      <c r="B144" s="77" t="s">
        <v>224</v>
      </c>
      <c r="C144" s="75"/>
      <c r="D144" s="75"/>
      <c r="E144" s="75"/>
      <c r="F144" s="75"/>
      <c r="G144" s="76"/>
      <c r="H144" s="8">
        <v>2</v>
      </c>
      <c r="I144" s="8">
        <v>81</v>
      </c>
      <c r="J144" s="8">
        <v>0</v>
      </c>
      <c r="K144" s="8">
        <v>18402</v>
      </c>
      <c r="L144" s="8">
        <v>0</v>
      </c>
      <c r="M144" s="8">
        <f t="shared" si="4"/>
        <v>18402</v>
      </c>
    </row>
    <row r="145" spans="1:13" x14ac:dyDescent="0.15">
      <c r="A145" s="161" t="s">
        <v>234</v>
      </c>
      <c r="B145" s="161"/>
      <c r="C145" s="159" t="s">
        <v>230</v>
      </c>
      <c r="D145" s="159"/>
      <c r="E145" s="159"/>
      <c r="F145" s="159"/>
      <c r="G145" s="159"/>
      <c r="H145" s="8">
        <v>2</v>
      </c>
      <c r="I145" s="8">
        <v>82</v>
      </c>
      <c r="J145" s="8">
        <v>0</v>
      </c>
      <c r="K145" s="8">
        <v>0</v>
      </c>
      <c r="L145" s="8">
        <v>0</v>
      </c>
      <c r="M145" s="8">
        <f t="shared" ref="M145:M153" si="5">SUM(J145:L145)</f>
        <v>0</v>
      </c>
    </row>
    <row r="146" spans="1:13" x14ac:dyDescent="0.15">
      <c r="A146" s="161" t="s">
        <v>235</v>
      </c>
      <c r="B146" s="161"/>
      <c r="C146" s="159" t="s">
        <v>230</v>
      </c>
      <c r="D146" s="159"/>
      <c r="E146" s="159"/>
      <c r="F146" s="159"/>
      <c r="G146" s="159"/>
      <c r="H146" s="8">
        <v>2</v>
      </c>
      <c r="I146" s="8">
        <v>83</v>
      </c>
      <c r="J146" s="8">
        <v>0</v>
      </c>
      <c r="K146" s="8">
        <v>0</v>
      </c>
      <c r="L146" s="8">
        <v>0</v>
      </c>
      <c r="M146" s="8">
        <f t="shared" si="5"/>
        <v>0</v>
      </c>
    </row>
    <row r="147" spans="1:13" x14ac:dyDescent="0.15">
      <c r="A147" s="158" t="s">
        <v>231</v>
      </c>
      <c r="B147" s="158"/>
      <c r="C147" s="159" t="s">
        <v>227</v>
      </c>
      <c r="D147" s="159"/>
      <c r="E147" s="159"/>
      <c r="F147" s="159"/>
      <c r="G147" s="159"/>
      <c r="H147" s="8">
        <v>2</v>
      </c>
      <c r="I147" s="8">
        <v>84</v>
      </c>
      <c r="J147" s="8">
        <v>12884</v>
      </c>
      <c r="K147" s="8">
        <v>0</v>
      </c>
      <c r="L147" s="8">
        <v>17623</v>
      </c>
      <c r="M147" s="8">
        <f t="shared" si="5"/>
        <v>30507</v>
      </c>
    </row>
    <row r="148" spans="1:13" x14ac:dyDescent="0.15">
      <c r="A148" s="158"/>
      <c r="B148" s="158"/>
      <c r="C148" s="160" t="s">
        <v>228</v>
      </c>
      <c r="D148" s="160"/>
      <c r="E148" s="160"/>
      <c r="F148" s="160"/>
      <c r="G148" s="160"/>
      <c r="H148" s="8">
        <v>2</v>
      </c>
      <c r="I148" s="8">
        <v>85</v>
      </c>
      <c r="J148" s="8">
        <v>0</v>
      </c>
      <c r="K148" s="8">
        <v>0</v>
      </c>
      <c r="L148" s="8">
        <v>0</v>
      </c>
      <c r="M148" s="8">
        <f t="shared" si="5"/>
        <v>0</v>
      </c>
    </row>
    <row r="149" spans="1:13" x14ac:dyDescent="0.15">
      <c r="A149" s="158"/>
      <c r="B149" s="158"/>
      <c r="C149" s="160" t="s">
        <v>229</v>
      </c>
      <c r="D149" s="160"/>
      <c r="E149" s="160"/>
      <c r="F149" s="160"/>
      <c r="G149" s="160"/>
      <c r="H149" s="8">
        <v>2</v>
      </c>
      <c r="I149" s="8">
        <v>86</v>
      </c>
      <c r="J149" s="8">
        <v>0</v>
      </c>
      <c r="K149" s="8">
        <v>0</v>
      </c>
      <c r="L149" s="8">
        <v>0</v>
      </c>
      <c r="M149" s="8">
        <f t="shared" si="5"/>
        <v>0</v>
      </c>
    </row>
    <row r="150" spans="1:13" x14ac:dyDescent="0.15">
      <c r="A150" s="158" t="s">
        <v>232</v>
      </c>
      <c r="B150" s="158"/>
      <c r="C150" s="159" t="s">
        <v>227</v>
      </c>
      <c r="D150" s="159"/>
      <c r="E150" s="159"/>
      <c r="F150" s="159"/>
      <c r="G150" s="159"/>
      <c r="H150" s="8">
        <v>2</v>
      </c>
      <c r="I150" s="8">
        <v>87</v>
      </c>
      <c r="J150" s="8">
        <v>0</v>
      </c>
      <c r="K150" s="8">
        <v>0</v>
      </c>
      <c r="L150" s="8">
        <v>0</v>
      </c>
      <c r="M150" s="8">
        <f t="shared" si="5"/>
        <v>0</v>
      </c>
    </row>
    <row r="151" spans="1:13" x14ac:dyDescent="0.15">
      <c r="A151" s="158"/>
      <c r="B151" s="158"/>
      <c r="C151" s="160" t="s">
        <v>228</v>
      </c>
      <c r="D151" s="160"/>
      <c r="E151" s="160"/>
      <c r="F151" s="160"/>
      <c r="G151" s="160"/>
      <c r="H151" s="8">
        <v>2</v>
      </c>
      <c r="I151" s="8">
        <v>88</v>
      </c>
      <c r="J151" s="8">
        <v>0</v>
      </c>
      <c r="K151" s="8">
        <v>0</v>
      </c>
      <c r="L151" s="8">
        <v>0</v>
      </c>
      <c r="M151" s="8">
        <f t="shared" si="5"/>
        <v>0</v>
      </c>
    </row>
    <row r="152" spans="1:13" x14ac:dyDescent="0.15">
      <c r="A152" s="158" t="s">
        <v>233</v>
      </c>
      <c r="B152" s="158"/>
      <c r="C152" s="159" t="s">
        <v>227</v>
      </c>
      <c r="D152" s="159"/>
      <c r="E152" s="159"/>
      <c r="F152" s="159"/>
      <c r="G152" s="159"/>
      <c r="H152" s="8">
        <v>2</v>
      </c>
      <c r="I152" s="8">
        <v>89</v>
      </c>
      <c r="J152" s="8">
        <v>0</v>
      </c>
      <c r="K152" s="8">
        <v>0</v>
      </c>
      <c r="L152" s="8">
        <v>0</v>
      </c>
      <c r="M152" s="8">
        <f t="shared" si="5"/>
        <v>0</v>
      </c>
    </row>
    <row r="153" spans="1:13" x14ac:dyDescent="0.15">
      <c r="A153" s="158"/>
      <c r="B153" s="158"/>
      <c r="C153" s="160" t="s">
        <v>228</v>
      </c>
      <c r="D153" s="160"/>
      <c r="E153" s="160"/>
      <c r="F153" s="160"/>
      <c r="G153" s="160"/>
      <c r="H153" s="8">
        <v>2</v>
      </c>
      <c r="I153" s="8">
        <v>90</v>
      </c>
      <c r="J153" s="8">
        <v>0</v>
      </c>
      <c r="K153" s="8">
        <v>0</v>
      </c>
      <c r="L153" s="8">
        <v>0</v>
      </c>
      <c r="M153" s="8">
        <f t="shared" si="5"/>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B74:B76"/>
    <mergeCell ref="C74:G74"/>
    <mergeCell ref="C75:G75"/>
    <mergeCell ref="C76:G76"/>
    <mergeCell ref="B92:G92"/>
    <mergeCell ref="B91:G91"/>
    <mergeCell ref="A84:G84"/>
    <mergeCell ref="A73:A76"/>
    <mergeCell ref="A85:G85"/>
    <mergeCell ref="B70:G70"/>
    <mergeCell ref="A71:A72"/>
    <mergeCell ref="B71:D72"/>
    <mergeCell ref="E71:G71"/>
    <mergeCell ref="E72:G72"/>
    <mergeCell ref="B73:G73"/>
    <mergeCell ref="B64:G64"/>
    <mergeCell ref="B65:G65"/>
    <mergeCell ref="B66:G66"/>
    <mergeCell ref="A67:A69"/>
    <mergeCell ref="B67:G67"/>
    <mergeCell ref="B68:G68"/>
    <mergeCell ref="B69:G69"/>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40:B43"/>
    <mergeCell ref="C40:G40"/>
    <mergeCell ref="C41:G41"/>
    <mergeCell ref="C42:G42"/>
    <mergeCell ref="C43:G43"/>
    <mergeCell ref="B44:B51"/>
    <mergeCell ref="C44:D46"/>
    <mergeCell ref="E44:E46"/>
    <mergeCell ref="C49:G49"/>
    <mergeCell ref="C50:G50"/>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A2:G3"/>
    <mergeCell ref="H2:H3"/>
    <mergeCell ref="I2:I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B137:G137"/>
    <mergeCell ref="B138:G138"/>
    <mergeCell ref="B139:G139"/>
    <mergeCell ref="B140:G140"/>
    <mergeCell ref="B141:G141"/>
    <mergeCell ref="B142:G142"/>
    <mergeCell ref="B143:G143"/>
    <mergeCell ref="B144:G144"/>
    <mergeCell ref="A137:A140"/>
    <mergeCell ref="A141:A144"/>
  </mergeCells>
  <phoneticPr fontId="3"/>
  <pageMargins left="0.59" right="0.57999999999999996" top="0.61" bottom="0.41" header="0.38" footer="0.19685039370078741"/>
  <pageSetup paperSize="9" scale="38" fitToWidth="0" orientation="portrait" r:id="rId1"/>
  <headerFooter alignWithMargins="0">
    <oddHeader>&amp;L&amp;F　&amp;A</oddHeader>
  </headerFooter>
  <ignoredErrors>
    <ignoredError sqref="M4:M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企業債</vt:lpstr>
      <vt:lpstr>歳入歳出</vt:lpstr>
      <vt:lpstr>企業債!Print_Area</vt:lpstr>
      <vt:lpstr>歳入歳出!Print_Area</vt:lpstr>
      <vt:lpstr>企業債!Print_Titles</vt:lpstr>
      <vt:lpstr>歳入歳出!Print_Titles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2021-11-22T06:57:08Z</cp:lastPrinted>
  <dcterms:created xsi:type="dcterms:W3CDTF">2000-10-26T08:43:08Z</dcterms:created>
  <dcterms:modified xsi:type="dcterms:W3CDTF">2021-11-22T07:18:11Z</dcterms:modified>
</cp:coreProperties>
</file>