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8.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4.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68.157\kanriH\技術指導係\☆樽木\★土技管通知（樽木発出）★\210330工事書類の統一化\★書類の統一化\04_イントラ掲載\様式オリジナルデータ\"/>
    </mc:Choice>
  </mc:AlternateContent>
  <bookViews>
    <workbookView xWindow="0" yWindow="0" windowWidth="28800" windowHeight="12090" tabRatio="907"/>
  </bookViews>
  <sheets>
    <sheet name="基本情報" sheetId="2" r:id="rId1"/>
    <sheet name="（熊本県）様式-1" sheetId="3" r:id="rId2"/>
    <sheet name="（熊本県）様式-1(2)" sheetId="4" state="hidden" r:id="rId3"/>
    <sheet name="（熊本県）様式-1(3)" sheetId="5" r:id="rId4"/>
    <sheet name="（熊本県）様式-1(県独自 兼任様式)" sheetId="47" r:id="rId5"/>
    <sheet name="（熊本県）様式-2" sheetId="6" r:id="rId6"/>
    <sheet name="（熊本県）様式-3(1)" sheetId="7" r:id="rId7"/>
    <sheet name="（熊本県）様式-3(2)" sheetId="8" r:id="rId8"/>
    <sheet name="（熊本県）様式-4" sheetId="9" r:id="rId9"/>
    <sheet name="（熊本県）様式-4(県独自 別記様式１裏面)" sheetId="49" r:id="rId10"/>
    <sheet name="（熊本県） 様式-4(県独自 別記様式２)" sheetId="50" r:id="rId11"/>
    <sheet name="（熊本県）様式-4(県独自 別記様式２－１)" sheetId="51" r:id="rId12"/>
    <sheet name="（熊本県）様式-4(県独自 別記様式２－２)" sheetId="52" r:id="rId13"/>
    <sheet name="（熊本県）様式-5(1)" sheetId="10" r:id="rId14"/>
    <sheet name="（熊本県）様式-5(2)" sheetId="11" state="hidden" r:id="rId15"/>
    <sheet name="（熊本県）様式-5(3)" sheetId="12" state="hidden" r:id="rId16"/>
    <sheet name="（熊本県）様式-5(4)" sheetId="13" state="hidden" r:id="rId17"/>
    <sheet name="（熊本県）様式-5(1)押印省略の場合" sheetId="53" r:id="rId18"/>
    <sheet name="（熊本県）様式-6(1)" sheetId="14" r:id="rId19"/>
    <sheet name="（熊本県）様式-6(2)" sheetId="15" r:id="rId20"/>
    <sheet name="（熊本県）様式-6(3)" sheetId="16" r:id="rId21"/>
    <sheet name="（熊本県）様式-6(4)" sheetId="17" r:id="rId22"/>
    <sheet name="（熊本県）様式-6(県独自)" sheetId="46" r:id="rId23"/>
    <sheet name="（熊本県）様式-7" sheetId="18" state="hidden" r:id="rId24"/>
    <sheet name="（熊本県）様式-9" sheetId="19" r:id="rId25"/>
    <sheet name="（熊本県）様式-10" sheetId="20" r:id="rId26"/>
    <sheet name="（熊本県）様式-11" sheetId="21" r:id="rId27"/>
    <sheet name="（熊本県）様式-12" sheetId="22" r:id="rId28"/>
    <sheet name="（熊本県）様式-13" sheetId="23" r:id="rId29"/>
    <sheet name="（熊本県）様式-14" sheetId="24" r:id="rId30"/>
    <sheet name="（熊本県）様式-15" sheetId="25" r:id="rId31"/>
    <sheet name="（熊本県）様式-16" sheetId="26" r:id="rId32"/>
    <sheet name="（熊本県）様式-17" sheetId="27" r:id="rId33"/>
    <sheet name="（熊本県）様式-18" sheetId="28" state="hidden" r:id="rId34"/>
    <sheet name="（熊本県）様式-19" sheetId="29" r:id="rId35"/>
    <sheet name="（熊本県）様式-21" sheetId="30" r:id="rId36"/>
    <sheet name="（熊本県）様式-22" sheetId="31" r:id="rId37"/>
    <sheet name="（熊本県）様式-23" sheetId="32" r:id="rId38"/>
    <sheet name="（熊本県）様式-24" sheetId="33" r:id="rId39"/>
    <sheet name="（熊本県）様式-25" sheetId="34" r:id="rId40"/>
    <sheet name="（熊本県）様式-26" sheetId="35" r:id="rId41"/>
    <sheet name="（熊本県）様式-27" sheetId="36" r:id="rId42"/>
    <sheet name="（熊本県）様式-28" sheetId="37" r:id="rId43"/>
    <sheet name="（熊本県）様式-29" sheetId="38" r:id="rId44"/>
    <sheet name="（熊本県）様式-30" sheetId="39" r:id="rId45"/>
    <sheet name="（熊本県）様式-31" sheetId="40" r:id="rId46"/>
    <sheet name="（熊本県）様式-31-2" sheetId="41" r:id="rId47"/>
    <sheet name="（熊本県）様式-32" sheetId="42" r:id="rId48"/>
    <sheet name="（熊本県）様式-33" sheetId="43" state="hidden" r:id="rId49"/>
    <sheet name="（熊本県）様式-34(1)" sheetId="44" r:id="rId50"/>
    <sheet name="（熊本県）様式-34(県独自)" sheetId="48" r:id="rId51"/>
    <sheet name="（熊本県）様式-34(2)" sheetId="45" r:id="rId52"/>
  </sheets>
  <definedNames>
    <definedName name="_xlnm.Print_Area" localSheetId="1">'（熊本県）様式-1'!$A$1:$Y$42</definedName>
    <definedName name="_xlnm.Print_Area" localSheetId="2">'（熊本県）様式-1(2)'!$A$1:$Y$28</definedName>
    <definedName name="_xlnm.Print_Area" localSheetId="3">'（熊本県）様式-1(3)'!$A$1:$I$45</definedName>
    <definedName name="_xlnm.Print_Area" localSheetId="25">'（熊本県）様式-10'!$A$1:$X$37</definedName>
    <definedName name="_xlnm.Print_Area" localSheetId="26">'（熊本県）様式-11'!$A$1:$Y$55</definedName>
    <definedName name="_xlnm.Print_Area" localSheetId="27">'（熊本県）様式-12'!$A$1:$Y$41</definedName>
    <definedName name="_xlnm.Print_Area" localSheetId="28">'（熊本県）様式-13'!$A$1:$T$49</definedName>
    <definedName name="_xlnm.Print_Area" localSheetId="29">'（熊本県）様式-14'!$A$1:$Y$36</definedName>
    <definedName name="_xlnm.Print_Area" localSheetId="30">'（熊本県）様式-15'!$A$1:$J$50</definedName>
    <definedName name="_xlnm.Print_Area" localSheetId="31">'（熊本県）様式-16'!$A$1:$AI$42</definedName>
    <definedName name="_xlnm.Print_Area" localSheetId="33">'（熊本県）様式-18'!$A$1:$L$20</definedName>
    <definedName name="_xlnm.Print_Area" localSheetId="34">'（熊本県）様式-19'!$A$1:$H$29</definedName>
    <definedName name="_xlnm.Print_Area" localSheetId="5">'（熊本県）様式-2'!$A$1:$Y$36</definedName>
    <definedName name="_xlnm.Print_Area" localSheetId="35">'（熊本県）様式-21'!$A$1:$I$47</definedName>
    <definedName name="_xlnm.Print_Area" localSheetId="36">'（熊本県）様式-22'!$A$1:$AI$53</definedName>
    <definedName name="_xlnm.Print_Area" localSheetId="40">'（熊本県）様式-26'!$A$1:$BA$26</definedName>
    <definedName name="_xlnm.Print_Area" localSheetId="44">'（熊本県）様式-30'!$A$1:$AJ$35</definedName>
    <definedName name="_xlnm.Print_Area" localSheetId="8">'（熊本県）様式-4'!$A$1:$J$48</definedName>
    <definedName name="_xlnm.Print_Area" localSheetId="15">'（熊本県）様式-5(3)'!$A$1:$AI$38</definedName>
    <definedName name="_xlnm.Print_Area" localSheetId="18">'（熊本県）様式-6(1)'!$A$1:$D$56</definedName>
    <definedName name="_xlnm.Print_Area" localSheetId="19">'（熊本県）様式-6(2)'!$A$1:$G$58</definedName>
    <definedName name="_xlnm.Print_Area" localSheetId="24">'（熊本県）様式-9'!$A$1:$X$47</definedName>
    <definedName name="_xlnm.Print_Area" localSheetId="0">基本情報!$A$1:$B$11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53" l="1"/>
  <c r="G26" i="53"/>
  <c r="G24" i="53"/>
  <c r="D19" i="50" l="1"/>
  <c r="F5" i="20" l="1"/>
  <c r="D10" i="52" l="1"/>
  <c r="D16" i="50"/>
  <c r="AQ49" i="51"/>
  <c r="W47" i="51"/>
  <c r="W50" i="51" s="1"/>
  <c r="K47" i="51"/>
  <c r="K50" i="51" s="1"/>
  <c r="H47" i="51"/>
  <c r="H50" i="51" s="1"/>
  <c r="AF44" i="51"/>
  <c r="AC44" i="51"/>
  <c r="Q44" i="51"/>
  <c r="AF41" i="51"/>
  <c r="AC41" i="51"/>
  <c r="Q41" i="51"/>
  <c r="AF38" i="51"/>
  <c r="AC38" i="51"/>
  <c r="Q38" i="51"/>
  <c r="AF35" i="51"/>
  <c r="AC35" i="51"/>
  <c r="Q35" i="51"/>
  <c r="AF32" i="51"/>
  <c r="AC32" i="51"/>
  <c r="Q32" i="51"/>
  <c r="AF29" i="51"/>
  <c r="AC29" i="51"/>
  <c r="Q29" i="51"/>
  <c r="AF26" i="51"/>
  <c r="AC26" i="51"/>
  <c r="Q26" i="51"/>
  <c r="AF23" i="51"/>
  <c r="AC23" i="51"/>
  <c r="Q23" i="51"/>
  <c r="AF20" i="51"/>
  <c r="AC20" i="51"/>
  <c r="Q20" i="51"/>
  <c r="AF17" i="51"/>
  <c r="AC17" i="51"/>
  <c r="Q17" i="51"/>
  <c r="AF14" i="51"/>
  <c r="AC14" i="51"/>
  <c r="Q14" i="51"/>
  <c r="AF11" i="51"/>
  <c r="AC11" i="51"/>
  <c r="Q11" i="51"/>
  <c r="B4" i="45" l="1"/>
  <c r="B5" i="44"/>
  <c r="I24" i="39"/>
  <c r="I21" i="39"/>
  <c r="J34" i="38"/>
  <c r="J28" i="38"/>
  <c r="J25" i="38"/>
  <c r="A13" i="37"/>
  <c r="H18" i="34"/>
  <c r="B18" i="34"/>
  <c r="J21" i="33"/>
  <c r="B22" i="33"/>
  <c r="B21" i="33"/>
  <c r="I25" i="32"/>
  <c r="I24" i="32"/>
  <c r="I23" i="32"/>
  <c r="D28" i="30"/>
  <c r="D26" i="30"/>
  <c r="C26" i="29"/>
  <c r="C25" i="29"/>
  <c r="J20" i="27"/>
  <c r="J19" i="27"/>
  <c r="I27" i="26"/>
  <c r="I24" i="26"/>
  <c r="D32" i="25"/>
  <c r="D29" i="25"/>
  <c r="D26" i="25"/>
  <c r="D6" i="24"/>
  <c r="D5" i="24"/>
  <c r="D17" i="23"/>
  <c r="D18" i="22"/>
  <c r="D11" i="21"/>
  <c r="E6" i="19"/>
  <c r="A23" i="14"/>
  <c r="A20" i="14"/>
  <c r="A18" i="14"/>
  <c r="F28" i="10"/>
  <c r="G26" i="10"/>
  <c r="G24" i="10"/>
  <c r="C29" i="9"/>
  <c r="C28" i="9"/>
  <c r="C27" i="9"/>
  <c r="E7" i="8"/>
  <c r="E6" i="8"/>
  <c r="E7" i="7"/>
  <c r="E6" i="7"/>
  <c r="D12" i="6"/>
  <c r="D11" i="6"/>
  <c r="D10" i="6"/>
  <c r="A18" i="5"/>
  <c r="B15" i="5"/>
  <c r="B14" i="5"/>
  <c r="D20" i="3"/>
  <c r="W13" i="13"/>
  <c r="M15" i="13" s="1"/>
  <c r="AD20" i="12"/>
  <c r="O16" i="12"/>
  <c r="O12" i="12"/>
  <c r="AD25" i="11"/>
  <c r="AD26" i="11" s="1"/>
  <c r="Q22" i="11"/>
  <c r="O21" i="12"/>
  <c r="AD13" i="13" l="1"/>
  <c r="O22" i="12"/>
  <c r="Q25" i="11"/>
  <c r="Q28" i="11" s="1"/>
</calcChain>
</file>

<file path=xl/comments1.xml><?xml version="1.0" encoding="utf-8"?>
<comments xmlns="http://schemas.openxmlformats.org/spreadsheetml/2006/main">
  <authors>
    <author>作成者</author>
  </authors>
  <commentList>
    <comment ref="T7" authorId="0" shapeId="0">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authors>
    <author>作成者</author>
  </authors>
  <commentList>
    <comment ref="T6" authorId="0" shapeId="0">
      <text>
        <r>
          <rPr>
            <b/>
            <sz val="9"/>
            <color indexed="81"/>
            <rFont val="ＭＳ Ｐゴシック"/>
            <family val="3"/>
            <charset val="128"/>
          </rPr>
          <t>「YYYY/MM/DD」形式で入力する。
入力例：2003/06/06
表示は「平成15年6月6日」となる。</t>
        </r>
      </text>
    </comment>
    <comment ref="D19" authorId="0" shape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H4" authorId="0" shapeId="0">
      <text>
        <r>
          <rPr>
            <b/>
            <sz val="9"/>
            <color indexed="81"/>
            <rFont val="ＭＳ Ｐゴシック"/>
            <family val="3"/>
            <charset val="128"/>
          </rPr>
          <t>「YYYY/MM/DD」形式で入力する。
入力例：2003/06/06
表示は「平成15年6月6日」となる。</t>
        </r>
      </text>
    </comment>
    <comment ref="E35" authorId="0" shapeId="0">
      <text>
        <r>
          <rPr>
            <b/>
            <sz val="9"/>
            <color indexed="81"/>
            <rFont val="ＭＳ Ｐゴシック"/>
            <family val="3"/>
            <charset val="128"/>
          </rPr>
          <t>「YYYY/MM/DD」形式で入力する。
入力例：2003/06/06
表示は「平成15年6月6日」となる。</t>
        </r>
      </text>
    </comment>
    <comment ref="E37" authorId="0" shapeId="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M17" authorId="0" shapeId="0">
      <text>
        <r>
          <rPr>
            <b/>
            <sz val="9"/>
            <color indexed="81"/>
            <rFont val="ＭＳ Ｐゴシック"/>
            <family val="3"/>
            <charset val="128"/>
          </rPr>
          <t>「YYYY/MM/DD」形式で入力する。
入力例：2003/06/06
表示は「平成15年6月6日」となる。</t>
        </r>
      </text>
    </comment>
    <comment ref="U30" authorId="0" shapeId="0">
      <text>
        <r>
          <rPr>
            <b/>
            <sz val="9"/>
            <color indexed="81"/>
            <rFont val="ＭＳ Ｐゴシック"/>
            <family val="3"/>
            <charset val="128"/>
          </rPr>
          <t>「YYYY/MM/DD」形式で入力する。
入力例：2003/06/06
表示は「平成15年6月6日」となる。</t>
        </r>
      </text>
    </comment>
    <comment ref="W36" authorId="0" shape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X22" authorId="0" shapeId="0">
      <text>
        <r>
          <rPr>
            <b/>
            <sz val="9"/>
            <color indexed="81"/>
            <rFont val="ＭＳ Ｐゴシック"/>
            <family val="3"/>
            <charset val="128"/>
          </rPr>
          <t>「YYYY/MM/DD」形式で入力する。
入力例：2003/06/06
表示は「平成15年6月6日」となる。</t>
        </r>
      </text>
    </comment>
    <comment ref="J26" authorId="0" shapeId="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s>
  <commentList>
    <comment ref="F4" authorId="0" shapeId="0">
      <text>
        <r>
          <rPr>
            <b/>
            <sz val="9"/>
            <color indexed="81"/>
            <rFont val="ＭＳ Ｐゴシック"/>
            <family val="3"/>
            <charset val="128"/>
          </rPr>
          <t>「YYYY/MM/DD」形式で入力する。
入力例：2003/06/06
表示は「平成15年6月6日」となる。</t>
        </r>
      </text>
    </comment>
    <comment ref="D27" authorId="0" shapeId="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K35" authorId="0" shapeId="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O27" authorId="0" shapeId="0">
      <text>
        <r>
          <rPr>
            <b/>
            <sz val="9"/>
            <color indexed="81"/>
            <rFont val="ＭＳ Ｐゴシック"/>
            <family val="3"/>
            <charset val="128"/>
          </rPr>
          <t>「YYYY/MM/DD」形式で入力する。
入力例：2003/06/06
表示は「平成15年6月6日」となる。</t>
        </r>
      </text>
    </comment>
    <comment ref="O29" authorId="0" shapeId="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authors>
    <author>作成者</author>
  </authors>
  <commentList>
    <comment ref="I9" authorId="0" shapeId="0">
      <text>
        <r>
          <rPr>
            <b/>
            <sz val="9"/>
            <color indexed="81"/>
            <rFont val="ＭＳ Ｐゴシック"/>
            <family val="3"/>
            <charset val="128"/>
          </rPr>
          <t>「YYYY/MM/DD」形式で入力する。
入力例：2003/06/06
表示は「平成15年6月6日」となる。</t>
        </r>
      </text>
    </comment>
    <comment ref="J21" authorId="0" shapeId="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authors>
    <author>作成者</author>
  </authors>
  <commentList>
    <comment ref="J5" authorId="0" shapeId="0">
      <text>
        <r>
          <rPr>
            <b/>
            <sz val="9"/>
            <color indexed="81"/>
            <rFont val="ＭＳ Ｐゴシック"/>
            <family val="3"/>
            <charset val="128"/>
          </rPr>
          <t>「YYYY/MM/DD」形式で入力する。
入力例：2003/06/06
表示は「平成15年6月6日」となる。</t>
        </r>
      </text>
    </comment>
    <comment ref="H18" authorId="0" shapeId="0">
      <text>
        <r>
          <rPr>
            <b/>
            <sz val="9"/>
            <color indexed="81"/>
            <rFont val="ＭＳ Ｐゴシック"/>
            <family val="3"/>
            <charset val="128"/>
          </rPr>
          <t>「YYYY/MM/DD」形式で入力する。
入力例：2003/06/06
表示は「平成15年6月6日」となる。</t>
        </r>
      </text>
    </comment>
    <comment ref="J39" authorId="0" shapeId="0">
      <text>
        <r>
          <rPr>
            <b/>
            <sz val="9"/>
            <color indexed="81"/>
            <rFont val="ＭＳ Ｐゴシック"/>
            <family val="3"/>
            <charset val="128"/>
          </rPr>
          <t>「YYYY/MM/DD」形式で入力する。
入力例：2003/06/06
表示は「平成15年6月6日」となる。</t>
        </r>
      </text>
    </comment>
    <comment ref="F40" authorId="0" shapeId="0">
      <text>
        <r>
          <rPr>
            <b/>
            <sz val="9"/>
            <color indexed="81"/>
            <rFont val="ＭＳ Ｐゴシック"/>
            <family val="3"/>
            <charset val="128"/>
          </rPr>
          <t>「YYYY/MM/DD」形式で入力する。
入力例：2003/06/06
表示は「平成15年6月6日」となる。</t>
        </r>
      </text>
    </comment>
  </commentList>
</comments>
</file>

<file path=xl/comments19.xml><?xml version="1.0" encoding="utf-8"?>
<comments xmlns="http://schemas.openxmlformats.org/spreadsheetml/2006/main">
  <authors>
    <author>作成者</author>
  </authors>
  <commentList>
    <comment ref="S10"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T3" authorId="0" shapeId="0">
      <text>
        <r>
          <rPr>
            <b/>
            <sz val="9"/>
            <color indexed="81"/>
            <rFont val="ＭＳ Ｐゴシック"/>
            <family val="3"/>
            <charset val="128"/>
          </rPr>
          <t>「YYYY/MM/DD」形式で入力する。
入力例：2003/06/06
表示は「平成15年6月6日」となる。</t>
        </r>
      </text>
    </comment>
  </commentList>
</comments>
</file>

<file path=xl/comments20.xml><?xml version="1.0" encoding="utf-8"?>
<comments xmlns="http://schemas.openxmlformats.org/spreadsheetml/2006/main">
  <authors>
    <author>作成者</author>
  </authors>
  <commentList>
    <comment ref="G3" authorId="0" shapeId="0">
      <text>
        <r>
          <rPr>
            <b/>
            <sz val="9"/>
            <color indexed="81"/>
            <rFont val="ＭＳ Ｐゴシック"/>
            <family val="3"/>
            <charset val="128"/>
          </rPr>
          <t>「YYYY/MM/DD」形式で入力する。
入力例：2003/06/06
表示は「平成15年6月6日」となる。</t>
        </r>
      </text>
    </comment>
  </commentList>
</comments>
</file>

<file path=xl/comments21.xml><?xml version="1.0" encoding="utf-8"?>
<comments xmlns="http://schemas.openxmlformats.org/spreadsheetml/2006/main">
  <authors>
    <author>作成者</author>
  </authors>
  <commentList>
    <comment ref="F1" authorId="0" shapeId="0">
      <text>
        <r>
          <rPr>
            <b/>
            <sz val="9"/>
            <color indexed="81"/>
            <rFont val="ＭＳ Ｐゴシック"/>
            <family val="3"/>
            <charset val="128"/>
          </rPr>
          <t>「YYYY/MM/DD」形式で入力する。
入力例：2003/06/06
表示は「平成15年6月6日」となる。</t>
        </r>
      </text>
    </comment>
  </commentList>
</comments>
</file>

<file path=xl/comments22.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I17" authorId="0" shapeId="0">
      <text>
        <r>
          <rPr>
            <b/>
            <sz val="9"/>
            <color indexed="81"/>
            <rFont val="ＭＳ Ｐゴシック"/>
            <family val="3"/>
            <charset val="128"/>
          </rPr>
          <t>「YYYY/MM/DD」形式で入力する。
入力例：2003/06/06
表示は「平成15年6月6日」となる。</t>
        </r>
      </text>
    </comment>
  </commentList>
</comments>
</file>

<file path=xl/comments23.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K27"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G4" authorId="0" shapeId="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authors>
    <author>作成者</author>
  </authors>
  <commentList>
    <comment ref="S2" authorId="0" shapeId="0">
      <text>
        <r>
          <rPr>
            <b/>
            <sz val="9"/>
            <color indexed="81"/>
            <rFont val="ＭＳ Ｐゴシック"/>
            <family val="3"/>
            <charset val="128"/>
          </rPr>
          <t>「YYYY/MM/DD」形式で入力する。
入力例：2003/06/06
表示は「平成15年6月6日」となる。</t>
        </r>
      </text>
    </comment>
    <comment ref="O13" authorId="0" shapeId="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authors>
    <author>竪山　賢治</author>
  </authors>
  <commentList>
    <comment ref="Q10" authorId="0" shapeId="0">
      <text>
        <r>
          <rPr>
            <sz val="9"/>
            <color indexed="81"/>
            <rFont val="ＭＳ Ｐゴシック"/>
            <family val="3"/>
            <charset val="128"/>
          </rPr>
          <t xml:space="preserve">前期末残高又は前ページ残高の証紙枚数入力
</t>
        </r>
      </text>
    </comment>
    <comment ref="Q11" authorId="0" shapeId="0">
      <text>
        <r>
          <rPr>
            <sz val="9"/>
            <color indexed="81"/>
            <rFont val="ＭＳ Ｐゴシック"/>
            <family val="3"/>
            <charset val="128"/>
          </rPr>
          <t xml:space="preserve">「受入・払出年月日」欄に入力すると、証紙枚数が表示されます。
</t>
        </r>
      </text>
    </comment>
    <comment ref="AC11" authorId="0" shapeId="0">
      <text>
        <r>
          <rPr>
            <sz val="9"/>
            <color indexed="81"/>
            <rFont val="ＭＳ Ｐゴシック"/>
            <family val="3"/>
            <charset val="128"/>
          </rPr>
          <t>「受入・払出年月日」欄に入力すると、証紙枚数が表示されます。</t>
        </r>
      </text>
    </comment>
    <comment ref="AF11" authorId="0" shapeId="0">
      <text>
        <r>
          <rPr>
            <sz val="9"/>
            <color indexed="81"/>
            <rFont val="ＭＳ Ｐゴシック"/>
            <family val="3"/>
            <charset val="128"/>
          </rPr>
          <t>「受入・払出年月日」欄に入力すると、証紙枚数が表示されます。</t>
        </r>
        <r>
          <rPr>
            <b/>
            <sz val="9"/>
            <color indexed="81"/>
            <rFont val="ＭＳ Ｐゴシック"/>
            <family val="3"/>
            <charset val="128"/>
          </rPr>
          <t xml:space="preserve">
</t>
        </r>
      </text>
    </comment>
    <comment ref="AI50" authorId="0" shapeId="0">
      <text>
        <r>
          <rPr>
            <sz val="9"/>
            <color indexed="81"/>
            <rFont val="ＭＳ Ｐゴシック"/>
            <family val="3"/>
            <charset val="128"/>
          </rPr>
          <t xml:space="preserve">決算日の被共済者の人数を入力
</t>
        </r>
      </text>
    </comment>
  </commentList>
</comments>
</file>

<file path=xl/comments8.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<sst xmlns="http://schemas.openxmlformats.org/spreadsheetml/2006/main" count="1766" uniqueCount="1052">
  <si>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</si>
  <si>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工事名</t>
    <rPh sb="0" eb="2">
      <t>コウジ</t>
    </rPh>
    <rPh sb="2" eb="3">
      <t>メイ</t>
    </rPh>
    <phoneticPr fontId="4"/>
  </si>
  <si>
    <t>当初契約日</t>
    <rPh sb="0" eb="2">
      <t>トウショ</t>
    </rPh>
    <rPh sb="2" eb="5">
      <t>ケイヤクビ</t>
    </rPh>
    <phoneticPr fontId="4"/>
  </si>
  <si>
    <t>起工番号・工事番号</t>
    <rPh sb="0" eb="2">
      <t>キコウ</t>
    </rPh>
    <rPh sb="2" eb="4">
      <t>バンゴウ</t>
    </rPh>
    <rPh sb="5" eb="7">
      <t>コウジ</t>
    </rPh>
    <rPh sb="7" eb="9">
      <t>バンゴウ</t>
    </rPh>
    <phoneticPr fontId="4"/>
  </si>
  <si>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</si>
  <si>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</si>
  <si>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ただし，発注者が西暦表記を認めている場合はこの限りではありません。</t>
    <rPh sb="6" eb="7">
      <t>モノ</t>
    </rPh>
    <phoneticPr fontId="4"/>
  </si>
  <si>
    <t>◆「起工番号・工事番号」については，福岡県または熊本県発注工事以外は記入不要です。</t>
    <rPh sb="2" eb="4">
      <t>キコウ</t>
    </rPh>
    <rPh sb="4" eb="6">
      <t>バンゴウ</t>
    </rPh>
    <rPh sb="7" eb="9">
      <t>コウジ</t>
    </rPh>
    <rPh sb="9" eb="11">
      <t>バンゴウ</t>
    </rPh>
    <rPh sb="18" eb="21">
      <t>フクオカケン</t>
    </rPh>
    <rPh sb="24" eb="27">
      <t>クマモトケン</t>
    </rPh>
    <rPh sb="27" eb="29">
      <t>ハッチュウ</t>
    </rPh>
    <rPh sb="29" eb="31">
      <t>コウジ</t>
    </rPh>
    <rPh sb="31" eb="33">
      <t>イガイ</t>
    </rPh>
    <rPh sb="34" eb="36">
      <t>キニュウ</t>
    </rPh>
    <rPh sb="36" eb="38">
      <t>フヨウ</t>
    </rPh>
    <phoneticPr fontId="4"/>
  </si>
  <si>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</si>
  <si>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</si>
  <si>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　　　</t>
  </si>
  <si>
    <t>　　　　　　</t>
  </si>
  <si>
    <t>年月日：</t>
    <rPh sb="0" eb="3">
      <t>ネンガッピ</t>
    </rPh>
    <phoneticPr fontId="4"/>
  </si>
  <si>
    <t>（発注者）</t>
    <rPh sb="1" eb="4">
      <t>ハッチュウシャ</t>
    </rPh>
    <phoneticPr fontId="4"/>
  </si>
  <si>
    <t>様</t>
  </si>
  <si>
    <t>（受注者）</t>
    <rPh sb="1" eb="4">
      <t>ジュチュウシャ</t>
    </rPh>
    <phoneticPr fontId="4"/>
  </si>
  <si>
    <t>印</t>
    <rPh sb="0" eb="1">
      <t>イン</t>
    </rPh>
    <phoneticPr fontId="4"/>
  </si>
  <si>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</si>
  <si>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</si>
  <si>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</si>
  <si>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</si>
  <si>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専門技術者氏名</t>
    <rPh sb="4" eb="5">
      <t>シャ</t>
    </rPh>
    <rPh sb="5" eb="7">
      <t>シメイ</t>
    </rPh>
    <phoneticPr fontId="4"/>
  </si>
  <si>
    <t>※「資格者証（写し）」を添付する。</t>
    <rPh sb="7" eb="8">
      <t>ウツ</t>
    </rPh>
    <phoneticPr fontId="4"/>
  </si>
  <si>
    <t>様式－１(2)</t>
    <rPh sb="0" eb="2">
      <t>ヨウシキ</t>
    </rPh>
    <phoneticPr fontId="10"/>
  </si>
  <si>
    <t>年月日：</t>
    <rPh sb="0" eb="3">
      <t>ネンガッピ</t>
    </rPh>
    <phoneticPr fontId="10"/>
  </si>
  <si>
    <t>経　　歴　　書</t>
    <phoneticPr fontId="10"/>
  </si>
  <si>
    <t>（現場代理人等氏名）</t>
    <phoneticPr fontId="4"/>
  </si>
  <si>
    <t>印</t>
    <rPh sb="0" eb="1">
      <t>イン</t>
    </rPh>
    <phoneticPr fontId="10"/>
  </si>
  <si>
    <t>現　　住　　所</t>
    <phoneticPr fontId="10"/>
  </si>
  <si>
    <t>生　年　月　日</t>
    <phoneticPr fontId="10"/>
  </si>
  <si>
    <t>＊最　終　学　歴</t>
    <rPh sb="1" eb="2">
      <t>サイ</t>
    </rPh>
    <rPh sb="3" eb="4">
      <t>シュウ</t>
    </rPh>
    <rPh sb="5" eb="6">
      <t>ガク</t>
    </rPh>
    <rPh sb="7" eb="8">
      <t>レキ</t>
    </rPh>
    <phoneticPr fontId="10"/>
  </si>
  <si>
    <t>資格及び資格番号</t>
    <rPh sb="2" eb="3">
      <t>オヨ</t>
    </rPh>
    <rPh sb="4" eb="6">
      <t>シカク</t>
    </rPh>
    <rPh sb="6" eb="8">
      <t>バンゴウ</t>
    </rPh>
    <phoneticPr fontId="12"/>
  </si>
  <si>
    <t>＊職　　　　　歴</t>
    <rPh sb="1" eb="2">
      <t>ショク</t>
    </rPh>
    <rPh sb="7" eb="8">
      <t>レキ</t>
    </rPh>
    <phoneticPr fontId="4"/>
  </si>
  <si>
    <t>＊工　事　経　歴</t>
    <rPh sb="1" eb="2">
      <t>コウ</t>
    </rPh>
    <rPh sb="3" eb="4">
      <t>ジ</t>
    </rPh>
    <rPh sb="5" eb="6">
      <t>キョウ</t>
    </rPh>
    <rPh sb="7" eb="8">
      <t>レキ</t>
    </rPh>
    <phoneticPr fontId="4"/>
  </si>
  <si>
    <t>＊は、必要により記載する。</t>
    <rPh sb="3" eb="5">
      <t>ヒツヨウ</t>
    </rPh>
    <rPh sb="8" eb="10">
      <t>キサイ</t>
    </rPh>
    <phoneticPr fontId="4"/>
  </si>
  <si>
    <t>年月日：</t>
    <rPh sb="0" eb="3">
      <t>ネンガッピ</t>
    </rPh>
    <phoneticPr fontId="13"/>
  </si>
  <si>
    <t>様</t>
    <rPh sb="0" eb="1">
      <t>サマ</t>
    </rPh>
    <phoneticPr fontId="4"/>
  </si>
  <si>
    <t>（受注者）</t>
    <rPh sb="1" eb="2">
      <t>ジュ</t>
    </rPh>
    <rPh sb="2" eb="3">
      <t>チュウ</t>
    </rPh>
    <phoneticPr fontId="13"/>
  </si>
  <si>
    <t>印</t>
    <rPh sb="0" eb="1">
      <t>イン</t>
    </rPh>
    <phoneticPr fontId="13"/>
  </si>
  <si>
    <t>工事番号</t>
    <rPh sb="0" eb="2">
      <t>コウジ</t>
    </rPh>
    <rPh sb="2" eb="4">
      <t>バンゴウ</t>
    </rPh>
    <phoneticPr fontId="13"/>
  </si>
  <si>
    <t>工事名</t>
    <rPh sb="0" eb="3">
      <t>コウジメイ</t>
    </rPh>
    <phoneticPr fontId="14"/>
  </si>
  <si>
    <t>付けで通知した上記工事の現場代理人及び技術者を下記のとおり</t>
    <phoneticPr fontId="14"/>
  </si>
  <si>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</si>
  <si>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</si>
  <si>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</si>
  <si>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</si>
  <si>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</si>
  <si>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</si>
  <si>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</si>
  <si>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</si>
  <si>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</si>
  <si>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</si>
  <si>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</si>
  <si>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</si>
  <si>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</si>
  <si>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</si>
  <si>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様式－２</t>
    <rPh sb="0" eb="2">
      <t>ヨウシキ</t>
    </rPh>
    <phoneticPr fontId="10"/>
  </si>
  <si>
    <t>請負代金内訳書</t>
    <rPh sb="0" eb="2">
      <t>ウケオイ</t>
    </rPh>
    <rPh sb="2" eb="4">
      <t>ダイキン</t>
    </rPh>
    <rPh sb="4" eb="6">
      <t>ウチワケ</t>
    </rPh>
    <rPh sb="6" eb="7">
      <t>ショ</t>
    </rPh>
    <phoneticPr fontId="10"/>
  </si>
  <si>
    <t>工事番号</t>
    <rPh sb="0" eb="2">
      <t>コウジ</t>
    </rPh>
    <rPh sb="2" eb="4">
      <t>バンゴウ</t>
    </rPh>
    <phoneticPr fontId="10"/>
  </si>
  <si>
    <t>工事名</t>
    <rPh sb="0" eb="1">
      <t>コウ</t>
    </rPh>
    <rPh sb="1" eb="2">
      <t>コト</t>
    </rPh>
    <rPh sb="2" eb="3">
      <t>メイ</t>
    </rPh>
    <phoneticPr fontId="10"/>
  </si>
  <si>
    <t>契約年月日</t>
    <rPh sb="0" eb="2">
      <t>ケイヤク</t>
    </rPh>
    <rPh sb="2" eb="5">
      <t>ネンガッピ</t>
    </rPh>
    <phoneticPr fontId="10"/>
  </si>
  <si>
    <t>工　期</t>
    <rPh sb="0" eb="1">
      <t>コウ</t>
    </rPh>
    <rPh sb="2" eb="3">
      <t>キ</t>
    </rPh>
    <phoneticPr fontId="10"/>
  </si>
  <si>
    <t>～</t>
    <phoneticPr fontId="10"/>
  </si>
  <si>
    <t>迄</t>
    <rPh sb="0" eb="1">
      <t>マデ</t>
    </rPh>
    <phoneticPr fontId="10"/>
  </si>
  <si>
    <t>（単位：千円）</t>
    <rPh sb="1" eb="3">
      <t>タンイ</t>
    </rPh>
    <rPh sb="4" eb="6">
      <t>センエン</t>
    </rPh>
    <phoneticPr fontId="14"/>
  </si>
  <si>
    <t>工事区分</t>
    <rPh sb="0" eb="2">
      <t>コウジ</t>
    </rPh>
    <rPh sb="2" eb="4">
      <t>クブン</t>
    </rPh>
    <phoneticPr fontId="10"/>
  </si>
  <si>
    <t>工　　種</t>
    <rPh sb="0" eb="1">
      <t>コウ</t>
    </rPh>
    <rPh sb="3" eb="4">
      <t>タネ</t>
    </rPh>
    <phoneticPr fontId="10"/>
  </si>
  <si>
    <t>種別</t>
    <rPh sb="0" eb="2">
      <t>シュベツ</t>
    </rPh>
    <phoneticPr fontId="10"/>
  </si>
  <si>
    <t>細別</t>
    <rPh sb="0" eb="2">
      <t>サイベツ</t>
    </rPh>
    <phoneticPr fontId="10"/>
  </si>
  <si>
    <t>規　格</t>
    <rPh sb="0" eb="1">
      <t>タダシ</t>
    </rPh>
    <rPh sb="2" eb="3">
      <t>カク</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</si>
  <si>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</si>
  <si>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</si>
  <si>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</si>
  <si>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</si>
  <si>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（工事価格のうち、現場労働者に関する健康保険、厚生年金保険及び雇用保険の法定の事業主負担額         円）</t>
    <phoneticPr fontId="4"/>
  </si>
  <si>
    <t>工　　程　　表</t>
    <rPh sb="0" eb="1">
      <t>コウ</t>
    </rPh>
    <rPh sb="3" eb="4">
      <t>ホド</t>
    </rPh>
    <rPh sb="6" eb="7">
      <t>ヒョウ</t>
    </rPh>
    <phoneticPr fontId="10"/>
  </si>
  <si>
    <t xml:space="preserve"> 工事番号</t>
    <rPh sb="1" eb="3">
      <t>コウジ</t>
    </rPh>
    <rPh sb="3" eb="5">
      <t>バンゴウ</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</si>
  <si>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</si>
  <si>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</si>
  <si>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</si>
  <si>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</si>
  <si>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</si>
  <si>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</si>
  <si>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</si>
  <si>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</si>
  <si>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</si>
  <si>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</si>
  <si>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</si>
  <si>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建設業退職金共済制度の掛金収納書</t>
    <phoneticPr fontId="4"/>
  </si>
  <si>
    <t>（発注者）</t>
    <rPh sb="1" eb="4">
      <t>ハッチュウシャ</t>
    </rPh>
    <phoneticPr fontId="14"/>
  </si>
  <si>
    <t>建設業退職金共済組合証紙購入報告</t>
  </si>
  <si>
    <t>下記のとおり証紙を購入したので当該掛金収納書を添付して報告します。</t>
  </si>
  <si>
    <t>工　　期</t>
    <rPh sb="0" eb="1">
      <t>コウ</t>
    </rPh>
    <rPh sb="3" eb="4">
      <t>キ</t>
    </rPh>
    <phoneticPr fontId="4"/>
  </si>
  <si>
    <t>契約年月日</t>
  </si>
  <si>
    <t>契約金額</t>
  </si>
  <si>
    <t>共済証紙購入金額</t>
  </si>
  <si>
    <t>￥</t>
  </si>
  <si>
    <t>掛金収納書を貼る（契約者から発注者用）</t>
  </si>
  <si>
    <t>(注)</t>
    <phoneticPr fontId="4"/>
  </si>
  <si>
    <t>添付する掛け金収納書は中小企業主に雇われる場合は赤色、</t>
    <rPh sb="0" eb="2">
      <t>テンプ</t>
    </rPh>
    <rPh sb="4" eb="5">
      <t>カ</t>
    </rPh>
    <rPh sb="6" eb="7">
      <t>キン</t>
    </rPh>
    <rPh sb="7" eb="9">
      <t>シュウノウ</t>
    </rPh>
    <rPh sb="9" eb="10">
      <t>ショ</t>
    </rPh>
    <phoneticPr fontId="4"/>
  </si>
  <si>
    <t>大手事業主に雇われる場合は青色</t>
  </si>
  <si>
    <t>請求書</t>
    <rPh sb="0" eb="3">
      <t>セイキュウショ</t>
    </rPh>
    <phoneticPr fontId="10"/>
  </si>
  <si>
    <t>（</t>
    <phoneticPr fontId="10"/>
  </si>
  <si>
    <t>）</t>
    <phoneticPr fontId="10"/>
  </si>
  <si>
    <t>請求者　（住所）</t>
    <phoneticPr fontId="10"/>
  </si>
  <si>
    <t>（氏名）</t>
    <phoneticPr fontId="10"/>
  </si>
  <si>
    <t>下記のとおり請求します。</t>
    <phoneticPr fontId="10"/>
  </si>
  <si>
    <t>請求金額</t>
    <phoneticPr fontId="10"/>
  </si>
  <si>
    <t>ただし、次の工事の(</t>
    <phoneticPr fontId="10"/>
  </si>
  <si>
    <t>)として</t>
    <phoneticPr fontId="10"/>
  </si>
  <si>
    <t>工事番号</t>
    <rPh sb="0" eb="2">
      <t>コウジ</t>
    </rPh>
    <rPh sb="2" eb="4">
      <t>バンゴウ</t>
    </rPh>
    <phoneticPr fontId="14"/>
  </si>
  <si>
    <t>契約日</t>
  </si>
  <si>
    <t>￥</t>
    <phoneticPr fontId="10"/>
  </si>
  <si>
    <t>振込希望金融機関名</t>
  </si>
  <si>
    <t>店</t>
  </si>
  <si>
    <t>預金の種別</t>
  </si>
  <si>
    <t>口座番号</t>
  </si>
  <si>
    <t>口座名義</t>
  </si>
  <si>
    <t>フリガナ</t>
  </si>
  <si>
    <t>振込指定コード番号</t>
  </si>
  <si>
    <t>(注)</t>
    <phoneticPr fontId="4"/>
  </si>
  <si>
    <t>（　　　）には前払金、中間前払金、部分払金、指定部分完済払金、完成代金の別を記入すること。</t>
    <phoneticPr fontId="10"/>
  </si>
  <si>
    <t>様式－５(2)</t>
    <rPh sb="0" eb="2">
      <t>ヨウシキ</t>
    </rPh>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</si>
  <si>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</si>
  <si>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</si>
  <si>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</si>
  <si>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</si>
  <si>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</si>
  <si>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</si>
  <si>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</si>
  <si>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</si>
  <si>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</si>
  <si>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</si>
  <si>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</si>
  <si>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</si>
  <si>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</si>
  <si>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</si>
  <si>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t>
    <phoneticPr fontId="10"/>
  </si>
  <si>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</si>
  <si>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</si>
  <si>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</si>
  <si>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</si>
  <si>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</si>
  <si>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</si>
  <si>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</si>
  <si>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</si>
  <si>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</si>
  <si>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</si>
  <si>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</si>
  <si>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</si>
  <si>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</si>
  <si>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</si>
  <si>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工事請負契約書第37条第6項及び第7項により算出</t>
    <rPh sb="14" eb="15">
      <t>オヨ</t>
    </rPh>
    <rPh sb="16" eb="17">
      <t>ダイ</t>
    </rPh>
    <rPh sb="18" eb="19">
      <t>コウ</t>
    </rPh>
    <phoneticPr fontId="10"/>
  </si>
  <si>
    <t>様式－５(3)</t>
    <rPh sb="0" eb="2">
      <t>ヨウシキ</t>
    </rPh>
    <phoneticPr fontId="10"/>
  </si>
  <si>
    <t>（国債部分払の場合）</t>
    <phoneticPr fontId="10"/>
  </si>
  <si>
    <t>請　　求　　内　　訳　　書</t>
    <phoneticPr fontId="10"/>
  </si>
  <si>
    <t>区　　　　分</t>
    <phoneticPr fontId="10"/>
  </si>
  <si>
    <t>金　　額</t>
    <phoneticPr fontId="10"/>
  </si>
  <si>
    <t>備　　　考</t>
    <phoneticPr fontId="10"/>
  </si>
  <si>
    <t>出来高金額　</t>
    <phoneticPr fontId="10"/>
  </si>
  <si>
    <t>A</t>
    <phoneticPr fontId="10"/>
  </si>
  <si>
    <t>今回請求する年度までの各年度の出来高と予定額の総額</t>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</si>
  <si>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</si>
  <si>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</si>
  <si>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</si>
  <si>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</si>
  <si>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</si>
  <si>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t>
    <phoneticPr fontId="10"/>
  </si>
  <si>
    <t>（前会計年度までの受領済額＋当該会計年度の部分払金受領済額)</t>
    <phoneticPr fontId="10"/>
  </si>
  <si>
    <t>前年度までの出来高予定額＋
出来高超過</t>
    <rPh sb="0" eb="3">
      <t>ゼンネンド</t>
    </rPh>
    <rPh sb="6" eb="9">
      <t>デキダカ</t>
    </rPh>
    <rPh sb="9" eb="11">
      <t>ヨテイ</t>
    </rPh>
    <rPh sb="11" eb="12">
      <t>ガク</t>
    </rPh>
    <rPh sb="14" eb="17">
      <t>デキダカ</t>
    </rPh>
    <rPh sb="17" eb="19">
      <t>チョウカ</t>
    </rPh>
    <phoneticPr fontId="10"/>
  </si>
  <si>
    <t>E</t>
    <phoneticPr fontId="10"/>
  </si>
  <si>
    <t>前年度までの出来高予定額</t>
    <phoneticPr fontId="10"/>
  </si>
  <si>
    <t>\</t>
    <phoneticPr fontId="10"/>
  </si>
  <si>
    <t>出来高超過</t>
    <phoneticPr fontId="10"/>
  </si>
  <si>
    <t>\</t>
    <phoneticPr fontId="10"/>
  </si>
  <si>
    <t>当該年度の前払金/
当該年度の出来高予定額</t>
    <phoneticPr fontId="10"/>
  </si>
  <si>
    <t>F</t>
    <phoneticPr fontId="10"/>
  </si>
  <si>
    <t>%</t>
    <phoneticPr fontId="10"/>
  </si>
  <si>
    <t>≒</t>
    <phoneticPr fontId="10"/>
  </si>
  <si>
    <t>%</t>
    <phoneticPr fontId="10"/>
  </si>
  <si>
    <t>請求し得る金額
C－D-｛（A－E×F）｝</t>
    <phoneticPr fontId="10"/>
  </si>
  <si>
    <t>G</t>
    <phoneticPr fontId="10"/>
  </si>
  <si>
    <t>今回請求する金額</t>
    <phoneticPr fontId="10"/>
  </si>
  <si>
    <t>（注）</t>
    <phoneticPr fontId="10"/>
  </si>
  <si>
    <t>1.</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</si>
  <si>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</si>
  <si>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</si>
  <si>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</si>
  <si>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</si>
  <si>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</si>
  <si>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</si>
  <si>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</si>
  <si>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5.</t>
  </si>
  <si>
    <t>工事請負契約書第41条第2項（a）により算出する。</t>
    <phoneticPr fontId="14"/>
  </si>
  <si>
    <t>6.</t>
  </si>
  <si>
    <t>工事請負契約書第41条第2項（b）を採用した場合（中間前払金）は、次のとおり読み替えるものとする。</t>
    <phoneticPr fontId="14"/>
  </si>
  <si>
    <t>イ</t>
  </si>
  <si>
    <t>D欄については「前年度会計年度までの受領金額」とする。</t>
  </si>
  <si>
    <t>ロ</t>
  </si>
  <si>
    <t>E欄については「前年度までの出来高予定額」とする。</t>
    <phoneticPr fontId="10"/>
  </si>
  <si>
    <t>ハ</t>
  </si>
  <si>
    <t>F欄については「</t>
  </si>
  <si>
    <t>当該会計年度の前払金＋当該会計年度の中間前払金</t>
    <phoneticPr fontId="10"/>
  </si>
  <si>
    <t>」</t>
    <phoneticPr fontId="10"/>
  </si>
  <si>
    <t>当該会計年度の出来高予定額</t>
    <phoneticPr fontId="10"/>
  </si>
  <si>
    <t>7.</t>
  </si>
  <si>
    <t>請負代金相当額は出来高金額（工事請負契約書第37条第2項に基づく既済部分検査後の協議済額）とする。</t>
    <phoneticPr fontId="14"/>
  </si>
  <si>
    <t>様式－５(4)</t>
    <rPh sb="0" eb="2">
      <t>ヨウシキ</t>
    </rPh>
    <phoneticPr fontId="10"/>
  </si>
  <si>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</si>
  <si>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</si>
  <si>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</si>
  <si>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</si>
  <si>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</si>
  <si>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</si>
  <si>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</si>
  <si>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</si>
  <si>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t>
    <phoneticPr fontId="10"/>
  </si>
  <si>
    <t>a'</t>
    <phoneticPr fontId="10"/>
  </si>
  <si>
    <t>a"</t>
    <phoneticPr fontId="10"/>
  </si>
  <si>
    <t>前払金額</t>
    <phoneticPr fontId="10"/>
  </si>
  <si>
    <t>B</t>
    <phoneticPr fontId="10"/>
  </si>
  <si>
    <t>b'</t>
    <phoneticPr fontId="10"/>
  </si>
  <si>
    <t>b"</t>
    <phoneticPr fontId="10"/>
  </si>
  <si>
    <t>前回までの出来高
部分払金受領済額</t>
    <phoneticPr fontId="10"/>
  </si>
  <si>
    <t>C</t>
    <phoneticPr fontId="10"/>
  </si>
  <si>
    <t>c'</t>
    <phoneticPr fontId="10"/>
  </si>
  <si>
    <t>c"</t>
    <phoneticPr fontId="10"/>
  </si>
  <si>
    <t>請求し得る金額</t>
    <phoneticPr fontId="10"/>
  </si>
  <si>
    <t>D</t>
    <phoneticPr fontId="10"/>
  </si>
  <si>
    <t>d'</t>
    <phoneticPr fontId="10"/>
  </si>
  <si>
    <t>(注)</t>
  </si>
  <si>
    <t>各計算は次によるものとする。</t>
  </si>
  <si>
    <t>b'＝a'/A×B（円未満は切り上げること）</t>
    <phoneticPr fontId="6"/>
  </si>
  <si>
    <t>b"＝B－b'</t>
    <phoneticPr fontId="6"/>
  </si>
  <si>
    <t>D＝a'－b'-c'</t>
    <phoneticPr fontId="6"/>
  </si>
  <si>
    <t>上記b'の計算は国債工事以外の場合に使用し、国債工事の場合は、</t>
    <phoneticPr fontId="6"/>
  </si>
  <si>
    <t>契約担当が指示する。</t>
  </si>
  <si>
    <t>Ｖ　Ｅ　提　案　書</t>
    <phoneticPr fontId="4"/>
  </si>
  <si>
    <t>工事番号：</t>
    <rPh sb="0" eb="2">
      <t>コウジ</t>
    </rPh>
    <rPh sb="2" eb="4">
      <t>バンゴウ</t>
    </rPh>
    <phoneticPr fontId="14"/>
  </si>
  <si>
    <t>連絡者</t>
  </si>
  <si>
    <t>工事件名：                              　</t>
  </si>
  <si>
    <t>　　氏　名</t>
  </si>
  <si>
    <t>　　ＴＥＬ  　　</t>
  </si>
  <si>
    <t>契約締結日：                              　</t>
  </si>
  <si>
    <t>　　ＦＡＸ</t>
  </si>
  <si>
    <t xml:space="preserve">                                　　  追記して下さい。なお、概算低減額は、提案を審</t>
  </si>
  <si>
    <t>　　　　　　　　　　　　　　　　　　　査する上で参考とするものです。</t>
  </si>
  <si>
    <t>番　号</t>
    <phoneticPr fontId="4"/>
  </si>
  <si>
    <t>項　目　内　容</t>
    <phoneticPr fontId="4"/>
  </si>
  <si>
    <t>概算低減額：千円</t>
    <phoneticPr fontId="4"/>
  </si>
  <si>
    <t>概　　算　　低　　減　　額　　合　　計</t>
    <phoneticPr fontId="4"/>
  </si>
  <si>
    <t xml:space="preserve"> 番　号</t>
  </si>
  <si>
    <t>項　目　内　容</t>
    <phoneticPr fontId="4"/>
  </si>
  <si>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</si>
  <si>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</si>
  <si>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</si>
  <si>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</si>
  <si>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</si>
  <si>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</si>
  <si>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</si>
  <si>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</si>
  <si>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番　　号</t>
  </si>
  <si>
    <t>項目内容</t>
  </si>
  <si>
    <t xml:space="preserve">    ＶＥ提案による概算低減額及び算出根拠</t>
  </si>
  <si>
    <t xml:space="preserve">【 現  状 】                            　　        </t>
    <phoneticPr fontId="4"/>
  </si>
  <si>
    <t>単位：千円</t>
    <phoneticPr fontId="4"/>
  </si>
  <si>
    <t xml:space="preserve">【 改善案 】                            　      　  </t>
    <phoneticPr fontId="4"/>
  </si>
  <si>
    <t>単位：千円</t>
  </si>
  <si>
    <t>摘　　要</t>
    <phoneticPr fontId="4"/>
  </si>
  <si>
    <t>名　　　称</t>
    <phoneticPr fontId="4"/>
  </si>
  <si>
    <t>規　格</t>
    <phoneticPr fontId="4"/>
  </si>
  <si>
    <t>単位</t>
  </si>
  <si>
    <t>数　　量</t>
    <phoneticPr fontId="4"/>
  </si>
  <si>
    <t>単　価</t>
    <phoneticPr fontId="4"/>
  </si>
  <si>
    <t>金　　　　額</t>
    <phoneticPr fontId="4"/>
  </si>
  <si>
    <t xml:space="preserve"> 名　　　称</t>
  </si>
  <si>
    <t>規　格</t>
    <phoneticPr fontId="4"/>
  </si>
  <si>
    <t>数　　量</t>
  </si>
  <si>
    <t>単　価</t>
  </si>
  <si>
    <t>金　　　　額</t>
    <phoneticPr fontId="4"/>
  </si>
  <si>
    <t>番　号</t>
  </si>
  <si>
    <t>（１）工業所有権等の排他的権利を含むＶＥ提案である場合、その取扱いに関する事項</t>
  </si>
  <si>
    <t>（２）ＶＥ提案が採用された場合に留意すべき事項（提案内容の公表に係る所見等）</t>
  </si>
  <si>
    <t>様式－７</t>
    <rPh sb="0" eb="2">
      <t>ヨウシキ</t>
    </rPh>
    <phoneticPr fontId="4"/>
  </si>
  <si>
    <t>品　質　証　明　員　通　知　書</t>
    <rPh sb="0" eb="1">
      <t>ヒン</t>
    </rPh>
    <rPh sb="2" eb="3">
      <t>シツ</t>
    </rPh>
    <rPh sb="4" eb="5">
      <t>アカシ</t>
    </rPh>
    <rPh sb="6" eb="7">
      <t>メイ</t>
    </rPh>
    <rPh sb="8" eb="9">
      <t>イン</t>
    </rPh>
    <phoneticPr fontId="4"/>
  </si>
  <si>
    <t>殿</t>
    <rPh sb="0" eb="1">
      <t>トノ</t>
    </rPh>
    <phoneticPr fontId="4"/>
  </si>
  <si>
    <t>　年　　月　　日</t>
    <rPh sb="1" eb="2">
      <t>ネン</t>
    </rPh>
    <rPh sb="4" eb="5">
      <t>ツキ</t>
    </rPh>
    <rPh sb="7" eb="8">
      <t>ヒ</t>
    </rPh>
    <phoneticPr fontId="4"/>
  </si>
  <si>
    <t>付けをもって請負契約を締結した</t>
    <rPh sb="0" eb="1">
      <t>ツ</t>
    </rPh>
    <rPh sb="6" eb="8">
      <t>ウケオイ</t>
    </rPh>
    <rPh sb="8" eb="10">
      <t>ケイヤク</t>
    </rPh>
    <rPh sb="11" eb="13">
      <t>テイケツ</t>
    </rPh>
    <phoneticPr fontId="4"/>
  </si>
  <si>
    <t>工事の</t>
    <phoneticPr fontId="4"/>
  </si>
  <si>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4"/>
  </si>
  <si>
    <t>品質証明員氏名</t>
    <rPh sb="0" eb="2">
      <t>ヒンシツ</t>
    </rPh>
    <rPh sb="2" eb="4">
      <t>ショウメイ</t>
    </rPh>
    <rPh sb="4" eb="5">
      <t>イン</t>
    </rPh>
    <rPh sb="5" eb="7">
      <t>シメイ</t>
    </rPh>
    <phoneticPr fontId="4"/>
  </si>
  <si>
    <t>生年月日　　　　　　　　　年　　　　　　月　　　　　　　日</t>
    <rPh sb="0" eb="2">
      <t>セイネン</t>
    </rPh>
    <rPh sb="2" eb="4">
      <t>ガッピ</t>
    </rPh>
    <rPh sb="13" eb="14">
      <t>ネン</t>
    </rPh>
    <rPh sb="20" eb="21">
      <t>ガツ</t>
    </rPh>
    <rPh sb="28" eb="29">
      <t>ニチ</t>
    </rPh>
    <phoneticPr fontId="4"/>
  </si>
  <si>
    <t>資格</t>
    <rPh sb="0" eb="2">
      <t>シカク</t>
    </rPh>
    <phoneticPr fontId="4"/>
  </si>
  <si>
    <t>経歴</t>
    <rPh sb="0" eb="2">
      <t>ケイレキ</t>
    </rPh>
    <phoneticPr fontId="4"/>
  </si>
  <si>
    <t>工事名</t>
    <rPh sb="0" eb="3">
      <t>コウジメイ</t>
    </rPh>
    <phoneticPr fontId="4"/>
  </si>
  <si>
    <t>職名</t>
    <rPh sb="0" eb="2">
      <t>ショクメイ</t>
    </rPh>
    <phoneticPr fontId="4"/>
  </si>
  <si>
    <t>工期</t>
    <rPh sb="0" eb="2">
      <t>コウキ</t>
    </rPh>
    <phoneticPr fontId="4"/>
  </si>
  <si>
    <t>従事期間</t>
    <rPh sb="0" eb="2">
      <t>ジュウジ</t>
    </rPh>
    <rPh sb="2" eb="4">
      <t>キカン</t>
    </rPh>
    <phoneticPr fontId="4"/>
  </si>
  <si>
    <t>計</t>
    <rPh sb="0" eb="1">
      <t>ケイ</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</si>
  <si>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</si>
  <si>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</si>
  <si>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</si>
  <si>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</si>
  <si>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</si>
  <si>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</si>
  <si>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</si>
  <si>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</si>
  <si>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</si>
  <si>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</si>
  <si>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</si>
  <si>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</si>
  <si>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</si>
  <si>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</si>
  <si>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</si>
  <si>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</si>
  <si>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</si>
  <si>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</si>
  <si>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</si>
  <si>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</si>
  <si>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</si>
  <si>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</si>
  <si>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</si>
  <si>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</si>
  <si>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</si>
  <si>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</si>
  <si>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</si>
  <si>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主管課長</t>
    <rPh sb="0" eb="2">
      <t>シュカン</t>
    </rPh>
    <rPh sb="2" eb="4">
      <t>カチョウ</t>
    </rPh>
    <phoneticPr fontId="4"/>
  </si>
  <si>
    <t>班　長</t>
    <rPh sb="0" eb="1">
      <t>ハン</t>
    </rPh>
    <rPh sb="2" eb="3">
      <t>チョウ</t>
    </rPh>
    <phoneticPr fontId="4"/>
  </si>
  <si>
    <t>参　事</t>
    <rPh sb="0" eb="1">
      <t>サン</t>
    </rPh>
    <rPh sb="2" eb="3">
      <t>コト</t>
    </rPh>
    <phoneticPr fontId="4"/>
  </si>
  <si>
    <t>監督員</t>
    <rPh sb="0" eb="3">
      <t>カントクイン</t>
    </rPh>
    <phoneticPr fontId="4"/>
  </si>
  <si>
    <t>課員</t>
    <rPh sb="0" eb="2">
      <t>カイン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</si>
  <si>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</si>
  <si>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</si>
  <si>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</si>
  <si>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</si>
  <si>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</si>
  <si>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</si>
  <si>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</si>
  <si>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</si>
  <si>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</si>
  <si>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</si>
  <si>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</si>
  <si>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</si>
  <si>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</si>
  <si>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</si>
  <si>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</si>
  <si>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t>段　階　確　認　書</t>
    <rPh sb="0" eb="1">
      <t>ダン</t>
    </rPh>
    <rPh sb="2" eb="3">
      <t>カイ</t>
    </rPh>
    <rPh sb="4" eb="5">
      <t>アキラ</t>
    </rPh>
    <rPh sb="6" eb="7">
      <t>シノブ</t>
    </rPh>
    <rPh sb="8" eb="9">
      <t>ショ</t>
    </rPh>
    <phoneticPr fontId="10"/>
  </si>
  <si>
    <t>施　工　予　定　表</t>
    <rPh sb="0" eb="1">
      <t>シ</t>
    </rPh>
    <rPh sb="2" eb="3">
      <t>コウ</t>
    </rPh>
    <rPh sb="4" eb="5">
      <t>ヨ</t>
    </rPh>
    <rPh sb="6" eb="7">
      <t>サダム</t>
    </rPh>
    <rPh sb="8" eb="9">
      <t>ヒョウ</t>
    </rPh>
    <phoneticPr fontId="10"/>
  </si>
  <si>
    <t>受注者名：</t>
    <rPh sb="0" eb="3">
      <t>ジュチュウシャ</t>
    </rPh>
    <rPh sb="3" eb="4">
      <t>メイ</t>
    </rPh>
    <phoneticPr fontId="10"/>
  </si>
  <si>
    <t>現場代理人名等：</t>
    <rPh sb="0" eb="2">
      <t>ゲンバ</t>
    </rPh>
    <rPh sb="2" eb="5">
      <t>ダイリニン</t>
    </rPh>
    <rPh sb="5" eb="6">
      <t>ナ</t>
    </rPh>
    <rPh sb="6" eb="7">
      <t>ナド</t>
    </rPh>
    <phoneticPr fontId="10"/>
  </si>
  <si>
    <t>種　　　別</t>
    <rPh sb="0" eb="1">
      <t>タネ</t>
    </rPh>
    <rPh sb="4" eb="5">
      <t>ベツ</t>
    </rPh>
    <phoneticPr fontId="10"/>
  </si>
  <si>
    <t>細　　　別</t>
    <rPh sb="0" eb="1">
      <t>ホソ</t>
    </rPh>
    <rPh sb="4" eb="5">
      <t>ベツ</t>
    </rPh>
    <phoneticPr fontId="10"/>
  </si>
  <si>
    <t>確認時期項目</t>
    <rPh sb="0" eb="2">
      <t>カクニン</t>
    </rPh>
    <rPh sb="2" eb="4">
      <t>ジキ</t>
    </rPh>
    <rPh sb="4" eb="6">
      <t>コウモク</t>
    </rPh>
    <phoneticPr fontId="10"/>
  </si>
  <si>
    <t>施工予定時期</t>
    <rPh sb="0" eb="2">
      <t>セコウ</t>
    </rPh>
    <rPh sb="2" eb="4">
      <t>ヨテイ</t>
    </rPh>
    <rPh sb="4" eb="6">
      <t>ジキ</t>
    </rPh>
    <phoneticPr fontId="10"/>
  </si>
  <si>
    <t>記　　　事</t>
    <rPh sb="0" eb="1">
      <t>キ</t>
    </rPh>
    <rPh sb="4" eb="5">
      <t>コト</t>
    </rPh>
    <phoneticPr fontId="10"/>
  </si>
  <si>
    <t>通　　知　　書</t>
    <rPh sb="0" eb="1">
      <t>ツウ</t>
    </rPh>
    <rPh sb="3" eb="4">
      <t>チ</t>
    </rPh>
    <rPh sb="6" eb="7">
      <t>ショ</t>
    </rPh>
    <phoneticPr fontId="10"/>
  </si>
  <si>
    <t>監督職員名：</t>
    <rPh sb="0" eb="2">
      <t>カントク</t>
    </rPh>
    <rPh sb="2" eb="4">
      <t>ショクイン</t>
    </rPh>
    <rPh sb="4" eb="5">
      <t>ナ</t>
    </rPh>
    <phoneticPr fontId="10"/>
  </si>
  <si>
    <t>確 認 種 別</t>
    <rPh sb="0" eb="1">
      <t>アキラ</t>
    </rPh>
    <rPh sb="2" eb="3">
      <t>シノブ</t>
    </rPh>
    <rPh sb="4" eb="5">
      <t>タネ</t>
    </rPh>
    <rPh sb="6" eb="7">
      <t>ベツ</t>
    </rPh>
    <phoneticPr fontId="10"/>
  </si>
  <si>
    <t>確 認 細 別</t>
    <rPh sb="0" eb="1">
      <t>アキラ</t>
    </rPh>
    <rPh sb="2" eb="3">
      <t>シノブ</t>
    </rPh>
    <rPh sb="4" eb="5">
      <t>ホソ</t>
    </rPh>
    <rPh sb="6" eb="7">
      <t>ベツ</t>
    </rPh>
    <phoneticPr fontId="10"/>
  </si>
  <si>
    <t>確認時期予定日</t>
    <rPh sb="0" eb="2">
      <t>カクニン</t>
    </rPh>
    <rPh sb="2" eb="4">
      <t>ジキ</t>
    </rPh>
    <rPh sb="4" eb="6">
      <t>ヨテイ</t>
    </rPh>
    <rPh sb="6" eb="7">
      <t>ヒ</t>
    </rPh>
    <phoneticPr fontId="10"/>
  </si>
  <si>
    <t>確認実施日等</t>
    <rPh sb="0" eb="2">
      <t>カクニン</t>
    </rPh>
    <rPh sb="2" eb="5">
      <t>ジッシビ</t>
    </rPh>
    <rPh sb="5" eb="6">
      <t>ナド</t>
    </rPh>
    <phoneticPr fontId="10"/>
  </si>
  <si>
    <t>確　　認　　書</t>
    <rPh sb="0" eb="1">
      <t>アキラ</t>
    </rPh>
    <rPh sb="3" eb="4">
      <t>シノブ</t>
    </rPh>
    <rPh sb="6" eb="7">
      <t>ショ</t>
    </rPh>
    <phoneticPr fontId="10"/>
  </si>
  <si>
    <t>上記について、段階確認を実施し確認した。</t>
    <rPh sb="0" eb="2">
      <t>ジョウキ</t>
    </rPh>
    <rPh sb="7" eb="9">
      <t>ダンカイ</t>
    </rPh>
    <rPh sb="9" eb="11">
      <t>カクニン</t>
    </rPh>
    <rPh sb="12" eb="14">
      <t>ジッシ</t>
    </rPh>
    <rPh sb="15" eb="17">
      <t>カクニン</t>
    </rPh>
    <phoneticPr fontId="10"/>
  </si>
  <si>
    <t>確認 ・ 立会依頼書</t>
    <rPh sb="0" eb="2">
      <t>カクニン</t>
    </rPh>
    <rPh sb="5" eb="7">
      <t>タチアイ</t>
    </rPh>
    <rPh sb="7" eb="9">
      <t>イライ</t>
    </rPh>
    <rPh sb="9" eb="10">
      <t>ウケショ</t>
    </rPh>
    <phoneticPr fontId="4"/>
  </si>
  <si>
    <t>現　場</t>
    <rPh sb="0" eb="1">
      <t>ウツツ</t>
    </rPh>
    <rPh sb="2" eb="3">
      <t>バ</t>
    </rPh>
    <phoneticPr fontId="4"/>
  </si>
  <si>
    <t>主　任</t>
    <rPh sb="0" eb="3">
      <t>シュニン</t>
    </rPh>
    <phoneticPr fontId="4"/>
  </si>
  <si>
    <t>主管課長</t>
    <rPh sb="0" eb="4">
      <t>シュカンカチョウ</t>
    </rPh>
    <phoneticPr fontId="14"/>
  </si>
  <si>
    <t>班　長</t>
    <rPh sb="0" eb="1">
      <t>ハン</t>
    </rPh>
    <rPh sb="2" eb="3">
      <t>チョウ</t>
    </rPh>
    <phoneticPr fontId="14"/>
  </si>
  <si>
    <t>参　事</t>
    <rPh sb="0" eb="1">
      <t>サン</t>
    </rPh>
    <rPh sb="2" eb="3">
      <t>コト</t>
    </rPh>
    <phoneticPr fontId="14"/>
  </si>
  <si>
    <t>監督員</t>
    <rPh sb="0" eb="3">
      <t>カントクイン</t>
    </rPh>
    <phoneticPr fontId="14"/>
  </si>
  <si>
    <t>課　員</t>
    <rPh sb="0" eb="1">
      <t>カ</t>
    </rPh>
    <rPh sb="2" eb="3">
      <t>イン</t>
    </rPh>
    <phoneticPr fontId="14"/>
  </si>
  <si>
    <t>（監理）</t>
    <rPh sb="1" eb="3">
      <t>カンリ</t>
    </rPh>
    <phoneticPr fontId="4"/>
  </si>
  <si>
    <t>代理人</t>
    <rPh sb="0" eb="3">
      <t>ダイリニン</t>
    </rPh>
    <phoneticPr fontId="4"/>
  </si>
  <si>
    <t>技術者</t>
    <rPh sb="0" eb="3">
      <t>ギジュツシャ</t>
    </rPh>
    <phoneticPr fontId="4"/>
  </si>
  <si>
    <t>確認 ・ 立会事項</t>
    <rPh sb="0" eb="2">
      <t>カクニン</t>
    </rPh>
    <rPh sb="5" eb="7">
      <t>タチアイネガ</t>
    </rPh>
    <rPh sb="7" eb="9">
      <t>ジコウ</t>
    </rPh>
    <phoneticPr fontId="4"/>
  </si>
  <si>
    <t>下記について　　確　認　・　立　会　　されたく提出します。</t>
    <rPh sb="0" eb="2">
      <t>カキ</t>
    </rPh>
    <rPh sb="8" eb="9">
      <t>アキラ</t>
    </rPh>
    <rPh sb="10" eb="11">
      <t>シノブ</t>
    </rPh>
    <rPh sb="14" eb="15">
      <t>リツ</t>
    </rPh>
    <rPh sb="16" eb="17">
      <t>カイ</t>
    </rPh>
    <rPh sb="23" eb="25">
      <t>テイシュツ</t>
    </rPh>
    <phoneticPr fontId="4"/>
  </si>
  <si>
    <t>工　　　　種</t>
    <rPh sb="0" eb="6">
      <t>コウシュ</t>
    </rPh>
    <phoneticPr fontId="4"/>
  </si>
  <si>
    <t>場　　　　所</t>
    <rPh sb="0" eb="6">
      <t>バショ</t>
    </rPh>
    <phoneticPr fontId="4"/>
  </si>
  <si>
    <t>資　　　　料</t>
    <rPh sb="0" eb="6">
      <t>シリョウ</t>
    </rPh>
    <phoneticPr fontId="4"/>
  </si>
  <si>
    <t>希 望 日 時</t>
    <rPh sb="0" eb="3">
      <t>キボウ</t>
    </rPh>
    <rPh sb="4" eb="7">
      <t>ニチジ</t>
    </rPh>
    <phoneticPr fontId="4"/>
  </si>
  <si>
    <t>時</t>
    <rPh sb="0" eb="1">
      <t>ジ</t>
    </rPh>
    <phoneticPr fontId="4"/>
  </si>
  <si>
    <t>確 認 立 会 員</t>
    <rPh sb="0" eb="3">
      <t>カクニン</t>
    </rPh>
    <rPh sb="4" eb="9">
      <t>タチアイイン</t>
    </rPh>
    <phoneticPr fontId="4"/>
  </si>
  <si>
    <t>実　施　日　時</t>
    <rPh sb="0" eb="3">
      <t>ジッシ</t>
    </rPh>
    <rPh sb="4" eb="7">
      <t>ニチジ</t>
    </rPh>
    <phoneticPr fontId="4"/>
  </si>
  <si>
    <t>記　　　　　事</t>
    <rPh sb="0" eb="7">
      <t>キジ</t>
    </rPh>
    <phoneticPr fontId="4"/>
  </si>
  <si>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</si>
  <si>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</si>
  <si>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</si>
  <si>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令和　　　年　　　月　　　日　　　時　　　分受信</t>
    <rPh sb="0" eb="1">
      <t>レイ</t>
    </rPh>
    <rPh sb="1" eb="2">
      <t>ワ</t>
    </rPh>
    <phoneticPr fontId="4"/>
  </si>
  <si>
    <t>課　員</t>
    <rPh sb="0" eb="1">
      <t>カ</t>
    </rPh>
    <rPh sb="2" eb="3">
      <t>イン</t>
    </rPh>
    <phoneticPr fontId="4"/>
  </si>
  <si>
    <t>発信者</t>
    <phoneticPr fontId="4"/>
  </si>
  <si>
    <t>受信者</t>
  </si>
  <si>
    <t>事故発生月日</t>
    <phoneticPr fontId="4"/>
  </si>
  <si>
    <t>令和　  　　年　  　　月　  　　日（ 　 　）　  　 　時　    　　分</t>
    <rPh sb="0" eb="1">
      <t>レイ</t>
    </rPh>
    <rPh sb="1" eb="2">
      <t>ワ</t>
    </rPh>
    <phoneticPr fontId="4"/>
  </si>
  <si>
    <t>天候（温度）</t>
    <rPh sb="3" eb="5">
      <t>オンド</t>
    </rPh>
    <phoneticPr fontId="4"/>
  </si>
  <si>
    <t>事故発生場所</t>
  </si>
  <si>
    <t>工事名</t>
  </si>
  <si>
    <t>から</t>
    <phoneticPr fontId="4"/>
  </si>
  <si>
    <t>工期</t>
    <phoneticPr fontId="4"/>
  </si>
  <si>
    <t>契約区分</t>
    <phoneticPr fontId="4"/>
  </si>
  <si>
    <t>まで</t>
    <phoneticPr fontId="4"/>
  </si>
  <si>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</si>
  <si>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</si>
  <si>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</si>
  <si>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</si>
  <si>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</si>
  <si>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</si>
  <si>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</si>
  <si>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</si>
  <si>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</si>
  <si>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※事故の原因、経緯、処置等</t>
    <rPh sb="1" eb="3">
      <t>ジコ</t>
    </rPh>
    <rPh sb="4" eb="6">
      <t>ゲンイン</t>
    </rPh>
    <rPh sb="7" eb="9">
      <t>ケイイ</t>
    </rPh>
    <rPh sb="10" eb="12">
      <t>ショチ</t>
    </rPh>
    <rPh sb="12" eb="13">
      <t>トウ</t>
    </rPh>
    <phoneticPr fontId="4"/>
  </si>
  <si>
    <t>備　考</t>
    <rPh sb="0" eb="1">
      <t>ソノウ</t>
    </rPh>
    <rPh sb="2" eb="3">
      <t>コウ</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</si>
  <si>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</si>
  <si>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</si>
  <si>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</si>
  <si>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phoneticPr fontId="4"/>
  </si>
  <si>
    <t>　 ・連絡先等</t>
    <rPh sb="3" eb="5">
      <t>レンラク</t>
    </rPh>
    <rPh sb="5" eb="6">
      <t>サキ</t>
    </rPh>
    <rPh sb="6" eb="7">
      <t>トウ</t>
    </rPh>
    <phoneticPr fontId="4"/>
  </si>
  <si>
    <t>※</t>
    <phoneticPr fontId="4"/>
  </si>
  <si>
    <t>①この様式はＡ４で使用し、事故現場の平面図及び簡単な状況図を添付すること。</t>
    <phoneticPr fontId="4"/>
  </si>
  <si>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4"/>
  </si>
  <si>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</si>
  <si>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</si>
  <si>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t>
  </si>
  <si>
    <t>日付</t>
    <rPh sb="0" eb="1">
      <t>ヒ</t>
    </rPh>
    <rPh sb="1" eb="2">
      <t>ヅケ</t>
    </rPh>
    <phoneticPr fontId="10"/>
  </si>
  <si>
    <t>（</t>
  </si>
  <si>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</si>
  <si>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</si>
  <si>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</si>
  <si>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</si>
  <si>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</si>
  <si>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</si>
  <si>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（監理）
技術者</t>
    <rPh sb="0" eb="1">
      <t>シュ</t>
    </rPh>
    <rPh sb="2" eb="3">
      <t>ニン</t>
    </rPh>
    <rPh sb="5" eb="6">
      <t>ラン</t>
    </rPh>
    <rPh sb="6" eb="7">
      <t>リ</t>
    </rPh>
    <rPh sb="9" eb="12">
      <t>ギジュツシャ</t>
    </rPh>
    <phoneticPr fontId="4"/>
  </si>
  <si>
    <t>年月日：</t>
    <rPh sb="0" eb="3">
      <t>ネンガッピ</t>
    </rPh>
    <phoneticPr fontId="6"/>
  </si>
  <si>
    <t>（受注者）</t>
    <rPh sb="1" eb="3">
      <t>ジュチュウ</t>
    </rPh>
    <phoneticPr fontId="4"/>
  </si>
  <si>
    <t>印</t>
  </si>
  <si>
    <t>認　　定　　請　　求　　書</t>
  </si>
  <si>
    <t>請求します。</t>
  </si>
  <si>
    <t>契　　約　　日</t>
  </si>
  <si>
    <t>工　事　番　号</t>
    <rPh sb="0" eb="1">
      <t>コウ</t>
    </rPh>
    <rPh sb="2" eb="3">
      <t>コト</t>
    </rPh>
    <rPh sb="4" eb="5">
      <t>バン</t>
    </rPh>
    <rPh sb="6" eb="7">
      <t>ゴウ</t>
    </rPh>
    <phoneticPr fontId="14"/>
  </si>
  <si>
    <t>工　　事　　名</t>
  </si>
  <si>
    <t>工　　　　　期</t>
  </si>
  <si>
    <t>自</t>
  </si>
  <si>
    <t>至</t>
  </si>
  <si>
    <t>工  事  場  所</t>
  </si>
  <si>
    <t>請 負 代 金 額</t>
  </si>
  <si>
    <t>￥</t>
    <phoneticPr fontId="6"/>
  </si>
  <si>
    <t>（受注者）</t>
    <rPh sb="1" eb="3">
      <t>ジュチュウ</t>
    </rPh>
    <phoneticPr fontId="10"/>
  </si>
  <si>
    <t>指　定　部　分　完　成　通　知　書</t>
    <phoneticPr fontId="10"/>
  </si>
  <si>
    <t>下記工事の指定部分は、</t>
    <phoneticPr fontId="10"/>
  </si>
  <si>
    <t>記</t>
    <rPh sb="0" eb="1">
      <t>キ</t>
    </rPh>
    <phoneticPr fontId="10"/>
  </si>
  <si>
    <t>工　期</t>
    <phoneticPr fontId="10"/>
  </si>
  <si>
    <t>￥</t>
    <phoneticPr fontId="10"/>
  </si>
  <si>
    <t>指定部分工期</t>
  </si>
  <si>
    <t>指定部分に対する請負代金額</t>
  </si>
  <si>
    <t>￥</t>
    <phoneticPr fontId="10"/>
  </si>
  <si>
    <t>指　定　部　分　引　渡　書</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</si>
  <si>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</si>
  <si>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</si>
  <si>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</si>
  <si>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</si>
  <si>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</si>
  <si>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</si>
  <si>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様式－１８</t>
    <rPh sb="0" eb="2">
      <t>ヨウシキ</t>
    </rPh>
    <phoneticPr fontId="4"/>
  </si>
  <si>
    <t>工 事 出 来 高 内 訳 書</t>
    <rPh sb="8" eb="9">
      <t>タカ</t>
    </rPh>
    <phoneticPr fontId="4"/>
  </si>
  <si>
    <t>○○○○○○○工事</t>
    <phoneticPr fontId="4"/>
  </si>
  <si>
    <t>○○○○建設株式会社　○○支店</t>
    <phoneticPr fontId="4"/>
  </si>
  <si>
    <t>費目</t>
  </si>
  <si>
    <t>工種</t>
  </si>
  <si>
    <t>種別</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</si>
  <si>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</si>
  <si>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</si>
  <si>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</si>
  <si>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</si>
  <si>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</si>
  <si>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</si>
  <si>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</si>
  <si>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</si>
  <si>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</si>
  <si>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</si>
  <si>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年月日：</t>
    <rPh sb="0" eb="3">
      <t>ネンガッピ</t>
    </rPh>
    <phoneticPr fontId="44"/>
  </si>
  <si>
    <t>工　　　　　　　　　期</t>
  </si>
  <si>
    <t>　　　　　　　　　　　　　　　　　　　　　　　　　　　年　　　月　　　日</t>
    <phoneticPr fontId="14"/>
  </si>
  <si>
    <t>　　　　　　　　　　　　　　　　　　　（受注者）</t>
    <rPh sb="20" eb="23">
      <t>ジュチュウシャ</t>
    </rPh>
    <phoneticPr fontId="4"/>
  </si>
  <si>
    <t>　　　　　　　　　　　　　　　　　　　　　　　　　　　　　　　　　　　　　　印</t>
  </si>
  <si>
    <t>　　　　　　　年　　　月　　　日の（　　　　）検査において、指示されました</t>
    <rPh sb="30" eb="32">
      <t>シジ</t>
    </rPh>
    <phoneticPr fontId="4"/>
  </si>
  <si>
    <t>　　　　　　　　　　　　　　　　　　　記</t>
  </si>
  <si>
    <t>　　　工　事　番　号</t>
    <rPh sb="7" eb="8">
      <t>バン</t>
    </rPh>
    <rPh sb="9" eb="10">
      <t>ゴウ</t>
    </rPh>
    <phoneticPr fontId="14"/>
  </si>
  <si>
    <t>　　　工  　事　　名</t>
  </si>
  <si>
    <t>　　　契　　約　　額</t>
  </si>
  <si>
    <t>　　　工  事  場　所</t>
  </si>
  <si>
    <t>　　　契　　　　　約　　　　　　　　　　　　　年 　　　月 　　　日</t>
  </si>
  <si>
    <t>　　</t>
  </si>
  <si>
    <t>　　　期　　　　　限　　　　　　　　　　　　　年 　　　月 　　　日</t>
  </si>
  <si>
    <t>　　　完　　　　　了　　　　　　　　　　　　　年 　　　月 　　　日</t>
  </si>
  <si>
    <t xml:space="preserve">                                                                                  </t>
  </si>
  <si>
    <t xml:space="preserve">                                                                                                     </t>
  </si>
  <si>
    <t>－－－－－－－－－－－－－－－－－－－－－－－－－－－－－－－－－－－－－－－</t>
  </si>
  <si>
    <t>　　（注）本文（　　　　）内には検査種類を記入する。</t>
    <phoneticPr fontId="4"/>
  </si>
  <si>
    <t>工事の部分使用について</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</si>
  <si>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</si>
  <si>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</si>
  <si>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</si>
  <si>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</si>
  <si>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</si>
  <si>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</si>
  <si>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</si>
  <si>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</si>
  <si>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</si>
  <si>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</si>
  <si>
    <t>2.</t>
    <phoneticPr fontId="4"/>
  </si>
  <si>
    <t>発注者が作成する。</t>
  </si>
  <si>
    <t>3.</t>
    <phoneticPr fontId="4"/>
  </si>
  <si>
    <t>受注者が作成する。</t>
  </si>
  <si>
    <t>（受注者名）</t>
    <rPh sb="1" eb="3">
      <t>ジュチュウ</t>
    </rPh>
    <rPh sb="3" eb="4">
      <t>シャ</t>
    </rPh>
    <rPh sb="4" eb="5">
      <t>メイ</t>
    </rPh>
    <phoneticPr fontId="10"/>
  </si>
  <si>
    <t>工　期　延　期　届</t>
    <rPh sb="6" eb="7">
      <t>キ</t>
    </rPh>
    <rPh sb="8" eb="9">
      <t>トドケ</t>
    </rPh>
    <phoneticPr fontId="10"/>
  </si>
  <si>
    <t>契　約　月　日</t>
    <phoneticPr fontId="10"/>
  </si>
  <si>
    <t>工　　　　　期</t>
    <phoneticPr fontId="10"/>
  </si>
  <si>
    <t>延　長　工　期</t>
    <phoneticPr fontId="10"/>
  </si>
  <si>
    <t>理　　　　　由</t>
    <phoneticPr fontId="10"/>
  </si>
  <si>
    <t>必要により下記書類を添付すること。</t>
  </si>
  <si>
    <t>a</t>
    <phoneticPr fontId="10"/>
  </si>
  <si>
    <t>工程表（契約当初工程と現在迄の実際の工程及び延長工程の3工程を対象させ、詳細に記入）</t>
    <phoneticPr fontId="10"/>
  </si>
  <si>
    <t>b</t>
    <phoneticPr fontId="10"/>
  </si>
  <si>
    <t>天候表、気温表、湿度表、雨量表、積雪表、風速表等工期中と過去の平均とを対照し最寄気象台等の証明等をうけること。　</t>
    <phoneticPr fontId="10"/>
  </si>
  <si>
    <t>c</t>
    <phoneticPr fontId="10"/>
  </si>
  <si>
    <t>写真、図面等</t>
  </si>
  <si>
    <t>理由は詳細に記入すること。</t>
  </si>
  <si>
    <t>支　　給　　品　　受　　領　　書</t>
  </si>
  <si>
    <t>物品管理者</t>
    <rPh sb="0" eb="2">
      <t>ブッピン</t>
    </rPh>
    <rPh sb="2" eb="4">
      <t>カンリ</t>
    </rPh>
    <rPh sb="4" eb="5">
      <t>シャ</t>
    </rPh>
    <phoneticPr fontId="14"/>
  </si>
  <si>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</si>
  <si>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</si>
  <si>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</si>
  <si>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</si>
  <si>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品　　　目</t>
  </si>
  <si>
    <t>規　格</t>
  </si>
  <si>
    <t>単　位</t>
  </si>
  <si>
    <t>数　　　　　　　　量</t>
  </si>
  <si>
    <t>備　　　　考</t>
  </si>
  <si>
    <t>前回まで</t>
    <phoneticPr fontId="13"/>
  </si>
  <si>
    <t>今　回</t>
  </si>
  <si>
    <t>累　計</t>
  </si>
  <si>
    <t>支　　給　　品　　精　　算　　書</t>
  </si>
  <si>
    <t>（現場代理人氏名）</t>
    <phoneticPr fontId="13"/>
  </si>
  <si>
    <t>　下記のとおり支給品を精算します。</t>
  </si>
  <si>
    <t>工　事　名</t>
  </si>
  <si>
    <t>品　　　　目</t>
  </si>
  <si>
    <t>規　　格</t>
  </si>
  <si>
    <t>　　　数　　　　　　　　量</t>
  </si>
  <si>
    <t>備　　　　　考</t>
  </si>
  <si>
    <t>支給数量</t>
  </si>
  <si>
    <t>使用数量</t>
  </si>
  <si>
    <t>残 数 量</t>
  </si>
  <si>
    <t>※</t>
  </si>
  <si>
    <t>※物品管理簿登記</t>
    <phoneticPr fontId="13"/>
  </si>
  <si>
    <t>上記精算について調査したところ事実に相違ないことを証明する。</t>
  </si>
  <si>
    <t>主任監督員</t>
  </si>
  <si>
    <t>　　　　　</t>
  </si>
  <si>
    <t>　　　　　　　</t>
  </si>
  <si>
    <t>証　明  欄</t>
  </si>
  <si>
    <t>印</t>
    <phoneticPr fontId="13"/>
  </si>
  <si>
    <t>（官職氏名）</t>
    <phoneticPr fontId="13"/>
  </si>
  <si>
    <t>　　(注)　※は主任監督員が記入する。</t>
    <phoneticPr fontId="4"/>
  </si>
  <si>
    <t>　　　　　</t>
    <phoneticPr fontId="13"/>
  </si>
  <si>
    <t>建設機械使用実績報告書</t>
    <phoneticPr fontId="10"/>
  </si>
  <si>
    <t>年</t>
    <rPh sb="0" eb="1">
      <t>ネン</t>
    </rPh>
    <phoneticPr fontId="10"/>
  </si>
  <si>
    <t>月分</t>
    <rPh sb="0" eb="1">
      <t>ツキ</t>
    </rPh>
    <rPh sb="1" eb="2">
      <t>ブン</t>
    </rPh>
    <phoneticPr fontId="10"/>
  </si>
  <si>
    <t>建設機械の貸付契約年月日</t>
    <phoneticPr fontId="10"/>
  </si>
  <si>
    <t>借受人（氏名）</t>
    <phoneticPr fontId="10"/>
  </si>
  <si>
    <t>印</t>
    <phoneticPr fontId="10"/>
  </si>
  <si>
    <r>
      <t>監督職員の認</t>
    </r>
    <r>
      <rPr>
        <sz val="14"/>
        <rFont val="ＭＳ 明朝"/>
        <family val="1"/>
        <charset val="128"/>
      </rPr>
      <t>印</t>
    </r>
    <phoneticPr fontId="10"/>
  </si>
  <si>
    <t>印</t>
    <phoneticPr fontId="10"/>
  </si>
  <si>
    <t>作成者（氏名）</t>
    <phoneticPr fontId="10"/>
  </si>
  <si>
    <t>建設機械名</t>
    <phoneticPr fontId="10"/>
  </si>
  <si>
    <t>建設機械
番号</t>
    <phoneticPr fontId="10"/>
  </si>
  <si>
    <t>おもな
作業内容</t>
    <phoneticPr fontId="10"/>
  </si>
  <si>
    <t>おもな作業の作業量</t>
    <phoneticPr fontId="10"/>
  </si>
  <si>
    <t>稼動状況</t>
    <phoneticPr fontId="10"/>
  </si>
  <si>
    <t>維持修理費</t>
    <phoneticPr fontId="10"/>
  </si>
  <si>
    <t>修理個所等</t>
    <phoneticPr fontId="10"/>
  </si>
  <si>
    <t>摘要</t>
    <phoneticPr fontId="10"/>
  </si>
  <si>
    <t>運転日数</t>
    <phoneticPr fontId="10"/>
  </si>
  <si>
    <t>運転時間</t>
    <phoneticPr fontId="10"/>
  </si>
  <si>
    <t>時間</t>
    <rPh sb="0" eb="2">
      <t>ジカン</t>
    </rPh>
    <phoneticPr fontId="10"/>
  </si>
  <si>
    <t>千円</t>
    <rPh sb="0" eb="2">
      <t>センエン</t>
    </rPh>
    <phoneticPr fontId="10"/>
  </si>
  <si>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15"/>
  </si>
  <si>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15"/>
  </si>
  <si>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15"/>
  </si>
  <si>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15"/>
  </si>
  <si>
    <t>物品又は分任物品管理官（官職氏名）</t>
    <rPh sb="0" eb="2">
      <t>ブッピン</t>
    </rPh>
    <rPh sb="2" eb="3">
      <t>マタ</t>
    </rPh>
    <rPh sb="4" eb="5">
      <t>ブン</t>
    </rPh>
    <rPh sb="5" eb="6">
      <t>ニン</t>
    </rPh>
    <rPh sb="6" eb="8">
      <t>ブッピン</t>
    </rPh>
    <rPh sb="8" eb="10">
      <t>カンリ</t>
    </rPh>
    <rPh sb="10" eb="11">
      <t>カン</t>
    </rPh>
    <rPh sb="12" eb="14">
      <t>カンショク</t>
    </rPh>
    <rPh sb="14" eb="16">
      <t>シメイ</t>
    </rPh>
    <phoneticPr fontId="4"/>
  </si>
  <si>
    <t>殿</t>
  </si>
  <si>
    <t>受注者　（住所）</t>
    <rPh sb="0" eb="2">
      <t>ジュチュウ</t>
    </rPh>
    <rPh sb="2" eb="3">
      <t>シャ</t>
    </rPh>
    <phoneticPr fontId="4"/>
  </si>
  <si>
    <t>（氏名）</t>
    <rPh sb="1" eb="3">
      <t>シメイ</t>
    </rPh>
    <phoneticPr fontId="4"/>
  </si>
  <si>
    <t>（現場代理人氏名）</t>
    <rPh sb="1" eb="3">
      <t>ゲンバ</t>
    </rPh>
    <rPh sb="3" eb="5">
      <t>ダイリ</t>
    </rPh>
    <rPh sb="5" eb="6">
      <t>ニン</t>
    </rPh>
    <rPh sb="6" eb="8">
      <t>シメイ</t>
    </rPh>
    <phoneticPr fontId="4"/>
  </si>
  <si>
    <t>建設機械借用・返納書</t>
    <rPh sb="0" eb="2">
      <t>ケンセツ</t>
    </rPh>
    <rPh sb="2" eb="4">
      <t>キカイ</t>
    </rPh>
    <rPh sb="4" eb="6">
      <t>シャクヨウ</t>
    </rPh>
    <rPh sb="7" eb="9">
      <t>ヘンノウ</t>
    </rPh>
    <rPh sb="9" eb="10">
      <t>ショ</t>
    </rPh>
    <phoneticPr fontId="4"/>
  </si>
  <si>
    <t>　本工事における使用建設機械を機能現況確認の上、下記のとおり</t>
    <rPh sb="1" eb="2">
      <t>ホン</t>
    </rPh>
    <rPh sb="2" eb="4">
      <t>コウジ</t>
    </rPh>
    <rPh sb="8" eb="10">
      <t>シヨウ</t>
    </rPh>
    <rPh sb="10" eb="12">
      <t>ケンセツ</t>
    </rPh>
    <rPh sb="24" eb="26">
      <t>カキ</t>
    </rPh>
    <phoneticPr fontId="4"/>
  </si>
  <si>
    <t>しました。</t>
    <phoneticPr fontId="4"/>
  </si>
  <si>
    <t>建設機械名</t>
    <rPh sb="0" eb="2">
      <t>ケンセツ</t>
    </rPh>
    <rPh sb="2" eb="4">
      <t>キカイ</t>
    </rPh>
    <rPh sb="4" eb="5">
      <t>メイ</t>
    </rPh>
    <phoneticPr fontId="4"/>
  </si>
  <si>
    <t>型式</t>
    <rPh sb="0" eb="2">
      <t>カタシキ</t>
    </rPh>
    <phoneticPr fontId="4"/>
  </si>
  <si>
    <t>機械番号</t>
    <rPh sb="0" eb="2">
      <t>キカイ</t>
    </rPh>
    <rPh sb="2" eb="4">
      <t>バンゴウ</t>
    </rPh>
    <phoneticPr fontId="4"/>
  </si>
  <si>
    <t>付属品</t>
    <rPh sb="0" eb="2">
      <t>フゾク</t>
    </rPh>
    <rPh sb="2" eb="3">
      <t>ヒン</t>
    </rPh>
    <phoneticPr fontId="4"/>
  </si>
  <si>
    <t>引渡しを
受けた場所</t>
    <rPh sb="0" eb="2">
      <t>ヒキワタ</t>
    </rPh>
    <rPh sb="5" eb="6">
      <t>ウ</t>
    </rPh>
    <rPh sb="8" eb="10">
      <t>バショ</t>
    </rPh>
    <phoneticPr fontId="4"/>
  </si>
  <si>
    <t>名称</t>
    <rPh sb="0" eb="2">
      <t>メイショウ</t>
    </rPh>
    <phoneticPr fontId="4"/>
  </si>
  <si>
    <t>規格</t>
    <rPh sb="0" eb="2">
      <t>キカク</t>
    </rPh>
    <phoneticPr fontId="4"/>
  </si>
  <si>
    <t>数量</t>
    <rPh sb="0" eb="2">
      <t>スウリョウ</t>
    </rPh>
    <phoneticPr fontId="4"/>
  </si>
  <si>
    <t>引渡し立会者</t>
    <rPh sb="0" eb="2">
      <t>ヒキワタ</t>
    </rPh>
    <rPh sb="3" eb="5">
      <t>タチア</t>
    </rPh>
    <rPh sb="5" eb="6">
      <t>シャ</t>
    </rPh>
    <phoneticPr fontId="4"/>
  </si>
  <si>
    <t>借　受　人　　　（氏名）</t>
    <rPh sb="0" eb="3">
      <t>カリウケ</t>
    </rPh>
    <rPh sb="4" eb="5">
      <t>ニン</t>
    </rPh>
    <rPh sb="9" eb="11">
      <t>シメイ</t>
    </rPh>
    <phoneticPr fontId="4"/>
  </si>
  <si>
    <t>（現場代理人氏名）</t>
    <rPh sb="6" eb="8">
      <t>シメイ</t>
    </rPh>
    <phoneticPr fontId="13"/>
  </si>
  <si>
    <t>現　場　発　生　品　調　書</t>
  </si>
  <si>
    <t>品　　　　名</t>
  </si>
  <si>
    <t>規　　　　格</t>
  </si>
  <si>
    <t>数　　　　量</t>
  </si>
  <si>
    <t>摘　　　　　　要</t>
  </si>
  <si>
    <t>下記工事は</t>
  </si>
  <si>
    <t>年　　月　　日</t>
    <rPh sb="0" eb="1">
      <t>ネン</t>
    </rPh>
    <rPh sb="3" eb="4">
      <t>ツキ</t>
    </rPh>
    <rPh sb="6" eb="7">
      <t>ニチ</t>
    </rPh>
    <phoneticPr fontId="4"/>
  </si>
  <si>
    <t>1．</t>
  </si>
  <si>
    <t>2．</t>
  </si>
  <si>
    <t>3．</t>
  </si>
  <si>
    <t>￥</t>
    <phoneticPr fontId="10"/>
  </si>
  <si>
    <t>4．</t>
  </si>
  <si>
    <t>5．</t>
  </si>
  <si>
    <t>工　　　期</t>
    <rPh sb="0" eb="1">
      <t>コウ</t>
    </rPh>
    <rPh sb="4" eb="5">
      <t>キ</t>
    </rPh>
    <phoneticPr fontId="4"/>
  </si>
  <si>
    <t>自</t>
    <rPh sb="0" eb="1">
      <t>ジ</t>
    </rPh>
    <phoneticPr fontId="4"/>
  </si>
  <si>
    <t>至</t>
    <rPh sb="0" eb="1">
      <t>イタ</t>
    </rPh>
    <phoneticPr fontId="4"/>
  </si>
  <si>
    <t>(注)</t>
    <phoneticPr fontId="10"/>
  </si>
  <si>
    <t>本文の年月日は実際に完成した年月日を記載する</t>
    <rPh sb="0" eb="2">
      <t>ホンブン</t>
    </rPh>
    <rPh sb="18" eb="20">
      <t>キサイ</t>
    </rPh>
    <phoneticPr fontId="4"/>
  </si>
  <si>
    <t>検査年月日</t>
  </si>
  <si>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</si>
  <si>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</si>
  <si>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</si>
  <si>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</si>
  <si>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</si>
  <si>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</si>
  <si>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</si>
  <si>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</si>
  <si>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</si>
  <si>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</si>
  <si>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</si>
  <si>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</si>
  <si>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</si>
  <si>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</si>
  <si>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</si>
  <si>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</si>
  <si>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</si>
  <si>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</si>
  <si>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</si>
  <si>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</si>
  <si>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</si>
  <si>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</si>
  <si>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</si>
  <si>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</si>
  <si>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</si>
  <si>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</si>
  <si>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</si>
  <si>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</si>
  <si>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</si>
  <si>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</si>
  <si>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</si>
  <si>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品　質　管　理　図　表</t>
    <rPh sb="0" eb="1">
      <t>ヒン</t>
    </rPh>
    <rPh sb="2" eb="3">
      <t>シツ</t>
    </rPh>
    <phoneticPr fontId="4"/>
  </si>
  <si>
    <t>様式－３３</t>
    <rPh sb="0" eb="2">
      <t>ヨウシキ</t>
    </rPh>
    <phoneticPr fontId="4"/>
  </si>
  <si>
    <t>品　質　証　明　書</t>
    <rPh sb="0" eb="7">
      <t>ヒンシツショウメイ</t>
    </rPh>
    <rPh sb="8" eb="9">
      <t>ショ</t>
    </rPh>
    <phoneticPr fontId="4"/>
  </si>
  <si>
    <t>工事名 ：</t>
    <rPh sb="0" eb="3">
      <t>コウジメイ</t>
    </rPh>
    <phoneticPr fontId="4"/>
  </si>
  <si>
    <t>品　　質　　証　　明　　記　　事</t>
    <rPh sb="0" eb="4">
      <t>ヒンシツ</t>
    </rPh>
    <rPh sb="6" eb="10">
      <t>ショウメイ</t>
    </rPh>
    <rPh sb="12" eb="16">
      <t>キジ</t>
    </rPh>
    <phoneticPr fontId="4"/>
  </si>
  <si>
    <t>品　質　証　明　事　項</t>
    <rPh sb="0" eb="3">
      <t>ヒンシツ</t>
    </rPh>
    <rPh sb="4" eb="7">
      <t>ショウメイ</t>
    </rPh>
    <rPh sb="8" eb="11">
      <t>ジコウ</t>
    </rPh>
    <phoneticPr fontId="4"/>
  </si>
  <si>
    <t>実　施　日</t>
    <rPh sb="0" eb="5">
      <t>ジッシビ</t>
    </rPh>
    <phoneticPr fontId="4"/>
  </si>
  <si>
    <t>箇　　　　所</t>
    <rPh sb="0" eb="6">
      <t>カショ</t>
    </rPh>
    <phoneticPr fontId="4"/>
  </si>
  <si>
    <t>品質証明員氏名　印</t>
    <rPh sb="0" eb="4">
      <t>ヒンシツショウメイ</t>
    </rPh>
    <rPh sb="4" eb="5">
      <t>イン</t>
    </rPh>
    <rPh sb="5" eb="7">
      <t>シメイ</t>
    </rPh>
    <rPh sb="8" eb="9">
      <t>シルシ</t>
    </rPh>
    <phoneticPr fontId="4"/>
  </si>
  <si>
    <t>記　　　　事</t>
    <rPh sb="0" eb="6">
      <t>キジ</t>
    </rPh>
    <phoneticPr fontId="4"/>
  </si>
  <si>
    <t>　　　　　社内検査した結果、工事請負工事請負契約書、図面、仕様書、その他関係図書に示された品質を確保して</t>
    <rPh sb="5" eb="7">
      <t>シャナイ</t>
    </rPh>
    <rPh sb="7" eb="9">
      <t>ケンサ</t>
    </rPh>
    <rPh sb="11" eb="13">
      <t>ケッカ</t>
    </rPh>
    <rPh sb="26" eb="28">
      <t>ズメン</t>
    </rPh>
    <rPh sb="29" eb="32">
      <t>シヨウショ</t>
    </rPh>
    <rPh sb="33" eb="36">
      <t>ソノタ</t>
    </rPh>
    <rPh sb="36" eb="38">
      <t>カンケイ</t>
    </rPh>
    <rPh sb="38" eb="40">
      <t>トショ</t>
    </rPh>
    <rPh sb="41" eb="42">
      <t>シメ</t>
    </rPh>
    <rPh sb="45" eb="47">
      <t>ヒンシツ</t>
    </rPh>
    <rPh sb="48" eb="50">
      <t>カクホ</t>
    </rPh>
    <phoneticPr fontId="4"/>
  </si>
  <si>
    <t>　　　　　いることを確認したので報告します。</t>
    <rPh sb="10" eb="12">
      <t>カクニン</t>
    </rPh>
    <rPh sb="16" eb="18">
      <t>ホウコク</t>
    </rPh>
    <phoneticPr fontId="4"/>
  </si>
  <si>
    <t>受注者　住　所</t>
    <rPh sb="0" eb="3">
      <t>ジュチュウシャ</t>
    </rPh>
    <rPh sb="4" eb="7">
      <t>ジュウショ</t>
    </rPh>
    <phoneticPr fontId="4"/>
  </si>
  <si>
    <t>氏　名</t>
    <rPh sb="0" eb="3">
      <t>シメイ</t>
    </rPh>
    <phoneticPr fontId="4"/>
  </si>
  <si>
    <t>創意工夫・社会性等に関する実施状況</t>
  </si>
  <si>
    <t xml:space="preserve">  　工　事　名</t>
    <phoneticPr fontId="4"/>
  </si>
  <si>
    <t xml:space="preserve"> 受注者名</t>
    <rPh sb="1" eb="3">
      <t>ジュチュウ</t>
    </rPh>
    <phoneticPr fontId="4"/>
  </si>
  <si>
    <t>項　　　目</t>
    <phoneticPr fontId="4"/>
  </si>
  <si>
    <t>評価内容</t>
    <phoneticPr fontId="4"/>
  </si>
  <si>
    <t>実施内容</t>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</si>
  <si>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</si>
  <si>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</si>
  <si>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</si>
  <si>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</si>
  <si>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</si>
  <si>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</si>
  <si>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</si>
  <si>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</si>
  <si>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</si>
  <si>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</si>
  <si>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</si>
  <si>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</si>
  <si>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</si>
  <si>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</si>
  <si>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</si>
  <si>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</si>
  <si>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</si>
  <si>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</si>
  <si>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</si>
  <si>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</si>
  <si>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</si>
  <si>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</si>
  <si>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</si>
  <si>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</si>
  <si>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</si>
  <si>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</si>
  <si>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</si>
  <si>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</si>
  <si>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</si>
  <si>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</si>
  <si>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</si>
  <si>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</si>
  <si>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</si>
  <si>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工　事　名</t>
    <phoneticPr fontId="4"/>
  </si>
  <si>
    <t>項　　　目</t>
    <phoneticPr fontId="4"/>
  </si>
  <si>
    <t>評価内容</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</si>
  <si>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</si>
  <si>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</si>
  <si>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</si>
  <si>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</si>
  <si>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t>工事番号及び工事名</t>
    <rPh sb="0" eb="2">
      <t>コウジ</t>
    </rPh>
    <rPh sb="2" eb="4">
      <t>バンゴウ</t>
    </rPh>
    <rPh sb="4" eb="5">
      <t>オヨ</t>
    </rPh>
    <phoneticPr fontId="14"/>
  </si>
  <si>
    <t>　特記仕様書第　　条に基づきＶＥ提案書を提出いたします。</t>
    <rPh sb="1" eb="3">
      <t>トッキ</t>
    </rPh>
    <rPh sb="3" eb="6">
      <t>シヨウショ</t>
    </rPh>
    <phoneticPr fontId="14"/>
  </si>
  <si>
    <t>《工事名（基本情報入力）》</t>
    <rPh sb="1" eb="2">
      <t>コウ</t>
    </rPh>
    <rPh sb="2" eb="3">
      <t>コト</t>
    </rPh>
    <rPh sb="3" eb="4">
      <t>メイ</t>
    </rPh>
    <rPh sb="5" eb="7">
      <t>キホン</t>
    </rPh>
    <rPh sb="7" eb="9">
      <t>ジョウホウ</t>
    </rPh>
    <rPh sb="9" eb="11">
      <t>ニュウリョク</t>
    </rPh>
    <phoneticPr fontId="3"/>
  </si>
  <si>
    <t>《当初契約日（基本情報入力）》</t>
    <rPh sb="1" eb="2">
      <t>トウ</t>
    </rPh>
    <rPh sb="2" eb="3">
      <t>ハツ</t>
    </rPh>
    <rPh sb="3" eb="4">
      <t>チギリ</t>
    </rPh>
    <rPh sb="4" eb="5">
      <t>ヤク</t>
    </rPh>
    <rPh sb="5" eb="6">
      <t>ニチ</t>
    </rPh>
    <rPh sb="7" eb="9">
      <t>キホン</t>
    </rPh>
    <rPh sb="9" eb="11">
      <t>ジョウホウ</t>
    </rPh>
    <rPh sb="11" eb="13">
      <t>ニュウリョク</t>
    </rPh>
    <phoneticPr fontId="3"/>
  </si>
  <si>
    <t>《工事番号（基本情報入力）》</t>
    <rPh sb="1" eb="2">
      <t>コウ</t>
    </rPh>
    <rPh sb="2" eb="3">
      <t>コト</t>
    </rPh>
    <rPh sb="3" eb="4">
      <t>バン</t>
    </rPh>
    <rPh sb="4" eb="5">
      <t>ゴウ</t>
    </rPh>
    <rPh sb="6" eb="8">
      <t>キホン</t>
    </rPh>
    <rPh sb="8" eb="10">
      <t>ジョウホウ</t>
    </rPh>
    <rPh sb="10" eb="12">
      <t>ニュウリョク</t>
    </rPh>
    <phoneticPr fontId="3"/>
  </si>
  <si>
    <t xml:space="preserve"> 本庁　　・　　出先</t>
    <rPh sb="2" eb="3">
      <t>チョウ</t>
    </rPh>
    <rPh sb="8" eb="10">
      <t>デサキ</t>
    </rPh>
    <phoneticPr fontId="4"/>
  </si>
  <si>
    <t>工事番号
及び
工事名</t>
    <rPh sb="0" eb="2">
      <t>コウジ</t>
    </rPh>
    <rPh sb="2" eb="4">
      <t>バンゴウ</t>
    </rPh>
    <rPh sb="5" eb="6">
      <t>オヨ</t>
    </rPh>
    <rPh sb="8" eb="10">
      <t>コウジ</t>
    </rPh>
    <rPh sb="10" eb="11">
      <t>メイ</t>
    </rPh>
    <phoneticPr fontId="10"/>
  </si>
  <si>
    <t>　熊本県公共工事請負契約約款第34条第4項に基づき、下記工事の中間前金払の認定を</t>
    <rPh sb="14" eb="15">
      <t>ダイ</t>
    </rPh>
    <rPh sb="17" eb="18">
      <t>ジョウ</t>
    </rPh>
    <rPh sb="18" eb="19">
      <t>ダイ</t>
    </rPh>
    <rPh sb="20" eb="21">
      <t>コウ</t>
    </rPh>
    <rPh sb="22" eb="23">
      <t>モト</t>
    </rPh>
    <phoneticPr fontId="4"/>
  </si>
  <si>
    <t>工 事 番 号 及び
工　　 事　　 名</t>
    <rPh sb="0" eb="1">
      <t>コウ</t>
    </rPh>
    <rPh sb="2" eb="3">
      <t>コト</t>
    </rPh>
    <rPh sb="4" eb="5">
      <t>バン</t>
    </rPh>
    <rPh sb="6" eb="7">
      <t>ゴウ</t>
    </rPh>
    <rPh sb="8" eb="9">
      <t>オヨ</t>
    </rPh>
    <phoneticPr fontId="10"/>
  </si>
  <si>
    <t>熊本県公共工事請負契約約款第37条第2項により既済部分検査を請求します。</t>
    <rPh sb="30" eb="32">
      <t>セイキュウ</t>
    </rPh>
    <phoneticPr fontId="13"/>
  </si>
  <si>
    <t>受信者：「受注者名」又は『発注者名』</t>
    <rPh sb="5" eb="7">
      <t>ジュチュウ</t>
    </rPh>
    <rPh sb="13" eb="16">
      <t>ハッチュウシャ</t>
    </rPh>
    <rPh sb="16" eb="17">
      <t>メイ</t>
    </rPh>
    <phoneticPr fontId="4"/>
  </si>
  <si>
    <t>発信者：「発注者名」又は『受注者名』</t>
    <rPh sb="0" eb="3">
      <t>ハッシンシャ</t>
    </rPh>
    <rPh sb="13" eb="15">
      <t>ジュチュウ</t>
    </rPh>
    <phoneticPr fontId="10"/>
  </si>
  <si>
    <t>　標記について、下記のとおり部分使用することを、熊本県公共工事請負契約約款</t>
  </si>
  <si>
    <t>協議の場合は、受信者を「受注者名」、発信者を「発注者名」として、</t>
    <rPh sb="0" eb="2">
      <t>キョウギ</t>
    </rPh>
    <rPh sb="3" eb="5">
      <t>バアイ</t>
    </rPh>
    <rPh sb="7" eb="10">
      <t>ジュシンシャ</t>
    </rPh>
    <rPh sb="18" eb="21">
      <t>ハッシンシャ</t>
    </rPh>
    <phoneticPr fontId="4"/>
  </si>
  <si>
    <t>承諾の場合は、受信者を『発注者名』、発信者を『受注者名』として、</t>
    <rPh sb="0" eb="2">
      <t>ショウダク</t>
    </rPh>
    <rPh sb="3" eb="5">
      <t>バアイ</t>
    </rPh>
    <rPh sb="7" eb="10">
      <t>ジュシンシャ</t>
    </rPh>
    <phoneticPr fontId="4"/>
  </si>
  <si>
    <t>熊本県公共工事請負契約約款第21条による工期の延長を下記のとおり請求します。</t>
    <rPh sb="32" eb="34">
      <t>セイキュウ</t>
    </rPh>
    <phoneticPr fontId="4"/>
  </si>
  <si>
    <t>工 事 番 号 及び
工　　事　　名</t>
    <rPh sb="0" eb="1">
      <t>コウ</t>
    </rPh>
    <rPh sb="2" eb="3">
      <t>コト</t>
    </rPh>
    <rPh sb="4" eb="5">
      <t>バン</t>
    </rPh>
    <rPh sb="6" eb="7">
      <t>ゴウ</t>
    </rPh>
    <rPh sb="8" eb="9">
      <t>キュウ</t>
    </rPh>
    <phoneticPr fontId="10"/>
  </si>
  <si>
    <t>工事番号及び工事名</t>
    <rPh sb="0" eb="5">
      <t>コウジバンゴウオヨ</t>
    </rPh>
    <phoneticPr fontId="14"/>
  </si>
  <si>
    <t>をもって完成したので熊本県公共工事</t>
  </si>
  <si>
    <t>請負契約約款第31条第1項に基づき通知します。</t>
  </si>
  <si>
    <t>下記工事を熊本県公共工事請負契約約款第31条第4項に基づき引渡します。</t>
  </si>
  <si>
    <t>（１）施工実績（年月、件名、発注者、規模等）</t>
    <phoneticPr fontId="3"/>
  </si>
  <si>
    <t>（２）施工条件（土質、埋設物、作業用地、騒音・振動、工期等の制約）</t>
    <phoneticPr fontId="3"/>
  </si>
  <si>
    <t>（３）安全性（施工、使用材料、関係法規の遵守）</t>
    <phoneticPr fontId="3"/>
  </si>
  <si>
    <t>（４）経済性（工法等の経済性、工期の短縮による経済効果）</t>
    <phoneticPr fontId="3"/>
  </si>
  <si>
    <t>（５）機能性（要求条件）</t>
    <phoneticPr fontId="3"/>
  </si>
  <si>
    <t>　現場代理人が県発注工事以外の他工事の現場代理人と兼任させる場合には、当該他工事の発注者が県発注工事との兼任を承認していることがわかる書類（工事協議簿等の写し）を提出すること。</t>
    <phoneticPr fontId="3"/>
  </si>
  <si>
    <t>６</t>
  </si>
  <si>
    <t>　施工にあたり相互に調整を要する工事の場合は、上記4に加え、施工計画書等兼任要件を満たすことが確認できる資料を提出すること。</t>
    <phoneticPr fontId="3"/>
  </si>
  <si>
    <t>５</t>
  </si>
  <si>
    <t>　専任の主任技術者等を兼任させる工事の施工場所及び工事概要がわかる仕様書、図面（位置図、設計平面図等）及び工事現場相互の距離が記載された位置図（様式自由）等兼任要件を満たすことが確認できる資料を提出すること。</t>
    <phoneticPr fontId="3"/>
  </si>
  <si>
    <t>４</t>
  </si>
  <si>
    <t>　主任技術者を兼任する２つ以上の工事のうち、どちらか一方でも工事途中で下請契約の請負代金の額の合計が4,000万円（建築一式工事の場合は6,000万円）以上となる場合には、兼任できなくなるので注意すること。</t>
    <phoneticPr fontId="3"/>
  </si>
  <si>
    <t>３</t>
  </si>
  <si>
    <t>　現場代理人を兼任する２つ以上の工事の合計金額が設計変更により税込7,000万円以上となった場合は、『現場代理人・主任（監理）技術者変更通知書』により変更手続きを行うこと。</t>
    <phoneticPr fontId="3"/>
  </si>
  <si>
    <t>２</t>
  </si>
  <si>
    <t>　現場代理人、専任の主任技術者を兼任する場合に記入すること。</t>
    <phoneticPr fontId="3"/>
  </si>
  <si>
    <t>１</t>
    <phoneticPr fontId="3"/>
  </si>
  <si>
    <t>（注）</t>
    <phoneticPr fontId="3"/>
  </si>
  <si>
    <t>監督員氏名</t>
  </si>
  <si>
    <t>発注機関名</t>
  </si>
  <si>
    <t>請負金額（税込）</t>
  </si>
  <si>
    <t>工期</t>
  </si>
  <si>
    <t>工事場所</t>
  </si>
  <si>
    <t>工事番号</t>
  </si>
  <si>
    <t>兼任する工事２</t>
  </si>
  <si>
    <t>兼任する工事１</t>
  </si>
  <si>
    <t>連絡先</t>
  </si>
  <si>
    <t>主任技術者氏名</t>
  </si>
  <si>
    <t>現場代理人氏名</t>
  </si>
  <si>
    <t>下記工事について、現場代理人、専任の主任技術者を兼任する。</t>
  </si>
  <si>
    <t>（『現場代理人・主任（監理）技術者（変更）通知書』裏面）　</t>
  </si>
  <si>
    <t>印</t>
    <rPh sb="0" eb="1">
      <t>イン</t>
    </rPh>
    <phoneticPr fontId="3"/>
  </si>
  <si>
    <t>代表者名</t>
    <rPh sb="0" eb="3">
      <t>ダイヒョウシャ</t>
    </rPh>
    <rPh sb="3" eb="4">
      <t>メイ</t>
    </rPh>
    <phoneticPr fontId="3"/>
  </si>
  <si>
    <t>商号又は名称</t>
    <rPh sb="0" eb="2">
      <t>ショウゴウ</t>
    </rPh>
    <rPh sb="2" eb="3">
      <t>マタ</t>
    </rPh>
    <rPh sb="4" eb="6">
      <t>メイショウ</t>
    </rPh>
    <phoneticPr fontId="3"/>
  </si>
  <si>
    <t>住所</t>
    <rPh sb="0" eb="2">
      <t>ジュウショ</t>
    </rPh>
    <phoneticPr fontId="3"/>
  </si>
  <si>
    <t>日</t>
    <rPh sb="0" eb="1">
      <t>ニチ</t>
    </rPh>
    <phoneticPr fontId="3"/>
  </si>
  <si>
    <t>月</t>
    <rPh sb="0" eb="1">
      <t>ツキ</t>
    </rPh>
    <phoneticPr fontId="3"/>
  </si>
  <si>
    <t>年</t>
    <rPh sb="0" eb="1">
      <t>ネン</t>
    </rPh>
    <phoneticPr fontId="3"/>
  </si>
  <si>
    <t>令和</t>
    <rPh sb="0" eb="2">
      <t>レイワ</t>
    </rPh>
    <phoneticPr fontId="3"/>
  </si>
  <si>
    <t xml:space="preserve">                                                                               </t>
  </si>
  <si>
    <t xml:space="preserve">                                                                                                                                                              </t>
  </si>
  <si>
    <t>）</t>
    <phoneticPr fontId="3"/>
  </si>
  <si>
    <t>（理由：</t>
    <rPh sb="1" eb="3">
      <t>リユウ</t>
    </rPh>
    <phoneticPr fontId="3"/>
  </si>
  <si>
    <t>公開しない（理由を簡潔に記載してください）</t>
  </si>
  <si>
    <t>□</t>
    <phoneticPr fontId="3"/>
  </si>
  <si>
    <t>公開する</t>
    <phoneticPr fontId="3"/>
  </si>
  <si>
    <t xml:space="preserve">           </t>
  </si>
  <si>
    <t>当該資料の取扱について（該当する□にレ点を記入して下さい。）</t>
    <phoneticPr fontId="3"/>
  </si>
  <si>
    <t>　従って、当該資料の取扱いについて、貴社の意向を確認する必要がありますので、下記事項を記入の上提出して下さい。</t>
  </si>
  <si>
    <t>　当該資料は、熊本県情報公開条例（平成１２年熊本県条例第６５号）第２条第２項の規定に基づく「行政文書」となるため、開示請求があったときは、条例第７条の規定に基づき開示義務があります。</t>
    <phoneticPr fontId="3"/>
  </si>
  <si>
    <t>（注意）</t>
  </si>
  <si>
    <t>(注)小数点未満の端数については、当該端数を四捨五入する。</t>
    <rPh sb="1" eb="2">
      <t>チュウ</t>
    </rPh>
    <rPh sb="3" eb="6">
      <t>ショウスウテン</t>
    </rPh>
    <rPh sb="6" eb="8">
      <t>ミマン</t>
    </rPh>
    <rPh sb="9" eb="11">
      <t>ハスウ</t>
    </rPh>
    <rPh sb="17" eb="19">
      <t>トウガイ</t>
    </rPh>
    <rPh sb="19" eb="21">
      <t>ハスウ</t>
    </rPh>
    <rPh sb="22" eb="26">
      <t>シシャゴニュウ</t>
    </rPh>
    <phoneticPr fontId="3"/>
  </si>
  <si>
    <t>円</t>
    <rPh sb="0" eb="1">
      <t>エン</t>
    </rPh>
    <phoneticPr fontId="3"/>
  </si>
  <si>
    <t>∴ ①×②×（７０％÷７０％）＝</t>
    <phoneticPr fontId="3"/>
  </si>
  <si>
    <t>把握していない場合</t>
    <rPh sb="0" eb="2">
      <t>ハアク</t>
    </rPh>
    <rPh sb="7" eb="9">
      <t>バアイ</t>
    </rPh>
    <phoneticPr fontId="3"/>
  </si>
  <si>
    <t>ロ</t>
    <phoneticPr fontId="3"/>
  </si>
  <si>
    <t>∴ ①×②×（Ｃ÷７０％）＝</t>
    <phoneticPr fontId="3"/>
  </si>
  <si>
    <t>・・・・Ｃ</t>
    <phoneticPr fontId="3"/>
  </si>
  <si>
    <t>％</t>
    <phoneticPr fontId="3"/>
  </si>
  <si>
    <t>：</t>
    <phoneticPr fontId="3"/>
  </si>
  <si>
    <t>（Ｂ／Ａ×100）</t>
    <phoneticPr fontId="3"/>
  </si>
  <si>
    <t>対象工事における建退共制度加入労働者数</t>
    <rPh sb="0" eb="2">
      <t>タイショウ</t>
    </rPh>
    <rPh sb="2" eb="4">
      <t>コウジ</t>
    </rPh>
    <rPh sb="8" eb="11">
      <t>ケンタイキョウ</t>
    </rPh>
    <rPh sb="11" eb="13">
      <t>セイド</t>
    </rPh>
    <rPh sb="13" eb="15">
      <t>カニュウ</t>
    </rPh>
    <rPh sb="15" eb="18">
      <t>ロウドウシャ</t>
    </rPh>
    <rPh sb="18" eb="19">
      <t>スウ</t>
    </rPh>
    <phoneticPr fontId="3"/>
  </si>
  <si>
    <t>Ｂ</t>
    <phoneticPr fontId="3"/>
  </si>
  <si>
    <t>対象工事における労働者数</t>
    <rPh sb="0" eb="2">
      <t>タイショウ</t>
    </rPh>
    <rPh sb="2" eb="4">
      <t>コウジ</t>
    </rPh>
    <rPh sb="8" eb="11">
      <t>ロウドウシャ</t>
    </rPh>
    <rPh sb="11" eb="12">
      <t>スウ</t>
    </rPh>
    <phoneticPr fontId="3"/>
  </si>
  <si>
    <t>Ａ</t>
    <phoneticPr fontId="3"/>
  </si>
  <si>
    <t>把握している場合</t>
    <rPh sb="0" eb="2">
      <t>ハアク</t>
    </rPh>
    <rPh sb="6" eb="8">
      <t>バアイ</t>
    </rPh>
    <phoneticPr fontId="3"/>
  </si>
  <si>
    <t>イ</t>
    <phoneticPr fontId="3"/>
  </si>
  <si>
    <t>対象工事における労働者の建退共制度加入率</t>
    <rPh sb="0" eb="2">
      <t>タイショウ</t>
    </rPh>
    <rPh sb="2" eb="4">
      <t>コウジ</t>
    </rPh>
    <rPh sb="8" eb="11">
      <t>ロウドウシャ</t>
    </rPh>
    <rPh sb="12" eb="15">
      <t>ケンタイキョウ</t>
    </rPh>
    <rPh sb="15" eb="17">
      <t>セイド</t>
    </rPh>
    <rPh sb="17" eb="19">
      <t>カニュウ</t>
    </rPh>
    <rPh sb="19" eb="20">
      <t>リツ</t>
    </rPh>
    <phoneticPr fontId="3"/>
  </si>
  <si>
    <t>③</t>
    <phoneticPr fontId="3"/>
  </si>
  <si>
    <t>「共済証紙購入の考え方」の数値</t>
    <rPh sb="1" eb="2">
      <t>キョウ</t>
    </rPh>
    <rPh sb="2" eb="3">
      <t>サイ</t>
    </rPh>
    <rPh sb="3" eb="5">
      <t>ショウシ</t>
    </rPh>
    <rPh sb="5" eb="7">
      <t>コウニュウ</t>
    </rPh>
    <rPh sb="8" eb="9">
      <t>カンガ</t>
    </rPh>
    <rPh sb="10" eb="11">
      <t>カタ</t>
    </rPh>
    <rPh sb="13" eb="15">
      <t>スウチ</t>
    </rPh>
    <phoneticPr fontId="3"/>
  </si>
  <si>
    <t>②</t>
    <phoneticPr fontId="3"/>
  </si>
  <si>
    <t>総工事費（消費税相当額等を含む）</t>
    <rPh sb="0" eb="1">
      <t>ソウ</t>
    </rPh>
    <rPh sb="1" eb="4">
      <t>コウジヒ</t>
    </rPh>
    <rPh sb="5" eb="8">
      <t>ショウヒゼイ</t>
    </rPh>
    <rPh sb="8" eb="10">
      <t>ソウトウ</t>
    </rPh>
    <rPh sb="10" eb="11">
      <t>ガク</t>
    </rPh>
    <rPh sb="11" eb="12">
      <t>ナド</t>
    </rPh>
    <rPh sb="13" eb="14">
      <t>フク</t>
    </rPh>
    <phoneticPr fontId="3"/>
  </si>
  <si>
    <t>①</t>
    <phoneticPr fontId="3"/>
  </si>
  <si>
    <t>的確な把握が困難な場合</t>
    <rPh sb="0" eb="2">
      <t>テキカク</t>
    </rPh>
    <rPh sb="3" eb="5">
      <t>ハアク</t>
    </rPh>
    <rPh sb="6" eb="8">
      <t>コンナン</t>
    </rPh>
    <rPh sb="9" eb="11">
      <t>バアイ</t>
    </rPh>
    <phoneticPr fontId="3"/>
  </si>
  <si>
    <t>(2)</t>
    <phoneticPr fontId="3"/>
  </si>
  <si>
    <t>的確な把握が可能な場合</t>
    <rPh sb="0" eb="2">
      <t>テキカク</t>
    </rPh>
    <rPh sb="3" eb="5">
      <t>ハアク</t>
    </rPh>
    <rPh sb="6" eb="8">
      <t>カノウ</t>
    </rPh>
    <rPh sb="9" eb="11">
      <t>バアイ</t>
    </rPh>
    <phoneticPr fontId="3"/>
  </si>
  <si>
    <t>(1)</t>
    <phoneticPr fontId="3"/>
  </si>
  <si>
    <t>掛金収納金額</t>
    <rPh sb="0" eb="1">
      <t>カ</t>
    </rPh>
    <rPh sb="1" eb="2">
      <t>キン</t>
    </rPh>
    <rPh sb="2" eb="4">
      <t>シュウノウ</t>
    </rPh>
    <rPh sb="4" eb="6">
      <t>キンガク</t>
    </rPh>
    <phoneticPr fontId="3"/>
  </si>
  <si>
    <t>　年　月　日</t>
    <rPh sb="1" eb="2">
      <t>ネン</t>
    </rPh>
    <rPh sb="3" eb="4">
      <t>ツキ</t>
    </rPh>
    <rPh sb="5" eb="6">
      <t>ヒ</t>
    </rPh>
    <phoneticPr fontId="4"/>
  </si>
  <si>
    <t>契約者氏名</t>
    <rPh sb="0" eb="3">
      <t>ケイヤクシャ</t>
    </rPh>
    <rPh sb="3" eb="5">
      <t>シメイ</t>
    </rPh>
    <phoneticPr fontId="4"/>
  </si>
  <si>
    <t>㊞</t>
    <phoneticPr fontId="4"/>
  </si>
  <si>
    <t>建設業退職金共済証紙（購入遅延・無購入）申出書</t>
    <rPh sb="0" eb="3">
      <t>ケンセツギョウ</t>
    </rPh>
    <rPh sb="3" eb="6">
      <t>タイショクキン</t>
    </rPh>
    <rPh sb="6" eb="8">
      <t>キョウサイ</t>
    </rPh>
    <rPh sb="8" eb="10">
      <t>ショウシ</t>
    </rPh>
    <rPh sb="11" eb="13">
      <t>コウニュウ</t>
    </rPh>
    <rPh sb="13" eb="15">
      <t>チエン</t>
    </rPh>
    <rPh sb="16" eb="17">
      <t>ム</t>
    </rPh>
    <rPh sb="17" eb="19">
      <t>コウニュウ</t>
    </rPh>
    <rPh sb="20" eb="23">
      <t>モウシデショ</t>
    </rPh>
    <phoneticPr fontId="4"/>
  </si>
  <si>
    <t>次の工事については、１．共済証紙の購入が遅延しますので　　申出ます。
　　　　　　　　 　 ２．共済証紙を購入しませんので</t>
    <rPh sb="0" eb="1">
      <t>ツギ</t>
    </rPh>
    <rPh sb="2" eb="4">
      <t>コウジ</t>
    </rPh>
    <rPh sb="12" eb="14">
      <t>キョウサイ</t>
    </rPh>
    <rPh sb="14" eb="16">
      <t>ショウシ</t>
    </rPh>
    <rPh sb="17" eb="19">
      <t>コウニュウ</t>
    </rPh>
    <rPh sb="20" eb="22">
      <t>チエン</t>
    </rPh>
    <rPh sb="29" eb="31">
      <t>モウシデ</t>
    </rPh>
    <rPh sb="48" eb="50">
      <t>キョウサイ</t>
    </rPh>
    <rPh sb="50" eb="52">
      <t>ショウシ</t>
    </rPh>
    <rPh sb="53" eb="55">
      <t>コウニュウ</t>
    </rPh>
    <phoneticPr fontId="4"/>
  </si>
  <si>
    <t>なお、今後証紙を購入したときは、速やかに｢建設業退職金共済掛金収納書｣（別記様式1）を提出します。</t>
    <rPh sb="3" eb="5">
      <t>コンゴ</t>
    </rPh>
    <rPh sb="5" eb="7">
      <t>ショウシ</t>
    </rPh>
    <rPh sb="8" eb="10">
      <t>コウニュウ</t>
    </rPh>
    <rPh sb="16" eb="17">
      <t>スミ</t>
    </rPh>
    <rPh sb="21" eb="24">
      <t>ケンセツギョウ</t>
    </rPh>
    <rPh sb="24" eb="27">
      <t>タイショクキン</t>
    </rPh>
    <rPh sb="27" eb="29">
      <t>キョウサイ</t>
    </rPh>
    <rPh sb="29" eb="31">
      <t>カケキン</t>
    </rPh>
    <rPh sb="31" eb="33">
      <t>シュウノウ</t>
    </rPh>
    <rPh sb="33" eb="34">
      <t>ショ</t>
    </rPh>
    <rPh sb="36" eb="38">
      <t>ベッキ</t>
    </rPh>
    <rPh sb="38" eb="40">
      <t>ヨウシキ</t>
    </rPh>
    <rPh sb="43" eb="45">
      <t>テイシュツ</t>
    </rPh>
    <phoneticPr fontId="4"/>
  </si>
  <si>
    <t>契約年月日</t>
    <rPh sb="0" eb="2">
      <t>ケイヤク</t>
    </rPh>
    <rPh sb="2" eb="3">
      <t>ネン</t>
    </rPh>
    <rPh sb="3" eb="4">
      <t>ツキ</t>
    </rPh>
    <rPh sb="4" eb="5">
      <t>ヒ</t>
    </rPh>
    <phoneticPr fontId="4"/>
  </si>
  <si>
    <t>契約金額</t>
    <rPh sb="0" eb="2">
      <t>ケイヤク</t>
    </rPh>
    <rPh sb="2" eb="4">
      <t>キンガク</t>
    </rPh>
    <phoneticPr fontId="4"/>
  </si>
  <si>
    <t>購入予定時期</t>
    <rPh sb="0" eb="2">
      <t>コウニュウ</t>
    </rPh>
    <rPh sb="2" eb="4">
      <t>ヨテイ</t>
    </rPh>
    <rPh sb="4" eb="6">
      <t>ジキ</t>
    </rPh>
    <phoneticPr fontId="4"/>
  </si>
  <si>
    <t>＜共済証紙の購入が遅延する理由、又は共済証書を購入しない理由＞</t>
    <rPh sb="16" eb="17">
      <t>マタ</t>
    </rPh>
    <rPh sb="18" eb="20">
      <t>キョウサイ</t>
    </rPh>
    <rPh sb="20" eb="22">
      <t>ショウショ</t>
    </rPh>
    <rPh sb="23" eb="25">
      <t>コウニュウ</t>
    </rPh>
    <rPh sb="28" eb="30">
      <t>リユウ</t>
    </rPh>
    <phoneticPr fontId="4"/>
  </si>
  <si>
    <t>※</t>
    <phoneticPr fontId="4"/>
  </si>
  <si>
    <t>共済証紙を購入しない理由が、共済証紙の手持ちがある場合は別記様式２－１を添付するとともに、以下に今回受注した工事に必要な掛け金収納額の算定根拠を記入してください。</t>
    <rPh sb="0" eb="2">
      <t>キョウサイ</t>
    </rPh>
    <rPh sb="2" eb="4">
      <t>ショウシ</t>
    </rPh>
    <rPh sb="5" eb="7">
      <t>コウニュウ</t>
    </rPh>
    <rPh sb="10" eb="12">
      <t>リユウ</t>
    </rPh>
    <rPh sb="14" eb="16">
      <t>キョウサイ</t>
    </rPh>
    <rPh sb="16" eb="18">
      <t>ショウシ</t>
    </rPh>
    <rPh sb="19" eb="21">
      <t>テモ</t>
    </rPh>
    <rPh sb="25" eb="27">
      <t>バアイ</t>
    </rPh>
    <rPh sb="28" eb="30">
      <t>ベッキ</t>
    </rPh>
    <rPh sb="30" eb="32">
      <t>ヨウシキ</t>
    </rPh>
    <rPh sb="36" eb="38">
      <t>テンプ</t>
    </rPh>
    <rPh sb="45" eb="47">
      <t>イカ</t>
    </rPh>
    <rPh sb="48" eb="50">
      <t>コンカイ</t>
    </rPh>
    <rPh sb="50" eb="52">
      <t>ジュチュウ</t>
    </rPh>
    <rPh sb="54" eb="56">
      <t>コウジ</t>
    </rPh>
    <rPh sb="57" eb="59">
      <t>ヒツヨウ</t>
    </rPh>
    <rPh sb="60" eb="61">
      <t>カ</t>
    </rPh>
    <rPh sb="62" eb="63">
      <t>キン</t>
    </rPh>
    <rPh sb="63" eb="65">
      <t>シュウノウ</t>
    </rPh>
    <rPh sb="65" eb="66">
      <t>ガク</t>
    </rPh>
    <rPh sb="67" eb="69">
      <t>サンテイ</t>
    </rPh>
    <rPh sb="69" eb="71">
      <t>コンキョ</t>
    </rPh>
    <rPh sb="72" eb="74">
      <t>キニュウ</t>
    </rPh>
    <phoneticPr fontId="4"/>
  </si>
  <si>
    <t>共済証紙を購入しない理由が、建設業退職金共済制度以外の退職金制度に加入している場合は別記様式２－２を添付してください。</t>
    <rPh sb="0" eb="2">
      <t>キョウサイ</t>
    </rPh>
    <rPh sb="2" eb="4">
      <t>ショウシ</t>
    </rPh>
    <rPh sb="5" eb="7">
      <t>コウニュウ</t>
    </rPh>
    <rPh sb="10" eb="12">
      <t>リユウ</t>
    </rPh>
    <rPh sb="14" eb="17">
      <t>ケンセツギョウ</t>
    </rPh>
    <rPh sb="17" eb="19">
      <t>タイショク</t>
    </rPh>
    <rPh sb="19" eb="20">
      <t>キン</t>
    </rPh>
    <rPh sb="20" eb="22">
      <t>キョウサイ</t>
    </rPh>
    <rPh sb="22" eb="24">
      <t>セイド</t>
    </rPh>
    <rPh sb="24" eb="26">
      <t>イガイ</t>
    </rPh>
    <rPh sb="27" eb="30">
      <t>タイショクキン</t>
    </rPh>
    <rPh sb="30" eb="32">
      <t>セイド</t>
    </rPh>
    <rPh sb="33" eb="35">
      <t>カニュウ</t>
    </rPh>
    <rPh sb="39" eb="41">
      <t>バアイ</t>
    </rPh>
    <rPh sb="42" eb="44">
      <t>ベッキ</t>
    </rPh>
    <rPh sb="44" eb="46">
      <t>ヨウシキ</t>
    </rPh>
    <rPh sb="50" eb="52">
      <t>テンプ</t>
    </rPh>
    <phoneticPr fontId="4"/>
  </si>
  <si>
    <t>共　　済　　証　　紙　　受　　払　　簿</t>
    <rPh sb="0" eb="1">
      <t>トモ</t>
    </rPh>
    <rPh sb="3" eb="4">
      <t>スミ</t>
    </rPh>
    <rPh sb="6" eb="7">
      <t>アカシ</t>
    </rPh>
    <rPh sb="9" eb="10">
      <t>カミ</t>
    </rPh>
    <rPh sb="12" eb="13">
      <t>ウケ</t>
    </rPh>
    <rPh sb="15" eb="16">
      <t>バライ</t>
    </rPh>
    <rPh sb="18" eb="19">
      <t>ボ</t>
    </rPh>
    <phoneticPr fontId="4"/>
  </si>
  <si>
    <t>共済契約者名</t>
    <rPh sb="0" eb="2">
      <t>キョウサイ</t>
    </rPh>
    <rPh sb="2" eb="5">
      <t>ケイヤクシャ</t>
    </rPh>
    <rPh sb="5" eb="6">
      <t>ナ</t>
    </rPh>
    <phoneticPr fontId="4"/>
  </si>
  <si>
    <t>⑨決算日</t>
    <rPh sb="1" eb="4">
      <t>ケッサンビ</t>
    </rPh>
    <phoneticPr fontId="4"/>
  </si>
  <si>
    <t>年</t>
    <rPh sb="0" eb="1">
      <t>ネン</t>
    </rPh>
    <phoneticPr fontId="4"/>
  </si>
  <si>
    <t>月</t>
    <rPh sb="0" eb="1">
      <t>ツキ</t>
    </rPh>
    <phoneticPr fontId="4"/>
  </si>
  <si>
    <t>日</t>
    <rPh sb="0" eb="1">
      <t>ヒ</t>
    </rPh>
    <phoneticPr fontId="4"/>
  </si>
  <si>
    <t>◎</t>
    <phoneticPr fontId="4"/>
  </si>
  <si>
    <t>この受払簿は、受入・払出の都度、掛金収納書などをみて日付</t>
    <rPh sb="2" eb="4">
      <t>ウケハライ</t>
    </rPh>
    <rPh sb="4" eb="5">
      <t>ボ</t>
    </rPh>
    <rPh sb="7" eb="9">
      <t>ウケイレ</t>
    </rPh>
    <rPh sb="10" eb="12">
      <t>ハライダシ</t>
    </rPh>
    <rPh sb="13" eb="15">
      <t>ツド</t>
    </rPh>
    <rPh sb="16" eb="18">
      <t>カケキン</t>
    </rPh>
    <rPh sb="18" eb="20">
      <t>シュウノウ</t>
    </rPh>
    <rPh sb="20" eb="21">
      <t>ショ</t>
    </rPh>
    <rPh sb="26" eb="28">
      <t>ヒヅケ</t>
    </rPh>
    <phoneticPr fontId="4"/>
  </si>
  <si>
    <t>決算　　期間</t>
    <rPh sb="0" eb="2">
      <t>ケッサン</t>
    </rPh>
    <rPh sb="4" eb="6">
      <t>キカン</t>
    </rPh>
    <phoneticPr fontId="4"/>
  </si>
  <si>
    <r>
      <t>を所定欄に記入し、</t>
    </r>
    <r>
      <rPr>
        <u/>
        <sz val="11"/>
        <rFont val="ＭＳ Ｐゴシック"/>
        <family val="3"/>
        <charset val="128"/>
      </rPr>
      <t>決算毎に合計を出して整理してください。</t>
    </r>
    <rPh sb="1" eb="3">
      <t>ショテイ</t>
    </rPh>
    <rPh sb="3" eb="4">
      <t>ラン</t>
    </rPh>
    <rPh sb="5" eb="7">
      <t>キニュウ</t>
    </rPh>
    <rPh sb="9" eb="11">
      <t>ケッサン</t>
    </rPh>
    <rPh sb="11" eb="12">
      <t>ゴト</t>
    </rPh>
    <rPh sb="13" eb="15">
      <t>ゴウケイ</t>
    </rPh>
    <rPh sb="16" eb="17">
      <t>ダ</t>
    </rPh>
    <rPh sb="19" eb="21">
      <t>セイリ</t>
    </rPh>
    <phoneticPr fontId="4"/>
  </si>
  <si>
    <t>①共済契約成立年月日（Ｓ・Ｈ）</t>
    <rPh sb="1" eb="3">
      <t>キョウサイ</t>
    </rPh>
    <rPh sb="3" eb="5">
      <t>ケイヤク</t>
    </rPh>
    <rPh sb="5" eb="7">
      <t>セイリツ</t>
    </rPh>
    <rPh sb="7" eb="10">
      <t>ネンガッピ</t>
    </rPh>
    <phoneticPr fontId="4"/>
  </si>
  <si>
    <t>～</t>
    <phoneticPr fontId="4"/>
  </si>
  <si>
    <t>◎</t>
    <phoneticPr fontId="4"/>
  </si>
  <si>
    <t>共済手帳に２５０日（掛金助成手帳は２００日）分の証紙を貼り、</t>
    <rPh sb="0" eb="2">
      <t>キョウサイ</t>
    </rPh>
    <rPh sb="2" eb="4">
      <t>テチョウ</t>
    </rPh>
    <rPh sb="8" eb="9">
      <t>ヒ</t>
    </rPh>
    <rPh sb="10" eb="12">
      <t>カケキン</t>
    </rPh>
    <rPh sb="12" eb="14">
      <t>ジョセイ</t>
    </rPh>
    <rPh sb="14" eb="16">
      <t>テチョウ</t>
    </rPh>
    <rPh sb="20" eb="21">
      <t>ヒ</t>
    </rPh>
    <rPh sb="22" eb="23">
      <t>ブン</t>
    </rPh>
    <rPh sb="24" eb="26">
      <t>ショウシ</t>
    </rPh>
    <rPh sb="27" eb="28">
      <t>ハ</t>
    </rPh>
    <phoneticPr fontId="4"/>
  </si>
  <si>
    <t>②共済契約者番号</t>
    <rPh sb="1" eb="3">
      <t>キョウサイ</t>
    </rPh>
    <rPh sb="3" eb="6">
      <t>ケイヤクシャ</t>
    </rPh>
    <rPh sb="6" eb="8">
      <t>バンゴウ</t>
    </rPh>
    <phoneticPr fontId="4"/>
  </si>
  <si>
    <t>－</t>
    <phoneticPr fontId="4"/>
  </si>
  <si>
    <t>手帳の更新をすませた時にはこの受払簿にも記帳してください。</t>
    <rPh sb="0" eb="2">
      <t>テチョウ</t>
    </rPh>
    <rPh sb="3" eb="5">
      <t>コウシン</t>
    </rPh>
    <rPh sb="10" eb="11">
      <t>トキ</t>
    </rPh>
    <rPh sb="15" eb="18">
      <t>ウケハライボ</t>
    </rPh>
    <rPh sb="20" eb="22">
      <t>キチョウ</t>
    </rPh>
    <phoneticPr fontId="4"/>
  </si>
  <si>
    <t>受入・払出</t>
    <rPh sb="0" eb="2">
      <t>ウケイレ</t>
    </rPh>
    <rPh sb="3" eb="5">
      <t>ハライダシ</t>
    </rPh>
    <phoneticPr fontId="4"/>
  </si>
  <si>
    <t>受　　　　　入</t>
    <rPh sb="0" eb="1">
      <t>ウケ</t>
    </rPh>
    <rPh sb="6" eb="7">
      <t>イリ</t>
    </rPh>
    <phoneticPr fontId="4"/>
  </si>
  <si>
    <t>払　　　　　出</t>
    <rPh sb="0" eb="1">
      <t>バライ</t>
    </rPh>
    <rPh sb="6" eb="7">
      <t>デ</t>
    </rPh>
    <phoneticPr fontId="4"/>
  </si>
  <si>
    <t>残　　高</t>
    <rPh sb="0" eb="1">
      <t>ザン</t>
    </rPh>
    <rPh sb="3" eb="4">
      <t>コウ</t>
    </rPh>
    <phoneticPr fontId="4"/>
  </si>
  <si>
    <t>払出欄の貼付の内訳</t>
    <rPh sb="0" eb="2">
      <t>ハライダシ</t>
    </rPh>
    <rPh sb="2" eb="3">
      <t>ラン</t>
    </rPh>
    <rPh sb="4" eb="6">
      <t>チョウフ</t>
    </rPh>
    <rPh sb="7" eb="9">
      <t>ウチワケ</t>
    </rPh>
    <phoneticPr fontId="4"/>
  </si>
  <si>
    <t>更新年月日</t>
    <rPh sb="0" eb="2">
      <t>コウシン</t>
    </rPh>
    <rPh sb="2" eb="5">
      <t>ネンガッピ</t>
    </rPh>
    <phoneticPr fontId="4"/>
  </si>
  <si>
    <t>備　　考</t>
    <rPh sb="0" eb="1">
      <t>ソナエ</t>
    </rPh>
    <rPh sb="3" eb="4">
      <t>コウ</t>
    </rPh>
    <phoneticPr fontId="4"/>
  </si>
  <si>
    <t>年　月　日</t>
    <rPh sb="0" eb="1">
      <t>ネン</t>
    </rPh>
    <rPh sb="2" eb="3">
      <t>ツキ</t>
    </rPh>
    <rPh sb="4" eb="5">
      <t>ヒ</t>
    </rPh>
    <phoneticPr fontId="4"/>
  </si>
  <si>
    <t>購　　入</t>
    <rPh sb="0" eb="1">
      <t>コウ</t>
    </rPh>
    <rPh sb="3" eb="4">
      <t>イリ</t>
    </rPh>
    <phoneticPr fontId="4"/>
  </si>
  <si>
    <t>元請から受入</t>
    <rPh sb="0" eb="2">
      <t>モトウケ</t>
    </rPh>
    <rPh sb="4" eb="6">
      <t>ウケイレ</t>
    </rPh>
    <phoneticPr fontId="4"/>
  </si>
  <si>
    <t>計　（Ａ）</t>
    <rPh sb="0" eb="1">
      <t>ケイ</t>
    </rPh>
    <phoneticPr fontId="4"/>
  </si>
  <si>
    <t>貼　　付</t>
    <rPh sb="0" eb="1">
      <t>ハ</t>
    </rPh>
    <rPh sb="3" eb="4">
      <t>ヅケ</t>
    </rPh>
    <phoneticPr fontId="4"/>
  </si>
  <si>
    <t>下請へ交付</t>
    <rPh sb="0" eb="2">
      <t>シタウケ</t>
    </rPh>
    <rPh sb="3" eb="5">
      <t>コウフ</t>
    </rPh>
    <phoneticPr fontId="4"/>
  </si>
  <si>
    <t>計　（Ｂ）</t>
    <rPh sb="0" eb="1">
      <t>ケイ</t>
    </rPh>
    <phoneticPr fontId="4"/>
  </si>
  <si>
    <t>（Ａ）－（Ｂ）</t>
    <phoneticPr fontId="4"/>
  </si>
  <si>
    <t>貼付人員</t>
    <rPh sb="0" eb="2">
      <t>チョウフ</t>
    </rPh>
    <rPh sb="2" eb="4">
      <t>ジンイン</t>
    </rPh>
    <phoneticPr fontId="4"/>
  </si>
  <si>
    <t>就　労　月</t>
    <rPh sb="0" eb="1">
      <t>シュウ</t>
    </rPh>
    <rPh sb="2" eb="3">
      <t>ロウ</t>
    </rPh>
    <rPh sb="4" eb="5">
      <t>ツキ</t>
    </rPh>
    <phoneticPr fontId="4"/>
  </si>
  <si>
    <t>手帳更新数</t>
    <rPh sb="0" eb="2">
      <t>テチョウ</t>
    </rPh>
    <rPh sb="2" eb="4">
      <t>コウシン</t>
    </rPh>
    <rPh sb="4" eb="5">
      <t>スウ</t>
    </rPh>
    <phoneticPr fontId="4"/>
  </si>
  <si>
    <t>前期（前頁）繰越</t>
    <rPh sb="0" eb="2">
      <t>ゼンキ</t>
    </rPh>
    <rPh sb="3" eb="4">
      <t>ゼン</t>
    </rPh>
    <rPh sb="4" eb="5">
      <t>ペイジ</t>
    </rPh>
    <rPh sb="6" eb="8">
      <t>クリコシ</t>
    </rPh>
    <phoneticPr fontId="4"/>
  </si>
  <si>
    <t>日分</t>
    <rPh sb="0" eb="1">
      <t>ヒ</t>
    </rPh>
    <rPh sb="1" eb="2">
      <t>ブン</t>
    </rPh>
    <phoneticPr fontId="4"/>
  </si>
  <si>
    <t>元請名</t>
    <rPh sb="0" eb="2">
      <t>モトウケ</t>
    </rPh>
    <rPh sb="2" eb="3">
      <t>ナ</t>
    </rPh>
    <phoneticPr fontId="4"/>
  </si>
  <si>
    <t>下請名</t>
    <rPh sb="0" eb="2">
      <t>シタウケ</t>
    </rPh>
    <rPh sb="2" eb="3">
      <t>ナ</t>
    </rPh>
    <phoneticPr fontId="4"/>
  </si>
  <si>
    <t>人</t>
    <rPh sb="0" eb="1">
      <t>ヒト</t>
    </rPh>
    <phoneticPr fontId="4"/>
  </si>
  <si>
    <t>月分</t>
    <rPh sb="0" eb="1">
      <t>ツキ</t>
    </rPh>
    <rPh sb="1" eb="2">
      <t>ブン</t>
    </rPh>
    <phoneticPr fontId="4"/>
  </si>
  <si>
    <t>（</t>
    <phoneticPr fontId="4"/>
  </si>
  <si>
    <t>）</t>
    <phoneticPr fontId="4"/>
  </si>
  <si>
    <t>冊</t>
    <rPh sb="0" eb="1">
      <t>サツ</t>
    </rPh>
    <phoneticPr fontId="4"/>
  </si>
  <si>
    <t>）</t>
    <phoneticPr fontId="4"/>
  </si>
  <si>
    <t>（</t>
    <phoneticPr fontId="4"/>
  </si>
  <si>
    <t>決算期間内　　　　　　の　合　計</t>
    <rPh sb="0" eb="2">
      <t>ケッサン</t>
    </rPh>
    <rPh sb="2" eb="4">
      <t>キカン</t>
    </rPh>
    <rPh sb="4" eb="5">
      <t>ナイ</t>
    </rPh>
    <rPh sb="13" eb="14">
      <t>ゴウ</t>
    </rPh>
    <rPh sb="15" eb="16">
      <t>ケイ</t>
    </rPh>
    <phoneticPr fontId="4"/>
  </si>
  <si>
    <t>次頁へ　　　　（次年度へ）　　　転　　記</t>
    <rPh sb="0" eb="1">
      <t>ジ</t>
    </rPh>
    <rPh sb="1" eb="2">
      <t>ペイジ</t>
    </rPh>
    <rPh sb="8" eb="11">
      <t>ジネンド</t>
    </rPh>
    <rPh sb="16" eb="17">
      <t>テン</t>
    </rPh>
    <rPh sb="19" eb="20">
      <t>キ</t>
    </rPh>
    <phoneticPr fontId="4"/>
  </si>
  <si>
    <t>③決算日の　　　被共済者数</t>
    <rPh sb="1" eb="4">
      <t>ケッサンビ</t>
    </rPh>
    <rPh sb="8" eb="9">
      <t>ヒ</t>
    </rPh>
    <rPh sb="9" eb="11">
      <t>キョウサイ</t>
    </rPh>
    <rPh sb="11" eb="12">
      <t>シャ</t>
    </rPh>
    <rPh sb="12" eb="13">
      <t>スウ</t>
    </rPh>
    <phoneticPr fontId="4"/>
  </si>
  <si>
    <t>建　退　共</t>
    <rPh sb="0" eb="1">
      <t>ケン</t>
    </rPh>
    <rPh sb="2" eb="3">
      <t>タイ</t>
    </rPh>
    <rPh sb="4" eb="5">
      <t>トモ</t>
    </rPh>
    <phoneticPr fontId="4"/>
  </si>
  <si>
    <t>④決算期間内　　　　　　　　の手帳更新数</t>
    <rPh sb="1" eb="3">
      <t>ケッサン</t>
    </rPh>
    <rPh sb="3" eb="5">
      <t>キカン</t>
    </rPh>
    <rPh sb="5" eb="6">
      <t>ナイ</t>
    </rPh>
    <rPh sb="15" eb="17">
      <t>テチョウ</t>
    </rPh>
    <rPh sb="17" eb="19">
      <t>コウシン</t>
    </rPh>
    <rPh sb="19" eb="20">
      <t>スウ</t>
    </rPh>
    <phoneticPr fontId="4"/>
  </si>
  <si>
    <t>確　認　印</t>
    <rPh sb="0" eb="1">
      <t>アキラ</t>
    </rPh>
    <rPh sb="2" eb="3">
      <t>シノブ</t>
    </rPh>
    <rPh sb="4" eb="5">
      <t>イン</t>
    </rPh>
    <phoneticPr fontId="4"/>
  </si>
  <si>
    <t>⑤</t>
    <phoneticPr fontId="4"/>
  </si>
  <si>
    <t>円</t>
    <rPh sb="0" eb="1">
      <t>エン</t>
    </rPh>
    <phoneticPr fontId="4"/>
  </si>
  <si>
    <t>⑥</t>
    <phoneticPr fontId="4"/>
  </si>
  <si>
    <t>⑦</t>
    <phoneticPr fontId="4"/>
  </si>
  <si>
    <t>（注）</t>
    <rPh sb="1" eb="2">
      <t>チュウ</t>
    </rPh>
    <phoneticPr fontId="4"/>
  </si>
  <si>
    <t>の箇所に必要事項入力。</t>
    <rPh sb="1" eb="3">
      <t>カショ</t>
    </rPh>
    <rPh sb="4" eb="6">
      <t>ヒツヨウ</t>
    </rPh>
    <rPh sb="6" eb="8">
      <t>ジコウ</t>
    </rPh>
    <rPh sb="8" eb="10">
      <t>ニュウリョク</t>
    </rPh>
    <phoneticPr fontId="4"/>
  </si>
  <si>
    <t>必ず、受入・払出年月日を入力。</t>
    <rPh sb="0" eb="1">
      <t>カナラ</t>
    </rPh>
    <rPh sb="3" eb="5">
      <t>ウケイレ</t>
    </rPh>
    <rPh sb="6" eb="8">
      <t>ハライダシ</t>
    </rPh>
    <rPh sb="8" eb="9">
      <t>ネン</t>
    </rPh>
    <rPh sb="9" eb="10">
      <t>ツキ</t>
    </rPh>
    <rPh sb="10" eb="11">
      <t>ヒ</t>
    </rPh>
    <rPh sb="12" eb="14">
      <t>ニュウリョク</t>
    </rPh>
    <phoneticPr fontId="4"/>
  </si>
  <si>
    <t>建設業退職金共済制度以外の退職金制度加入申出書</t>
  </si>
  <si>
    <t>所在地</t>
  </si>
  <si>
    <t>称号又は名称</t>
    <phoneticPr fontId="3"/>
  </si>
  <si>
    <t>代表者名</t>
  </si>
  <si>
    <r>
      <t>工事名</t>
    </r>
    <r>
      <rPr>
        <u/>
        <sz val="11"/>
        <color theme="1"/>
        <rFont val="ＭＳ 明朝"/>
        <family val="1"/>
        <charset val="128"/>
      </rPr>
      <t>　　　　　　　　　　　　　　　　　　　　　　　　　　　　　　</t>
    </r>
  </si>
  <si>
    <t>　当社及び本工事にかかわる下請業者は、下記の退職金制度を有しており、退職金制度に未加入の従業者がいないことを申出ます。</t>
  </si>
  <si>
    <t>１．当社の退職金制度</t>
  </si>
  <si>
    <t>退職金制度の名称</t>
  </si>
  <si>
    <t>２．下請業者の退職金制度</t>
  </si>
  <si>
    <t>業者名</t>
  </si>
  <si>
    <t>　　※退職金制度の名称欄に記入できるものは次に該当するもの。</t>
  </si>
  <si>
    <t>　　　(1)自社退職金制度（労働協約若しくは就業規則等に定めがある）</t>
  </si>
  <si>
    <t>　　　(2)中小企業退職金共済法に規定する中小企業退職金共済契約</t>
  </si>
  <si>
    <t>　　　(3)所得税法に規定する特定退職金共済団体との退職金共済契約</t>
  </si>
  <si>
    <t>　　　(4)厚生年金基金</t>
  </si>
  <si>
    <t>　　　(5)法人税法に規定する適格退職年金</t>
  </si>
  <si>
    <t>　　　(6)確定給付企業年金法に規定する確定給付企業年金</t>
  </si>
  <si>
    <t>　　　(7)確定拠出年金法に規定する企業型年金</t>
  </si>
  <si>
    <t>※確認資料は求めないが、必要に応じて「建設業退職金共済制度及び法定外労働</t>
    <phoneticPr fontId="3"/>
  </si>
  <si>
    <t>　災害補償制度の取扱要領」第7項により、資料の提出を求める場合がある。</t>
    <phoneticPr fontId="3"/>
  </si>
  <si>
    <t>令和</t>
    <rPh sb="0" eb="2">
      <t>レイワ</t>
    </rPh>
    <phoneticPr fontId="10"/>
  </si>
  <si>
    <t>熊　本　県　　　（官職氏名）</t>
    <rPh sb="0" eb="1">
      <t>クマ</t>
    </rPh>
    <rPh sb="2" eb="3">
      <t>ホン</t>
    </rPh>
    <rPh sb="4" eb="5">
      <t>ケン</t>
    </rPh>
    <rPh sb="9" eb="11">
      <t>カンショク</t>
    </rPh>
    <rPh sb="11" eb="13">
      <t>シメイ</t>
    </rPh>
    <phoneticPr fontId="4"/>
  </si>
  <si>
    <t>土木工事共通仕様書○-○-○に基づき、下記のとおり施工段階の予定時期を報告いたします。</t>
    <rPh sb="0" eb="2">
      <t>ドボク</t>
    </rPh>
    <rPh sb="2" eb="4">
      <t>コウジ</t>
    </rPh>
    <rPh sb="4" eb="6">
      <t>キョウツウ</t>
    </rPh>
    <rPh sb="6" eb="9">
      <t>シヨウショ</t>
    </rPh>
    <phoneticPr fontId="10"/>
  </si>
  <si>
    <t>第３３条第１項に基づき（</t>
    <rPh sb="0" eb="1">
      <t>ダイ</t>
    </rPh>
    <rPh sb="3" eb="4">
      <t>ジョウ</t>
    </rPh>
    <rPh sb="4" eb="5">
      <t>ダイ</t>
    </rPh>
    <rPh sb="6" eb="7">
      <t>コウ</t>
    </rPh>
    <phoneticPr fontId="10"/>
  </si>
  <si>
    <t xml:space="preserve"> 　　　　　　手　直　し　工　事　完　了　届</t>
    <rPh sb="7" eb="8">
      <t>テ</t>
    </rPh>
    <rPh sb="9" eb="10">
      <t>ナオ</t>
    </rPh>
    <rPh sb="13" eb="14">
      <t>コウ</t>
    </rPh>
    <rPh sb="15" eb="16">
      <t>コト</t>
    </rPh>
    <phoneticPr fontId="4"/>
  </si>
  <si>
    <t>　　　手直し工事部分については、下記のとおり完了しましたのでお届けいたします。</t>
    <rPh sb="3" eb="5">
      <t>テナオ</t>
    </rPh>
    <rPh sb="6" eb="8">
      <t>コウジ</t>
    </rPh>
    <phoneticPr fontId="4"/>
  </si>
  <si>
    <t>　　　手直し工事、改造箇所及び補修内容</t>
    <rPh sb="3" eb="5">
      <t>テナオ</t>
    </rPh>
    <rPh sb="6" eb="8">
      <t>コウジ</t>
    </rPh>
    <rPh sb="13" eb="14">
      <t>オヨ</t>
    </rPh>
    <rPh sb="15" eb="17">
      <t>ホシュウ</t>
    </rPh>
    <rPh sb="17" eb="19">
      <t>ナイヨウ</t>
    </rPh>
    <phoneticPr fontId="4"/>
  </si>
  <si>
    <t>変更したいので、熊本県公共工事請負契約約款第10条に基づき通知します。</t>
    <rPh sb="26" eb="27">
      <t>モト</t>
    </rPh>
    <phoneticPr fontId="14"/>
  </si>
  <si>
    <t>令和△年△月△日</t>
    <rPh sb="0" eb="2">
      <t>レイワ</t>
    </rPh>
    <rPh sb="3" eb="4">
      <t>ネン</t>
    </rPh>
    <rPh sb="5" eb="6">
      <t>ガツ</t>
    </rPh>
    <rPh sb="7" eb="8">
      <t>ニチ</t>
    </rPh>
    <phoneticPr fontId="3"/>
  </si>
  <si>
    <t>下記工事の指定部分を熊本県公共工事請負契約約款第31条第4項に基づき引渡します。</t>
    <phoneticPr fontId="3"/>
  </si>
  <si>
    <t>下記種別について、段階確認を行う予定であるので通知します。</t>
    <rPh sb="0" eb="2">
      <t>カキ</t>
    </rPh>
    <rPh sb="2" eb="4">
      <t>シュベツ</t>
    </rPh>
    <rPh sb="9" eb="11">
      <t>ダンカイ</t>
    </rPh>
    <rPh sb="11" eb="13">
      <t>カクニン</t>
    </rPh>
    <rPh sb="14" eb="15">
      <t>オコナ</t>
    </rPh>
    <rPh sb="16" eb="18">
      <t>ヨテイ</t>
    </rPh>
    <rPh sb="23" eb="25">
      <t>ツウチ</t>
    </rPh>
    <phoneticPr fontId="10"/>
  </si>
  <si>
    <t>年　　月　　日</t>
    <rPh sb="0" eb="1">
      <t>ネン</t>
    </rPh>
    <rPh sb="3" eb="4">
      <t>ツキ</t>
    </rPh>
    <rPh sb="6" eb="7">
      <t>ニチ</t>
    </rPh>
    <phoneticPr fontId="3"/>
  </si>
  <si>
    <t>（統一様式名称：様式－１）</t>
    <rPh sb="1" eb="3">
      <t>トウイツ</t>
    </rPh>
    <rPh sb="3" eb="5">
      <t>ヨウシキ</t>
    </rPh>
    <rPh sb="5" eb="7">
      <t>メイショウ</t>
    </rPh>
    <rPh sb="8" eb="10">
      <t>ヨウシキ</t>
    </rPh>
    <phoneticPr fontId="4"/>
  </si>
  <si>
    <t>別記様式６</t>
    <rPh sb="0" eb="2">
      <t>ベッキ</t>
    </rPh>
    <rPh sb="2" eb="4">
      <t>ヨウシキ</t>
    </rPh>
    <phoneticPr fontId="3"/>
  </si>
  <si>
    <t>（統一様式名称：様式－１(3)）</t>
    <rPh sb="1" eb="3">
      <t>トウイツ</t>
    </rPh>
    <rPh sb="3" eb="5">
      <t>ヨウシキ</t>
    </rPh>
    <rPh sb="5" eb="7">
      <t>メイショウ</t>
    </rPh>
    <rPh sb="8" eb="10">
      <t>ヨウシキ</t>
    </rPh>
    <phoneticPr fontId="13"/>
  </si>
  <si>
    <t>別記様式７</t>
    <rPh sb="0" eb="2">
      <t>ベッキ</t>
    </rPh>
    <rPh sb="2" eb="4">
      <t>ヨウシキ</t>
    </rPh>
    <phoneticPr fontId="3"/>
  </si>
  <si>
    <t>年　　月　　日</t>
    <rPh sb="0" eb="1">
      <t>ネン</t>
    </rPh>
    <rPh sb="3" eb="4">
      <t>ツキ</t>
    </rPh>
    <rPh sb="6" eb="7">
      <t>ヒ</t>
    </rPh>
    <phoneticPr fontId="3"/>
  </si>
  <si>
    <t>年　　月　　日</t>
    <rPh sb="0" eb="1">
      <t>ネン</t>
    </rPh>
    <rPh sb="3" eb="4">
      <t>ツキ</t>
    </rPh>
    <rPh sb="6" eb="7">
      <t>ニチ</t>
    </rPh>
    <phoneticPr fontId="3"/>
  </si>
  <si>
    <t>熊本県知事　○○　○○</t>
    <rPh sb="0" eb="5">
      <t>クマモトケンチジ</t>
    </rPh>
    <phoneticPr fontId="4"/>
  </si>
  <si>
    <t>Ａ　直接工事費</t>
    <rPh sb="2" eb="4">
      <t>チョクセツ</t>
    </rPh>
    <rPh sb="4" eb="7">
      <t>コウジヒ</t>
    </rPh>
    <phoneticPr fontId="3"/>
  </si>
  <si>
    <t>Ｂ　その他の経費</t>
    <rPh sb="4" eb="5">
      <t>タ</t>
    </rPh>
    <rPh sb="6" eb="8">
      <t>ケイヒ</t>
    </rPh>
    <phoneticPr fontId="3"/>
  </si>
  <si>
    <t>共通仮設費</t>
    <rPh sb="0" eb="2">
      <t>キョウツウ</t>
    </rPh>
    <rPh sb="2" eb="5">
      <t>カセツヒ</t>
    </rPh>
    <phoneticPr fontId="3"/>
  </si>
  <si>
    <t>現場管理費</t>
    <rPh sb="0" eb="5">
      <t>ゲンバカンリヒ</t>
    </rPh>
    <phoneticPr fontId="3"/>
  </si>
  <si>
    <t>一般管理費</t>
    <rPh sb="0" eb="5">
      <t>イッパンカンリヒ</t>
    </rPh>
    <phoneticPr fontId="3"/>
  </si>
  <si>
    <t>Ｃ　産廃税</t>
    <rPh sb="2" eb="5">
      <t>サンパイゼイ</t>
    </rPh>
    <phoneticPr fontId="3"/>
  </si>
  <si>
    <t>Ｄ　工事価格計（Ａ＋Ｂ＋Ｃ）</t>
    <rPh sb="2" eb="4">
      <t>コウジ</t>
    </rPh>
    <rPh sb="4" eb="7">
      <t>カカクケイ</t>
    </rPh>
    <phoneticPr fontId="3"/>
  </si>
  <si>
    <t>Ｅ　消費税及び地方消費税相当額</t>
    <rPh sb="2" eb="5">
      <t>ショウヒゼイ</t>
    </rPh>
    <rPh sb="5" eb="6">
      <t>オヨ</t>
    </rPh>
    <rPh sb="7" eb="9">
      <t>チホウ</t>
    </rPh>
    <rPh sb="9" eb="12">
      <t>ショウヒゼイ</t>
    </rPh>
    <rPh sb="12" eb="15">
      <t>ソウトウガク</t>
    </rPh>
    <phoneticPr fontId="3"/>
  </si>
  <si>
    <t>Ｆ　工事費計（Ｄ＋Ｅ）</t>
    <rPh sb="2" eb="6">
      <t>コウジヒケイ</t>
    </rPh>
    <phoneticPr fontId="3"/>
  </si>
  <si>
    <t>熊本県知事
　○○　○○</t>
    <phoneticPr fontId="3"/>
  </si>
  <si>
    <t>注１）営繕工事の場合、直接工事費の内訳は種目、科目、中科目ごとに入力してください。</t>
    <rPh sb="0" eb="1">
      <t>チュウ</t>
    </rPh>
    <rPh sb="3" eb="7">
      <t>エイゼンコウジ</t>
    </rPh>
    <rPh sb="8" eb="10">
      <t>バアイ</t>
    </rPh>
    <rPh sb="11" eb="13">
      <t>チョクセツ</t>
    </rPh>
    <rPh sb="13" eb="16">
      <t>コウジヒ</t>
    </rPh>
    <rPh sb="17" eb="19">
      <t>ウチワケ</t>
    </rPh>
    <rPh sb="20" eb="22">
      <t>シュモク</t>
    </rPh>
    <rPh sb="23" eb="25">
      <t>カモク</t>
    </rPh>
    <rPh sb="26" eb="29">
      <t>チュウカモク</t>
    </rPh>
    <rPh sb="32" eb="34">
      <t>ニュウリョク</t>
    </rPh>
    <phoneticPr fontId="3"/>
  </si>
  <si>
    <t>注２）入札時に提出した工事費内訳書に法定福利費を明示し、工事費内訳書記載の工事費と契約額が一致している場合は提出不要です。</t>
    <rPh sb="0" eb="1">
      <t>チュウ</t>
    </rPh>
    <rPh sb="3" eb="5">
      <t>ニュウサツ</t>
    </rPh>
    <rPh sb="5" eb="6">
      <t>ジ</t>
    </rPh>
    <rPh sb="7" eb="9">
      <t>テイシュツ</t>
    </rPh>
    <rPh sb="11" eb="14">
      <t>コウジヒ</t>
    </rPh>
    <rPh sb="14" eb="17">
      <t>ウチワケショ</t>
    </rPh>
    <rPh sb="18" eb="20">
      <t>ホウテイ</t>
    </rPh>
    <rPh sb="20" eb="22">
      <t>フクリ</t>
    </rPh>
    <rPh sb="22" eb="23">
      <t>ヒ</t>
    </rPh>
    <rPh sb="24" eb="26">
      <t>メイジ</t>
    </rPh>
    <rPh sb="28" eb="31">
      <t>コウジヒ</t>
    </rPh>
    <rPh sb="31" eb="34">
      <t>ウチワケショ</t>
    </rPh>
    <rPh sb="34" eb="36">
      <t>キサイ</t>
    </rPh>
    <rPh sb="37" eb="39">
      <t>コウジ</t>
    </rPh>
    <rPh sb="39" eb="40">
      <t>ヒ</t>
    </rPh>
    <rPh sb="41" eb="43">
      <t>ケイヤク</t>
    </rPh>
    <rPh sb="43" eb="44">
      <t>ガク</t>
    </rPh>
    <rPh sb="45" eb="47">
      <t>イッチ</t>
    </rPh>
    <rPh sb="51" eb="53">
      <t>バアイ</t>
    </rPh>
    <rPh sb="54" eb="56">
      <t>テイシュツ</t>
    </rPh>
    <rPh sb="56" eb="58">
      <t>フヨウ</t>
    </rPh>
    <phoneticPr fontId="3"/>
  </si>
  <si>
    <t>熊本県知事　○○　○○</t>
    <rPh sb="0" eb="5">
      <t>クマモトケンチジ</t>
    </rPh>
    <phoneticPr fontId="3"/>
  </si>
  <si>
    <t>別記様式１</t>
    <rPh sb="0" eb="2">
      <t>ベッキ</t>
    </rPh>
    <rPh sb="2" eb="4">
      <t>ヨウシキ</t>
    </rPh>
    <phoneticPr fontId="3"/>
  </si>
  <si>
    <t>年　　月　　日
～
年　　月　　日</t>
    <rPh sb="0" eb="1">
      <t>ネン</t>
    </rPh>
    <rPh sb="3" eb="4">
      <t>ツキ</t>
    </rPh>
    <rPh sb="6" eb="7">
      <t>ニチ</t>
    </rPh>
    <rPh sb="10" eb="11">
      <t>ネン</t>
    </rPh>
    <rPh sb="13" eb="14">
      <t>ツキ</t>
    </rPh>
    <rPh sb="16" eb="17">
      <t>ニチ</t>
    </rPh>
    <phoneticPr fontId="3"/>
  </si>
  <si>
    <t>年　　月　　日</t>
    <rPh sb="0" eb="1">
      <t>ネン</t>
    </rPh>
    <rPh sb="3" eb="4">
      <t>ツキ</t>
    </rPh>
    <rPh sb="6" eb="7">
      <t>ニチ</t>
    </rPh>
    <phoneticPr fontId="3"/>
  </si>
  <si>
    <t>熊本県知事　○○　○○</t>
    <rPh sb="0" eb="5">
      <t>クマモトケンチジ</t>
    </rPh>
    <phoneticPr fontId="3"/>
  </si>
  <si>
    <t>ＶＥ様式１号</t>
    <rPh sb="2" eb="4">
      <t>ヨウシキ</t>
    </rPh>
    <rPh sb="5" eb="6">
      <t>ゴウ</t>
    </rPh>
    <phoneticPr fontId="3"/>
  </si>
  <si>
    <t>ＶＥ様式２－１号</t>
    <rPh sb="2" eb="4">
      <t>ヨウシキ</t>
    </rPh>
    <rPh sb="7" eb="8">
      <t>ゴウ</t>
    </rPh>
    <phoneticPr fontId="3"/>
  </si>
  <si>
    <t>ＶＥ様式２－２号</t>
    <rPh sb="2" eb="4">
      <t>ヨウシキ</t>
    </rPh>
    <rPh sb="7" eb="8">
      <t>ゴウ</t>
    </rPh>
    <phoneticPr fontId="3"/>
  </si>
  <si>
    <t>ＶＥ様式２－３号</t>
    <rPh sb="2" eb="4">
      <t>ヨウシキ</t>
    </rPh>
    <rPh sb="7" eb="8">
      <t>ゴウ</t>
    </rPh>
    <phoneticPr fontId="3"/>
  </si>
  <si>
    <t>現場代理人・主任（監理）技術者　通知書</t>
    <rPh sb="6" eb="7">
      <t>オモ</t>
    </rPh>
    <rPh sb="7" eb="8">
      <t>ニン</t>
    </rPh>
    <rPh sb="9" eb="10">
      <t>カン</t>
    </rPh>
    <rPh sb="10" eb="11">
      <t>リ</t>
    </rPh>
    <rPh sb="12" eb="13">
      <t>ワザ</t>
    </rPh>
    <rPh sb="13" eb="14">
      <t>ジュツ</t>
    </rPh>
    <rPh sb="14" eb="15">
      <t>モノ</t>
    </rPh>
    <phoneticPr fontId="3"/>
  </si>
  <si>
    <t>現場代理人・主任（監理）技術者　変更通知書</t>
    <phoneticPr fontId="3"/>
  </si>
  <si>
    <t>様式－１</t>
    <rPh sb="0" eb="2">
      <t>ヨウシキ</t>
    </rPh>
    <phoneticPr fontId="6"/>
  </si>
  <si>
    <t>（統一様式名称：様式－１５）</t>
    <rPh sb="1" eb="5">
      <t>トウイツヨウシキ</t>
    </rPh>
    <rPh sb="5" eb="7">
      <t>メイショウ</t>
    </rPh>
    <rPh sb="8" eb="10">
      <t>ヨウシキ</t>
    </rPh>
    <phoneticPr fontId="6"/>
  </si>
  <si>
    <t>（統一様式名称：様式－１４）</t>
    <rPh sb="1" eb="7">
      <t>トウイツヨウシキメイショウ</t>
    </rPh>
    <rPh sb="8" eb="10">
      <t>ヨウシキ</t>
    </rPh>
    <phoneticPr fontId="10"/>
  </si>
  <si>
    <t>（統一様式名称：様式－１３）</t>
    <rPh sb="1" eb="7">
      <t>トウイツヨウシキメイショウ</t>
    </rPh>
    <rPh sb="8" eb="10">
      <t>ヨウシキ</t>
    </rPh>
    <phoneticPr fontId="4"/>
  </si>
  <si>
    <t>（統一様式名称：様式－１２）</t>
    <rPh sb="1" eb="7">
      <t>トウイツヨウシキメイショウ</t>
    </rPh>
    <rPh sb="8" eb="10">
      <t>ヨウシキ</t>
    </rPh>
    <phoneticPr fontId="4"/>
  </si>
  <si>
    <t>（統一様式名称：様式－１１）</t>
    <rPh sb="1" eb="3">
      <t>トウイツ</t>
    </rPh>
    <rPh sb="3" eb="5">
      <t>ヨウシキ</t>
    </rPh>
    <rPh sb="5" eb="7">
      <t>メイショウ</t>
    </rPh>
    <rPh sb="8" eb="10">
      <t>ヨウシキ</t>
    </rPh>
    <phoneticPr fontId="10"/>
  </si>
  <si>
    <t>（統一様式名称：様式－１０）</t>
    <rPh sb="1" eb="7">
      <t>トウイツヨウシキメイショウ</t>
    </rPh>
    <rPh sb="8" eb="10">
      <t>ヨウシキ</t>
    </rPh>
    <phoneticPr fontId="4"/>
  </si>
  <si>
    <t>（統一様式名称：様式－９）</t>
    <rPh sb="1" eb="7">
      <t>トウイツヨウシキメイショウ</t>
    </rPh>
    <rPh sb="8" eb="10">
      <t>ヨウシキ</t>
    </rPh>
    <phoneticPr fontId="4"/>
  </si>
  <si>
    <t>（様式－６(5)熊本県様式）</t>
    <rPh sb="8" eb="11">
      <t>クマモトケン</t>
    </rPh>
    <rPh sb="11" eb="13">
      <t>ヨウシキ</t>
    </rPh>
    <phoneticPr fontId="4"/>
  </si>
  <si>
    <t>（統一様式名称：様式－６(4)）</t>
    <rPh sb="1" eb="7">
      <t>トウイツヨウシキメイショウ</t>
    </rPh>
    <phoneticPr fontId="4"/>
  </si>
  <si>
    <t>（統一様式名称：様式－６(3)）</t>
    <rPh sb="1" eb="7">
      <t>トウイツヨウシキメイショウ</t>
    </rPh>
    <phoneticPr fontId="4"/>
  </si>
  <si>
    <t>（統一様式名称：様式－６(2)）</t>
    <rPh sb="1" eb="7">
      <t>トウイツヨウシキメイショウ</t>
    </rPh>
    <phoneticPr fontId="4"/>
  </si>
  <si>
    <t>（統一様式名称：様式－６(1)）</t>
    <rPh sb="1" eb="7">
      <t>トウイツヨウシキメイショウ</t>
    </rPh>
    <phoneticPr fontId="4"/>
  </si>
  <si>
    <t>（統一様式名称：様式－５(1)）</t>
    <rPh sb="1" eb="3">
      <t>トウイツ</t>
    </rPh>
    <rPh sb="3" eb="7">
      <t>ヨウシキメイショウ</t>
    </rPh>
    <rPh sb="8" eb="10">
      <t>ヨウシキ</t>
    </rPh>
    <phoneticPr fontId="10"/>
  </si>
  <si>
    <t>別記様式２－２</t>
    <phoneticPr fontId="3"/>
  </si>
  <si>
    <t>様式第２－１</t>
    <rPh sb="0" eb="2">
      <t>ヨウシキ</t>
    </rPh>
    <rPh sb="2" eb="3">
      <t>ダイ</t>
    </rPh>
    <phoneticPr fontId="4"/>
  </si>
  <si>
    <t>別記様式２</t>
    <rPh sb="0" eb="2">
      <t>ベッキ</t>
    </rPh>
    <rPh sb="2" eb="4">
      <t>ヨウシキ</t>
    </rPh>
    <phoneticPr fontId="4"/>
  </si>
  <si>
    <t>別記様式１裏面</t>
    <rPh sb="0" eb="2">
      <t>ベッキ</t>
    </rPh>
    <rPh sb="2" eb="4">
      <t>ヨウシキ</t>
    </rPh>
    <rPh sb="5" eb="7">
      <t>リメン</t>
    </rPh>
    <phoneticPr fontId="3"/>
  </si>
  <si>
    <t>（統一様式名称：様式－４）</t>
    <rPh sb="1" eb="3">
      <t>トウイツ</t>
    </rPh>
    <rPh sb="3" eb="5">
      <t>ヨウシキ</t>
    </rPh>
    <rPh sb="5" eb="7">
      <t>メイショウ</t>
    </rPh>
    <rPh sb="8" eb="10">
      <t>ヨウシキ</t>
    </rPh>
    <phoneticPr fontId="4"/>
  </si>
  <si>
    <t>（統一様式名称：様式－３(2)）</t>
    <rPh sb="1" eb="3">
      <t>トウイツ</t>
    </rPh>
    <rPh sb="3" eb="7">
      <t>ヨウシキメイショウ</t>
    </rPh>
    <rPh sb="8" eb="10">
      <t>ヨウシキ</t>
    </rPh>
    <phoneticPr fontId="10"/>
  </si>
  <si>
    <t>（統一様式名称：様式－３(1)）</t>
    <rPh sb="1" eb="3">
      <t>トウイツ</t>
    </rPh>
    <rPh sb="3" eb="7">
      <t>ヨウシキメイショウ</t>
    </rPh>
    <rPh sb="8" eb="10">
      <t>ヨウシキ</t>
    </rPh>
    <phoneticPr fontId="10"/>
  </si>
  <si>
    <t>（統一様式名称：様式－２）</t>
    <rPh sb="1" eb="3">
      <t>トウイツ</t>
    </rPh>
    <rPh sb="3" eb="5">
      <t>ヨウシキ</t>
    </rPh>
    <rPh sb="5" eb="7">
      <t>メイショウ</t>
    </rPh>
    <rPh sb="8" eb="10">
      <t>ヨウシキ</t>
    </rPh>
    <phoneticPr fontId="10"/>
  </si>
  <si>
    <t>（統一様式名称：様式－１６）</t>
    <rPh sb="1" eb="7">
      <t>トウイツヨウシキメイショウ</t>
    </rPh>
    <rPh sb="8" eb="10">
      <t>ヨウシキ</t>
    </rPh>
    <phoneticPr fontId="10"/>
  </si>
  <si>
    <t>（統一様式名称：様式－１７）</t>
    <rPh sb="1" eb="7">
      <t>トウイツヨウシキメイショウ</t>
    </rPh>
    <rPh sb="8" eb="10">
      <t>ヨウシキ</t>
    </rPh>
    <phoneticPr fontId="10"/>
  </si>
  <si>
    <t>（統一様式名称：様式－１９）</t>
    <rPh sb="1" eb="7">
      <t>トウイツヨウシキメイショウ</t>
    </rPh>
    <rPh sb="8" eb="10">
      <t>ヨウシキ</t>
    </rPh>
    <phoneticPr fontId="44"/>
  </si>
  <si>
    <t>請求者　（住所）</t>
    <phoneticPr fontId="10"/>
  </si>
  <si>
    <t>（氏名）</t>
    <phoneticPr fontId="10"/>
  </si>
  <si>
    <t>下記のとおり請求します。</t>
    <phoneticPr fontId="10"/>
  </si>
  <si>
    <t>請求金額</t>
    <phoneticPr fontId="10"/>
  </si>
  <si>
    <t>ただし、次の工事の(</t>
    <phoneticPr fontId="10"/>
  </si>
  <si>
    <t>)として</t>
    <phoneticPr fontId="10"/>
  </si>
  <si>
    <t>￥</t>
    <phoneticPr fontId="10"/>
  </si>
  <si>
    <t>(注)</t>
    <phoneticPr fontId="4"/>
  </si>
  <si>
    <t>（　　　）には前払金、中間前払金、部分払金、指定部分完済払金、完成代金の別を記入すること。</t>
    <phoneticPr fontId="10"/>
  </si>
  <si>
    <t>書類の提出方法</t>
    <rPh sb="0" eb="2">
      <t>ショルイ</t>
    </rPh>
    <rPh sb="3" eb="5">
      <t>テイシュツ</t>
    </rPh>
    <rPh sb="5" eb="7">
      <t>ホウホウ</t>
    </rPh>
    <phoneticPr fontId="3"/>
  </si>
  <si>
    <t>紙・電子メール・ファクシミリ</t>
    <rPh sb="0" eb="1">
      <t>カミ</t>
    </rPh>
    <rPh sb="2" eb="4">
      <t>デンシ</t>
    </rPh>
    <phoneticPr fontId="3"/>
  </si>
  <si>
    <t>書類発行責任者</t>
    <rPh sb="0" eb="2">
      <t>ショルイ</t>
    </rPh>
    <rPh sb="2" eb="4">
      <t>ハッコウ</t>
    </rPh>
    <rPh sb="4" eb="7">
      <t>セキニンシャ</t>
    </rPh>
    <phoneticPr fontId="3"/>
  </si>
  <si>
    <t>電話番号</t>
    <rPh sb="0" eb="2">
      <t>デンワ</t>
    </rPh>
    <rPh sb="2" eb="4">
      <t>バンゴウ</t>
    </rPh>
    <phoneticPr fontId="3"/>
  </si>
  <si>
    <t>担　  当 　 者</t>
    <rPh sb="0" eb="1">
      <t>タン</t>
    </rPh>
    <rPh sb="4" eb="5">
      <t>トウ</t>
    </rPh>
    <rPh sb="8" eb="9">
      <t>モノ</t>
    </rPh>
    <phoneticPr fontId="3"/>
  </si>
  <si>
    <t>ＶＥ提案の概要              　　  注）記入欄が不足する場合には、ＶＥ様式１号の２として</t>
    <rPh sb="45" eb="46">
      <t>ゴウ</t>
    </rPh>
    <phoneticPr fontId="4"/>
  </si>
  <si>
    <t>　熊本県知事　○○　○○　様</t>
    <rPh sb="1" eb="6">
      <t>クマモトケンチジ</t>
    </rPh>
    <rPh sb="13" eb="14">
      <t>サマ</t>
    </rPh>
    <phoneticPr fontId="4"/>
  </si>
  <si>
    <t>をもって完成したので熊本県</t>
    <rPh sb="10" eb="13">
      <t>クマモトケン</t>
    </rPh>
    <phoneticPr fontId="10"/>
  </si>
  <si>
    <t>公共工事請負契約約款第31条第1項に基づき通知します。</t>
    <phoneticPr fontId="3"/>
  </si>
  <si>
    <t>別記様式１３</t>
    <rPh sb="0" eb="2">
      <t>ベッキ</t>
    </rPh>
    <rPh sb="2" eb="4">
      <t>ヨウシキ</t>
    </rPh>
    <phoneticPr fontId="44"/>
  </si>
  <si>
    <t>出　来　形　部　分　確　認　請　求　書</t>
    <phoneticPr fontId="44"/>
  </si>
  <si>
    <t>工　事　番　号
及　び
工　　事　　名</t>
    <rPh sb="0" eb="1">
      <t>コウ</t>
    </rPh>
    <rPh sb="2" eb="3">
      <t>コト</t>
    </rPh>
    <rPh sb="4" eb="5">
      <t>バン</t>
    </rPh>
    <rPh sb="6" eb="7">
      <t>ゴウ</t>
    </rPh>
    <rPh sb="8" eb="9">
      <t>オヨ</t>
    </rPh>
    <phoneticPr fontId="14"/>
  </si>
  <si>
    <t>（統一様式名称：様式－２１）</t>
    <rPh sb="1" eb="7">
      <t>トウイツヨウシキメイショウ</t>
    </rPh>
    <rPh sb="8" eb="10">
      <t>ヨウシキ</t>
    </rPh>
    <phoneticPr fontId="10"/>
  </si>
  <si>
    <t>別記第５－６号様式</t>
    <rPh sb="0" eb="2">
      <t>ベッキ</t>
    </rPh>
    <rPh sb="2" eb="3">
      <t>ダイ</t>
    </rPh>
    <rPh sb="6" eb="7">
      <t>ゴウ</t>
    </rPh>
    <rPh sb="7" eb="9">
      <t>ヨウシキ</t>
    </rPh>
    <phoneticPr fontId="10"/>
  </si>
  <si>
    <t>（統一様式名称：様式－２２）</t>
    <rPh sb="1" eb="7">
      <t>トウイツヨウシキメイショウ</t>
    </rPh>
    <rPh sb="8" eb="10">
      <t>ヨウシキ</t>
    </rPh>
    <phoneticPr fontId="10"/>
  </si>
  <si>
    <t>（統一様式名称：様式－２３）</t>
    <rPh sb="1" eb="7">
      <t>トウイツヨウシキメイショウ</t>
    </rPh>
    <rPh sb="8" eb="10">
      <t>ヨウシキ</t>
    </rPh>
    <phoneticPr fontId="10"/>
  </si>
  <si>
    <t>（統一様式名称：様式－２４）</t>
    <rPh sb="1" eb="7">
      <t>トウイツヨウシキメイショウ</t>
    </rPh>
    <rPh sb="8" eb="10">
      <t>ヨウシキ</t>
    </rPh>
    <phoneticPr fontId="13"/>
  </si>
  <si>
    <t>（統一様式名称：様式－２５）</t>
    <rPh sb="1" eb="7">
      <t>トウイツヨウシキメイショウ</t>
    </rPh>
    <rPh sb="8" eb="10">
      <t>ヨウシキ</t>
    </rPh>
    <phoneticPr fontId="13"/>
  </si>
  <si>
    <t>（統一様式名称：様式－２６）</t>
    <rPh sb="1" eb="7">
      <t>トウイツヨウシキメイショウ</t>
    </rPh>
    <rPh sb="8" eb="10">
      <t>ヨウシキ</t>
    </rPh>
    <phoneticPr fontId="10"/>
  </si>
  <si>
    <t>（統一様式名称：様式－２７）</t>
    <rPh sb="1" eb="7">
      <t>トウイツヨウシキメイショウ</t>
    </rPh>
    <rPh sb="8" eb="10">
      <t>ヨウシキ</t>
    </rPh>
    <phoneticPr fontId="4"/>
  </si>
  <si>
    <t>年　　月　　日</t>
    <rPh sb="0" eb="1">
      <t>ネン</t>
    </rPh>
    <rPh sb="3" eb="4">
      <t>ツキ</t>
    </rPh>
    <rPh sb="6" eb="7">
      <t>ニチ</t>
    </rPh>
    <phoneticPr fontId="3"/>
  </si>
  <si>
    <t>（統一様式名称：様式－２８）</t>
    <rPh sb="1" eb="7">
      <t>トウイツヨウシキメイショウ</t>
    </rPh>
    <rPh sb="8" eb="10">
      <t>ヨウシキ</t>
    </rPh>
    <phoneticPr fontId="13"/>
  </si>
  <si>
    <t>（統一様式名称：様式－２９）</t>
    <rPh sb="1" eb="7">
      <t>トウイツヨウシキメイショウ</t>
    </rPh>
    <rPh sb="8" eb="10">
      <t>ヨウシキ</t>
    </rPh>
    <phoneticPr fontId="10"/>
  </si>
  <si>
    <t>工事完成通知書（しゅん工届）</t>
    <rPh sb="0" eb="2">
      <t>コウジ</t>
    </rPh>
    <rPh sb="2" eb="4">
      <t>カンセイ</t>
    </rPh>
    <rPh sb="4" eb="7">
      <t>ツウチショ</t>
    </rPh>
    <rPh sb="11" eb="12">
      <t>コウ</t>
    </rPh>
    <rPh sb="12" eb="13">
      <t>トドケ</t>
    </rPh>
    <phoneticPr fontId="10"/>
  </si>
  <si>
    <t>別記様式１０</t>
    <rPh sb="0" eb="2">
      <t>ベッキ</t>
    </rPh>
    <rPh sb="2" eb="4">
      <t>ヨウシキ</t>
    </rPh>
    <phoneticPr fontId="10"/>
  </si>
  <si>
    <t>熊本県知事　○○　○○</t>
    <rPh sb="0" eb="5">
      <t>クマモトケンチジ</t>
    </rPh>
    <phoneticPr fontId="3"/>
  </si>
  <si>
    <t>（統一様式名称：様式－３０）</t>
    <rPh sb="1" eb="7">
      <t>トウイツヨウシキメイショウ</t>
    </rPh>
    <rPh sb="8" eb="10">
      <t>ヨウシキ</t>
    </rPh>
    <phoneticPr fontId="10"/>
  </si>
  <si>
    <t>工事目的物引渡し申出書</t>
    <rPh sb="0" eb="2">
      <t>コウジ</t>
    </rPh>
    <rPh sb="2" eb="5">
      <t>モクテキブツ</t>
    </rPh>
    <rPh sb="5" eb="6">
      <t>ヒ</t>
    </rPh>
    <rPh sb="6" eb="7">
      <t>ワタ</t>
    </rPh>
    <rPh sb="8" eb="11">
      <t>モウシデショ</t>
    </rPh>
    <phoneticPr fontId="10"/>
  </si>
  <si>
    <t>別記様式１２</t>
    <rPh sb="0" eb="2">
      <t>ベッキ</t>
    </rPh>
    <rPh sb="2" eb="4">
      <t>ヨウシキ</t>
    </rPh>
    <phoneticPr fontId="10"/>
  </si>
  <si>
    <t>（統一様式名称：様式－３１）</t>
    <rPh sb="1" eb="7">
      <t>トウイツヨウシキメイショウ</t>
    </rPh>
    <rPh sb="8" eb="10">
      <t>ヨウシキ</t>
    </rPh>
    <phoneticPr fontId="4"/>
  </si>
  <si>
    <t>（統一様式名称：様式－31-2）</t>
    <rPh sb="1" eb="7">
      <t>トウイツヨウシキメイショウ</t>
    </rPh>
    <phoneticPr fontId="4"/>
  </si>
  <si>
    <t>（統一様式名称：様式－３２）</t>
    <rPh sb="1" eb="7">
      <t>トウイツヨウシキメイショウ</t>
    </rPh>
    <rPh sb="8" eb="10">
      <t>ヨウシキ</t>
    </rPh>
    <phoneticPr fontId="4"/>
  </si>
  <si>
    <t>（統一様式名称：様式－３４(1)）</t>
    <rPh sb="1" eb="7">
      <t>トウイツヨウシキメイショウ</t>
    </rPh>
    <rPh sb="8" eb="10">
      <t>ヨウシキ</t>
    </rPh>
    <phoneticPr fontId="4"/>
  </si>
  <si>
    <t>（統一様式名称：様式－３４(2)）</t>
    <rPh sb="1" eb="7">
      <t>トウイツヨウシキメイショウ</t>
    </rPh>
    <rPh sb="8" eb="10">
      <t>ヨウシキ</t>
    </rPh>
    <phoneticPr fontId="4"/>
  </si>
  <si>
    <t>別記様式第４</t>
    <rPh sb="0" eb="2">
      <t>ベッキ</t>
    </rPh>
    <rPh sb="2" eb="4">
      <t>ヨウシキ</t>
    </rPh>
    <rPh sb="4" eb="5">
      <t>ダイ</t>
    </rPh>
    <phoneticPr fontId="4"/>
  </si>
  <si>
    <t>１　該当する項目の□にレ点を記入する。</t>
    <rPh sb="2" eb="4">
      <t>ガイトウ</t>
    </rPh>
    <rPh sb="6" eb="8">
      <t>コウモク</t>
    </rPh>
    <rPh sb="12" eb="13">
      <t>テン</t>
    </rPh>
    <rPh sb="14" eb="16">
      <t>キニュウ</t>
    </rPh>
    <phoneticPr fontId="3"/>
  </si>
  <si>
    <t>２　実施説明は簡潔に記載する。</t>
    <rPh sb="2" eb="4">
      <t>ジッシ</t>
    </rPh>
    <rPh sb="4" eb="6">
      <t>セツメイ</t>
    </rPh>
    <rPh sb="7" eb="9">
      <t>カンケツ</t>
    </rPh>
    <rPh sb="10" eb="12">
      <t>キサイ</t>
    </rPh>
    <phoneticPr fontId="3"/>
  </si>
  <si>
    <t>３　実施内容を説明する資料は、様式-３４（２）で作成する。</t>
    <rPh sb="2" eb="4">
      <t>ジッシ</t>
    </rPh>
    <rPh sb="4" eb="6">
      <t>ナイヨウ</t>
    </rPh>
    <rPh sb="7" eb="9">
      <t>セツメイ</t>
    </rPh>
    <rPh sb="11" eb="13">
      <t>シリョウ</t>
    </rPh>
    <rPh sb="15" eb="17">
      <t>ヨウシキ</t>
    </rPh>
    <rPh sb="24" eb="26">
      <t>サクセイ</t>
    </rPh>
    <phoneticPr fontId="3"/>
  </si>
  <si>
    <t>ＶＥ様式３号</t>
    <rPh sb="2" eb="4">
      <t>ヨウシキ</t>
    </rPh>
    <rPh sb="5" eb="6">
      <t>ゴウ</t>
    </rPh>
    <phoneticPr fontId="3"/>
  </si>
  <si>
    <t>◎◎◎◎線○○○○（●●●）工事　《注：契約書の名称を記載》</t>
    <rPh sb="4" eb="5">
      <t>セン</t>
    </rPh>
    <rPh sb="14" eb="16">
      <t>コウジ</t>
    </rPh>
    <rPh sb="18" eb="19">
      <t>チュウ</t>
    </rPh>
    <rPh sb="20" eb="23">
      <t>ケイヤクショ</t>
    </rPh>
    <rPh sb="24" eb="26">
      <t>メイショウ</t>
    </rPh>
    <rPh sb="27" eb="29">
      <t>キサイ</t>
    </rPh>
    <phoneticPr fontId="3"/>
  </si>
  <si>
    <t>◆◆◆　第□□□□ー■ー◇◇◇◇号　《注：契約書の名称を記載》</t>
    <rPh sb="4" eb="5">
      <t>ダイ</t>
    </rPh>
    <rPh sb="16" eb="17">
      <t>ゴウ</t>
    </rPh>
    <rPh sb="19" eb="20">
      <t>チュウ</t>
    </rPh>
    <rPh sb="21" eb="23">
      <t>ケイヤク</t>
    </rPh>
    <rPh sb="23" eb="24">
      <t>ショ</t>
    </rPh>
    <rPh sb="25" eb="27">
      <t>メイショウ</t>
    </rPh>
    <rPh sb="28" eb="30">
      <t>キサイ</t>
    </rPh>
    <phoneticPr fontId="3"/>
  </si>
  <si>
    <t>○○市○○町○○</t>
  </si>
  <si>
    <t>◎◎建設</t>
  </si>
  <si>
    <t>代表取締役　●●　●●</t>
  </si>
  <si>
    <t>代表取締役　●●　●●</t>
    <rPh sb="0" eb="2">
      <t>ダイヒョウ</t>
    </rPh>
    <rPh sb="2" eb="5">
      <t>トリシマリヤク</t>
    </rPh>
    <phoneticPr fontId="3"/>
  </si>
  <si>
    <t>○○市○○町○○</t>
    <phoneticPr fontId="3"/>
  </si>
  <si>
    <t>◎◎建設</t>
    <phoneticPr fontId="3"/>
  </si>
  <si>
    <t>代表取締役　●●　●●</t>
    <phoneticPr fontId="3"/>
  </si>
  <si>
    <t>代表取締役　●●　●●</t>
    <phoneticPr fontId="3"/>
  </si>
  <si>
    <t>※記入不要</t>
    <rPh sb="1" eb="5">
      <t>キニュウフヨウ</t>
    </rPh>
    <phoneticPr fontId="3"/>
  </si>
  <si>
    <t>○○市○○町○○</t>
    <phoneticPr fontId="3"/>
  </si>
  <si>
    <t>◎◎建設</t>
    <phoneticPr fontId="3"/>
  </si>
  <si>
    <t>代表取締役　●●　●●</t>
    <phoneticPr fontId="3"/>
  </si>
  <si>
    <t>◎◎建設</t>
    <phoneticPr fontId="3"/>
  </si>
  <si>
    <t>代表取締役　●●　●●</t>
    <phoneticPr fontId="3"/>
  </si>
  <si>
    <t>◎◎建設</t>
    <phoneticPr fontId="4"/>
  </si>
  <si>
    <t>◎◎建設</t>
    <phoneticPr fontId="3"/>
  </si>
  <si>
    <t>○○　○○</t>
    <phoneticPr fontId="3"/>
  </si>
  <si>
    <t>◆◆　◆◆</t>
  </si>
  <si>
    <t>◆◆　◆◆</t>
    <phoneticPr fontId="3"/>
  </si>
  <si>
    <t>○○市○○町○○</t>
    <phoneticPr fontId="3"/>
  </si>
  <si>
    <t>◎◎建設</t>
    <phoneticPr fontId="3"/>
  </si>
  <si>
    <t>◆◆　◆◆</t>
    <phoneticPr fontId="3"/>
  </si>
  <si>
    <t>○○市○○町○○</t>
    <phoneticPr fontId="3"/>
  </si>
  <si>
    <t>◎◎建設</t>
    <phoneticPr fontId="3"/>
  </si>
  <si>
    <t>代表取締役　●●　●●</t>
    <phoneticPr fontId="3"/>
  </si>
  <si>
    <t>◆◆　◆◆</t>
    <phoneticPr fontId="3"/>
  </si>
  <si>
    <t>○○市○○町○○</t>
    <phoneticPr fontId="3"/>
  </si>
  <si>
    <t>◎◎建設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</si>
</sst>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quot;#,##0_);[Red]\(&quot;¥&quot;#,##0\)"/>
    <numFmt numFmtId="177" formatCode="[$-411]ggge&quot;年&quot;m&quot;月&quot;d&quot;日&quot;;@"/>
    <numFmt numFmtId="178" formatCode="0_ "/>
    <numFmt numFmtId="179" formatCode="0_);[Red]\(0\)"/>
    <numFmt numFmtId="180" formatCode="#,##0_ "/>
  </numFmts>
  <fonts count="99">
    <font>
      <sz val="11"/>
      <color theme="1"/>
      <name val="ＭＳ Ｐゴシック"/>
      <family val="2"/>
      <charset val="128"/>
    </font>
    <font>
      <sz val="11"/>
      <color theme="1"/>
      <name val="游ゴシック"/>
      <family val="3"/>
      <charset val="128"/>
      <scheme val="minor"/>
    </font>
    <font>
      <sz val="16"/>
      <color theme="1"/>
      <name val="ＤＦ特太ゴシック体"/>
      <family val="3"/>
      <charset val="128"/>
    </font>
    <font>
      <sz val="6"/>
      <name val="ＭＳ Ｐゴシック"/>
      <family val="2"/>
      <charset val="128"/>
    </font>
    <font>
      <sz val="6"/>
      <name val="ＭＳ Ｐゴシック"/>
      <family val="3"/>
      <charset val="128"/>
    </font>
    <font>
      <sz val="11"/>
      <name val="明朝"/>
      <family val="1"/>
      <charset val="128"/>
    </font>
    <font>
      <sz val="11"/>
      <name val="ＭＳ 明朝"/>
      <family val="1"/>
      <charset val="128"/>
    </font>
    <font>
      <sz val="16"/>
      <name val="明朝"/>
      <family val="1"/>
      <charset val="128"/>
    </font>
    <font>
      <b/>
      <sz val="9"/>
      <color indexed="81"/>
      <name val="ＭＳ Ｐゴシック"/>
      <family val="3"/>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6"/>
      <name val="游ゴシック"/>
      <family val="3"/>
      <charset val="128"/>
      <scheme val="minor"/>
    </font>
    <font>
      <sz val="14"/>
      <name val="ＭＳ 明朝"/>
      <family val="1"/>
      <charset val="128"/>
    </font>
    <font>
      <sz val="12"/>
      <name val="ＭＳ 明朝"/>
      <family val="1"/>
      <charset val="128"/>
    </font>
    <font>
      <sz val="11"/>
      <name val="游ゴシック"/>
      <family val="3"/>
      <charset val="128"/>
      <scheme val="minor"/>
    </font>
    <font>
      <strike/>
      <sz val="11"/>
      <name val="ＭＳ 明朝"/>
      <family val="1"/>
      <charset val="128"/>
    </font>
    <font>
      <sz val="10"/>
      <color rgb="FF00B050"/>
      <name val="ＭＳ 明朝"/>
      <family val="1"/>
      <charset val="128"/>
    </font>
    <font>
      <sz val="8"/>
      <color rgb="FF00B050"/>
      <name val="ＭＳ 明朝"/>
      <family val="1"/>
      <charset val="128"/>
    </font>
    <font>
      <sz val="8"/>
      <name val="ＭＳ 明朝"/>
      <family val="1"/>
      <charset val="128"/>
    </font>
    <font>
      <sz val="11"/>
      <color indexed="8"/>
      <name val="ＭＳ 明朝"/>
      <family val="1"/>
      <charset val="128"/>
    </font>
    <font>
      <sz val="11"/>
      <color rgb="FF00B050"/>
      <name val="ＭＳ 明朝"/>
      <family val="1"/>
      <charset val="128"/>
    </font>
    <font>
      <sz val="11"/>
      <name val="ＭＳ Ｐゴシック"/>
      <family val="3"/>
      <charset val="128"/>
    </font>
    <font>
      <sz val="10.5"/>
      <name val="ＭＳ 明朝"/>
      <family val="1"/>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1"/>
      <name val="ＭＳ Ｐ明朝"/>
      <family val="1"/>
      <charset val="128"/>
    </font>
    <font>
      <b/>
      <sz val="16"/>
      <name val="ＭＳ 明朝"/>
      <family val="1"/>
      <charset val="128"/>
    </font>
    <font>
      <sz val="12"/>
      <name val="ＭＳ Ｐ明朝"/>
      <family val="1"/>
      <charset val="128"/>
    </font>
    <font>
      <b/>
      <sz val="18"/>
      <name val="ＭＳ 明朝"/>
      <family val="1"/>
      <charset val="128"/>
    </font>
    <font>
      <sz val="9"/>
      <name val="ＭＳ 明朝"/>
      <family val="1"/>
      <charset val="128"/>
    </font>
    <font>
      <sz val="17"/>
      <name val="ＭＳ 明朝"/>
      <family val="1"/>
      <charset val="128"/>
    </font>
    <font>
      <u/>
      <sz val="12"/>
      <name val="ＭＳ 明朝"/>
      <family val="1"/>
      <charset val="128"/>
    </font>
    <font>
      <sz val="9"/>
      <name val="ＭＳ Ｐ明朝"/>
      <family val="1"/>
      <charset val="128"/>
    </font>
    <font>
      <sz val="9"/>
      <color rgb="FF000000"/>
      <name val="ＭＳ Ｐ明朝"/>
      <family val="1"/>
      <charset val="128"/>
    </font>
    <font>
      <sz val="18"/>
      <color rgb="FF000000"/>
      <name val="ＭＳ Ｐ明朝"/>
      <family val="1"/>
      <charset val="128"/>
    </font>
    <font>
      <sz val="10"/>
      <color rgb="FF000000"/>
      <name val="ＭＳ Ｐ明朝"/>
      <family val="1"/>
      <charset val="128"/>
    </font>
    <font>
      <sz val="11"/>
      <color rgb="FF000000"/>
      <name val="ＭＳ Ｐ明朝"/>
      <family val="1"/>
      <charset val="128"/>
    </font>
    <font>
      <sz val="10"/>
      <name val="ＭＳ Ｐ明朝"/>
      <family val="1"/>
      <charset val="128"/>
    </font>
    <font>
      <sz val="9"/>
      <color rgb="FFFF0000"/>
      <name val="ＭＳ 明朝"/>
      <family val="1"/>
      <charset val="128"/>
    </font>
    <font>
      <sz val="14"/>
      <name val="明朝"/>
      <family val="1"/>
      <charset val="128"/>
    </font>
    <font>
      <sz val="18"/>
      <name val="明朝"/>
      <family val="1"/>
      <charset val="128"/>
    </font>
    <font>
      <sz val="16"/>
      <name val="ＭＳ 明朝"/>
      <family val="1"/>
      <charset val="128"/>
    </font>
    <font>
      <sz val="10"/>
      <name val="明朝"/>
      <family val="1"/>
      <charset val="128"/>
    </font>
    <font>
      <sz val="14"/>
      <name val="ＭＳ Ｐ明朝"/>
      <family val="1"/>
      <charset val="128"/>
    </font>
    <font>
      <sz val="16"/>
      <name val="ＭＳ Ｐ明朝"/>
      <family val="1"/>
      <charset val="128"/>
    </font>
    <font>
      <sz val="13"/>
      <name val="ＭＳ Ｐ明朝"/>
      <family val="1"/>
      <charset val="128"/>
    </font>
    <font>
      <sz val="11"/>
      <color indexed="8"/>
      <name val="ＭＳ Ｐゴシック"/>
      <family val="3"/>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14"/>
      <color rgb="FF000000"/>
      <name val="ＭＳ Ｐ明朝"/>
      <family val="1"/>
      <charset val="128"/>
    </font>
    <font>
      <sz val="10.5"/>
      <color rgb="FF000000"/>
      <name val="ＭＳ Ｐ明朝"/>
      <family val="1"/>
      <charset val="128"/>
    </font>
    <font>
      <sz val="9"/>
      <color rgb="FF00B050"/>
      <name val="ＭＳ 明朝"/>
      <family val="1"/>
      <charset val="128"/>
    </font>
    <font>
      <sz val="10"/>
      <color theme="1"/>
      <name val="ＭＳ ゴシック"/>
      <family val="3"/>
      <charset val="128"/>
    </font>
    <font>
      <sz val="10"/>
      <color theme="1"/>
      <name val="ＭＳ Ｐゴシック"/>
      <family val="2"/>
      <charset val="128"/>
    </font>
    <font>
      <sz val="11"/>
      <color theme="1"/>
      <name val="ＭＳ ゴシック"/>
      <family val="3"/>
      <charset val="128"/>
    </font>
    <font>
      <sz val="12"/>
      <color theme="1"/>
      <name val="ＭＳ Ｐゴシック"/>
      <family val="2"/>
      <charset val="128"/>
    </font>
    <font>
      <sz val="12"/>
      <color theme="1"/>
      <name val="ＭＳ ゴシック"/>
      <family val="3"/>
      <charset val="128"/>
    </font>
    <font>
      <sz val="10.5"/>
      <color rgb="FF000000"/>
      <name val="Times New Roman"/>
      <family val="1"/>
    </font>
    <font>
      <sz val="10.5"/>
      <color rgb="FF000000"/>
      <name val="ＭＳ ゴシック"/>
      <family val="3"/>
      <charset val="128"/>
    </font>
    <font>
      <sz val="11"/>
      <color theme="1"/>
      <name val="ＭＳ Ｐゴシック"/>
      <family val="2"/>
      <charset val="128"/>
    </font>
    <font>
      <sz val="11"/>
      <color theme="1"/>
      <name val="ＭＳ 明朝"/>
      <family val="1"/>
      <charset val="128"/>
    </font>
    <font>
      <u/>
      <sz val="9.5"/>
      <name val="ＭＳ Ｐゴシック"/>
      <family val="3"/>
      <charset val="128"/>
    </font>
    <font>
      <u/>
      <sz val="10"/>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sz val="9"/>
      <color indexed="81"/>
      <name val="ＭＳ Ｐゴシック"/>
      <family val="3"/>
      <charset val="128"/>
    </font>
    <font>
      <sz val="14"/>
      <color theme="1"/>
      <name val="ＭＳ 明朝"/>
      <family val="1"/>
      <charset val="128"/>
    </font>
    <font>
      <u/>
      <sz val="11"/>
      <color theme="1"/>
      <name val="ＭＳ 明朝"/>
      <family val="1"/>
      <charset val="128"/>
    </font>
    <font>
      <sz val="10.5"/>
      <name val="ＭＳ Ｐ明朝"/>
      <family val="1"/>
      <charset val="128"/>
    </font>
    <font>
      <sz val="11"/>
      <color theme="0"/>
      <name val="ＭＳ 明朝"/>
      <family val="1"/>
      <charset val="128"/>
    </font>
    <font>
      <sz val="11"/>
      <color theme="0"/>
      <name val="明朝"/>
      <family val="1"/>
      <charset val="128"/>
    </font>
    <font>
      <sz val="11"/>
      <name val="ＭＳ ゴシック"/>
      <family val="3"/>
      <charset val="128"/>
    </font>
    <font>
      <sz val="12"/>
      <color theme="0"/>
      <name val="ＭＳ 明朝"/>
      <family val="1"/>
      <charset val="128"/>
    </font>
    <font>
      <sz val="14"/>
      <color theme="0"/>
      <name val="ＭＳ 明朝"/>
      <family val="1"/>
      <charset val="128"/>
    </font>
    <font>
      <sz val="14"/>
      <color theme="0"/>
      <name val="ＭＳ Ｐ明朝"/>
      <family val="1"/>
      <charset val="128"/>
    </font>
    <font>
      <sz val="11"/>
      <color theme="0"/>
      <name val="ＭＳ Ｐゴシック"/>
      <family val="2"/>
      <charset val="128"/>
    </font>
    <font>
      <sz val="11"/>
      <color rgb="FFFF0000"/>
      <name val="ＭＳ 明朝"/>
      <family val="1"/>
      <charset val="128"/>
    </font>
    <font>
      <sz val="10"/>
      <color rgb="FFFF0000"/>
      <name val="ＭＳ 明朝"/>
      <family val="1"/>
      <charset val="128"/>
    </font>
    <font>
      <sz val="11"/>
      <color rgb="FFFF0000"/>
      <name val="明朝"/>
      <family val="1"/>
      <charset val="128"/>
    </font>
    <font>
      <sz val="11"/>
      <color rgb="FFFF0000"/>
      <name val="ＭＳ Ｐゴシック"/>
      <family val="3"/>
      <charset val="128"/>
    </font>
    <font>
      <sz val="11"/>
      <color rgb="FFFF0000"/>
      <name val="游ゴシック"/>
      <family val="3"/>
      <charset val="128"/>
      <scheme val="minor"/>
    </font>
    <font>
      <sz val="14"/>
      <color rgb="FFFF0000"/>
      <name val="ＭＳ Ｐ明朝"/>
      <family val="1"/>
      <charset val="128"/>
    </font>
    <font>
      <sz val="10.5"/>
      <color rgb="FFFF0000"/>
      <name val="ＭＳ Ｐ明朝"/>
      <family val="1"/>
      <charset val="128"/>
    </font>
  </fonts>
  <fills count="4">
    <fill>
      <patternFill patternType="none"/>
    </fill>
    <fill>
      <patternFill patternType="gray125"/>
    </fill>
    <fill>
      <patternFill patternType="solid">
        <fgColor rgb="FFFFFF99"/>
        <bgColor indexed="64"/>
      </patternFill>
    </fill>
    <fill>
      <patternFill patternType="solid">
        <fgColor indexed="41"/>
        <bgColor indexed="64"/>
      </patternFill>
    </fill>
  </fills>
  <borders count="15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rgb="FFFF0000"/>
      </top>
      <bottom style="thin">
        <color rgb="FFFF0000"/>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diagonal/>
    </border>
    <border>
      <left/>
      <right style="hair">
        <color indexed="64"/>
      </right>
      <top style="dotted">
        <color indexed="64"/>
      </top>
      <bottom/>
      <diagonal/>
    </border>
    <border>
      <left/>
      <right/>
      <top/>
      <bottom style="double">
        <color indexed="64"/>
      </bottom>
      <diagonal/>
    </border>
    <border>
      <left style="thick">
        <color rgb="FF000000"/>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dashed">
        <color indexed="64"/>
      </top>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rgb="FFFF0000"/>
      </top>
      <bottom style="thin">
        <color indexed="64"/>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auto="1"/>
      </right>
      <top style="thin">
        <color rgb="FFFF0000"/>
      </top>
      <bottom style="thin">
        <color indexed="64"/>
      </bottom>
      <diagonal/>
    </border>
    <border>
      <left style="thin">
        <color auto="1"/>
      </left>
      <right style="medium">
        <color auto="1"/>
      </right>
      <top style="thin">
        <color rgb="FFFF0000"/>
      </top>
      <bottom style="thin">
        <color indexed="64"/>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diagonalDown="1">
      <left style="thin">
        <color indexed="64"/>
      </left>
      <right style="thin">
        <color indexed="64"/>
      </right>
      <top style="thin">
        <color indexed="64"/>
      </top>
      <bottom style="thin">
        <color indexed="64"/>
      </bottom>
      <diagonal style="thin">
        <color auto="1"/>
      </diagonal>
    </border>
    <border>
      <left style="hair">
        <color rgb="FFFF0000"/>
      </left>
      <right style="hair">
        <color indexed="64"/>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medium">
        <color auto="1"/>
      </left>
      <right style="thin">
        <color auto="1"/>
      </right>
      <top style="thin">
        <color indexed="64"/>
      </top>
      <bottom style="thin">
        <color rgb="FFFF0000"/>
      </bottom>
      <diagonal/>
    </border>
    <border>
      <left style="thin">
        <color auto="1"/>
      </left>
      <right style="thin">
        <color auto="1"/>
      </right>
      <top style="thin">
        <color indexed="64"/>
      </top>
      <bottom style="thin">
        <color rgb="FFFF0000"/>
      </bottom>
      <diagonal/>
    </border>
    <border>
      <left style="thin">
        <color auto="1"/>
      </left>
      <right style="medium">
        <color auto="1"/>
      </right>
      <top style="thin">
        <color indexed="64"/>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style="thin">
        <color rgb="FFFF0000"/>
      </top>
      <bottom style="medium">
        <color theme="1"/>
      </bottom>
      <diagonal/>
    </border>
    <border>
      <left style="thin">
        <color auto="1"/>
      </left>
      <right style="thin">
        <color auto="1"/>
      </right>
      <top style="thin">
        <color indexed="64"/>
      </top>
      <bottom style="medium">
        <color theme="1"/>
      </bottom>
      <diagonal/>
    </border>
    <border>
      <left style="thin">
        <color auto="1"/>
      </left>
      <right style="medium">
        <color auto="1"/>
      </right>
      <top style="thin">
        <color rgb="FFFF0000"/>
      </top>
      <bottom style="medium">
        <color theme="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medium">
        <color auto="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s>
  <cellStyleXfs count="23">
    <xf numFmtId="0" fontId="0" fillId="0" borderId="0">
      <alignment vertical="center"/>
    </xf>
    <xf numFmtId="0" fontId="1"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24" fillId="0" borderId="0"/>
    <xf numFmtId="0" fontId="1" fillId="0" borderId="0">
      <alignment vertical="center"/>
    </xf>
    <xf numFmtId="38" fontId="24" fillId="0" borderId="0" applyFont="0" applyFill="0" applyBorder="0" applyAlignment="0" applyProtection="0"/>
    <xf numFmtId="0" fontId="5" fillId="0" borderId="0"/>
    <xf numFmtId="0" fontId="24" fillId="0" borderId="0"/>
    <xf numFmtId="0" fontId="5" fillId="0" borderId="0"/>
    <xf numFmtId="0" fontId="5" fillId="0" borderId="0"/>
    <xf numFmtId="0" fontId="5" fillId="0" borderId="0"/>
    <xf numFmtId="176" fontId="24" fillId="0" borderId="0" applyFont="0" applyFill="0" applyBorder="0" applyAlignment="0" applyProtection="0"/>
    <xf numFmtId="0" fontId="5" fillId="0" borderId="0"/>
    <xf numFmtId="0" fontId="5" fillId="0" borderId="0"/>
    <xf numFmtId="0" fontId="5" fillId="0" borderId="0"/>
    <xf numFmtId="38" fontId="71" fillId="0" borderId="0" applyFont="0" applyFill="0" applyBorder="0" applyAlignment="0" applyProtection="0">
      <alignment vertical="center"/>
    </xf>
  </cellStyleXfs>
  <cellXfs count="1697">
    <xf numFmtId="0" fontId="0" fillId="0" borderId="0" xfId="0">
      <alignment vertical="center"/>
    </xf>
    <xf numFmtId="0" fontId="1" fillId="0" borderId="0" xfId="1" applyAlignment="1">
      <alignment vertical="top"/>
    </xf>
    <xf numFmtId="0" fontId="1" fillId="0" borderId="2" xfId="1" applyFont="1" applyBorder="1" applyAlignment="1">
      <alignment horizontal="distributed" vertical="center" indent="1"/>
    </xf>
    <xf numFmtId="49" fontId="1" fillId="2" borderId="2" xfId="1" applyNumberFormat="1" applyFill="1" applyBorder="1" applyAlignment="1">
      <alignment vertical="center"/>
    </xf>
    <xf numFmtId="0" fontId="1" fillId="0" borderId="0" xfId="1">
      <alignment vertical="center"/>
    </xf>
    <xf numFmtId="0" fontId="1" fillId="0" borderId="3" xfId="1" applyFont="1" applyBorder="1" applyAlignment="1">
      <alignment horizontal="distributed" vertical="center" wrapText="1" indent="1"/>
    </xf>
    <xf numFmtId="49" fontId="1" fillId="2" borderId="2" xfId="1" applyNumberFormat="1" applyFill="1" applyBorder="1" applyAlignment="1">
      <alignment horizontal="left" vertical="center"/>
    </xf>
    <xf numFmtId="0" fontId="1" fillId="0" borderId="2" xfId="1" applyFont="1" applyBorder="1" applyAlignment="1">
      <alignment horizontal="distributed" vertical="center" wrapText="1" indent="1"/>
    </xf>
    <xf numFmtId="0" fontId="1" fillId="0" borderId="0" xfId="1" applyAlignment="1"/>
    <xf numFmtId="0" fontId="1" fillId="0" borderId="0" xfId="1" applyAlignment="1">
      <alignment horizontal="left" vertical="top" indent="1"/>
    </xf>
    <xf numFmtId="0" fontId="6" fillId="0" borderId="0" xfId="2" applyFont="1" applyFill="1"/>
    <xf numFmtId="0" fontId="5" fillId="0" borderId="0" xfId="2" applyFont="1" applyFill="1"/>
    <xf numFmtId="0" fontId="5" fillId="0" borderId="0" xfId="2" applyFont="1" applyFill="1" applyAlignment="1">
      <alignment horizontal="right"/>
    </xf>
    <xf numFmtId="0" fontId="5" fillId="0" borderId="0" xfId="3" applyFont="1" applyFill="1"/>
    <xf numFmtId="0" fontId="7" fillId="0" borderId="0" xfId="2" applyFont="1" applyFill="1" applyAlignment="1">
      <alignment horizontal="centerContinuous"/>
    </xf>
    <xf numFmtId="0" fontId="5" fillId="0" borderId="0" xfId="2" applyFont="1" applyFill="1" applyAlignment="1">
      <alignment horizontal="centerContinuous"/>
    </xf>
    <xf numFmtId="0" fontId="5" fillId="0" borderId="0" xfId="2" applyFont="1" applyFill="1" applyAlignment="1"/>
    <xf numFmtId="0" fontId="5" fillId="0" borderId="0" xfId="2" applyFont="1" applyFill="1" applyBorder="1"/>
    <xf numFmtId="0" fontId="6" fillId="0" borderId="0" xfId="4" applyFont="1" applyFill="1">
      <alignment vertical="center"/>
    </xf>
    <xf numFmtId="0" fontId="6" fillId="0" borderId="0" xfId="4" applyFont="1" applyFill="1" applyAlignment="1">
      <alignment horizontal="right" vertical="center"/>
    </xf>
    <xf numFmtId="0" fontId="6" fillId="0" borderId="0" xfId="4" applyFont="1" applyFill="1" applyAlignment="1">
      <alignment vertical="center" shrinkToFit="1"/>
    </xf>
    <xf numFmtId="0" fontId="6" fillId="0" borderId="0" xfId="4" applyFont="1" applyFill="1" applyAlignment="1">
      <alignment horizontal="right" vertical="center"/>
    </xf>
    <xf numFmtId="0" fontId="6" fillId="0" borderId="4" xfId="4" applyFont="1" applyFill="1" applyBorder="1">
      <alignment vertical="center"/>
    </xf>
    <xf numFmtId="0" fontId="6" fillId="0" borderId="0" xfId="5" applyFont="1" applyFill="1"/>
    <xf numFmtId="0" fontId="5" fillId="0" borderId="0" xfId="5" applyFont="1" applyFill="1"/>
    <xf numFmtId="0" fontId="5" fillId="0" borderId="0" xfId="5" applyFont="1" applyFill="1" applyAlignment="1">
      <alignment horizontal="left"/>
    </xf>
    <xf numFmtId="0" fontId="5" fillId="0" borderId="0" xfId="5" applyFont="1" applyFill="1" applyAlignment="1">
      <alignment horizontal="centerContinuous"/>
    </xf>
    <xf numFmtId="0" fontId="5" fillId="0" borderId="0" xfId="5" applyFont="1" applyFill="1" applyAlignment="1">
      <alignment horizontal="distributed" wrapText="1"/>
    </xf>
    <xf numFmtId="0" fontId="5" fillId="0" borderId="0" xfId="5" applyFont="1" applyFill="1" applyAlignment="1">
      <alignment vertical="center" shrinkToFit="1"/>
    </xf>
    <xf numFmtId="0" fontId="5" fillId="0" borderId="0" xfId="5" applyFont="1" applyFill="1" applyAlignment="1">
      <alignment horizontal="left" indent="2"/>
    </xf>
    <xf numFmtId="0" fontId="5" fillId="0" borderId="0" xfId="5" applyFont="1" applyFill="1" applyBorder="1"/>
    <xf numFmtId="0" fontId="5" fillId="0" borderId="0" xfId="5" applyFont="1" applyFill="1" applyBorder="1" applyAlignment="1">
      <alignment vertical="center"/>
    </xf>
    <xf numFmtId="0" fontId="5" fillId="0" borderId="15" xfId="5" applyFont="1" applyFill="1" applyBorder="1"/>
    <xf numFmtId="0" fontId="6" fillId="0" borderId="0" xfId="4" applyFont="1" applyFill="1" applyAlignment="1">
      <alignment horizontal="right"/>
    </xf>
    <xf numFmtId="0" fontId="6" fillId="0" borderId="0" xfId="4" quotePrefix="1" applyFont="1" applyFill="1" applyAlignment="1">
      <alignment horizontal="right"/>
    </xf>
    <xf numFmtId="0" fontId="6" fillId="0" borderId="0" xfId="4" applyFont="1" applyFill="1" applyBorder="1" applyAlignment="1">
      <alignment horizontal="right" vertical="center"/>
    </xf>
    <xf numFmtId="0" fontId="6" fillId="0" borderId="0" xfId="4" applyFont="1" applyFill="1" applyAlignment="1">
      <alignment vertical="center"/>
    </xf>
    <xf numFmtId="0" fontId="6" fillId="0" borderId="0" xfId="4" applyNumberFormat="1" applyFont="1" applyFill="1">
      <alignment vertical="center"/>
    </xf>
    <xf numFmtId="0" fontId="6" fillId="0" borderId="0" xfId="4" applyFont="1" applyFill="1" applyAlignment="1">
      <alignment horizontal="center" vertical="center"/>
    </xf>
    <xf numFmtId="0" fontId="9" fillId="0" borderId="0" xfId="4" applyFont="1" applyFill="1">
      <alignment vertical="center"/>
    </xf>
    <xf numFmtId="0" fontId="9" fillId="0" borderId="0" xfId="4" applyFont="1" applyFill="1" applyAlignment="1">
      <alignment horizontal="right" vertical="center"/>
    </xf>
    <xf numFmtId="0" fontId="9" fillId="0" borderId="0" xfId="4" applyFont="1" applyFill="1" applyAlignment="1">
      <alignment horizontal="center" vertical="center"/>
    </xf>
    <xf numFmtId="0" fontId="9" fillId="0" borderId="0" xfId="4" applyFont="1" applyFill="1" applyAlignment="1">
      <alignment vertical="center"/>
    </xf>
    <xf numFmtId="177" fontId="6" fillId="0" borderId="0" xfId="4" applyNumberFormat="1" applyFont="1" applyFill="1" applyBorder="1" applyAlignment="1">
      <alignment vertical="center"/>
    </xf>
    <xf numFmtId="0" fontId="9" fillId="0" borderId="0" xfId="4" applyFont="1" applyFill="1" applyAlignment="1">
      <alignment vertical="top"/>
    </xf>
    <xf numFmtId="0" fontId="9" fillId="0" borderId="18" xfId="4" applyFont="1" applyFill="1" applyBorder="1">
      <alignment vertical="center"/>
    </xf>
    <xf numFmtId="0" fontId="9" fillId="0" borderId="17" xfId="4" applyFont="1" applyFill="1" applyBorder="1">
      <alignment vertical="center"/>
    </xf>
    <xf numFmtId="0" fontId="9" fillId="0" borderId="23" xfId="4" applyFont="1" applyFill="1" applyBorder="1">
      <alignment vertical="center"/>
    </xf>
    <xf numFmtId="0" fontId="9" fillId="0" borderId="0" xfId="4" applyFont="1" applyFill="1" applyBorder="1">
      <alignment vertical="center"/>
    </xf>
    <xf numFmtId="0" fontId="9" fillId="0" borderId="29" xfId="4" applyFont="1" applyFill="1" applyBorder="1">
      <alignment vertical="center"/>
    </xf>
    <xf numFmtId="0" fontId="9" fillId="0" borderId="30" xfId="4" applyFont="1" applyFill="1" applyBorder="1">
      <alignment vertical="center"/>
    </xf>
    <xf numFmtId="0" fontId="6" fillId="0" borderId="0" xfId="6" applyFont="1" applyFill="1" applyAlignment="1"/>
    <xf numFmtId="0" fontId="15" fillId="0" borderId="0" xfId="6" applyFont="1" applyFill="1" applyAlignment="1">
      <alignment horizontal="centerContinuous"/>
    </xf>
    <xf numFmtId="0" fontId="6" fillId="0" borderId="0" xfId="6" applyFont="1" applyFill="1" applyAlignment="1">
      <alignment horizontal="right"/>
    </xf>
    <xf numFmtId="0" fontId="6" fillId="0" borderId="0" xfId="6" applyFont="1" applyFill="1" applyAlignment="1">
      <alignment horizontal="left"/>
    </xf>
    <xf numFmtId="0" fontId="16" fillId="0" borderId="0" xfId="6" applyFont="1" applyFill="1" applyAlignment="1">
      <alignment horizontal="centerContinuous"/>
    </xf>
    <xf numFmtId="0" fontId="16" fillId="0" borderId="0" xfId="6" applyFont="1" applyFill="1" applyAlignment="1">
      <alignment horizontal="center"/>
    </xf>
    <xf numFmtId="0" fontId="6" fillId="0" borderId="2" xfId="6" applyFont="1" applyFill="1" applyBorder="1" applyAlignment="1">
      <alignment horizontal="center" vertical="center"/>
    </xf>
    <xf numFmtId="0" fontId="6" fillId="0" borderId="35" xfId="6" applyFont="1" applyFill="1" applyBorder="1" applyAlignment="1">
      <alignment horizontal="center" vertical="center"/>
    </xf>
    <xf numFmtId="0" fontId="6" fillId="0" borderId="5" xfId="6" applyFont="1" applyFill="1" applyBorder="1" applyAlignment="1">
      <alignment horizontal="centerContinuous" vertical="center"/>
    </xf>
    <xf numFmtId="0" fontId="6" fillId="0" borderId="7" xfId="6" applyFont="1" applyFill="1" applyBorder="1" applyAlignment="1">
      <alignment horizontal="centerContinuous" vertical="center"/>
    </xf>
    <xf numFmtId="0" fontId="6" fillId="0" borderId="5" xfId="6" applyFont="1" applyFill="1" applyBorder="1" applyAlignment="1">
      <alignment horizontal="right" vertical="center"/>
    </xf>
    <xf numFmtId="0" fontId="6" fillId="0" borderId="8" xfId="6" applyFont="1" applyFill="1" applyBorder="1" applyAlignment="1"/>
    <xf numFmtId="0" fontId="6" fillId="0" borderId="9" xfId="6" applyFont="1" applyFill="1" applyBorder="1" applyAlignment="1"/>
    <xf numFmtId="0" fontId="6" fillId="0" borderId="0" xfId="6" applyFont="1" applyFill="1" applyBorder="1" applyAlignment="1"/>
    <xf numFmtId="0" fontId="6" fillId="0" borderId="12" xfId="6" applyFont="1" applyFill="1" applyBorder="1" applyAlignment="1"/>
    <xf numFmtId="0" fontId="6" fillId="0" borderId="11" xfId="6" applyFont="1" applyFill="1" applyBorder="1" applyAlignment="1"/>
    <xf numFmtId="0" fontId="6" fillId="0" borderId="36" xfId="6" applyFont="1" applyFill="1" applyBorder="1" applyAlignment="1">
      <alignment horizontal="centerContinuous" vertical="center"/>
    </xf>
    <xf numFmtId="0" fontId="6" fillId="0" borderId="37" xfId="6" applyFont="1" applyFill="1" applyBorder="1" applyAlignment="1">
      <alignment horizontal="centerContinuous" vertical="center"/>
    </xf>
    <xf numFmtId="0" fontId="6" fillId="0" borderId="38" xfId="6" applyFont="1" applyFill="1" applyBorder="1" applyAlignment="1">
      <alignment horizontal="centerContinuous" vertical="center"/>
    </xf>
    <xf numFmtId="0" fontId="6" fillId="0" borderId="39" xfId="6" applyFont="1" applyFill="1" applyBorder="1" applyAlignment="1">
      <alignment horizontal="centerContinuous" vertical="center"/>
    </xf>
    <xf numFmtId="0" fontId="6" fillId="0" borderId="0" xfId="6" applyFont="1" applyFill="1" applyBorder="1" applyAlignment="1">
      <alignment horizontal="centerContinuous" vertical="center"/>
    </xf>
    <xf numFmtId="0" fontId="6" fillId="0" borderId="40" xfId="6" applyFont="1" applyFill="1" applyBorder="1" applyAlignment="1">
      <alignment horizontal="centerContinuous" vertical="center"/>
    </xf>
    <xf numFmtId="0" fontId="6" fillId="0" borderId="41" xfId="6" applyFont="1" applyFill="1" applyBorder="1" applyAlignment="1"/>
    <xf numFmtId="0" fontId="6" fillId="0" borderId="15" xfId="6" applyFont="1" applyFill="1" applyBorder="1" applyAlignment="1"/>
    <xf numFmtId="0" fontId="6" fillId="0" borderId="42" xfId="6" applyFont="1" applyFill="1" applyBorder="1" applyAlignment="1"/>
    <xf numFmtId="0" fontId="6" fillId="0" borderId="13" xfId="6" applyFont="1" applyFill="1" applyBorder="1" applyAlignment="1"/>
    <xf numFmtId="0" fontId="6" fillId="0" borderId="1" xfId="6" applyFont="1" applyFill="1" applyBorder="1" applyAlignment="1"/>
    <xf numFmtId="0" fontId="6" fillId="0" borderId="14" xfId="6" applyFont="1" applyFill="1" applyBorder="1" applyAlignment="1"/>
    <xf numFmtId="0" fontId="9" fillId="0" borderId="0" xfId="6" applyFont="1" applyFill="1" applyAlignment="1">
      <alignment horizontal="right"/>
    </xf>
    <xf numFmtId="0" fontId="9" fillId="0" borderId="0" xfId="6" applyFont="1" applyFill="1" applyAlignment="1">
      <alignment horizontal="left"/>
    </xf>
    <xf numFmtId="0" fontId="9" fillId="0" borderId="0" xfId="6" applyFont="1" applyFill="1" applyAlignment="1"/>
    <xf numFmtId="0" fontId="9" fillId="0" borderId="0" xfId="6" quotePrefix="1" applyFont="1" applyFill="1" applyAlignment="1">
      <alignment horizontal="right"/>
    </xf>
    <xf numFmtId="0" fontId="11" fillId="0" borderId="0" xfId="4" applyFont="1" applyFill="1">
      <alignment vertical="center"/>
    </xf>
    <xf numFmtId="0" fontId="11" fillId="0" borderId="0" xfId="4" applyFont="1" applyFill="1" applyAlignment="1">
      <alignment horizontal="right" vertical="center"/>
    </xf>
    <xf numFmtId="0" fontId="6" fillId="0" borderId="30" xfId="4" applyFont="1" applyFill="1" applyBorder="1">
      <alignment vertical="center"/>
    </xf>
    <xf numFmtId="0" fontId="18" fillId="0" borderId="0" xfId="4" applyFont="1" applyFill="1">
      <alignment vertical="center"/>
    </xf>
    <xf numFmtId="0" fontId="18" fillId="0" borderId="0" xfId="4" applyFont="1" applyFill="1" applyAlignment="1">
      <alignment horizontal="right" vertical="center"/>
    </xf>
    <xf numFmtId="0" fontId="6" fillId="0" borderId="0" xfId="4" applyFont="1" applyFill="1" applyAlignment="1">
      <alignment horizontal="center" vertical="center" shrinkToFit="1"/>
    </xf>
    <xf numFmtId="0" fontId="6" fillId="0" borderId="0" xfId="4" applyFont="1" applyFill="1" applyAlignment="1">
      <alignment vertical="center" wrapText="1"/>
    </xf>
    <xf numFmtId="0" fontId="9" fillId="0" borderId="0" xfId="4" applyFont="1" applyFill="1" applyAlignment="1">
      <alignment horizontal="distributed" vertical="center" wrapText="1"/>
    </xf>
    <xf numFmtId="0" fontId="6" fillId="0" borderId="0" xfId="4" applyFont="1" applyFill="1" applyAlignment="1">
      <alignment horizontal="distributed" vertical="center" wrapText="1"/>
    </xf>
    <xf numFmtId="0" fontId="6" fillId="0" borderId="0" xfId="4" applyFont="1" applyFill="1" applyAlignment="1">
      <alignment horizontal="left"/>
    </xf>
    <xf numFmtId="0" fontId="6" fillId="0" borderId="0" xfId="4" applyFont="1" applyFill="1" applyAlignment="1">
      <alignment vertical="center"/>
    </xf>
    <xf numFmtId="0" fontId="6" fillId="0" borderId="15" xfId="4" applyFont="1" applyFill="1" applyBorder="1">
      <alignment vertical="center"/>
    </xf>
    <xf numFmtId="0" fontId="6" fillId="0" borderId="0" xfId="4" quotePrefix="1" applyFont="1" applyFill="1">
      <alignment vertical="center"/>
    </xf>
    <xf numFmtId="0" fontId="9" fillId="0" borderId="0" xfId="4" applyFont="1" applyFill="1" applyAlignment="1">
      <alignment horizontal="center"/>
    </xf>
    <xf numFmtId="0" fontId="6" fillId="0" borderId="0" xfId="4" applyFont="1" applyFill="1" applyAlignment="1"/>
    <xf numFmtId="0" fontId="9" fillId="0" borderId="5" xfId="4" applyFont="1" applyFill="1" applyBorder="1">
      <alignment vertical="center"/>
    </xf>
    <xf numFmtId="0" fontId="9" fillId="0" borderId="8" xfId="4" applyFont="1" applyFill="1" applyBorder="1">
      <alignment vertical="center"/>
    </xf>
    <xf numFmtId="0" fontId="9" fillId="0" borderId="9" xfId="4" applyFont="1" applyFill="1" applyBorder="1">
      <alignment vertical="center"/>
    </xf>
    <xf numFmtId="0" fontId="20" fillId="0" borderId="8" xfId="4" applyFont="1" applyFill="1" applyBorder="1">
      <alignment vertical="center"/>
    </xf>
    <xf numFmtId="0" fontId="19" fillId="0" borderId="9" xfId="4" applyFont="1" applyFill="1" applyBorder="1">
      <alignment vertical="center"/>
    </xf>
    <xf numFmtId="0" fontId="9" fillId="0" borderId="10" xfId="4" applyFont="1" applyFill="1" applyBorder="1">
      <alignment vertical="center"/>
    </xf>
    <xf numFmtId="0" fontId="9" fillId="0" borderId="11" xfId="4" applyFont="1" applyFill="1" applyBorder="1">
      <alignment vertical="center"/>
    </xf>
    <xf numFmtId="0" fontId="9" fillId="0" borderId="0" xfId="4" applyFont="1" applyFill="1" applyBorder="1" applyAlignment="1">
      <alignment horizontal="center" vertical="center"/>
    </xf>
    <xf numFmtId="0" fontId="21" fillId="0" borderId="11" xfId="4" applyFont="1" applyFill="1" applyBorder="1">
      <alignment vertical="center"/>
    </xf>
    <xf numFmtId="0" fontId="9" fillId="0" borderId="12" xfId="4" applyFont="1" applyFill="1" applyBorder="1">
      <alignment vertical="center"/>
    </xf>
    <xf numFmtId="0" fontId="9" fillId="0" borderId="13" xfId="4" applyFont="1" applyFill="1" applyBorder="1">
      <alignment vertical="center"/>
    </xf>
    <xf numFmtId="0" fontId="9" fillId="0" borderId="1"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7" xfId="4" applyFont="1" applyFill="1" applyBorder="1">
      <alignment vertical="center"/>
    </xf>
    <xf numFmtId="0" fontId="9" fillId="0" borderId="4" xfId="4" applyFont="1" applyFill="1" applyBorder="1">
      <alignment vertical="center"/>
    </xf>
    <xf numFmtId="0" fontId="22" fillId="0" borderId="0" xfId="4" applyFont="1" applyFill="1" applyAlignment="1">
      <alignment horizontal="right"/>
    </xf>
    <xf numFmtId="0" fontId="23" fillId="0" borderId="0" xfId="4" applyFont="1" applyFill="1">
      <alignment vertical="center"/>
    </xf>
    <xf numFmtId="0" fontId="6" fillId="0" borderId="0" xfId="4" applyFont="1">
      <alignment vertical="center"/>
    </xf>
    <xf numFmtId="0" fontId="6" fillId="0" borderId="0" xfId="4" applyFont="1" applyAlignment="1">
      <alignment horizontal="right" vertical="center"/>
    </xf>
    <xf numFmtId="0" fontId="6" fillId="0" borderId="5" xfId="4" applyFont="1" applyBorder="1">
      <alignment vertical="center"/>
    </xf>
    <xf numFmtId="0" fontId="6" fillId="0" borderId="5" xfId="4" applyFont="1" applyFill="1" applyBorder="1">
      <alignment vertical="center"/>
    </xf>
    <xf numFmtId="0" fontId="6" fillId="0" borderId="4" xfId="4" applyFont="1" applyBorder="1">
      <alignment vertical="center"/>
    </xf>
    <xf numFmtId="0" fontId="6" fillId="0" borderId="0" xfId="4" quotePrefix="1" applyFont="1">
      <alignment vertical="center"/>
    </xf>
    <xf numFmtId="0" fontId="22" fillId="0" borderId="0" xfId="4" applyFont="1">
      <alignment vertical="center"/>
    </xf>
    <xf numFmtId="0" fontId="25" fillId="0" borderId="0" xfId="10" applyFont="1"/>
    <xf numFmtId="0" fontId="24" fillId="0" borderId="0" xfId="10" applyFont="1"/>
    <xf numFmtId="0" fontId="25" fillId="0" borderId="0" xfId="10" applyFont="1" applyAlignment="1"/>
    <xf numFmtId="0" fontId="25" fillId="0" borderId="0" xfId="10" applyFont="1" applyAlignment="1">
      <alignment horizontal="right"/>
    </xf>
    <xf numFmtId="0" fontId="25" fillId="0" borderId="0" xfId="10" applyFont="1" applyFill="1"/>
    <xf numFmtId="0" fontId="24" fillId="0" borderId="0" xfId="10" applyFont="1" applyFill="1"/>
    <xf numFmtId="0" fontId="25" fillId="0" borderId="49" xfId="10" applyFont="1" applyBorder="1" applyAlignment="1">
      <alignment vertical="top" wrapText="1"/>
    </xf>
    <xf numFmtId="0" fontId="25" fillId="0" borderId="50" xfId="10" applyFont="1" applyBorder="1" applyAlignment="1">
      <alignment vertical="top" wrapText="1"/>
    </xf>
    <xf numFmtId="0" fontId="25" fillId="0" borderId="49" xfId="10" applyFont="1" applyBorder="1" applyAlignment="1">
      <alignment horizontal="right" vertical="top" wrapText="1"/>
    </xf>
    <xf numFmtId="0" fontId="25" fillId="0" borderId="49" xfId="10" applyFont="1" applyBorder="1" applyAlignment="1">
      <alignment vertical="top" wrapText="1"/>
    </xf>
    <xf numFmtId="0" fontId="25" fillId="0" borderId="50" xfId="10" applyFont="1" applyBorder="1" applyAlignment="1">
      <alignment vertical="top" wrapText="1"/>
    </xf>
    <xf numFmtId="0" fontId="25" fillId="0" borderId="55" xfId="10" applyFont="1" applyBorder="1" applyAlignment="1">
      <alignment vertical="top" wrapText="1"/>
    </xf>
    <xf numFmtId="0" fontId="25" fillId="0" borderId="56" xfId="10" applyFont="1" applyBorder="1" applyAlignment="1">
      <alignment horizontal="center" vertical="center" wrapText="1"/>
    </xf>
    <xf numFmtId="0" fontId="24" fillId="0" borderId="0" xfId="10" applyFont="1" applyAlignment="1">
      <alignment horizontal="center" vertical="center"/>
    </xf>
    <xf numFmtId="0" fontId="25" fillId="0" borderId="55" xfId="10" applyFont="1" applyBorder="1" applyAlignment="1">
      <alignment vertical="top" wrapText="1"/>
    </xf>
    <xf numFmtId="0" fontId="25" fillId="0" borderId="58" xfId="10" applyFont="1" applyBorder="1" applyAlignment="1">
      <alignment vertical="top" wrapText="1"/>
    </xf>
    <xf numFmtId="0" fontId="25" fillId="0" borderId="56" xfId="10" applyFont="1" applyBorder="1" applyAlignment="1">
      <alignment vertical="top" wrapText="1"/>
    </xf>
    <xf numFmtId="0" fontId="25" fillId="0" borderId="56" xfId="10" applyFont="1" applyBorder="1" applyAlignment="1">
      <alignment vertical="top" wrapText="1"/>
    </xf>
    <xf numFmtId="0" fontId="25" fillId="0" borderId="58" xfId="10" applyFont="1" applyBorder="1" applyAlignment="1">
      <alignment horizontal="center" vertical="top" wrapText="1"/>
    </xf>
    <xf numFmtId="0" fontId="25" fillId="0" borderId="58" xfId="10" applyFont="1" applyBorder="1" applyAlignment="1">
      <alignment horizontal="center" vertical="center" wrapText="1"/>
    </xf>
    <xf numFmtId="0" fontId="25" fillId="0" borderId="47" xfId="10" applyFont="1" applyBorder="1" applyAlignment="1">
      <alignment vertical="top" wrapText="1"/>
    </xf>
    <xf numFmtId="0" fontId="25" fillId="0" borderId="53" xfId="10" applyFont="1" applyBorder="1" applyAlignment="1">
      <alignment vertical="top" wrapText="1"/>
    </xf>
    <xf numFmtId="0" fontId="25" fillId="0" borderId="62" xfId="10" applyFont="1" applyBorder="1" applyAlignment="1">
      <alignment vertical="top" wrapText="1"/>
    </xf>
    <xf numFmtId="0" fontId="27" fillId="0" borderId="0" xfId="10" applyFont="1" applyAlignment="1">
      <alignment wrapText="1"/>
    </xf>
    <xf numFmtId="0" fontId="25" fillId="0" borderId="0" xfId="10" applyFont="1" applyAlignment="1">
      <alignment horizontal="left"/>
    </xf>
    <xf numFmtId="0" fontId="24" fillId="0" borderId="0" xfId="10" applyAlignment="1">
      <alignment horizontal="centerContinuous"/>
    </xf>
    <xf numFmtId="0" fontId="24" fillId="0" borderId="0" xfId="10"/>
    <xf numFmtId="0" fontId="28" fillId="0" borderId="55" xfId="10" applyFont="1" applyBorder="1" applyAlignment="1">
      <alignment vertical="top" wrapText="1"/>
    </xf>
    <xf numFmtId="0" fontId="28" fillId="0" borderId="53" xfId="10" applyFont="1" applyBorder="1" applyAlignment="1">
      <alignment vertical="top" wrapText="1"/>
    </xf>
    <xf numFmtId="0" fontId="28" fillId="0" borderId="48" xfId="10" applyFont="1" applyBorder="1" applyAlignment="1">
      <alignment vertical="top" wrapText="1"/>
    </xf>
    <xf numFmtId="0" fontId="28" fillId="0" borderId="58" xfId="10" applyFont="1" applyBorder="1" applyAlignment="1">
      <alignment horizontal="center" vertical="top" wrapText="1"/>
    </xf>
    <xf numFmtId="0" fontId="28" fillId="0" borderId="0" xfId="10" applyFont="1" applyBorder="1" applyAlignment="1">
      <alignment vertical="top" wrapText="1"/>
    </xf>
    <xf numFmtId="0" fontId="28" fillId="0" borderId="50" xfId="10" applyFont="1" applyBorder="1" applyAlignment="1">
      <alignment vertical="top" wrapText="1"/>
    </xf>
    <xf numFmtId="0" fontId="28" fillId="0" borderId="56" xfId="10" applyFont="1" applyBorder="1" applyAlignment="1">
      <alignment vertical="top" wrapText="1"/>
    </xf>
    <xf numFmtId="0" fontId="28" fillId="0" borderId="54" xfId="10" applyFont="1" applyBorder="1" applyAlignment="1">
      <alignment vertical="top" wrapText="1"/>
    </xf>
    <xf numFmtId="0" fontId="28" fillId="0" borderId="52" xfId="10" applyFont="1" applyBorder="1" applyAlignment="1">
      <alignment vertical="top" wrapText="1"/>
    </xf>
    <xf numFmtId="0" fontId="28" fillId="0" borderId="0" xfId="10" applyFont="1" applyBorder="1" applyAlignment="1">
      <alignment horizontal="right" vertical="top" wrapText="1"/>
    </xf>
    <xf numFmtId="0" fontId="28" fillId="0" borderId="50" xfId="10" applyFont="1" applyBorder="1" applyAlignment="1">
      <alignment horizontal="right" vertical="top" wrapText="1"/>
    </xf>
    <xf numFmtId="0" fontId="28" fillId="0" borderId="58" xfId="10" applyFont="1" applyBorder="1" applyAlignment="1">
      <alignment vertical="top" wrapText="1"/>
    </xf>
    <xf numFmtId="0" fontId="28" fillId="0" borderId="64" xfId="10" applyFont="1" applyBorder="1" applyAlignment="1">
      <alignment vertical="top" wrapText="1"/>
    </xf>
    <xf numFmtId="0" fontId="28" fillId="0" borderId="65" xfId="10" applyFont="1" applyBorder="1" applyAlignment="1">
      <alignment vertical="top" wrapText="1"/>
    </xf>
    <xf numFmtId="0" fontId="28" fillId="0" borderId="68" xfId="10" applyFont="1" applyBorder="1" applyAlignment="1">
      <alignment vertical="top" wrapText="1"/>
    </xf>
    <xf numFmtId="0" fontId="28" fillId="0" borderId="69" xfId="10" applyFont="1" applyBorder="1" applyAlignment="1">
      <alignment horizontal="center" vertical="top" wrapText="1"/>
    </xf>
    <xf numFmtId="0" fontId="28" fillId="0" borderId="70" xfId="10" applyFont="1" applyBorder="1" applyAlignment="1">
      <alignment horizontal="center" vertical="top" wrapText="1"/>
    </xf>
    <xf numFmtId="0" fontId="28" fillId="0" borderId="73" xfId="10" applyFont="1" applyBorder="1" applyAlignment="1">
      <alignment horizontal="center" vertical="top" wrapText="1"/>
    </xf>
    <xf numFmtId="0" fontId="24" fillId="0" borderId="56" xfId="10" applyBorder="1" applyAlignment="1">
      <alignment horizontal="center" vertical="top" wrapText="1"/>
    </xf>
    <xf numFmtId="0" fontId="24" fillId="0" borderId="0" xfId="10" applyAlignment="1">
      <alignment horizontal="center" vertical="top"/>
    </xf>
    <xf numFmtId="0" fontId="29" fillId="0" borderId="55" xfId="10" applyFont="1" applyBorder="1" applyAlignment="1">
      <alignment vertical="top" wrapText="1"/>
    </xf>
    <xf numFmtId="0" fontId="29" fillId="0" borderId="58" xfId="10" applyFont="1" applyBorder="1" applyAlignment="1">
      <alignment horizontal="center" vertical="top" wrapText="1"/>
    </xf>
    <xf numFmtId="0" fontId="29" fillId="0" borderId="56" xfId="10" applyFont="1" applyBorder="1" applyAlignment="1">
      <alignment vertical="top" wrapText="1"/>
    </xf>
    <xf numFmtId="0" fontId="29" fillId="0" borderId="0" xfId="10" applyFont="1"/>
    <xf numFmtId="0" fontId="5" fillId="0" borderId="5" xfId="2" applyFont="1" applyFill="1" applyBorder="1"/>
    <xf numFmtId="0" fontId="5" fillId="0" borderId="6" xfId="2" applyFont="1" applyFill="1" applyBorder="1"/>
    <xf numFmtId="0" fontId="5" fillId="0" borderId="7" xfId="2" applyFont="1" applyFill="1" applyBorder="1"/>
    <xf numFmtId="0" fontId="6" fillId="0" borderId="0" xfId="11" applyFont="1" applyFill="1">
      <alignment vertical="center"/>
    </xf>
    <xf numFmtId="0" fontId="30" fillId="0" borderId="0" xfId="11" applyFont="1" applyFill="1">
      <alignment vertical="center"/>
    </xf>
    <xf numFmtId="0" fontId="30" fillId="0" borderId="0" xfId="11" applyFont="1" applyFill="1" applyBorder="1" applyAlignment="1">
      <alignment horizontal="right" vertical="center"/>
    </xf>
    <xf numFmtId="0" fontId="30" fillId="0" borderId="50" xfId="11" applyFont="1" applyFill="1" applyBorder="1" applyAlignment="1">
      <alignment vertical="center"/>
    </xf>
    <xf numFmtId="0" fontId="30" fillId="0" borderId="47" xfId="11" applyFont="1" applyFill="1" applyBorder="1">
      <alignment vertical="center"/>
    </xf>
    <xf numFmtId="0" fontId="30" fillId="0" borderId="53" xfId="11" applyFont="1" applyFill="1" applyBorder="1">
      <alignment vertical="center"/>
    </xf>
    <xf numFmtId="0" fontId="30" fillId="0" borderId="48" xfId="11" applyFont="1" applyFill="1" applyBorder="1">
      <alignment vertical="center"/>
    </xf>
    <xf numFmtId="0" fontId="30" fillId="0" borderId="49" xfId="11" applyFont="1" applyFill="1" applyBorder="1">
      <alignment vertical="center"/>
    </xf>
    <xf numFmtId="0" fontId="30" fillId="0" borderId="50" xfId="11" applyFont="1" applyFill="1" applyBorder="1">
      <alignment vertical="center"/>
    </xf>
    <xf numFmtId="0" fontId="30" fillId="0" borderId="51" xfId="11" applyFont="1" applyFill="1" applyBorder="1">
      <alignment vertical="center"/>
    </xf>
    <xf numFmtId="0" fontId="30" fillId="0" borderId="52" xfId="11" applyFont="1" applyFill="1" applyBorder="1">
      <alignment vertical="center"/>
    </xf>
    <xf numFmtId="0" fontId="30" fillId="0" borderId="47" xfId="11" applyFont="1" applyFill="1" applyBorder="1" applyAlignment="1">
      <alignment vertical="center" textRotation="255"/>
    </xf>
    <xf numFmtId="0" fontId="30" fillId="0" borderId="0" xfId="11" applyFont="1" applyFill="1" applyBorder="1">
      <alignment vertical="center"/>
    </xf>
    <xf numFmtId="0" fontId="30" fillId="0" borderId="0" xfId="11" applyFont="1" applyFill="1" applyBorder="1" applyAlignment="1">
      <alignment vertical="center"/>
    </xf>
    <xf numFmtId="0" fontId="30" fillId="0" borderId="97" xfId="11" applyFont="1" applyFill="1" applyBorder="1" applyAlignment="1">
      <alignment horizontal="center" vertical="center" textRotation="255"/>
    </xf>
    <xf numFmtId="0" fontId="30" fillId="0" borderId="1" xfId="11" applyFont="1" applyFill="1" applyBorder="1">
      <alignment vertical="center"/>
    </xf>
    <xf numFmtId="0" fontId="30" fillId="0" borderId="99" xfId="11" applyFont="1" applyFill="1" applyBorder="1">
      <alignment vertical="center"/>
    </xf>
    <xf numFmtId="0" fontId="30" fillId="0" borderId="49" xfId="11" applyFont="1" applyFill="1" applyBorder="1" applyAlignment="1">
      <alignment vertical="center" textRotation="255"/>
    </xf>
    <xf numFmtId="0" fontId="30" fillId="0" borderId="93" xfId="11" applyFont="1" applyFill="1" applyBorder="1">
      <alignment vertical="center"/>
    </xf>
    <xf numFmtId="0" fontId="30" fillId="0" borderId="51" xfId="11" applyFont="1" applyFill="1" applyBorder="1" applyAlignment="1">
      <alignment vertical="center" textRotation="255"/>
    </xf>
    <xf numFmtId="0" fontId="30" fillId="0" borderId="54" xfId="11" applyFont="1" applyFill="1" applyBorder="1">
      <alignment vertical="center"/>
    </xf>
    <xf numFmtId="0" fontId="6" fillId="0" borderId="0" xfId="11" applyFont="1" applyFill="1" applyBorder="1">
      <alignment vertical="center"/>
    </xf>
    <xf numFmtId="0" fontId="6" fillId="0" borderId="18" xfId="11" applyFont="1" applyFill="1" applyBorder="1">
      <alignment vertical="center"/>
    </xf>
    <xf numFmtId="0" fontId="6" fillId="0" borderId="17" xfId="11" applyFont="1" applyFill="1" applyBorder="1">
      <alignment vertical="center"/>
    </xf>
    <xf numFmtId="0" fontId="6" fillId="0" borderId="19" xfId="11" applyFont="1" applyFill="1" applyBorder="1">
      <alignment vertical="center"/>
    </xf>
    <xf numFmtId="0" fontId="6" fillId="0" borderId="23" xfId="11" applyFont="1" applyFill="1" applyBorder="1">
      <alignment vertical="center"/>
    </xf>
    <xf numFmtId="0" fontId="6" fillId="0" borderId="0" xfId="11" applyFont="1" applyFill="1" applyBorder="1" applyAlignment="1">
      <alignment horizontal="right" vertical="center"/>
    </xf>
    <xf numFmtId="0" fontId="6" fillId="0" borderId="0" xfId="11" applyFont="1" applyFill="1" applyBorder="1" applyAlignment="1">
      <alignment vertical="center"/>
    </xf>
    <xf numFmtId="0" fontId="6" fillId="0" borderId="24" xfId="11" applyFont="1" applyFill="1" applyBorder="1">
      <alignment vertical="center"/>
    </xf>
    <xf numFmtId="0" fontId="6" fillId="0" borderId="29" xfId="11" applyFont="1" applyFill="1" applyBorder="1">
      <alignment vertical="center"/>
    </xf>
    <xf numFmtId="0" fontId="6" fillId="0" borderId="30" xfId="11" applyFont="1" applyFill="1" applyBorder="1">
      <alignment vertical="center"/>
    </xf>
    <xf numFmtId="0" fontId="6" fillId="0" borderId="28" xfId="11" applyFont="1" applyFill="1" applyBorder="1">
      <alignment vertical="center"/>
    </xf>
    <xf numFmtId="0" fontId="17" fillId="0" borderId="0" xfId="11" applyFont="1" applyFill="1">
      <alignment vertical="center"/>
    </xf>
    <xf numFmtId="0" fontId="6" fillId="0" borderId="105" xfId="11" applyFont="1" applyFill="1" applyBorder="1">
      <alignment vertical="center"/>
    </xf>
    <xf numFmtId="0" fontId="6" fillId="0" borderId="37" xfId="11" applyFont="1" applyFill="1" applyBorder="1">
      <alignment vertical="center"/>
    </xf>
    <xf numFmtId="0" fontId="6" fillId="0" borderId="106" xfId="11" applyFont="1" applyFill="1" applyBorder="1">
      <alignment vertical="center"/>
    </xf>
    <xf numFmtId="0" fontId="17" fillId="0" borderId="23" xfId="11" applyFont="1" applyFill="1" applyBorder="1">
      <alignment vertical="center"/>
    </xf>
    <xf numFmtId="0" fontId="17" fillId="0" borderId="0" xfId="11" applyFont="1" applyFill="1" applyBorder="1">
      <alignment vertical="center"/>
    </xf>
    <xf numFmtId="0" fontId="17" fillId="0" borderId="24" xfId="11" applyFont="1" applyFill="1" applyBorder="1">
      <alignment vertical="center"/>
    </xf>
    <xf numFmtId="0" fontId="6" fillId="0" borderId="30" xfId="11" applyFont="1" applyFill="1" applyBorder="1" applyAlignment="1">
      <alignment vertical="center"/>
    </xf>
    <xf numFmtId="0" fontId="6" fillId="0" borderId="30" xfId="11" applyFont="1" applyFill="1" applyBorder="1" applyAlignment="1">
      <alignment horizontal="right" vertical="center"/>
    </xf>
    <xf numFmtId="0" fontId="6" fillId="0" borderId="0" xfId="11" applyFont="1" applyFill="1" applyAlignment="1"/>
    <xf numFmtId="0" fontId="11" fillId="0" borderId="0" xfId="11" applyFont="1" applyFill="1" applyAlignment="1">
      <alignment horizontal="center"/>
    </xf>
    <xf numFmtId="0" fontId="6" fillId="0" borderId="0" xfId="11" applyFont="1" applyFill="1" applyAlignment="1">
      <alignment vertical="center"/>
    </xf>
    <xf numFmtId="0" fontId="6" fillId="0" borderId="0" xfId="11" applyFont="1" applyFill="1" applyBorder="1" applyAlignment="1">
      <alignment horizontal="center"/>
    </xf>
    <xf numFmtId="0" fontId="6" fillId="0" borderId="18" xfId="11" applyFont="1" applyFill="1" applyBorder="1" applyAlignment="1"/>
    <xf numFmtId="0" fontId="6" fillId="0" borderId="17" xfId="11" applyFont="1" applyFill="1" applyBorder="1" applyAlignment="1"/>
    <xf numFmtId="0" fontId="6" fillId="0" borderId="19" xfId="11" applyFont="1" applyFill="1" applyBorder="1" applyAlignment="1"/>
    <xf numFmtId="0" fontId="6" fillId="0" borderId="23" xfId="11" applyFont="1" applyFill="1" applyBorder="1" applyAlignment="1"/>
    <xf numFmtId="0" fontId="6" fillId="0" borderId="0" xfId="11" applyFont="1" applyFill="1" applyBorder="1" applyAlignment="1"/>
    <xf numFmtId="0" fontId="6" fillId="0" borderId="24" xfId="11" applyFont="1" applyFill="1" applyBorder="1" applyAlignment="1"/>
    <xf numFmtId="0" fontId="6" fillId="0" borderId="107" xfId="11" applyFont="1" applyFill="1" applyBorder="1" applyAlignment="1"/>
    <xf numFmtId="0" fontId="35" fillId="0" borderId="107" xfId="11" applyFont="1" applyFill="1" applyBorder="1" applyAlignment="1">
      <alignment horizontal="center"/>
    </xf>
    <xf numFmtId="0" fontId="11" fillId="0" borderId="0" xfId="11" applyFont="1" applyFill="1" applyBorder="1" applyAlignment="1">
      <alignment horizontal="center"/>
    </xf>
    <xf numFmtId="0" fontId="6" fillId="0" borderId="30" xfId="11" applyFont="1" applyFill="1" applyBorder="1" applyAlignment="1"/>
    <xf numFmtId="0" fontId="16" fillId="0" borderId="30" xfId="11" applyFont="1" applyFill="1" applyBorder="1" applyAlignment="1"/>
    <xf numFmtId="0" fontId="6" fillId="0" borderId="30" xfId="11" applyFont="1" applyFill="1" applyBorder="1" applyAlignment="1">
      <alignment horizontal="right"/>
    </xf>
    <xf numFmtId="0" fontId="16" fillId="0" borderId="0" xfId="11" applyFont="1" applyFill="1" applyBorder="1" applyAlignment="1"/>
    <xf numFmtId="0" fontId="36" fillId="0" borderId="0" xfId="11" applyFont="1" applyFill="1" applyBorder="1" applyAlignment="1"/>
    <xf numFmtId="0" fontId="6" fillId="0" borderId="28" xfId="11" applyFont="1" applyFill="1" applyBorder="1" applyAlignment="1"/>
    <xf numFmtId="0" fontId="6" fillId="0" borderId="0" xfId="10" applyFont="1" applyAlignment="1">
      <alignment vertical="center"/>
    </xf>
    <xf numFmtId="0" fontId="37" fillId="0" borderId="0" xfId="10" applyFont="1" applyAlignment="1">
      <alignment vertical="center"/>
    </xf>
    <xf numFmtId="0" fontId="39" fillId="0" borderId="49" xfId="10" applyFont="1" applyBorder="1" applyAlignment="1">
      <alignment horizontal="centerContinuous" vertical="center"/>
    </xf>
    <xf numFmtId="0" fontId="40" fillId="0" borderId="0" xfId="10" applyFont="1" applyBorder="1" applyAlignment="1">
      <alignment horizontal="centerContinuous" vertical="center"/>
    </xf>
    <xf numFmtId="0" fontId="41" fillId="0" borderId="0" xfId="10" applyFont="1" applyBorder="1" applyAlignment="1">
      <alignment horizontal="centerContinuous" vertical="center"/>
    </xf>
    <xf numFmtId="0" fontId="40" fillId="0" borderId="50" xfId="10" applyFont="1" applyBorder="1" applyAlignment="1">
      <alignment horizontal="centerContinuous" vertical="center"/>
    </xf>
    <xf numFmtId="0" fontId="42" fillId="0" borderId="0" xfId="10" applyFont="1" applyAlignment="1">
      <alignment vertical="center"/>
    </xf>
    <xf numFmtId="0" fontId="38" fillId="0" borderId="49" xfId="10" applyFont="1" applyBorder="1" applyAlignment="1">
      <alignment vertical="center"/>
    </xf>
    <xf numFmtId="0" fontId="38" fillId="0" borderId="0" xfId="10" applyFont="1" applyBorder="1" applyAlignment="1">
      <alignment vertical="center"/>
    </xf>
    <xf numFmtId="0" fontId="38" fillId="0" borderId="50" xfId="10" applyFont="1" applyBorder="1" applyAlignment="1">
      <alignment vertical="center"/>
    </xf>
    <xf numFmtId="0" fontId="38" fillId="0" borderId="91" xfId="10" applyFont="1" applyBorder="1" applyAlignment="1">
      <alignment horizontal="centerContinuous" vertical="center"/>
    </xf>
    <xf numFmtId="0" fontId="37" fillId="0" borderId="6" xfId="10" applyFont="1" applyBorder="1" applyAlignment="1">
      <alignment horizontal="centerContinuous" vertical="center"/>
    </xf>
    <xf numFmtId="0" fontId="38" fillId="0" borderId="6" xfId="10" applyFont="1" applyBorder="1" applyAlignment="1">
      <alignment horizontal="centerContinuous" vertical="center"/>
    </xf>
    <xf numFmtId="0" fontId="38" fillId="0" borderId="7" xfId="10" applyFont="1" applyBorder="1" applyAlignment="1">
      <alignment horizontal="centerContinuous" vertical="center"/>
    </xf>
    <xf numFmtId="0" fontId="37" fillId="0" borderId="49" xfId="10" applyFont="1" applyBorder="1" applyAlignment="1">
      <alignment vertical="center"/>
    </xf>
    <xf numFmtId="0" fontId="37" fillId="0" borderId="0" xfId="10" applyFont="1" applyBorder="1" applyAlignment="1">
      <alignment vertical="center"/>
    </xf>
    <xf numFmtId="0" fontId="38" fillId="0" borderId="108" xfId="10" applyFont="1" applyBorder="1" applyAlignment="1">
      <alignment horizontal="right" vertical="center"/>
    </xf>
    <xf numFmtId="0" fontId="38" fillId="0" borderId="0" xfId="10" applyFont="1" applyBorder="1" applyAlignment="1">
      <alignment horizontal="left" vertical="center"/>
    </xf>
    <xf numFmtId="0" fontId="37" fillId="0" borderId="7" xfId="10" applyFont="1" applyBorder="1" applyAlignment="1">
      <alignment horizontal="centerContinuous" vertical="center"/>
    </xf>
    <xf numFmtId="0" fontId="37" fillId="0" borderId="6" xfId="10" applyFont="1" applyBorder="1" applyAlignment="1">
      <alignment vertical="center"/>
    </xf>
    <xf numFmtId="0" fontId="38" fillId="0" borderId="7" xfId="10" applyFont="1" applyBorder="1" applyAlignment="1">
      <alignment horizontal="right" vertical="center"/>
    </xf>
    <xf numFmtId="0" fontId="38" fillId="0" borderId="5" xfId="10" applyFont="1" applyBorder="1" applyAlignment="1">
      <alignment vertical="center"/>
    </xf>
    <xf numFmtId="0" fontId="38" fillId="0" borderId="6" xfId="10" applyFont="1" applyBorder="1" applyAlignment="1">
      <alignment vertical="center"/>
    </xf>
    <xf numFmtId="0" fontId="38" fillId="0" borderId="82" xfId="10" applyFont="1" applyBorder="1" applyAlignment="1">
      <alignment vertical="center"/>
    </xf>
    <xf numFmtId="0" fontId="38" fillId="0" borderId="2" xfId="10" applyFont="1" applyBorder="1" applyAlignment="1">
      <alignment horizontal="centerContinuous" vertical="center"/>
    </xf>
    <xf numFmtId="0" fontId="37" fillId="0" borderId="82" xfId="10" applyFont="1" applyBorder="1" applyAlignment="1">
      <alignment vertical="center"/>
    </xf>
    <xf numFmtId="0" fontId="37" fillId="0" borderId="92" xfId="10" applyFont="1" applyBorder="1" applyAlignment="1">
      <alignment horizontal="centerContinuous" vertical="center"/>
    </xf>
    <xf numFmtId="0" fontId="37" fillId="0" borderId="9" xfId="10" applyFont="1" applyBorder="1" applyAlignment="1">
      <alignment horizontal="centerContinuous" vertical="center"/>
    </xf>
    <xf numFmtId="0" fontId="37" fillId="0" borderId="10" xfId="10" applyFont="1" applyBorder="1" applyAlignment="1">
      <alignment horizontal="centerContinuous" vertical="center"/>
    </xf>
    <xf numFmtId="0" fontId="37" fillId="0" borderId="9" xfId="10" applyFont="1" applyFill="1" applyBorder="1" applyAlignment="1"/>
    <xf numFmtId="0" fontId="37" fillId="0" borderId="9" xfId="10" applyFont="1" applyFill="1" applyBorder="1" applyAlignment="1">
      <alignment horizontal="right" vertical="center"/>
    </xf>
    <xf numFmtId="0" fontId="37" fillId="0" borderId="9" xfId="10" applyFont="1" applyFill="1" applyBorder="1" applyAlignment="1">
      <alignment vertical="center"/>
    </xf>
    <xf numFmtId="0" fontId="37" fillId="0" borderId="8" xfId="10" applyFont="1" applyFill="1" applyBorder="1" applyAlignment="1">
      <alignment vertical="center"/>
    </xf>
    <xf numFmtId="0" fontId="37" fillId="0" borderId="10" xfId="10" applyFont="1" applyFill="1" applyBorder="1" applyAlignment="1">
      <alignment vertical="center"/>
    </xf>
    <xf numFmtId="0" fontId="37" fillId="0" borderId="93" xfId="10" applyFont="1" applyFill="1" applyBorder="1" applyAlignment="1">
      <alignment vertical="center"/>
    </xf>
    <xf numFmtId="0" fontId="37" fillId="0" borderId="49" xfId="10" applyFont="1" applyBorder="1" applyAlignment="1">
      <alignment horizontal="centerContinuous" vertical="center"/>
    </xf>
    <xf numFmtId="0" fontId="37" fillId="0" borderId="0" xfId="10" applyFont="1" applyBorder="1" applyAlignment="1">
      <alignment horizontal="centerContinuous" vertical="center"/>
    </xf>
    <xf numFmtId="0" fontId="37" fillId="0" borderId="12" xfId="10" applyFont="1" applyBorder="1" applyAlignment="1">
      <alignment horizontal="centerContinuous" vertical="center"/>
    </xf>
    <xf numFmtId="0" fontId="37" fillId="0" borderId="0" xfId="10" applyFont="1" applyFill="1" applyBorder="1" applyAlignment="1">
      <alignment vertical="center"/>
    </xf>
    <xf numFmtId="0" fontId="37" fillId="0" borderId="11" xfId="10" applyFont="1" applyFill="1" applyBorder="1" applyAlignment="1">
      <alignment horizontal="centerContinuous" vertical="center"/>
    </xf>
    <xf numFmtId="0" fontId="37" fillId="0" borderId="0" xfId="10" applyFont="1" applyFill="1" applyBorder="1" applyAlignment="1">
      <alignment horizontal="centerContinuous" vertical="center"/>
    </xf>
    <xf numFmtId="0" fontId="37" fillId="0" borderId="12" xfId="10" applyFont="1" applyFill="1" applyBorder="1" applyAlignment="1">
      <alignment horizontal="centerContinuous" vertical="center"/>
    </xf>
    <xf numFmtId="0" fontId="37" fillId="0" borderId="50" xfId="10" applyFont="1" applyFill="1" applyBorder="1" applyAlignment="1">
      <alignment horizontal="centerContinuous" vertical="center"/>
    </xf>
    <xf numFmtId="0" fontId="37" fillId="0" borderId="109" xfId="10" applyFont="1" applyBorder="1" applyAlignment="1">
      <alignment horizontal="centerContinuous" vertical="center"/>
    </xf>
    <xf numFmtId="0" fontId="37" fillId="0" borderId="1" xfId="10" applyFont="1" applyBorder="1" applyAlignment="1">
      <alignment horizontal="centerContinuous" vertical="center"/>
    </xf>
    <xf numFmtId="0" fontId="37" fillId="0" borderId="14" xfId="10" applyFont="1" applyBorder="1" applyAlignment="1">
      <alignment horizontal="centerContinuous" vertical="center"/>
    </xf>
    <xf numFmtId="0" fontId="37" fillId="0" borderId="1" xfId="10" applyFont="1" applyFill="1" applyBorder="1" applyAlignment="1">
      <alignment vertical="top"/>
    </xf>
    <xf numFmtId="0" fontId="37" fillId="0" borderId="1" xfId="10" applyFont="1" applyFill="1" applyBorder="1" applyAlignment="1">
      <alignment horizontal="right" vertical="center"/>
    </xf>
    <xf numFmtId="0" fontId="37" fillId="0" borderId="1" xfId="10" applyFont="1" applyFill="1" applyBorder="1" applyAlignment="1">
      <alignment vertical="center"/>
    </xf>
    <xf numFmtId="0" fontId="37" fillId="0" borderId="13" xfId="10" applyFont="1" applyFill="1" applyBorder="1" applyAlignment="1">
      <alignment vertical="center"/>
    </xf>
    <xf numFmtId="0" fontId="37" fillId="0" borderId="14" xfId="10" applyFont="1" applyFill="1" applyBorder="1" applyAlignment="1">
      <alignment vertical="center"/>
    </xf>
    <xf numFmtId="0" fontId="37" fillId="0" borderId="99" xfId="10" applyFont="1" applyFill="1" applyBorder="1" applyAlignment="1">
      <alignment vertical="center"/>
    </xf>
    <xf numFmtId="0" fontId="37" fillId="0" borderId="91" xfId="10" applyFont="1" applyBorder="1" applyAlignment="1">
      <alignment horizontal="centerContinuous" vertical="center"/>
    </xf>
    <xf numFmtId="0" fontId="38" fillId="0" borderId="8" xfId="10" applyFont="1" applyBorder="1" applyAlignment="1">
      <alignment horizontal="centerContinuous" vertical="center"/>
    </xf>
    <xf numFmtId="0" fontId="38" fillId="0" borderId="9" xfId="10" applyFont="1" applyBorder="1" applyAlignment="1">
      <alignment horizontal="centerContinuous" vertical="center"/>
    </xf>
    <xf numFmtId="0" fontId="38" fillId="0" borderId="10" xfId="10" applyFont="1" applyBorder="1" applyAlignment="1">
      <alignment horizontal="centerContinuous" vertical="center"/>
    </xf>
    <xf numFmtId="0" fontId="38" fillId="0" borderId="93" xfId="10" applyFont="1" applyBorder="1" applyAlignment="1">
      <alignment horizontal="centerContinuous" vertical="center"/>
    </xf>
    <xf numFmtId="0" fontId="38" fillId="0" borderId="5" xfId="10" applyFont="1" applyBorder="1" applyAlignment="1">
      <alignment horizontal="left" vertical="center"/>
    </xf>
    <xf numFmtId="0" fontId="38" fillId="0" borderId="6" xfId="10" applyFont="1" applyBorder="1" applyAlignment="1">
      <alignment horizontal="left" vertical="center"/>
    </xf>
    <xf numFmtId="0" fontId="38" fillId="0" borderId="7" xfId="10" applyFont="1" applyBorder="1" applyAlignment="1">
      <alignment horizontal="left" vertical="center"/>
    </xf>
    <xf numFmtId="0" fontId="38" fillId="0" borderId="82" xfId="10" applyFont="1" applyBorder="1" applyAlignment="1">
      <alignment horizontal="left" vertical="center"/>
    </xf>
    <xf numFmtId="0" fontId="38" fillId="0" borderId="7" xfId="10" applyFont="1" applyBorder="1" applyAlignment="1">
      <alignment vertical="center"/>
    </xf>
    <xf numFmtId="0" fontId="38" fillId="0" borderId="8" xfId="10" applyFont="1" applyBorder="1" applyAlignment="1">
      <alignment vertical="center"/>
    </xf>
    <xf numFmtId="0" fontId="38" fillId="0" borderId="9" xfId="10" applyFont="1" applyBorder="1" applyAlignment="1">
      <alignment vertical="center"/>
    </xf>
    <xf numFmtId="0" fontId="38" fillId="0" borderId="93" xfId="10" applyFont="1" applyBorder="1" applyAlignment="1">
      <alignment vertical="center"/>
    </xf>
    <xf numFmtId="0" fontId="38" fillId="0" borderId="11" xfId="10" applyFont="1" applyBorder="1" applyAlignment="1">
      <alignment vertical="center"/>
    </xf>
    <xf numFmtId="0" fontId="38" fillId="0" borderId="13" xfId="10" applyFont="1" applyBorder="1" applyAlignment="1">
      <alignment vertical="center"/>
    </xf>
    <xf numFmtId="0" fontId="38" fillId="0" borderId="1" xfId="10" applyFont="1" applyBorder="1" applyAlignment="1">
      <alignment vertical="center"/>
    </xf>
    <xf numFmtId="0" fontId="38" fillId="0" borderId="99" xfId="10" applyFont="1" applyBorder="1" applyAlignment="1">
      <alignment vertical="center"/>
    </xf>
    <xf numFmtId="0" fontId="38" fillId="0" borderId="71" xfId="10" applyFont="1" applyBorder="1" applyAlignment="1">
      <alignment vertical="center"/>
    </xf>
    <xf numFmtId="0" fontId="38" fillId="0" borderId="54" xfId="10" applyFont="1" applyBorder="1" applyAlignment="1">
      <alignment vertical="center"/>
    </xf>
    <xf numFmtId="0" fontId="38" fillId="0" borderId="52" xfId="10" applyFont="1" applyBorder="1" applyAlignment="1">
      <alignment vertical="center"/>
    </xf>
    <xf numFmtId="0" fontId="6" fillId="0" borderId="103" xfId="11" applyFont="1" applyFill="1" applyBorder="1" applyAlignment="1">
      <alignment horizontal="center" vertical="center"/>
    </xf>
    <xf numFmtId="0" fontId="6" fillId="0" borderId="103" xfId="11" applyFont="1" applyFill="1" applyBorder="1">
      <alignment vertical="center"/>
    </xf>
    <xf numFmtId="0" fontId="6" fillId="0" borderId="104" xfId="11" applyFont="1" applyFill="1" applyBorder="1">
      <alignment vertical="center"/>
    </xf>
    <xf numFmtId="0" fontId="6" fillId="0" borderId="0" xfId="10" applyFont="1" applyFill="1" applyAlignment="1">
      <alignment vertical="center"/>
    </xf>
    <xf numFmtId="0" fontId="6" fillId="0" borderId="0" xfId="10" applyFont="1" applyFill="1" applyAlignment="1">
      <alignment horizontal="right" vertical="center"/>
    </xf>
    <xf numFmtId="0" fontId="11" fillId="0" borderId="0" xfId="10" applyFont="1" applyFill="1" applyAlignment="1">
      <alignment horizontal="centerContinuous" vertical="center"/>
    </xf>
    <xf numFmtId="0" fontId="15" fillId="0" borderId="0" xfId="10" applyFont="1" applyFill="1" applyAlignment="1">
      <alignment horizontal="centerContinuous" vertical="center"/>
    </xf>
    <xf numFmtId="0" fontId="6" fillId="0" borderId="0" xfId="10" applyFont="1" applyFill="1" applyAlignment="1">
      <alignment horizontal="centerContinuous" vertical="center"/>
    </xf>
    <xf numFmtId="0" fontId="6" fillId="0" borderId="0" xfId="10" applyNumberFormat="1" applyFont="1" applyFill="1" applyAlignment="1">
      <alignment vertical="center"/>
    </xf>
    <xf numFmtId="0" fontId="6" fillId="0" borderId="15" xfId="10" applyFont="1" applyFill="1" applyBorder="1" applyAlignment="1">
      <alignment vertical="center"/>
    </xf>
    <xf numFmtId="0" fontId="6" fillId="0" borderId="0" xfId="10" applyFont="1" applyFill="1" applyBorder="1" applyAlignment="1">
      <alignment vertical="center"/>
    </xf>
    <xf numFmtId="0" fontId="6" fillId="0" borderId="0" xfId="10" applyFont="1"/>
    <xf numFmtId="0" fontId="16" fillId="0" borderId="0" xfId="10" applyFont="1" applyAlignment="1">
      <alignment horizontal="centerContinuous"/>
    </xf>
    <xf numFmtId="0" fontId="6" fillId="0" borderId="0" xfId="10" applyFont="1" applyAlignment="1">
      <alignment horizontal="centerContinuous"/>
    </xf>
    <xf numFmtId="0" fontId="25" fillId="0" borderId="0" xfId="10" applyFont="1" applyAlignment="1">
      <alignment horizontal="centerContinuous"/>
    </xf>
    <xf numFmtId="0" fontId="34" fillId="0" borderId="2" xfId="10" applyFont="1" applyBorder="1" applyAlignment="1">
      <alignment horizontal="center" vertical="center" wrapText="1"/>
    </xf>
    <xf numFmtId="0" fontId="25" fillId="0" borderId="2" xfId="10" applyFont="1" applyBorder="1" applyAlignment="1">
      <alignment horizontal="left" vertical="top" wrapText="1"/>
    </xf>
    <xf numFmtId="0" fontId="34" fillId="0" borderId="9" xfId="10" applyFont="1" applyBorder="1" applyAlignment="1">
      <alignment horizontal="left" vertical="top" wrapText="1"/>
    </xf>
    <xf numFmtId="0" fontId="6" fillId="0" borderId="0" xfId="13" applyFont="1" applyFill="1" applyAlignment="1">
      <alignment vertical="center"/>
    </xf>
    <xf numFmtId="0" fontId="5" fillId="0" borderId="0" xfId="13" applyFont="1" applyFill="1" applyAlignment="1">
      <alignment vertical="center"/>
    </xf>
    <xf numFmtId="0" fontId="5" fillId="0" borderId="0" xfId="13" applyFont="1" applyFill="1" applyAlignment="1">
      <alignment horizontal="right" vertical="center"/>
    </xf>
    <xf numFmtId="0" fontId="5" fillId="0" borderId="0" xfId="13" applyFont="1" applyFill="1" applyAlignment="1">
      <alignment horizontal="left" vertical="center"/>
    </xf>
    <xf numFmtId="0" fontId="5" fillId="0" borderId="0" xfId="13" applyFont="1" applyFill="1" applyAlignment="1">
      <alignment vertical="center" shrinkToFit="1"/>
    </xf>
    <xf numFmtId="0" fontId="7" fillId="0" borderId="0" xfId="13" applyFont="1" applyFill="1" applyAlignment="1">
      <alignment horizontal="centerContinuous" vertical="center"/>
    </xf>
    <xf numFmtId="0" fontId="5" fillId="0" borderId="0" xfId="13" applyFont="1" applyFill="1" applyAlignment="1">
      <alignment horizontal="centerContinuous" vertical="center"/>
    </xf>
    <xf numFmtId="0" fontId="5" fillId="0" borderId="1" xfId="13" applyFont="1" applyFill="1" applyBorder="1" applyAlignment="1">
      <alignment horizontal="center" vertical="center"/>
    </xf>
    <xf numFmtId="0" fontId="5" fillId="0" borderId="0" xfId="13" applyFont="1" applyFill="1" applyBorder="1" applyAlignment="1">
      <alignment vertical="center"/>
    </xf>
    <xf numFmtId="0" fontId="6" fillId="0" borderId="0" xfId="14" applyFont="1"/>
    <xf numFmtId="0" fontId="6" fillId="0" borderId="0" xfId="14" applyFont="1" applyFill="1"/>
    <xf numFmtId="0" fontId="46" fillId="0" borderId="0" xfId="14" applyFont="1"/>
    <xf numFmtId="49" fontId="6" fillId="0" borderId="0" xfId="14" applyNumberFormat="1" applyFont="1"/>
    <xf numFmtId="0" fontId="6" fillId="0" borderId="0" xfId="10" applyFont="1" applyFill="1" applyAlignment="1">
      <alignment horizontal="center" vertical="center"/>
    </xf>
    <xf numFmtId="0" fontId="6" fillId="0" borderId="0" xfId="10" quotePrefix="1" applyFont="1" applyFill="1" applyAlignment="1">
      <alignment vertical="center"/>
    </xf>
    <xf numFmtId="177" fontId="6" fillId="0" borderId="0" xfId="10" applyNumberFormat="1" applyFont="1" applyFill="1" applyAlignment="1">
      <alignment horizontal="center" vertical="center" shrinkToFit="1"/>
    </xf>
    <xf numFmtId="0" fontId="6" fillId="0" borderId="0" xfId="10" applyFont="1" applyFill="1" applyAlignment="1">
      <alignment horizontal="center" vertical="center" shrinkToFit="1"/>
    </xf>
    <xf numFmtId="0" fontId="5" fillId="0" borderId="0" xfId="15" applyFont="1" applyFill="1"/>
    <xf numFmtId="0" fontId="5" fillId="0" borderId="0" xfId="15" quotePrefix="1" applyFont="1" applyFill="1"/>
    <xf numFmtId="0" fontId="6" fillId="0" borderId="0" xfId="16" applyFont="1" applyFill="1" applyAlignment="1">
      <alignment vertical="center"/>
    </xf>
    <xf numFmtId="0" fontId="5" fillId="0" borderId="0" xfId="16" applyFont="1" applyFill="1" applyAlignment="1">
      <alignment vertical="center"/>
    </xf>
    <xf numFmtId="0" fontId="5" fillId="0" borderId="0" xfId="16" applyFont="1" applyFill="1" applyAlignment="1">
      <alignment horizontal="right" vertical="center"/>
    </xf>
    <xf numFmtId="0" fontId="5" fillId="0" borderId="0" xfId="17" applyFont="1" applyFill="1" applyAlignment="1">
      <alignment vertical="center"/>
    </xf>
    <xf numFmtId="0" fontId="5" fillId="0" borderId="0" xfId="17" applyFont="1" applyFill="1" applyAlignment="1">
      <alignment horizontal="right" vertical="center"/>
    </xf>
    <xf numFmtId="0" fontId="5" fillId="0" borderId="0" xfId="16" applyFont="1" applyFill="1" applyAlignment="1">
      <alignment horizontal="centerContinuous" vertical="center"/>
    </xf>
    <xf numFmtId="176" fontId="5" fillId="0" borderId="5" xfId="18" applyFont="1" applyFill="1" applyBorder="1" applyAlignment="1">
      <alignment horizontal="centerContinuous" vertical="center"/>
    </xf>
    <xf numFmtId="176" fontId="5" fillId="0" borderId="6" xfId="18" applyFont="1" applyFill="1" applyBorder="1" applyAlignment="1">
      <alignment horizontal="centerContinuous" vertical="center"/>
    </xf>
    <xf numFmtId="176" fontId="5" fillId="0" borderId="1" xfId="18" applyFont="1" applyFill="1" applyBorder="1" applyAlignment="1">
      <alignment horizontal="centerContinuous" vertical="center"/>
    </xf>
    <xf numFmtId="176" fontId="5" fillId="0" borderId="14" xfId="18" applyFont="1" applyFill="1" applyBorder="1" applyAlignment="1">
      <alignment horizontal="centerContinuous" vertical="center"/>
    </xf>
    <xf numFmtId="0" fontId="5" fillId="0" borderId="1" xfId="16" applyFont="1" applyFill="1" applyBorder="1" applyAlignment="1">
      <alignment horizontal="centerContinuous" vertical="center"/>
    </xf>
    <xf numFmtId="0" fontId="5" fillId="0" borderId="13" xfId="16" applyFont="1" applyFill="1" applyBorder="1" applyAlignment="1">
      <alignment horizontal="centerContinuous" vertical="center"/>
    </xf>
    <xf numFmtId="0" fontId="5" fillId="0" borderId="14" xfId="16" applyFont="1" applyFill="1" applyBorder="1" applyAlignment="1">
      <alignment horizontal="centerContinuous" vertical="center"/>
    </xf>
    <xf numFmtId="0" fontId="5" fillId="0" borderId="34" xfId="16" applyFont="1" applyFill="1" applyBorder="1" applyAlignment="1">
      <alignment vertical="center" wrapText="1"/>
    </xf>
    <xf numFmtId="0" fontId="5" fillId="0" borderId="14" xfId="16" applyFont="1" applyFill="1" applyBorder="1" applyAlignment="1">
      <alignment vertical="center" wrapText="1"/>
    </xf>
    <xf numFmtId="0" fontId="5" fillId="0" borderId="9" xfId="16" applyFont="1" applyFill="1" applyBorder="1" applyAlignment="1">
      <alignment vertical="center"/>
    </xf>
    <xf numFmtId="0" fontId="5" fillId="0" borderId="0" xfId="19" applyFont="1" applyFill="1" applyAlignment="1">
      <alignment vertical="center"/>
    </xf>
    <xf numFmtId="0" fontId="5" fillId="0" borderId="0" xfId="19" applyFont="1" applyFill="1" applyAlignment="1">
      <alignment horizontal="right" vertical="center"/>
    </xf>
    <xf numFmtId="0" fontId="5" fillId="0" borderId="0" xfId="19" applyFont="1" applyFill="1" applyAlignment="1">
      <alignment horizontal="centerContinuous" vertical="center"/>
    </xf>
    <xf numFmtId="0" fontId="5" fillId="0" borderId="2" xfId="19" applyFont="1" applyFill="1" applyBorder="1" applyAlignment="1">
      <alignment horizontal="center" vertical="center"/>
    </xf>
    <xf numFmtId="0" fontId="5" fillId="0" borderId="5" xfId="19" applyFont="1" applyFill="1" applyBorder="1" applyAlignment="1">
      <alignment horizontal="centerContinuous" vertical="center"/>
    </xf>
    <xf numFmtId="0" fontId="5" fillId="0" borderId="7" xfId="19" applyFont="1" applyFill="1" applyBorder="1" applyAlignment="1">
      <alignment horizontal="centerContinuous" vertical="center"/>
    </xf>
    <xf numFmtId="0" fontId="5" fillId="0" borderId="14" xfId="19" applyFont="1" applyFill="1" applyBorder="1" applyAlignment="1">
      <alignment horizontal="centerContinuous" vertical="center"/>
    </xf>
    <xf numFmtId="0" fontId="5" fillId="0" borderId="1" xfId="19" applyFont="1" applyFill="1" applyBorder="1" applyAlignment="1">
      <alignment horizontal="centerContinuous" vertical="center"/>
    </xf>
    <xf numFmtId="0" fontId="5" fillId="0" borderId="35" xfId="19" applyFont="1" applyFill="1" applyBorder="1" applyAlignment="1">
      <alignment vertical="center" shrinkToFit="1"/>
    </xf>
    <xf numFmtId="0" fontId="5" fillId="0" borderId="12" xfId="19" applyFont="1" applyFill="1" applyBorder="1" applyAlignment="1">
      <alignment vertical="center" shrinkToFit="1"/>
    </xf>
    <xf numFmtId="0" fontId="5" fillId="0" borderId="14" xfId="19" applyFont="1" applyFill="1" applyBorder="1" applyAlignment="1">
      <alignment vertical="center" shrinkToFit="1"/>
    </xf>
    <xf numFmtId="0" fontId="5" fillId="0" borderId="35" xfId="19" applyFont="1" applyFill="1" applyBorder="1" applyAlignment="1">
      <alignment vertical="center"/>
    </xf>
    <xf numFmtId="0" fontId="5" fillId="0" borderId="35" xfId="19" applyFont="1" applyFill="1" applyBorder="1" applyAlignment="1">
      <alignment horizontal="centerContinuous" vertical="center"/>
    </xf>
    <xf numFmtId="0" fontId="5" fillId="0" borderId="12" xfId="19" applyFont="1" applyFill="1" applyBorder="1" applyAlignment="1">
      <alignment vertical="center"/>
    </xf>
    <xf numFmtId="0" fontId="5" fillId="0" borderId="0" xfId="19" applyFont="1" applyFill="1" applyBorder="1" applyAlignment="1">
      <alignment horizontal="right" vertical="center"/>
    </xf>
    <xf numFmtId="0" fontId="5" fillId="0" borderId="12" xfId="19" applyFont="1" applyFill="1" applyBorder="1" applyAlignment="1">
      <alignment horizontal="center" vertical="center"/>
    </xf>
    <xf numFmtId="0" fontId="5" fillId="0" borderId="34" xfId="19" applyFont="1" applyFill="1" applyBorder="1" applyAlignment="1">
      <alignment vertical="center"/>
    </xf>
    <xf numFmtId="0" fontId="5" fillId="0" borderId="1" xfId="19" applyFont="1" applyFill="1" applyBorder="1" applyAlignment="1">
      <alignment vertical="center"/>
    </xf>
    <xf numFmtId="0" fontId="5" fillId="0" borderId="14" xfId="19" applyFont="1" applyFill="1" applyBorder="1" applyAlignment="1">
      <alignment vertical="center"/>
    </xf>
    <xf numFmtId="0" fontId="5" fillId="0" borderId="15" xfId="19" applyFont="1" applyFill="1" applyBorder="1" applyAlignment="1">
      <alignment vertical="center"/>
    </xf>
    <xf numFmtId="0" fontId="15" fillId="0" borderId="0" xfId="4" applyFont="1" applyFill="1">
      <alignment vertical="center"/>
    </xf>
    <xf numFmtId="0" fontId="15" fillId="0" borderId="0" xfId="4" applyFont="1" applyFill="1" applyAlignment="1">
      <alignment vertical="center"/>
    </xf>
    <xf numFmtId="0" fontId="15" fillId="0" borderId="0" xfId="4" applyFont="1" applyFill="1" applyAlignment="1">
      <alignment horizontal="right" vertical="center"/>
    </xf>
    <xf numFmtId="0" fontId="6" fillId="0" borderId="2" xfId="4" applyFont="1" applyFill="1" applyBorder="1">
      <alignment vertical="center"/>
    </xf>
    <xf numFmtId="0" fontId="48" fillId="0" borderId="0" xfId="10" applyFont="1" applyFill="1" applyAlignment="1">
      <alignment vertical="center"/>
    </xf>
    <xf numFmtId="0" fontId="48" fillId="0" borderId="0" xfId="10" applyFont="1" applyFill="1" applyAlignment="1">
      <alignment horizontal="right" vertical="center"/>
    </xf>
    <xf numFmtId="0" fontId="48" fillId="0" borderId="0" xfId="10" applyFont="1" applyFill="1" applyAlignment="1">
      <alignment horizontal="center" vertical="center"/>
    </xf>
    <xf numFmtId="0" fontId="49" fillId="0" borderId="0" xfId="10" applyFont="1" applyFill="1" applyAlignment="1">
      <alignment vertical="center"/>
    </xf>
    <xf numFmtId="0" fontId="48" fillId="0" borderId="0" xfId="10" applyFont="1" applyFill="1" applyAlignment="1">
      <alignment horizontal="left" vertical="center"/>
    </xf>
    <xf numFmtId="0" fontId="30" fillId="0" borderId="2" xfId="10" applyFont="1" applyFill="1" applyBorder="1" applyAlignment="1">
      <alignment horizontal="center" vertical="center"/>
    </xf>
    <xf numFmtId="0" fontId="48" fillId="0" borderId="2" xfId="10" applyFont="1" applyFill="1" applyBorder="1" applyAlignment="1">
      <alignment vertical="center" wrapText="1"/>
    </xf>
    <xf numFmtId="0" fontId="48" fillId="0" borderId="4" xfId="10" applyFont="1" applyFill="1" applyBorder="1" applyAlignment="1">
      <alignment vertical="center"/>
    </xf>
    <xf numFmtId="0" fontId="48" fillId="0" borderId="112" xfId="10" applyFont="1" applyFill="1" applyBorder="1" applyAlignment="1">
      <alignment vertical="center"/>
    </xf>
    <xf numFmtId="0" fontId="6" fillId="0" borderId="0" xfId="20" applyFont="1" applyFill="1" applyAlignment="1">
      <alignment vertical="center"/>
    </xf>
    <xf numFmtId="0" fontId="5" fillId="0" borderId="0" xfId="20" applyFont="1" applyFill="1" applyAlignment="1">
      <alignment vertical="center"/>
    </xf>
    <xf numFmtId="0" fontId="5" fillId="0" borderId="0" xfId="20" applyFont="1" applyFill="1" applyAlignment="1">
      <alignment horizontal="right" vertical="center"/>
    </xf>
    <xf numFmtId="0" fontId="5" fillId="0" borderId="0" xfId="20" applyFont="1" applyFill="1" applyAlignment="1">
      <alignment vertical="center" shrinkToFit="1"/>
    </xf>
    <xf numFmtId="0" fontId="5" fillId="0" borderId="0" xfId="20" applyFont="1" applyFill="1" applyAlignment="1">
      <alignment horizontal="left" vertical="center"/>
    </xf>
    <xf numFmtId="0" fontId="5" fillId="0" borderId="74" xfId="20" applyFont="1" applyFill="1" applyBorder="1" applyAlignment="1">
      <alignment horizontal="centerContinuous" vertical="center"/>
    </xf>
    <xf numFmtId="0" fontId="5" fillId="0" borderId="77" xfId="20" applyFont="1" applyFill="1" applyBorder="1" applyAlignment="1">
      <alignment horizontal="centerContinuous" vertical="center"/>
    </xf>
    <xf numFmtId="0" fontId="5" fillId="0" borderId="80" xfId="20" applyFont="1" applyFill="1" applyBorder="1" applyAlignment="1">
      <alignment vertical="center" wrapText="1"/>
    </xf>
    <xf numFmtId="0" fontId="5" fillId="0" borderId="7" xfId="20" applyFont="1" applyFill="1" applyBorder="1" applyAlignment="1">
      <alignment vertical="center" wrapText="1"/>
    </xf>
    <xf numFmtId="0" fontId="5" fillId="0" borderId="111" xfId="20" applyFont="1" applyFill="1" applyBorder="1" applyAlignment="1">
      <alignment vertical="center" wrapText="1"/>
    </xf>
    <xf numFmtId="0" fontId="5" fillId="0" borderId="14" xfId="20" applyFont="1" applyFill="1" applyBorder="1" applyAlignment="1">
      <alignment vertical="center" wrapText="1"/>
    </xf>
    <xf numFmtId="0" fontId="5" fillId="0" borderId="69" xfId="20" applyFont="1" applyFill="1" applyBorder="1" applyAlignment="1">
      <alignment vertical="center" wrapText="1"/>
    </xf>
    <xf numFmtId="0" fontId="5" fillId="0" borderId="72" xfId="20" applyFont="1" applyFill="1" applyBorder="1" applyAlignment="1">
      <alignment vertical="center" wrapText="1"/>
    </xf>
    <xf numFmtId="177" fontId="6" fillId="0" borderId="0" xfId="4" applyNumberFormat="1" applyFont="1" applyFill="1" applyAlignment="1">
      <alignment vertical="center" shrinkToFit="1"/>
    </xf>
    <xf numFmtId="0" fontId="6" fillId="0" borderId="0" xfId="4" applyFont="1" applyFill="1" applyAlignment="1">
      <alignment horizontal="left" vertical="center" wrapText="1"/>
    </xf>
    <xf numFmtId="0" fontId="6" fillId="0" borderId="0" xfId="4" applyFont="1" applyFill="1" applyAlignment="1">
      <alignment horizontal="left" vertical="center" indent="1" shrinkToFit="1"/>
    </xf>
    <xf numFmtId="0" fontId="6" fillId="0" borderId="0" xfId="4" applyFont="1" applyFill="1" applyAlignment="1">
      <alignment horizontal="left" vertical="center"/>
    </xf>
    <xf numFmtId="0" fontId="6" fillId="0" borderId="0" xfId="4" applyFont="1" applyFill="1" applyBorder="1">
      <alignment vertical="center"/>
    </xf>
    <xf numFmtId="0" fontId="5" fillId="0" borderId="0" xfId="21" applyFont="1" applyFill="1"/>
    <xf numFmtId="0" fontId="6" fillId="0" borderId="0" xfId="10" applyFont="1" applyFill="1"/>
    <xf numFmtId="0" fontId="22" fillId="0" borderId="0" xfId="10" applyFont="1" applyFill="1"/>
    <xf numFmtId="0" fontId="51" fillId="0" borderId="0" xfId="10" applyFont="1" applyFill="1"/>
    <xf numFmtId="0" fontId="22" fillId="0" borderId="1" xfId="10" applyFont="1" applyFill="1" applyBorder="1" applyAlignment="1">
      <alignment horizontal="center"/>
    </xf>
    <xf numFmtId="0" fontId="22" fillId="0" borderId="0" xfId="10" applyFont="1" applyFill="1" applyBorder="1" applyAlignment="1">
      <alignment horizontal="center"/>
    </xf>
    <xf numFmtId="0" fontId="22" fillId="0" borderId="0" xfId="10" applyFont="1" applyFill="1" applyBorder="1"/>
    <xf numFmtId="0" fontId="22" fillId="0" borderId="9" xfId="10" applyFont="1" applyFill="1" applyBorder="1"/>
    <xf numFmtId="0" fontId="51" fillId="0" borderId="92" xfId="10" applyFont="1" applyFill="1" applyBorder="1" applyAlignment="1">
      <alignment vertical="top" wrapText="1"/>
    </xf>
    <xf numFmtId="0" fontId="51" fillId="0" borderId="9" xfId="10" applyFont="1" applyFill="1" applyBorder="1" applyAlignment="1">
      <alignment vertical="top" wrapText="1"/>
    </xf>
    <xf numFmtId="0" fontId="51" fillId="0" borderId="93" xfId="10" applyFont="1" applyFill="1" applyBorder="1" applyAlignment="1">
      <alignment vertical="top" wrapText="1"/>
    </xf>
    <xf numFmtId="0" fontId="51" fillId="0" borderId="49" xfId="10" applyFont="1" applyFill="1" applyBorder="1" applyAlignment="1">
      <alignment vertical="top" wrapText="1"/>
    </xf>
    <xf numFmtId="0" fontId="51" fillId="0" borderId="0" xfId="10" applyFont="1" applyFill="1" applyBorder="1" applyAlignment="1">
      <alignment vertical="top" wrapText="1"/>
    </xf>
    <xf numFmtId="0" fontId="51" fillId="0" borderId="50" xfId="10" applyFont="1" applyFill="1" applyBorder="1" applyAlignment="1">
      <alignment vertical="top" wrapText="1"/>
    </xf>
    <xf numFmtId="0" fontId="51" fillId="0" borderId="49" xfId="10" applyFont="1" applyFill="1" applyBorder="1" applyAlignment="1"/>
    <xf numFmtId="0" fontId="51" fillId="0" borderId="0" xfId="10" applyFont="1" applyFill="1" applyBorder="1" applyAlignment="1"/>
    <xf numFmtId="0" fontId="51" fillId="0" borderId="50" xfId="10" applyFont="1" applyFill="1" applyBorder="1" applyAlignment="1"/>
    <xf numFmtId="0" fontId="22" fillId="0" borderId="111" xfId="10" applyFont="1" applyFill="1" applyBorder="1" applyAlignment="1">
      <alignment horizontal="center"/>
    </xf>
    <xf numFmtId="0" fontId="22" fillId="0" borderId="74" xfId="10" applyFont="1" applyFill="1" applyBorder="1" applyAlignment="1">
      <alignment horizontal="center"/>
    </xf>
    <xf numFmtId="0" fontId="22" fillId="0" borderId="75" xfId="10" applyFont="1" applyFill="1" applyBorder="1" applyAlignment="1">
      <alignment horizontal="center"/>
    </xf>
    <xf numFmtId="0" fontId="22" fillId="0" borderId="49" xfId="10" applyFont="1" applyFill="1" applyBorder="1" applyAlignment="1">
      <alignment horizontal="center"/>
    </xf>
    <xf numFmtId="0" fontId="22" fillId="0" borderId="80" xfId="10" applyFont="1" applyFill="1" applyBorder="1" applyAlignment="1">
      <alignment horizontal="center"/>
    </xf>
    <xf numFmtId="0" fontId="22" fillId="0" borderId="2" xfId="10" applyFont="1" applyFill="1" applyBorder="1" applyAlignment="1">
      <alignment horizontal="center"/>
    </xf>
    <xf numFmtId="0" fontId="53" fillId="0" borderId="80" xfId="10" applyFont="1" applyFill="1" applyBorder="1" applyAlignment="1">
      <alignment horizontal="center"/>
    </xf>
    <xf numFmtId="0" fontId="22" fillId="0" borderId="81" xfId="10" applyFont="1" applyFill="1" applyBorder="1" applyAlignment="1">
      <alignment horizontal="center"/>
    </xf>
    <xf numFmtId="0" fontId="53" fillId="0" borderId="2" xfId="10" applyFont="1" applyFill="1" applyBorder="1" applyAlignment="1">
      <alignment horizontal="center"/>
    </xf>
    <xf numFmtId="0" fontId="53" fillId="0" borderId="49" xfId="10" applyFont="1" applyFill="1" applyBorder="1" applyAlignment="1">
      <alignment horizontal="center"/>
    </xf>
    <xf numFmtId="0" fontId="22" fillId="0" borderId="50" xfId="10" applyFont="1" applyFill="1" applyBorder="1" applyAlignment="1">
      <alignment horizontal="center"/>
    </xf>
    <xf numFmtId="0" fontId="22" fillId="0" borderId="2" xfId="10" applyFont="1" applyFill="1" applyBorder="1" applyAlignment="1">
      <alignment vertical="center" shrinkToFit="1"/>
    </xf>
    <xf numFmtId="0" fontId="22" fillId="0" borderId="81" xfId="10" applyFont="1" applyFill="1" applyBorder="1" applyAlignment="1">
      <alignment vertical="center" shrinkToFit="1"/>
    </xf>
    <xf numFmtId="0" fontId="22" fillId="0" borderId="0" xfId="10" applyFont="1" applyFill="1" applyBorder="1" applyAlignment="1">
      <alignment vertical="center" shrinkToFit="1"/>
    </xf>
    <xf numFmtId="0" fontId="22" fillId="0" borderId="50" xfId="10" applyFont="1" applyFill="1" applyBorder="1" applyAlignment="1">
      <alignment vertical="center" shrinkToFit="1"/>
    </xf>
    <xf numFmtId="0" fontId="54" fillId="0" borderId="80" xfId="10" applyFont="1" applyFill="1" applyBorder="1" applyAlignment="1">
      <alignment horizontal="center"/>
    </xf>
    <xf numFmtId="0" fontId="54" fillId="0" borderId="2" xfId="10" applyFont="1" applyFill="1" applyBorder="1" applyAlignment="1">
      <alignment horizontal="center"/>
    </xf>
    <xf numFmtId="0" fontId="51" fillId="0" borderId="80" xfId="10" applyFont="1" applyFill="1" applyBorder="1"/>
    <xf numFmtId="0" fontId="51" fillId="0" borderId="2" xfId="10" applyFont="1" applyFill="1" applyBorder="1" applyAlignment="1">
      <alignment vertical="center" shrinkToFit="1"/>
    </xf>
    <xf numFmtId="0" fontId="51" fillId="0" borderId="2" xfId="10" applyFont="1" applyFill="1" applyBorder="1"/>
    <xf numFmtId="0" fontId="51" fillId="0" borderId="81" xfId="10" applyFont="1" applyFill="1" applyBorder="1" applyAlignment="1">
      <alignment vertical="center" shrinkToFit="1"/>
    </xf>
    <xf numFmtId="0" fontId="51" fillId="0" borderId="49" xfId="10" applyFont="1" applyFill="1" applyBorder="1"/>
    <xf numFmtId="0" fontId="51" fillId="0" borderId="0" xfId="10" applyFont="1" applyFill="1" applyBorder="1" applyAlignment="1">
      <alignment vertical="center" shrinkToFit="1"/>
    </xf>
    <xf numFmtId="0" fontId="51" fillId="0" borderId="50" xfId="10" applyFont="1" applyFill="1" applyBorder="1" applyAlignment="1">
      <alignment vertical="center" shrinkToFit="1"/>
    </xf>
    <xf numFmtId="0" fontId="51" fillId="0" borderId="83" xfId="10" applyFont="1" applyFill="1" applyBorder="1"/>
    <xf numFmtId="0" fontId="51" fillId="0" borderId="84" xfId="10" applyFont="1" applyFill="1" applyBorder="1" applyAlignment="1">
      <alignment vertical="center" shrinkToFit="1"/>
    </xf>
    <xf numFmtId="0" fontId="51" fillId="0" borderId="84" xfId="10" applyFont="1" applyFill="1" applyBorder="1"/>
    <xf numFmtId="0" fontId="51" fillId="0" borderId="87" xfId="10" applyFont="1" applyFill="1" applyBorder="1" applyAlignment="1">
      <alignment vertical="center" shrinkToFit="1"/>
    </xf>
    <xf numFmtId="0" fontId="51" fillId="0" borderId="51" xfId="10" applyFont="1" applyFill="1" applyBorder="1"/>
    <xf numFmtId="0" fontId="51" fillId="0" borderId="54" xfId="10" applyFont="1" applyFill="1" applyBorder="1" applyAlignment="1">
      <alignment vertical="center" shrinkToFit="1"/>
    </xf>
    <xf numFmtId="0" fontId="51" fillId="0" borderId="52" xfId="10" applyFont="1" applyFill="1" applyBorder="1" applyAlignment="1">
      <alignment vertical="center" shrinkToFit="1"/>
    </xf>
    <xf numFmtId="0" fontId="6" fillId="0" borderId="0" xfId="1" applyFont="1" applyAlignment="1"/>
    <xf numFmtId="0" fontId="1" fillId="0" borderId="0" xfId="1" applyFont="1" applyAlignment="1"/>
    <xf numFmtId="0" fontId="1" fillId="0" borderId="0" xfId="1" applyFont="1" applyAlignment="1">
      <alignment horizontal="left"/>
    </xf>
    <xf numFmtId="0" fontId="55" fillId="0" borderId="0" xfId="1" applyFont="1" applyAlignment="1">
      <alignment horizontal="center"/>
    </xf>
    <xf numFmtId="0" fontId="56" fillId="0" borderId="1" xfId="1" applyFont="1" applyBorder="1" applyAlignment="1">
      <alignment horizontal="left"/>
    </xf>
    <xf numFmtId="0" fontId="57" fillId="0" borderId="1" xfId="1" applyFont="1" applyBorder="1" applyAlignment="1">
      <alignment horizontal="center"/>
    </xf>
    <xf numFmtId="0" fontId="6" fillId="0" borderId="0" xfId="1" applyFont="1" applyAlignment="1">
      <alignment vertical="center"/>
    </xf>
    <xf numFmtId="0" fontId="6" fillId="0" borderId="1" xfId="1" applyFont="1" applyFill="1" applyBorder="1" applyAlignment="1">
      <alignment horizontal="center" vertical="center"/>
    </xf>
    <xf numFmtId="0" fontId="6" fillId="0" borderId="0" xfId="1" applyFont="1" applyFill="1" applyAlignment="1">
      <alignment vertical="center"/>
    </xf>
    <xf numFmtId="0" fontId="6" fillId="0" borderId="1" xfId="1" applyFont="1" applyFill="1" applyBorder="1" applyAlignment="1">
      <alignment vertical="center"/>
    </xf>
    <xf numFmtId="0" fontId="6" fillId="0" borderId="1" xfId="1" applyFont="1" applyBorder="1" applyAlignment="1">
      <alignment vertical="center"/>
    </xf>
    <xf numFmtId="0" fontId="6" fillId="0" borderId="0" xfId="1" applyFont="1" applyFill="1" applyBorder="1" applyAlignment="1">
      <alignment vertical="center"/>
    </xf>
    <xf numFmtId="0" fontId="1" fillId="0" borderId="0" xfId="1" applyFont="1" applyBorder="1" applyAlignment="1">
      <alignment vertical="center"/>
    </xf>
    <xf numFmtId="0" fontId="58" fillId="0" borderId="1" xfId="1" applyFont="1" applyBorder="1" applyAlignment="1">
      <alignment vertical="center"/>
    </xf>
    <xf numFmtId="0" fontId="59" fillId="0" borderId="1" xfId="1" applyFont="1" applyBorder="1" applyAlignment="1">
      <alignment vertical="center"/>
    </xf>
    <xf numFmtId="0" fontId="60" fillId="0" borderId="1" xfId="1" applyFont="1" applyBorder="1" applyAlignment="1">
      <alignment vertical="center"/>
    </xf>
    <xf numFmtId="0" fontId="1" fillId="0" borderId="3" xfId="1" applyFont="1" applyBorder="1" applyAlignment="1">
      <alignment horizontal="center" vertical="center" wrapText="1"/>
    </xf>
    <xf numFmtId="0" fontId="1" fillId="0" borderId="9" xfId="1" applyFont="1" applyBorder="1" applyAlignment="1">
      <alignment horizontal="center" vertical="center" wrapText="1"/>
    </xf>
    <xf numFmtId="0" fontId="1" fillId="0" borderId="35" xfId="1" applyFont="1" applyBorder="1" applyAlignment="1">
      <alignment horizontal="center" vertical="center" wrapText="1"/>
    </xf>
    <xf numFmtId="0" fontId="1" fillId="0" borderId="0" xfId="1" applyFont="1" applyBorder="1" applyAlignment="1">
      <alignment horizontal="center" vertical="center" wrapText="1"/>
    </xf>
    <xf numFmtId="0" fontId="1" fillId="0" borderId="35" xfId="1" applyBorder="1" applyAlignment="1">
      <alignment horizontal="center" vertical="center" wrapText="1"/>
    </xf>
    <xf numFmtId="0" fontId="1" fillId="0" borderId="0" xfId="1" applyBorder="1" applyAlignment="1">
      <alignment horizontal="center" vertical="center" wrapText="1"/>
    </xf>
    <xf numFmtId="0" fontId="1" fillId="0" borderId="34" xfId="1" applyFont="1" applyBorder="1" applyAlignment="1">
      <alignment horizontal="center" vertical="center" wrapText="1"/>
    </xf>
    <xf numFmtId="0" fontId="1" fillId="0" borderId="1" xfId="1" applyFont="1" applyBorder="1" applyAlignment="1">
      <alignment horizontal="center" vertical="center" wrapText="1"/>
    </xf>
    <xf numFmtId="0" fontId="34" fillId="0" borderId="122" xfId="1" applyFont="1" applyBorder="1" applyAlignment="1">
      <alignment horizontal="center" vertical="center" wrapText="1"/>
    </xf>
    <xf numFmtId="0" fontId="34" fillId="0" borderId="123" xfId="1" applyFont="1" applyBorder="1" applyAlignment="1">
      <alignment horizontal="center" vertical="center" wrapText="1"/>
    </xf>
    <xf numFmtId="0" fontId="6" fillId="0" borderId="0" xfId="11" applyFont="1" applyFill="1" applyAlignment="1">
      <alignment horizontal="right"/>
    </xf>
    <xf numFmtId="177" fontId="6" fillId="0" borderId="0" xfId="11" applyNumberFormat="1" applyFont="1" applyFill="1" applyAlignment="1"/>
    <xf numFmtId="0" fontId="46" fillId="0" borderId="0" xfId="11" applyFont="1" applyFill="1" applyAlignment="1">
      <alignment horizontal="center"/>
    </xf>
    <xf numFmtId="0" fontId="6" fillId="0" borderId="0" xfId="11" applyFont="1" applyFill="1" applyBorder="1" applyAlignment="1">
      <alignment horizontal="right"/>
    </xf>
    <xf numFmtId="0" fontId="6" fillId="0" borderId="30" xfId="11" applyFont="1" applyFill="1" applyBorder="1" applyAlignment="1">
      <alignment shrinkToFit="1"/>
    </xf>
    <xf numFmtId="0" fontId="6" fillId="0" borderId="0" xfId="11" applyFont="1" applyFill="1" applyAlignment="1">
      <alignment horizontal="center" vertical="center"/>
    </xf>
    <xf numFmtId="0" fontId="6" fillId="0" borderId="16" xfId="11" applyFont="1" applyFill="1" applyBorder="1" applyAlignment="1">
      <alignment horizontal="center" vertical="center"/>
    </xf>
    <xf numFmtId="0" fontId="9" fillId="0" borderId="16" xfId="11" applyFont="1" applyFill="1" applyBorder="1" applyAlignment="1">
      <alignment wrapText="1"/>
    </xf>
    <xf numFmtId="177" fontId="6" fillId="0" borderId="16" xfId="11" applyNumberFormat="1" applyFont="1" applyFill="1" applyBorder="1" applyAlignment="1"/>
    <xf numFmtId="0" fontId="16" fillId="0" borderId="0" xfId="11" applyFont="1" applyFill="1" applyAlignment="1"/>
    <xf numFmtId="0" fontId="6" fillId="0" borderId="0" xfId="11" applyFont="1" applyFill="1" applyAlignment="1">
      <alignment horizontal="center"/>
    </xf>
    <xf numFmtId="0" fontId="30" fillId="0" borderId="0" xfId="10" applyFont="1" applyAlignment="1">
      <alignment vertical="center"/>
    </xf>
    <xf numFmtId="0" fontId="62" fillId="0" borderId="2" xfId="10" applyFont="1" applyBorder="1" applyAlignment="1">
      <alignment horizontal="left" vertical="center" wrapText="1"/>
    </xf>
    <xf numFmtId="0" fontId="62" fillId="0" borderId="2" xfId="10" applyFont="1" applyBorder="1" applyAlignment="1">
      <alignment horizontal="center" vertical="center" wrapText="1"/>
    </xf>
    <xf numFmtId="0" fontId="62" fillId="0" borderId="35" xfId="10" applyFont="1" applyBorder="1" applyAlignment="1">
      <alignment horizontal="left" vertical="center" wrapText="1"/>
    </xf>
    <xf numFmtId="0" fontId="62" fillId="0" borderId="3" xfId="10" applyFont="1" applyBorder="1" applyAlignment="1">
      <alignment horizontal="left" vertical="center" wrapText="1"/>
    </xf>
    <xf numFmtId="0" fontId="30" fillId="0" borderId="35" xfId="10" applyFont="1" applyBorder="1" applyAlignment="1">
      <alignment vertical="center" wrapText="1"/>
    </xf>
    <xf numFmtId="0" fontId="62" fillId="0" borderId="34" xfId="10" applyFont="1" applyBorder="1" applyAlignment="1">
      <alignment horizontal="left" vertical="center" wrapText="1"/>
    </xf>
    <xf numFmtId="0" fontId="30" fillId="0" borderId="34" xfId="10" applyFont="1" applyBorder="1" applyAlignment="1">
      <alignment vertical="center" wrapText="1"/>
    </xf>
    <xf numFmtId="0" fontId="6" fillId="0" borderId="0" xfId="10" applyFont="1" applyAlignment="1">
      <alignment vertical="top"/>
    </xf>
    <xf numFmtId="0" fontId="30" fillId="0" borderId="0" xfId="10" applyFont="1" applyAlignment="1">
      <alignment horizontal="center" vertical="center"/>
    </xf>
    <xf numFmtId="0" fontId="30" fillId="0" borderId="5" xfId="10" applyFont="1" applyBorder="1" applyAlignment="1">
      <alignment horizontal="center" vertical="center"/>
    </xf>
    <xf numFmtId="0" fontId="30" fillId="0" borderId="0" xfId="10" applyFont="1" applyAlignment="1">
      <alignment horizontal="left" vertical="top"/>
    </xf>
    <xf numFmtId="0" fontId="29" fillId="0" borderId="55" xfId="10" applyFont="1" applyBorder="1" applyAlignment="1">
      <alignment vertical="top" wrapText="1"/>
    </xf>
    <xf numFmtId="0" fontId="29" fillId="0" borderId="56" xfId="10" applyFont="1" applyBorder="1" applyAlignment="1">
      <alignment vertical="top" wrapText="1"/>
    </xf>
    <xf numFmtId="0" fontId="17" fillId="0" borderId="0" xfId="1" applyFont="1">
      <alignment vertical="center"/>
    </xf>
    <xf numFmtId="49" fontId="9" fillId="0" borderId="0" xfId="4" applyNumberFormat="1" applyFont="1" applyFill="1">
      <alignment vertical="center"/>
    </xf>
    <xf numFmtId="49" fontId="9" fillId="0" borderId="0" xfId="4" applyNumberFormat="1" applyFont="1" applyFill="1" applyAlignment="1">
      <alignment vertical="center"/>
    </xf>
    <xf numFmtId="0" fontId="6" fillId="0" borderId="0" xfId="4" applyFont="1" applyFill="1" applyAlignment="1">
      <alignment horizontal="distributed" vertical="center"/>
    </xf>
    <xf numFmtId="0" fontId="9" fillId="0" borderId="0" xfId="4" applyNumberFormat="1" applyFont="1" applyFill="1">
      <alignment vertical="center"/>
    </xf>
    <xf numFmtId="0" fontId="24" fillId="0" borderId="0" xfId="10" applyFont="1" applyAlignment="1">
      <alignment horizontal="right"/>
    </xf>
    <xf numFmtId="0" fontId="6" fillId="0" borderId="0" xfId="10" applyNumberFormat="1" applyFont="1" applyFill="1" applyAlignment="1">
      <alignment horizontal="left" vertical="center" shrinkToFit="1"/>
    </xf>
    <xf numFmtId="49" fontId="6" fillId="0" borderId="0" xfId="10" applyNumberFormat="1" applyFont="1" applyFill="1" applyAlignment="1">
      <alignment vertical="center"/>
    </xf>
    <xf numFmtId="49" fontId="6" fillId="0" borderId="0" xfId="4" applyNumberFormat="1" applyFont="1" applyFill="1">
      <alignment vertical="center"/>
    </xf>
    <xf numFmtId="0" fontId="29" fillId="0" borderId="49" xfId="10" applyFont="1" applyBorder="1" applyAlignment="1">
      <alignment vertical="top" wrapText="1"/>
    </xf>
    <xf numFmtId="0" fontId="29" fillId="0" borderId="0" xfId="10" applyFont="1" applyBorder="1" applyAlignment="1">
      <alignment vertical="top" wrapText="1"/>
    </xf>
    <xf numFmtId="0" fontId="29" fillId="0" borderId="50" xfId="10" applyFont="1" applyBorder="1" applyAlignment="1">
      <alignment vertical="top" wrapText="1"/>
    </xf>
    <xf numFmtId="0" fontId="29" fillId="0" borderId="51" xfId="10" applyFont="1" applyBorder="1" applyAlignment="1">
      <alignment vertical="top" wrapText="1"/>
    </xf>
    <xf numFmtId="0" fontId="29" fillId="0" borderId="54" xfId="10" applyFont="1" applyBorder="1" applyAlignment="1">
      <alignment vertical="top" wrapText="1"/>
    </xf>
    <xf numFmtId="0" fontId="29" fillId="0" borderId="52" xfId="10" applyFont="1" applyBorder="1" applyAlignment="1">
      <alignment vertical="top" wrapText="1"/>
    </xf>
    <xf numFmtId="0" fontId="0" fillId="0" borderId="0" xfId="0" applyFont="1">
      <alignment vertical="center"/>
    </xf>
    <xf numFmtId="0" fontId="64" fillId="0" borderId="0" xfId="0" quotePrefix="1" applyFont="1" applyBorder="1" applyAlignment="1">
      <alignment horizontal="right" vertical="top"/>
    </xf>
    <xf numFmtId="0" fontId="65" fillId="0" borderId="0" xfId="0" applyFont="1">
      <alignment vertical="center"/>
    </xf>
    <xf numFmtId="0" fontId="64" fillId="0" borderId="0" xfId="0" applyFont="1" applyBorder="1" applyAlignment="1">
      <alignment horizontal="right" vertical="center"/>
    </xf>
    <xf numFmtId="0" fontId="66" fillId="0" borderId="135" xfId="0" applyFont="1" applyBorder="1" applyAlignment="1">
      <alignment horizontal="center" vertical="center" wrapText="1"/>
    </xf>
    <xf numFmtId="0" fontId="66" fillId="0" borderId="0" xfId="0" applyFont="1" applyBorder="1" applyAlignment="1">
      <alignment vertical="center"/>
    </xf>
    <xf numFmtId="0" fontId="66" fillId="0" borderId="135" xfId="0" applyFont="1" applyBorder="1" applyAlignment="1">
      <alignment horizontal="justify" vertical="center" wrapText="1"/>
    </xf>
    <xf numFmtId="0" fontId="66" fillId="0" borderId="0" xfId="0" applyFont="1" applyAlignment="1">
      <alignment horizontal="justify" vertical="center"/>
    </xf>
    <xf numFmtId="0" fontId="0" fillId="0" borderId="0" xfId="0" applyAlignment="1">
      <alignment vertical="center" shrinkToFit="1"/>
    </xf>
    <xf numFmtId="0" fontId="29" fillId="0" borderId="0" xfId="0" applyFont="1" applyAlignment="1">
      <alignment horizontal="justify" vertical="center" shrinkToFit="1"/>
    </xf>
    <xf numFmtId="0" fontId="69" fillId="0" borderId="0" xfId="0" applyFont="1" applyAlignment="1">
      <alignment horizontal="justify" vertical="center" shrinkToFit="1"/>
    </xf>
    <xf numFmtId="0" fontId="69" fillId="0" borderId="0" xfId="0" applyFont="1" applyAlignment="1">
      <alignment horizontal="left" vertical="center" shrinkToFit="1"/>
    </xf>
    <xf numFmtId="0" fontId="0" fillId="0" borderId="0" xfId="0" quotePrefix="1" applyAlignment="1">
      <alignment vertical="center" shrinkToFit="1"/>
    </xf>
    <xf numFmtId="0" fontId="70" fillId="0" borderId="0" xfId="0" applyFont="1" applyAlignment="1">
      <alignment horizontal="justify" vertical="center" shrinkToFit="1"/>
    </xf>
    <xf numFmtId="0" fontId="69" fillId="0" borderId="0" xfId="0" applyFont="1" applyAlignment="1">
      <alignment horizontal="justify" vertical="center"/>
    </xf>
    <xf numFmtId="0" fontId="29" fillId="0" borderId="0" xfId="0" applyFont="1" applyAlignment="1">
      <alignment horizontal="right" vertical="center"/>
    </xf>
    <xf numFmtId="0" fontId="70" fillId="0" borderId="0" xfId="0" applyFont="1" applyAlignment="1">
      <alignment horizontal="justify" vertical="center"/>
    </xf>
    <xf numFmtId="0" fontId="70" fillId="0" borderId="0" xfId="0" applyFont="1" applyAlignment="1">
      <alignment horizontal="left" vertical="center"/>
    </xf>
    <xf numFmtId="0" fontId="72" fillId="0" borderId="0" xfId="0" applyFont="1">
      <alignment vertical="center"/>
    </xf>
    <xf numFmtId="0" fontId="72" fillId="0" borderId="0" xfId="0" applyFont="1" applyAlignment="1">
      <alignment horizontal="right" vertical="center"/>
    </xf>
    <xf numFmtId="0" fontId="72" fillId="0" borderId="6" xfId="0" applyFont="1" applyBorder="1" applyAlignment="1">
      <alignment horizontal="center" vertical="center"/>
    </xf>
    <xf numFmtId="0" fontId="72" fillId="0" borderId="0" xfId="0" applyFont="1" applyAlignment="1">
      <alignment horizontal="center" vertical="center"/>
    </xf>
    <xf numFmtId="0" fontId="16" fillId="0" borderId="0" xfId="0" applyFont="1">
      <alignment vertical="center"/>
    </xf>
    <xf numFmtId="0" fontId="6" fillId="0" borderId="0" xfId="0" applyFont="1">
      <alignment vertical="center"/>
    </xf>
    <xf numFmtId="0" fontId="6" fillId="0" borderId="0" xfId="0" applyFont="1" applyAlignment="1">
      <alignment vertical="center"/>
    </xf>
    <xf numFmtId="0" fontId="6" fillId="0" borderId="49" xfId="0" applyFont="1" applyBorder="1" applyAlignment="1">
      <alignment vertical="center"/>
    </xf>
    <xf numFmtId="0" fontId="6" fillId="0" borderId="0" xfId="0" applyFont="1" applyBorder="1">
      <alignment vertical="center"/>
    </xf>
    <xf numFmtId="0" fontId="6" fillId="0" borderId="50" xfId="0" applyFont="1" applyBorder="1">
      <alignment vertical="center"/>
    </xf>
    <xf numFmtId="0" fontId="6" fillId="0" borderId="49" xfId="0" applyFont="1" applyBorder="1" applyAlignment="1">
      <alignment vertical="center" textRotation="255"/>
    </xf>
    <xf numFmtId="0" fontId="6" fillId="0" borderId="49" xfId="0" applyFont="1" applyBorder="1" applyAlignment="1">
      <alignment horizontal="right" vertical="center" textRotation="255"/>
    </xf>
    <xf numFmtId="0" fontId="0" fillId="0" borderId="49" xfId="0" applyBorder="1" applyAlignment="1">
      <alignment vertical="center" textRotation="255"/>
    </xf>
    <xf numFmtId="0" fontId="0" fillId="0" borderId="0" xfId="0" applyBorder="1" applyAlignment="1">
      <alignment horizontal="left" vertical="top" wrapText="1"/>
    </xf>
    <xf numFmtId="0" fontId="0" fillId="0" borderId="50" xfId="0" applyBorder="1" applyAlignment="1">
      <alignment horizontal="left" vertical="top" wrapText="1"/>
    </xf>
    <xf numFmtId="0" fontId="0" fillId="0" borderId="0" xfId="0" applyBorder="1">
      <alignment vertical="center"/>
    </xf>
    <xf numFmtId="0" fontId="0" fillId="0" borderId="0" xfId="0" applyBorder="1" applyAlignment="1">
      <alignment vertical="center"/>
    </xf>
    <xf numFmtId="0" fontId="0" fillId="0" borderId="50" xfId="0" applyBorder="1" applyAlignment="1">
      <alignment vertical="center"/>
    </xf>
    <xf numFmtId="0" fontId="0" fillId="0" borderId="0" xfId="0" applyBorder="1" applyAlignment="1">
      <alignment vertical="center" wrapText="1"/>
    </xf>
    <xf numFmtId="0" fontId="0" fillId="0" borderId="50" xfId="0" applyBorder="1">
      <alignment vertical="center"/>
    </xf>
    <xf numFmtId="0" fontId="0" fillId="0" borderId="0" xfId="0" applyBorder="1" applyAlignment="1">
      <alignment horizontal="center" vertical="center"/>
    </xf>
    <xf numFmtId="0" fontId="60" fillId="0" borderId="0" xfId="0" applyFont="1" applyBorder="1">
      <alignment vertical="center"/>
    </xf>
    <xf numFmtId="0" fontId="73" fillId="0" borderId="0" xfId="0" applyFont="1" applyBorder="1">
      <alignment vertical="center"/>
    </xf>
    <xf numFmtId="0" fontId="74" fillId="0" borderId="0" xfId="0" applyFont="1" applyBorder="1">
      <alignment vertical="center"/>
    </xf>
    <xf numFmtId="0" fontId="74" fillId="0" borderId="50" xfId="0" applyFont="1" applyBorder="1">
      <alignment vertical="center"/>
    </xf>
    <xf numFmtId="0" fontId="0" fillId="0" borderId="0" xfId="0" applyFill="1" applyBorder="1">
      <alignment vertical="center"/>
    </xf>
    <xf numFmtId="3" fontId="75" fillId="0" borderId="0" xfId="0" applyNumberFormat="1" applyFont="1" applyBorder="1" applyAlignment="1">
      <alignment horizontal="right" vertical="center"/>
    </xf>
    <xf numFmtId="9" fontId="0" fillId="0" borderId="0" xfId="0" applyNumberFormat="1" applyBorder="1">
      <alignment vertical="center"/>
    </xf>
    <xf numFmtId="0" fontId="0" fillId="0" borderId="51" xfId="0" applyBorder="1" applyAlignment="1">
      <alignment vertical="center" textRotation="255"/>
    </xf>
    <xf numFmtId="0" fontId="0" fillId="0" borderId="54" xfId="0" applyBorder="1">
      <alignment vertical="center"/>
    </xf>
    <xf numFmtId="0" fontId="0" fillId="0" borderId="52" xfId="0" applyBorder="1">
      <alignment vertical="center"/>
    </xf>
    <xf numFmtId="0" fontId="0" fillId="0" borderId="47" xfId="0" applyBorder="1">
      <alignment vertical="center"/>
    </xf>
    <xf numFmtId="0" fontId="0" fillId="0" borderId="53" xfId="0" applyBorder="1">
      <alignment vertical="center"/>
    </xf>
    <xf numFmtId="0" fontId="76" fillId="0" borderId="53" xfId="0" applyFont="1" applyBorder="1" applyAlignment="1">
      <alignment horizontal="right" vertical="center"/>
    </xf>
    <xf numFmtId="0" fontId="0" fillId="3" borderId="53" xfId="0" applyFill="1" applyBorder="1">
      <alignment vertical="center"/>
    </xf>
    <xf numFmtId="0" fontId="76" fillId="0" borderId="53" xfId="0" applyFont="1" applyBorder="1">
      <alignment vertical="center"/>
    </xf>
    <xf numFmtId="0" fontId="76" fillId="0" borderId="48" xfId="0" applyFont="1" applyBorder="1">
      <alignment vertical="center"/>
    </xf>
    <xf numFmtId="0" fontId="0" fillId="0" borderId="92" xfId="0" applyBorder="1">
      <alignment vertical="center"/>
    </xf>
    <xf numFmtId="0" fontId="0" fillId="0" borderId="9" xfId="0" applyBorder="1">
      <alignment vertical="center"/>
    </xf>
    <xf numFmtId="0" fontId="0" fillId="0" borderId="10" xfId="0" applyBorder="1">
      <alignment vertical="center"/>
    </xf>
    <xf numFmtId="0" fontId="76" fillId="0" borderId="0" xfId="0" applyFont="1" applyBorder="1" applyAlignment="1">
      <alignment horizontal="right" vertical="center"/>
    </xf>
    <xf numFmtId="0" fontId="24" fillId="3" borderId="0" xfId="0" applyFont="1" applyFill="1" applyBorder="1">
      <alignment vertical="center"/>
    </xf>
    <xf numFmtId="0" fontId="76" fillId="0" borderId="0" xfId="0" applyFont="1" applyBorder="1">
      <alignment vertical="center"/>
    </xf>
    <xf numFmtId="0" fontId="76" fillId="0" borderId="50" xfId="0" applyFont="1" applyBorder="1">
      <alignment vertical="center"/>
    </xf>
    <xf numFmtId="0" fontId="0" fillId="0" borderId="49" xfId="0" applyBorder="1">
      <alignment vertical="center"/>
    </xf>
    <xf numFmtId="0" fontId="0" fillId="0" borderId="12" xfId="0" applyBorder="1">
      <alignment vertical="center"/>
    </xf>
    <xf numFmtId="0" fontId="77" fillId="0" borderId="53" xfId="0" applyFont="1" applyBorder="1">
      <alignment vertical="center"/>
    </xf>
    <xf numFmtId="0" fontId="77" fillId="3" borderId="53" xfId="0" applyFont="1" applyFill="1" applyBorder="1">
      <alignment vertical="center"/>
    </xf>
    <xf numFmtId="0" fontId="0" fillId="0" borderId="48" xfId="0" applyBorder="1">
      <alignment vertical="center"/>
    </xf>
    <xf numFmtId="0" fontId="0" fillId="0" borderId="51" xfId="0" applyBorder="1">
      <alignment vertical="center"/>
    </xf>
    <xf numFmtId="0" fontId="77" fillId="0" borderId="54" xfId="0" applyFont="1" applyBorder="1">
      <alignment vertical="center"/>
    </xf>
    <xf numFmtId="0" fontId="77" fillId="3" borderId="54" xfId="0" applyFont="1" applyFill="1" applyBorder="1">
      <alignment vertical="center"/>
    </xf>
    <xf numFmtId="0" fontId="0" fillId="0" borderId="54" xfId="0" applyBorder="1" applyAlignment="1">
      <alignment horizontal="center" vertical="center"/>
    </xf>
    <xf numFmtId="0" fontId="77" fillId="0" borderId="52" xfId="0" applyFont="1" applyBorder="1">
      <alignment vertical="center"/>
    </xf>
    <xf numFmtId="0" fontId="76" fillId="0" borderId="54" xfId="0" applyFont="1" applyBorder="1" applyAlignment="1">
      <alignment horizontal="right" vertical="center"/>
    </xf>
    <xf numFmtId="0" fontId="24" fillId="3" borderId="54" xfId="0" applyFont="1" applyFill="1" applyBorder="1">
      <alignment vertical="center"/>
    </xf>
    <xf numFmtId="0" fontId="76" fillId="0" borderId="54" xfId="0" applyFont="1" applyBorder="1">
      <alignment vertical="center"/>
    </xf>
    <xf numFmtId="0" fontId="76" fillId="0" borderId="52" xfId="0" applyFont="1" applyBorder="1">
      <alignment vertical="center"/>
    </xf>
    <xf numFmtId="0" fontId="0" fillId="0" borderId="109" xfId="0" applyBorder="1">
      <alignment vertical="center"/>
    </xf>
    <xf numFmtId="0" fontId="0" fillId="0" borderId="1" xfId="0" applyBorder="1">
      <alignment vertical="center"/>
    </xf>
    <xf numFmtId="0" fontId="0" fillId="0" borderId="14" xfId="0" applyBorder="1">
      <alignment vertical="center"/>
    </xf>
    <xf numFmtId="0" fontId="0" fillId="0" borderId="8" xfId="0" applyBorder="1">
      <alignment vertical="center"/>
    </xf>
    <xf numFmtId="0" fontId="78" fillId="0" borderId="10" xfId="0" applyFont="1" applyBorder="1" applyAlignment="1">
      <alignment horizontal="right" vertical="center"/>
    </xf>
    <xf numFmtId="0" fontId="0" fillId="0" borderId="136" xfId="0" applyBorder="1">
      <alignment vertical="center"/>
    </xf>
    <xf numFmtId="0" fontId="0" fillId="0" borderId="137" xfId="0" applyBorder="1">
      <alignment vertical="center"/>
    </xf>
    <xf numFmtId="0" fontId="77" fillId="3" borderId="11" xfId="0" applyFont="1" applyFill="1" applyBorder="1">
      <alignment vertical="center"/>
    </xf>
    <xf numFmtId="0" fontId="77" fillId="3" borderId="0" xfId="0" applyFont="1" applyFill="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pplyAlignment="1">
      <alignment horizontal="right" vertical="center"/>
    </xf>
    <xf numFmtId="0" fontId="0" fillId="0" borderId="13" xfId="0" applyBorder="1" applyAlignment="1">
      <alignment horizontal="right" vertical="center"/>
    </xf>
    <xf numFmtId="0" fontId="77" fillId="0" borderId="8" xfId="0" applyFont="1" applyBorder="1">
      <alignment vertical="center"/>
    </xf>
    <xf numFmtId="0" fontId="77" fillId="0" borderId="9" xfId="0" applyFont="1" applyBorder="1">
      <alignment vertical="center"/>
    </xf>
    <xf numFmtId="0" fontId="77" fillId="0" borderId="13" xfId="0" applyFont="1" applyBorder="1">
      <alignment vertical="center"/>
    </xf>
    <xf numFmtId="0" fontId="77" fillId="0" borderId="1" xfId="0" applyFont="1" applyBorder="1">
      <alignment vertical="center"/>
    </xf>
    <xf numFmtId="0" fontId="0" fillId="0" borderId="11" xfId="0" applyBorder="1">
      <alignment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66" xfId="0" applyBorder="1">
      <alignment vertical="center"/>
    </xf>
    <xf numFmtId="0" fontId="78" fillId="0" borderId="67" xfId="0" applyFont="1" applyBorder="1" applyAlignment="1">
      <alignment horizontal="right" vertical="center"/>
    </xf>
    <xf numFmtId="0" fontId="0" fillId="0" borderId="10" xfId="0" applyFill="1" applyBorder="1">
      <alignment vertical="center"/>
    </xf>
    <xf numFmtId="0" fontId="76" fillId="0" borderId="8" xfId="0" applyFont="1" applyBorder="1">
      <alignment vertical="center"/>
    </xf>
    <xf numFmtId="0" fontId="76" fillId="0" borderId="10" xfId="0" applyFont="1" applyBorder="1" applyAlignment="1">
      <alignment horizontal="right" vertical="center"/>
    </xf>
    <xf numFmtId="0" fontId="0" fillId="0" borderId="72" xfId="0" applyBorder="1">
      <alignment vertical="center"/>
    </xf>
    <xf numFmtId="0" fontId="0" fillId="0" borderId="0" xfId="0" applyBorder="1" applyAlignment="1">
      <alignment horizontal="center" vertical="center" wrapText="1"/>
    </xf>
    <xf numFmtId="38" fontId="80" fillId="0" borderId="90" xfId="22" applyFont="1" applyBorder="1">
      <alignment vertical="center"/>
    </xf>
    <xf numFmtId="38" fontId="80" fillId="0" borderId="0" xfId="22" applyFont="1" applyBorder="1">
      <alignment vertical="center"/>
    </xf>
    <xf numFmtId="0" fontId="76" fillId="0" borderId="0" xfId="0" applyFont="1" applyBorder="1" applyAlignment="1">
      <alignment horizontal="center" vertical="center" wrapText="1"/>
    </xf>
    <xf numFmtId="0" fontId="76" fillId="0" borderId="0" xfId="0" applyFont="1" applyFill="1" applyBorder="1" applyAlignment="1">
      <alignment horizontal="center" vertical="center" wrapText="1"/>
    </xf>
    <xf numFmtId="38" fontId="80" fillId="0" borderId="0" xfId="22" applyFont="1" applyFill="1" applyBorder="1">
      <alignment vertical="center"/>
    </xf>
    <xf numFmtId="38" fontId="80" fillId="0" borderId="0" xfId="22" applyFont="1" applyBorder="1" applyAlignment="1">
      <alignment horizontal="center"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0" borderId="0" xfId="0" applyFill="1">
      <alignment vertical="center"/>
    </xf>
    <xf numFmtId="0" fontId="72" fillId="0" borderId="0" xfId="0" applyFont="1" applyAlignment="1">
      <alignment horizontal="left" vertical="center"/>
    </xf>
    <xf numFmtId="0" fontId="72" fillId="0" borderId="0" xfId="0" applyFont="1" applyAlignment="1">
      <alignment vertical="center"/>
    </xf>
    <xf numFmtId="0" fontId="72" fillId="0" borderId="0" xfId="0" applyFont="1" applyAlignment="1">
      <alignment vertical="center" wrapText="1"/>
    </xf>
    <xf numFmtId="0" fontId="72" fillId="0" borderId="0" xfId="0" applyFont="1" applyBorder="1" applyAlignment="1">
      <alignment horizontal="left" vertical="center"/>
    </xf>
    <xf numFmtId="0" fontId="6" fillId="0" borderId="0" xfId="4" applyFont="1" applyFill="1" applyAlignment="1">
      <alignment horizontal="center" vertical="center" shrinkToFit="1"/>
    </xf>
    <xf numFmtId="0" fontId="6" fillId="0" borderId="0" xfId="4" applyFont="1" applyFill="1" applyAlignment="1">
      <alignment horizontal="right" vertical="center"/>
    </xf>
    <xf numFmtId="0" fontId="6" fillId="0" borderId="0" xfId="4" applyFont="1" applyFill="1" applyAlignment="1">
      <alignment horizontal="distributed" vertical="center" wrapText="1"/>
    </xf>
    <xf numFmtId="177" fontId="6" fillId="0" borderId="0" xfId="4" applyNumberFormat="1" applyFont="1" applyFill="1" applyBorder="1" applyAlignment="1">
      <alignment horizontal="center" vertical="center"/>
    </xf>
    <xf numFmtId="0" fontId="6" fillId="0" borderId="0" xfId="4" applyFont="1" applyFill="1" applyAlignment="1">
      <alignment vertical="center" wrapText="1"/>
    </xf>
    <xf numFmtId="0" fontId="6" fillId="0" borderId="0" xfId="4" applyFont="1" applyFill="1" applyAlignment="1">
      <alignment vertical="center"/>
    </xf>
    <xf numFmtId="0" fontId="6" fillId="0" borderId="0" xfId="4" applyFont="1" applyFill="1" applyAlignment="1">
      <alignment horizontal="center" vertical="center" shrinkToFit="1"/>
    </xf>
    <xf numFmtId="0" fontId="25" fillId="0" borderId="0" xfId="10" applyFont="1" applyAlignment="1">
      <alignment horizontal="center"/>
    </xf>
    <xf numFmtId="0" fontId="5" fillId="0" borderId="0" xfId="2" applyFont="1" applyFill="1" applyAlignment="1">
      <alignment vertical="center"/>
    </xf>
    <xf numFmtId="0" fontId="86" fillId="0" borderId="0" xfId="5" applyFont="1" applyFill="1" applyAlignment="1">
      <alignment horizontal="left"/>
    </xf>
    <xf numFmtId="0" fontId="5" fillId="0" borderId="0" xfId="5" applyFont="1" applyFill="1" applyAlignment="1">
      <alignment wrapText="1" shrinkToFit="1"/>
    </xf>
    <xf numFmtId="0" fontId="85" fillId="0" borderId="0" xfId="6" applyFont="1" applyFill="1" applyAlignment="1"/>
    <xf numFmtId="180" fontId="72" fillId="0" borderId="0" xfId="0" applyNumberFormat="1" applyFont="1" applyAlignment="1">
      <alignment vertical="center"/>
    </xf>
    <xf numFmtId="0" fontId="88" fillId="0" borderId="0" xfId="0" applyFont="1">
      <alignment vertical="center"/>
    </xf>
    <xf numFmtId="0" fontId="85" fillId="0" borderId="30" xfId="11" applyFont="1" applyFill="1" applyBorder="1">
      <alignment vertical="center"/>
    </xf>
    <xf numFmtId="0" fontId="85" fillId="0" borderId="0" xfId="10" applyFont="1" applyFill="1" applyAlignment="1">
      <alignment vertical="center"/>
    </xf>
    <xf numFmtId="0" fontId="87" fillId="0" borderId="0" xfId="4" applyFont="1" applyFill="1">
      <alignment vertical="center"/>
    </xf>
    <xf numFmtId="0" fontId="87" fillId="0" borderId="0" xfId="4" applyFont="1" applyFill="1" applyAlignment="1">
      <alignment vertical="center" wrapText="1"/>
    </xf>
    <xf numFmtId="0" fontId="87" fillId="0" borderId="0" xfId="4" quotePrefix="1" applyFont="1" applyFill="1" applyAlignment="1">
      <alignment horizontal="right"/>
    </xf>
    <xf numFmtId="0" fontId="85" fillId="0" borderId="0" xfId="14" applyFont="1"/>
    <xf numFmtId="0" fontId="90" fillId="0" borderId="0" xfId="10" applyFont="1" applyFill="1" applyAlignment="1">
      <alignment horizontal="center" vertical="center"/>
    </xf>
    <xf numFmtId="0" fontId="86" fillId="0" borderId="0" xfId="20" applyFont="1" applyFill="1" applyAlignment="1">
      <alignment horizontal="center" vertical="center"/>
    </xf>
    <xf numFmtId="0" fontId="86" fillId="0" borderId="0" xfId="2" applyFont="1" applyFill="1"/>
    <xf numFmtId="0" fontId="85" fillId="0" borderId="1" xfId="10" applyFont="1" applyFill="1" applyBorder="1" applyAlignment="1">
      <alignment horizontal="center"/>
    </xf>
    <xf numFmtId="0" fontId="91" fillId="0" borderId="0" xfId="0" applyFont="1" applyAlignment="1">
      <alignment vertical="center" shrinkToFit="1"/>
    </xf>
    <xf numFmtId="0" fontId="6" fillId="0" borderId="0" xfId="4" applyFont="1" applyFill="1" applyAlignment="1">
      <alignment vertical="center" wrapText="1"/>
    </xf>
    <xf numFmtId="0" fontId="9" fillId="0" borderId="0" xfId="4" applyFont="1" applyFill="1" applyAlignment="1">
      <alignment vertical="top" wrapText="1"/>
    </xf>
    <xf numFmtId="0" fontId="6" fillId="0" borderId="0" xfId="6" applyFont="1" applyFill="1" applyAlignment="1">
      <alignment vertical="top" wrapText="1"/>
    </xf>
    <xf numFmtId="0" fontId="6" fillId="0" borderId="0" xfId="4" applyFont="1" applyFill="1" applyAlignment="1">
      <alignment vertical="center"/>
    </xf>
    <xf numFmtId="0" fontId="5" fillId="0" borderId="0" xfId="20" applyFont="1" applyFill="1" applyAlignment="1">
      <alignment vertical="top" wrapText="1"/>
    </xf>
    <xf numFmtId="0" fontId="2" fillId="0" borderId="1" xfId="1" applyFont="1" applyBorder="1" applyAlignment="1">
      <alignment horizontal="center" vertical="top"/>
    </xf>
    <xf numFmtId="0" fontId="5" fillId="0" borderId="0" xfId="2" applyFont="1" applyFill="1" applyAlignment="1">
      <alignment horizontal="center" vertical="center" shrinkToFit="1"/>
    </xf>
    <xf numFmtId="0" fontId="7" fillId="0" borderId="0" xfId="2" applyFont="1" applyFill="1" applyAlignment="1">
      <alignment horizontal="center"/>
    </xf>
    <xf numFmtId="177" fontId="5" fillId="0" borderId="0" xfId="2" applyNumberFormat="1" applyFont="1" applyFill="1" applyAlignment="1">
      <alignment horizontal="center" vertical="center" shrinkToFit="1"/>
    </xf>
    <xf numFmtId="0" fontId="5" fillId="0" borderId="0" xfId="5" applyFont="1" applyFill="1" applyAlignment="1">
      <alignment horizontal="center" vertical="center" shrinkToFit="1"/>
    </xf>
    <xf numFmtId="0" fontId="5" fillId="0" borderId="0" xfId="2" applyNumberFormat="1" applyFont="1" applyFill="1" applyAlignment="1">
      <alignment horizontal="left" vertical="distributed" wrapText="1"/>
    </xf>
    <xf numFmtId="0" fontId="5" fillId="0" borderId="0" xfId="2" applyFont="1" applyFill="1" applyAlignment="1">
      <alignment horizontal="center"/>
    </xf>
    <xf numFmtId="177" fontId="6" fillId="0" borderId="0" xfId="4" applyNumberFormat="1" applyFont="1" applyFill="1" applyAlignment="1">
      <alignment horizontal="center" vertical="center" shrinkToFit="1"/>
    </xf>
    <xf numFmtId="0" fontId="11" fillId="0" borderId="0" xfId="4" applyFont="1" applyFill="1" applyAlignment="1">
      <alignment horizontal="center" vertical="center"/>
    </xf>
    <xf numFmtId="0" fontId="6" fillId="0" borderId="0" xfId="4" applyFont="1" applyFill="1" applyAlignment="1">
      <alignment horizontal="right" vertical="center"/>
    </xf>
    <xf numFmtId="0" fontId="6" fillId="0" borderId="0" xfId="4" applyFont="1" applyFill="1" applyAlignment="1">
      <alignment vertical="top" wrapText="1"/>
    </xf>
    <xf numFmtId="49" fontId="5" fillId="0" borderId="0" xfId="5" applyNumberFormat="1" applyFont="1" applyFill="1" applyAlignment="1">
      <alignment horizontal="left" vertical="center" indent="1" shrinkToFit="1"/>
    </xf>
    <xf numFmtId="0" fontId="5" fillId="0" borderId="0" xfId="5" applyNumberFormat="1" applyFont="1" applyFill="1" applyAlignment="1">
      <alignment horizontal="left" vertical="center" indent="1" shrinkToFit="1"/>
    </xf>
    <xf numFmtId="177" fontId="5" fillId="0" borderId="0" xfId="5" applyNumberFormat="1" applyFont="1" applyFill="1" applyAlignment="1">
      <alignment horizontal="center" vertical="center"/>
    </xf>
    <xf numFmtId="0" fontId="5" fillId="0" borderId="0" xfId="5" applyFont="1" applyFill="1" applyAlignment="1">
      <alignment horizontal="left" vertical="center" shrinkToFit="1"/>
    </xf>
    <xf numFmtId="0" fontId="7" fillId="0" borderId="0" xfId="5" applyFont="1" applyFill="1" applyAlignment="1">
      <alignment horizontal="center"/>
    </xf>
    <xf numFmtId="49" fontId="5" fillId="0" borderId="0" xfId="5" applyNumberFormat="1" applyFont="1" applyFill="1" applyAlignment="1">
      <alignment horizontal="left" indent="1" shrinkToFit="1"/>
    </xf>
    <xf numFmtId="0" fontId="5" fillId="0" borderId="5" xfId="5" applyFont="1" applyFill="1" applyBorder="1" applyAlignment="1">
      <alignment vertical="center" shrinkToFit="1"/>
    </xf>
    <xf numFmtId="0" fontId="5" fillId="0" borderId="6" xfId="5" applyFont="1" applyFill="1" applyBorder="1" applyAlignment="1">
      <alignment vertical="center" shrinkToFit="1"/>
    </xf>
    <xf numFmtId="0" fontId="5" fillId="0" borderId="7" xfId="5" applyFont="1" applyFill="1" applyBorder="1" applyAlignment="1">
      <alignment vertical="center" shrinkToFit="1"/>
    </xf>
    <xf numFmtId="0" fontId="5" fillId="0" borderId="5"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7" xfId="5" applyFont="1" applyFill="1" applyBorder="1" applyAlignment="1">
      <alignment horizontal="center" vertical="center"/>
    </xf>
    <xf numFmtId="0" fontId="5" fillId="0" borderId="8" xfId="5" applyFont="1" applyFill="1" applyBorder="1" applyAlignment="1">
      <alignment vertical="top" wrapText="1"/>
    </xf>
    <xf numFmtId="0" fontId="5" fillId="0" borderId="9" xfId="5" applyFont="1" applyFill="1" applyBorder="1" applyAlignment="1">
      <alignment vertical="top" wrapText="1"/>
    </xf>
    <xf numFmtId="0" fontId="5" fillId="0" borderId="10" xfId="5" applyFont="1" applyFill="1" applyBorder="1" applyAlignment="1">
      <alignment vertical="top" wrapText="1"/>
    </xf>
    <xf numFmtId="0" fontId="5" fillId="0" borderId="11" xfId="5" applyFont="1" applyFill="1" applyBorder="1" applyAlignment="1">
      <alignment vertical="top" wrapText="1"/>
    </xf>
    <xf numFmtId="0" fontId="5" fillId="0" borderId="0" xfId="5" applyFont="1" applyFill="1" applyBorder="1" applyAlignment="1">
      <alignment vertical="top" wrapText="1"/>
    </xf>
    <xf numFmtId="0" fontId="5" fillId="0" borderId="12" xfId="5" applyFont="1" applyFill="1" applyBorder="1" applyAlignment="1">
      <alignment vertical="top" wrapText="1"/>
    </xf>
    <xf numFmtId="0" fontId="5" fillId="0" borderId="13" xfId="5" applyFont="1" applyFill="1" applyBorder="1" applyAlignment="1">
      <alignment vertical="top" wrapText="1"/>
    </xf>
    <xf numFmtId="0" fontId="5" fillId="0" borderId="1" xfId="5" applyFont="1" applyFill="1" applyBorder="1" applyAlignment="1">
      <alignment vertical="top" wrapText="1"/>
    </xf>
    <xf numFmtId="0" fontId="5" fillId="0" borderId="14" xfId="5" applyFont="1" applyFill="1" applyBorder="1" applyAlignment="1">
      <alignment vertical="top" wrapText="1"/>
    </xf>
    <xf numFmtId="177" fontId="5" fillId="0" borderId="0" xfId="5" applyNumberFormat="1" applyFont="1" applyFill="1" applyAlignment="1">
      <alignment horizontal="right" vertical="center" shrinkToFit="1"/>
    </xf>
    <xf numFmtId="177" fontId="5" fillId="0" borderId="5" xfId="5" applyNumberFormat="1" applyFont="1" applyFill="1" applyBorder="1" applyAlignment="1">
      <alignment horizontal="center" vertical="center"/>
    </xf>
    <xf numFmtId="177" fontId="5" fillId="0" borderId="6" xfId="5" applyNumberFormat="1" applyFont="1" applyFill="1" applyBorder="1" applyAlignment="1">
      <alignment horizontal="center" vertical="center"/>
    </xf>
    <xf numFmtId="177" fontId="5" fillId="0" borderId="7" xfId="5" applyNumberFormat="1" applyFont="1" applyFill="1" applyBorder="1" applyAlignment="1">
      <alignment horizontal="center" vertical="center"/>
    </xf>
    <xf numFmtId="0" fontId="66" fillId="0" borderId="135" xfId="0" applyFont="1" applyBorder="1" applyAlignment="1">
      <alignment horizontal="justify" vertical="center" wrapText="1"/>
    </xf>
    <xf numFmtId="0" fontId="64" fillId="0" borderId="0" xfId="0" applyFont="1" applyAlignment="1">
      <alignment horizontal="left" vertical="center" wrapText="1"/>
    </xf>
    <xf numFmtId="0" fontId="66" fillId="0" borderId="0" xfId="0" applyFont="1" applyBorder="1" applyAlignment="1">
      <alignment horizontal="justify" vertical="center"/>
    </xf>
    <xf numFmtId="0" fontId="68" fillId="0" borderId="0" xfId="0" applyFont="1" applyAlignment="1">
      <alignment horizontal="justify" vertical="center"/>
    </xf>
    <xf numFmtId="0" fontId="67" fillId="0" borderId="0" xfId="0" applyFont="1" applyAlignment="1">
      <alignment vertical="center"/>
    </xf>
    <xf numFmtId="0" fontId="64" fillId="0" borderId="0" xfId="0" applyFont="1" applyBorder="1" applyAlignment="1">
      <alignment horizontal="left" vertical="center" wrapText="1"/>
    </xf>
    <xf numFmtId="0" fontId="66" fillId="0" borderId="135" xfId="0" applyFont="1" applyBorder="1" applyAlignment="1">
      <alignment horizontal="center" vertical="center" wrapText="1"/>
    </xf>
    <xf numFmtId="0" fontId="6" fillId="0" borderId="0" xfId="4" applyFont="1" applyFill="1" applyAlignment="1">
      <alignment horizontal="distributed" vertical="center" wrapText="1"/>
    </xf>
    <xf numFmtId="0" fontId="6" fillId="0" borderId="0" xfId="4" applyFont="1" applyFill="1" applyAlignment="1">
      <alignment horizontal="center" vertical="center"/>
    </xf>
    <xf numFmtId="49" fontId="6" fillId="0" borderId="0" xfId="4" applyNumberFormat="1" applyFont="1" applyFill="1" applyAlignment="1">
      <alignment horizontal="left" vertical="center" indent="1"/>
    </xf>
    <xf numFmtId="0" fontId="6" fillId="0" borderId="0" xfId="4" applyNumberFormat="1" applyFont="1" applyFill="1" applyAlignment="1">
      <alignment horizontal="left" vertical="center" indent="1"/>
    </xf>
    <xf numFmtId="177" fontId="6" fillId="0" borderId="0" xfId="4" applyNumberFormat="1" applyFont="1" applyFill="1" applyAlignment="1">
      <alignment horizontal="center" vertical="center"/>
    </xf>
    <xf numFmtId="177" fontId="6" fillId="0" borderId="0" xfId="4" applyNumberFormat="1" applyFont="1" applyFill="1" applyBorder="1" applyAlignment="1">
      <alignment horizontal="center" vertical="center"/>
    </xf>
    <xf numFmtId="0" fontId="6" fillId="0" borderId="0" xfId="4" applyFont="1" applyFill="1" applyAlignment="1">
      <alignment vertical="center" wrapText="1"/>
    </xf>
    <xf numFmtId="49" fontId="5" fillId="0" borderId="0" xfId="5" applyNumberFormat="1" applyFont="1" applyFill="1" applyAlignment="1">
      <alignment horizontal="left" indent="1"/>
    </xf>
    <xf numFmtId="0" fontId="5" fillId="0" borderId="0" xfId="5" applyFont="1" applyFill="1" applyAlignment="1">
      <alignment horizontal="center" wrapText="1" shrinkToFit="1"/>
    </xf>
    <xf numFmtId="0" fontId="6" fillId="0" borderId="16" xfId="4" applyFont="1" applyFill="1" applyBorder="1" applyAlignment="1">
      <alignment horizontal="center" vertical="center"/>
    </xf>
    <xf numFmtId="0" fontId="6" fillId="0" borderId="16" xfId="4" applyFont="1" applyFill="1" applyBorder="1" applyAlignment="1">
      <alignment vertical="center"/>
    </xf>
    <xf numFmtId="0" fontId="6" fillId="0" borderId="16" xfId="4" applyFont="1" applyFill="1" applyBorder="1" applyAlignment="1">
      <alignment horizontal="center" vertical="center" wrapText="1"/>
    </xf>
    <xf numFmtId="0" fontId="21" fillId="0" borderId="0" xfId="1" applyFont="1" applyAlignment="1">
      <alignment vertical="center" shrinkToFit="1"/>
    </xf>
    <xf numFmtId="0" fontId="6" fillId="0" borderId="102" xfId="4" applyFont="1" applyFill="1" applyBorder="1" applyAlignment="1">
      <alignment vertical="center"/>
    </xf>
    <xf numFmtId="0" fontId="6" fillId="0" borderId="103" xfId="4" applyFont="1" applyFill="1" applyBorder="1" applyAlignment="1">
      <alignment vertical="center"/>
    </xf>
    <xf numFmtId="0" fontId="6" fillId="0" borderId="104" xfId="4" applyFont="1" applyFill="1" applyBorder="1" applyAlignment="1">
      <alignment vertical="center"/>
    </xf>
    <xf numFmtId="0" fontId="6" fillId="0" borderId="102" xfId="4" applyFont="1" applyFill="1" applyBorder="1" applyAlignment="1">
      <alignment horizontal="left" vertical="center" indent="3"/>
    </xf>
    <xf numFmtId="0" fontId="6" fillId="0" borderId="103" xfId="4" applyFont="1" applyFill="1" applyBorder="1" applyAlignment="1">
      <alignment horizontal="left" vertical="center" indent="3"/>
    </xf>
    <xf numFmtId="0" fontId="6" fillId="0" borderId="104" xfId="4" applyFont="1" applyFill="1" applyBorder="1" applyAlignment="1">
      <alignment horizontal="left" vertical="center" indent="3"/>
    </xf>
    <xf numFmtId="0" fontId="6" fillId="0" borderId="17" xfId="4" applyFont="1" applyFill="1" applyBorder="1" applyAlignment="1">
      <alignment horizontal="left" vertical="center" wrapText="1"/>
    </xf>
    <xf numFmtId="0" fontId="9" fillId="0" borderId="0" xfId="4" applyFont="1" applyFill="1" applyAlignment="1">
      <alignment horizontal="center" vertical="center"/>
    </xf>
    <xf numFmtId="177" fontId="6" fillId="0" borderId="0" xfId="4" applyNumberFormat="1" applyFont="1" applyFill="1" applyBorder="1" applyAlignment="1">
      <alignment horizontal="right" vertical="center"/>
    </xf>
    <xf numFmtId="0" fontId="9" fillId="0" borderId="19" xfId="4" applyFont="1" applyFill="1" applyBorder="1" applyAlignment="1">
      <alignment horizontal="center" vertical="center"/>
    </xf>
    <xf numFmtId="0" fontId="9" fillId="0" borderId="28" xfId="4" applyFont="1" applyFill="1" applyBorder="1" applyAlignment="1">
      <alignment horizontal="center" vertical="center"/>
    </xf>
    <xf numFmtId="0" fontId="9" fillId="0" borderId="20" xfId="4" applyFont="1" applyFill="1" applyBorder="1" applyAlignment="1">
      <alignment horizontal="center" vertical="center"/>
    </xf>
    <xf numFmtId="0" fontId="9" fillId="0" borderId="21" xfId="4" applyFont="1" applyFill="1" applyBorder="1" applyAlignment="1">
      <alignment horizontal="center" vertical="center"/>
    </xf>
    <xf numFmtId="0" fontId="9" fillId="0" borderId="22" xfId="4" applyFont="1" applyFill="1" applyBorder="1" applyAlignment="1">
      <alignment horizontal="center" vertical="center"/>
    </xf>
    <xf numFmtId="0" fontId="9" fillId="0" borderId="25" xfId="4" applyFont="1" applyFill="1" applyBorder="1" applyAlignment="1">
      <alignment horizontal="center" vertical="center"/>
    </xf>
    <xf numFmtId="0" fontId="9" fillId="0" borderId="26" xfId="4" applyFont="1" applyFill="1" applyBorder="1" applyAlignment="1">
      <alignment horizontal="center" vertical="center"/>
    </xf>
    <xf numFmtId="0" fontId="9" fillId="0" borderId="27" xfId="4" applyFont="1" applyFill="1" applyBorder="1" applyAlignment="1">
      <alignment horizontal="center" vertical="center"/>
    </xf>
    <xf numFmtId="0" fontId="9" fillId="0" borderId="17" xfId="4" applyFont="1" applyFill="1" applyBorder="1" applyAlignment="1">
      <alignment horizontal="center" vertical="center"/>
    </xf>
    <xf numFmtId="0" fontId="9" fillId="0" borderId="0" xfId="4" applyFont="1" applyFill="1" applyBorder="1" applyAlignment="1">
      <alignment horizontal="center" vertical="center"/>
    </xf>
    <xf numFmtId="0" fontId="9" fillId="0" borderId="24" xfId="4" applyFont="1" applyFill="1" applyBorder="1" applyAlignment="1">
      <alignment horizontal="center" vertical="center"/>
    </xf>
    <xf numFmtId="0" fontId="9" fillId="0" borderId="0" xfId="4" applyFont="1" applyFill="1" applyAlignment="1">
      <alignment vertical="center"/>
    </xf>
    <xf numFmtId="0" fontId="9" fillId="0" borderId="0" xfId="4" applyFont="1" applyFill="1" applyBorder="1" applyAlignment="1">
      <alignment horizontal="center" vertical="top"/>
    </xf>
    <xf numFmtId="0" fontId="9" fillId="0" borderId="24" xfId="4" applyFont="1" applyFill="1" applyBorder="1" applyAlignment="1">
      <alignment horizontal="center" vertical="top"/>
    </xf>
    <xf numFmtId="0" fontId="9" fillId="0" borderId="30" xfId="4" applyFont="1" applyFill="1" applyBorder="1" applyAlignment="1">
      <alignment horizontal="center" vertical="top"/>
    </xf>
    <xf numFmtId="0" fontId="9" fillId="0" borderId="28" xfId="4" applyFont="1" applyFill="1" applyBorder="1" applyAlignment="1">
      <alignment horizontal="center" vertical="top"/>
    </xf>
    <xf numFmtId="0" fontId="9" fillId="0" borderId="16" xfId="4" applyFont="1" applyFill="1" applyBorder="1" applyAlignment="1">
      <alignment horizontal="left" vertical="top"/>
    </xf>
    <xf numFmtId="0" fontId="9" fillId="0" borderId="31" xfId="4" applyFont="1" applyFill="1" applyBorder="1" applyAlignment="1">
      <alignment vertical="center"/>
    </xf>
    <xf numFmtId="0" fontId="9" fillId="0" borderId="32" xfId="4" applyFont="1" applyFill="1" applyBorder="1" applyAlignment="1">
      <alignment vertical="center"/>
    </xf>
    <xf numFmtId="0" fontId="9" fillId="0" borderId="33" xfId="4" applyFont="1" applyFill="1" applyBorder="1" applyAlignment="1">
      <alignment vertical="center"/>
    </xf>
    <xf numFmtId="0" fontId="9" fillId="0" borderId="16" xfId="4" applyFont="1" applyFill="1" applyBorder="1" applyAlignment="1">
      <alignment vertical="top"/>
    </xf>
    <xf numFmtId="49" fontId="6" fillId="0" borderId="5" xfId="6" applyNumberFormat="1" applyFont="1" applyFill="1" applyBorder="1" applyAlignment="1">
      <alignment vertical="center" shrinkToFit="1"/>
    </xf>
    <xf numFmtId="0" fontId="17" fillId="0" borderId="6" xfId="6" applyNumberFormat="1" applyFont="1" applyFill="1" applyBorder="1" applyAlignment="1">
      <alignment vertical="center" shrinkToFit="1"/>
    </xf>
    <xf numFmtId="0" fontId="17" fillId="0" borderId="7" xfId="6" applyNumberFormat="1" applyFont="1" applyFill="1" applyBorder="1" applyAlignment="1">
      <alignment vertical="center" shrinkToFit="1"/>
    </xf>
    <xf numFmtId="176" fontId="6" fillId="0" borderId="5" xfId="7" applyFont="1" applyFill="1" applyBorder="1" applyAlignment="1">
      <alignment vertical="center" shrinkToFit="1"/>
    </xf>
    <xf numFmtId="176" fontId="17" fillId="0" borderId="6" xfId="7" applyFont="1" applyFill="1" applyBorder="1" applyAlignment="1">
      <alignment vertical="center" shrinkToFit="1"/>
    </xf>
    <xf numFmtId="176" fontId="17" fillId="0" borderId="7" xfId="7" applyFont="1" applyFill="1" applyBorder="1" applyAlignment="1">
      <alignment vertical="center" shrinkToFit="1"/>
    </xf>
    <xf numFmtId="38" fontId="6" fillId="0" borderId="6" xfId="8" applyFont="1" applyFill="1" applyBorder="1" applyAlignment="1">
      <alignment vertical="center" shrinkToFit="1"/>
    </xf>
    <xf numFmtId="38" fontId="6" fillId="0" borderId="7" xfId="8" applyFont="1" applyFill="1" applyBorder="1" applyAlignment="1">
      <alignment vertical="center" shrinkToFit="1"/>
    </xf>
    <xf numFmtId="177" fontId="6" fillId="0" borderId="0" xfId="6" applyNumberFormat="1" applyFont="1" applyFill="1" applyAlignment="1">
      <alignment horizontal="center" vertical="center" shrinkToFit="1"/>
    </xf>
    <xf numFmtId="0" fontId="6" fillId="0" borderId="0" xfId="6" applyFont="1" applyFill="1" applyAlignment="1">
      <alignment horizontal="center" vertical="center" shrinkToFit="1"/>
    </xf>
    <xf numFmtId="0" fontId="9" fillId="0" borderId="3" xfId="6" applyFont="1" applyFill="1" applyBorder="1" applyAlignment="1">
      <alignment horizontal="center" vertical="center" wrapText="1"/>
    </xf>
    <xf numFmtId="0" fontId="9" fillId="0" borderId="34" xfId="6" applyFont="1" applyFill="1" applyBorder="1" applyAlignment="1">
      <alignment horizontal="center" vertical="center" wrapText="1"/>
    </xf>
    <xf numFmtId="49" fontId="6" fillId="0" borderId="8" xfId="6" applyNumberFormat="1" applyFont="1" applyFill="1" applyBorder="1" applyAlignment="1">
      <alignment vertical="center" shrinkToFit="1"/>
    </xf>
    <xf numFmtId="0" fontId="17" fillId="0" borderId="9" xfId="6" applyNumberFormat="1" applyFont="1" applyFill="1" applyBorder="1" applyAlignment="1">
      <alignment vertical="center" shrinkToFit="1"/>
    </xf>
    <xf numFmtId="0" fontId="17" fillId="0" borderId="10" xfId="6" applyNumberFormat="1" applyFont="1" applyFill="1" applyBorder="1" applyAlignment="1">
      <alignment vertical="center" shrinkToFit="1"/>
    </xf>
    <xf numFmtId="0" fontId="6" fillId="0" borderId="3" xfId="6" applyFont="1" applyFill="1" applyBorder="1" applyAlignment="1">
      <alignment horizontal="center" vertical="center" wrapText="1"/>
    </xf>
    <xf numFmtId="0" fontId="6" fillId="0" borderId="34" xfId="6" applyFont="1" applyFill="1" applyBorder="1" applyAlignment="1">
      <alignment horizontal="center" vertical="center" wrapText="1"/>
    </xf>
    <xf numFmtId="0" fontId="6" fillId="0" borderId="8" xfId="6" applyFont="1" applyFill="1" applyBorder="1" applyAlignment="1">
      <alignment horizontal="center" vertical="center" wrapText="1" shrinkToFit="1"/>
    </xf>
    <xf numFmtId="0" fontId="6" fillId="0" borderId="9" xfId="6" applyFont="1" applyFill="1" applyBorder="1" applyAlignment="1">
      <alignment horizontal="center" vertical="center" shrinkToFit="1"/>
    </xf>
    <xf numFmtId="0" fontId="6" fillId="0" borderId="10" xfId="6" applyFont="1" applyFill="1" applyBorder="1" applyAlignment="1">
      <alignment horizontal="center" vertical="center" shrinkToFit="1"/>
    </xf>
    <xf numFmtId="0" fontId="6" fillId="0" borderId="13" xfId="6" applyFont="1" applyFill="1" applyBorder="1" applyAlignment="1">
      <alignment horizontal="center" vertical="center" shrinkToFit="1"/>
    </xf>
    <xf numFmtId="0" fontId="6" fillId="0" borderId="1" xfId="6" applyFont="1" applyFill="1" applyBorder="1" applyAlignment="1">
      <alignment horizontal="center" vertical="center" shrinkToFit="1"/>
    </xf>
    <xf numFmtId="0" fontId="6" fillId="0" borderId="14" xfId="6" applyFont="1" applyFill="1" applyBorder="1" applyAlignment="1">
      <alignment horizontal="center" vertical="center" shrinkToFit="1"/>
    </xf>
    <xf numFmtId="49" fontId="6" fillId="0" borderId="13" xfId="6" applyNumberFormat="1" applyFont="1" applyFill="1" applyBorder="1" applyAlignment="1">
      <alignment horizontal="left" vertical="center" wrapText="1" shrinkToFit="1"/>
    </xf>
    <xf numFmtId="0" fontId="6" fillId="0" borderId="1" xfId="6" applyNumberFormat="1" applyFont="1" applyFill="1" applyBorder="1" applyAlignment="1">
      <alignment horizontal="left" vertical="center" wrapText="1" shrinkToFit="1"/>
    </xf>
    <xf numFmtId="0" fontId="6" fillId="0" borderId="14" xfId="6" applyNumberFormat="1" applyFont="1" applyFill="1" applyBorder="1" applyAlignment="1">
      <alignment horizontal="left" vertical="center" wrapText="1" shrinkToFit="1"/>
    </xf>
    <xf numFmtId="0" fontId="72" fillId="0" borderId="0" xfId="0" quotePrefix="1" applyFont="1" applyAlignment="1">
      <alignment horizontal="right" vertical="center"/>
    </xf>
    <xf numFmtId="0" fontId="72" fillId="0" borderId="0" xfId="0" applyFont="1" applyAlignment="1">
      <alignment horizontal="distributed" vertical="center"/>
    </xf>
    <xf numFmtId="0" fontId="72" fillId="0" borderId="0" xfId="0" applyFont="1" applyAlignment="1">
      <alignment vertical="center"/>
    </xf>
    <xf numFmtId="3" fontId="72" fillId="0" borderId="0" xfId="0" applyNumberFormat="1" applyFont="1" applyAlignment="1">
      <alignment vertical="center"/>
    </xf>
    <xf numFmtId="179" fontId="72" fillId="0" borderId="1" xfId="0" applyNumberFormat="1" applyFont="1" applyBorder="1" applyAlignment="1">
      <alignment horizontal="center" vertical="center"/>
    </xf>
    <xf numFmtId="179" fontId="72" fillId="0" borderId="6" xfId="0" applyNumberFormat="1" applyFont="1" applyBorder="1" applyAlignment="1">
      <alignment horizontal="center" vertical="center"/>
    </xf>
    <xf numFmtId="0" fontId="72" fillId="0" borderId="0" xfId="0" applyFont="1" applyAlignment="1">
      <alignment horizontal="center" vertical="center" shrinkToFit="1"/>
    </xf>
    <xf numFmtId="38" fontId="72" fillId="0" borderId="1" xfId="22" applyFont="1" applyBorder="1" applyAlignment="1">
      <alignment horizontal="center" vertical="center"/>
    </xf>
    <xf numFmtId="0" fontId="6" fillId="0" borderId="0" xfId="0" applyFont="1" applyBorder="1" applyAlignment="1">
      <alignment horizontal="left" vertical="top" wrapText="1"/>
    </xf>
    <xf numFmtId="0" fontId="6" fillId="0" borderId="50" xfId="0" applyFont="1" applyBorder="1" applyAlignment="1">
      <alignment horizontal="left" vertical="top" wrapText="1"/>
    </xf>
    <xf numFmtId="0" fontId="31" fillId="0" borderId="0" xfId="0" applyFont="1" applyAlignment="1">
      <alignment horizontal="center" vertical="center"/>
    </xf>
    <xf numFmtId="0" fontId="16" fillId="0" borderId="0" xfId="0" applyFont="1" applyAlignment="1">
      <alignment vertical="center" wrapText="1"/>
    </xf>
    <xf numFmtId="0" fontId="16" fillId="0" borderId="47" xfId="0" applyFont="1" applyBorder="1" applyAlignment="1">
      <alignment horizontal="center" vertical="center"/>
    </xf>
    <xf numFmtId="0" fontId="16" fillId="0" borderId="53" xfId="0" applyFont="1" applyBorder="1" applyAlignment="1">
      <alignment vertical="center"/>
    </xf>
    <xf numFmtId="0" fontId="16" fillId="0" borderId="67" xfId="0" applyFont="1" applyBorder="1" applyAlignment="1">
      <alignment vertical="center"/>
    </xf>
    <xf numFmtId="0" fontId="16" fillId="0" borderId="49" xfId="0" applyFont="1" applyBorder="1" applyAlignment="1">
      <alignment horizontal="center" vertical="center"/>
    </xf>
    <xf numFmtId="0" fontId="16" fillId="0" borderId="0" xfId="0" applyFont="1" applyBorder="1" applyAlignment="1">
      <alignment vertical="center"/>
    </xf>
    <xf numFmtId="0" fontId="16" fillId="0" borderId="12" xfId="0" applyFont="1" applyBorder="1" applyAlignment="1">
      <alignment vertical="center"/>
    </xf>
    <xf numFmtId="0" fontId="16" fillId="0" borderId="109" xfId="0" applyFont="1" applyBorder="1" applyAlignment="1">
      <alignment vertical="center"/>
    </xf>
    <xf numFmtId="0" fontId="16" fillId="0" borderId="1" xfId="0" applyFont="1" applyBorder="1" applyAlignment="1">
      <alignment vertical="center"/>
    </xf>
    <xf numFmtId="0" fontId="16" fillId="0" borderId="14" xfId="0" applyFont="1" applyBorder="1" applyAlignment="1">
      <alignment vertical="center"/>
    </xf>
    <xf numFmtId="49" fontId="16" fillId="0" borderId="66" xfId="0" applyNumberFormat="1" applyFont="1" applyBorder="1" applyAlignment="1">
      <alignment horizontal="left" vertical="center"/>
    </xf>
    <xf numFmtId="0" fontId="16" fillId="0" borderId="53" xfId="0" applyFont="1" applyBorder="1" applyAlignment="1">
      <alignment horizontal="left" vertical="center"/>
    </xf>
    <xf numFmtId="0" fontId="16" fillId="0" borderId="48" xfId="0" applyFont="1" applyBorder="1" applyAlignment="1">
      <alignment horizontal="left" vertical="center"/>
    </xf>
    <xf numFmtId="0" fontId="16" fillId="0" borderId="11" xfId="0" applyFont="1" applyBorder="1" applyAlignment="1">
      <alignment horizontal="left" vertical="center"/>
    </xf>
    <xf numFmtId="0" fontId="16" fillId="0" borderId="0" xfId="0" applyFont="1" applyBorder="1" applyAlignment="1">
      <alignment horizontal="left" vertical="center"/>
    </xf>
    <xf numFmtId="0" fontId="16" fillId="0" borderId="50" xfId="0" applyFont="1" applyBorder="1" applyAlignment="1">
      <alignment horizontal="left" vertical="center"/>
    </xf>
    <xf numFmtId="0" fontId="16" fillId="0" borderId="13" xfId="0" applyFont="1" applyBorder="1" applyAlignment="1">
      <alignment horizontal="left" vertical="center"/>
    </xf>
    <xf numFmtId="0" fontId="16" fillId="0" borderId="1" xfId="0" applyFont="1" applyBorder="1" applyAlignment="1">
      <alignment horizontal="left" vertical="center"/>
    </xf>
    <xf numFmtId="0" fontId="16" fillId="0" borderId="99" xfId="0" applyFont="1" applyBorder="1" applyAlignment="1">
      <alignment horizontal="left" vertical="center"/>
    </xf>
    <xf numFmtId="0" fontId="16" fillId="0" borderId="9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49" fontId="16" fillId="0" borderId="5" xfId="0" applyNumberFormat="1" applyFont="1" applyBorder="1" applyAlignment="1">
      <alignment horizontal="left" vertical="center"/>
    </xf>
    <xf numFmtId="0" fontId="16" fillId="0" borderId="6" xfId="0" applyFont="1" applyBorder="1" applyAlignment="1">
      <alignment horizontal="left" vertical="center"/>
    </xf>
    <xf numFmtId="0" fontId="16" fillId="0" borderId="82" xfId="0" applyFont="1" applyBorder="1" applyAlignment="1">
      <alignment horizontal="left" vertical="center"/>
    </xf>
    <xf numFmtId="0" fontId="16" fillId="0" borderId="6" xfId="0" applyFont="1" applyBorder="1" applyAlignment="1">
      <alignment vertical="center"/>
    </xf>
    <xf numFmtId="0" fontId="16" fillId="0" borderId="7" xfId="0" applyFont="1" applyBorder="1" applyAlignment="1">
      <alignment vertical="center"/>
    </xf>
    <xf numFmtId="176" fontId="16" fillId="0" borderId="5" xfId="0" applyNumberFormat="1" applyFont="1" applyBorder="1" applyAlignment="1">
      <alignment horizontal="left" vertical="center"/>
    </xf>
    <xf numFmtId="176" fontId="16" fillId="0" borderId="6" xfId="0" applyNumberFormat="1" applyFont="1" applyBorder="1" applyAlignment="1">
      <alignment horizontal="left" vertical="center"/>
    </xf>
    <xf numFmtId="176" fontId="16" fillId="0" borderId="82" xfId="0" applyNumberFormat="1" applyFont="1" applyBorder="1" applyAlignment="1">
      <alignment horizontal="left" vertical="center"/>
    </xf>
    <xf numFmtId="0" fontId="16" fillId="0" borderId="5" xfId="0" applyFont="1" applyBorder="1" applyAlignment="1">
      <alignment vertical="center"/>
    </xf>
    <xf numFmtId="0" fontId="16" fillId="0" borderId="82" xfId="0" applyFont="1" applyBorder="1" applyAlignment="1">
      <alignment vertical="center"/>
    </xf>
    <xf numFmtId="0" fontId="0" fillId="0" borderId="66" xfId="0" applyBorder="1">
      <alignment vertical="center"/>
    </xf>
    <xf numFmtId="0" fontId="0" fillId="0" borderId="53" xfId="0" applyBorder="1">
      <alignment vertical="center"/>
    </xf>
    <xf numFmtId="0" fontId="0" fillId="0" borderId="48" xfId="0" applyBorder="1">
      <alignment vertical="center"/>
    </xf>
    <xf numFmtId="0" fontId="0" fillId="0" borderId="11" xfId="0" applyBorder="1">
      <alignment vertical="center"/>
    </xf>
    <xf numFmtId="0" fontId="0" fillId="0" borderId="0" xfId="0" applyBorder="1">
      <alignment vertical="center"/>
    </xf>
    <xf numFmtId="0" fontId="0" fillId="0" borderId="50" xfId="0" applyBorder="1">
      <alignment vertical="center"/>
    </xf>
    <xf numFmtId="0" fontId="0" fillId="0" borderId="71" xfId="0" applyBorder="1">
      <alignment vertical="center"/>
    </xf>
    <xf numFmtId="0" fontId="0" fillId="0" borderId="54" xfId="0" applyBorder="1">
      <alignment vertical="center"/>
    </xf>
    <xf numFmtId="0" fontId="0" fillId="0" borderId="52" xfId="0" applyBorder="1">
      <alignment vertical="center"/>
    </xf>
    <xf numFmtId="38" fontId="80" fillId="0" borderId="11" xfId="22" applyFont="1" applyBorder="1">
      <alignment vertical="center"/>
    </xf>
    <xf numFmtId="38" fontId="80" fillId="0" borderId="0" xfId="22" applyFont="1" applyBorder="1">
      <alignment vertical="center"/>
    </xf>
    <xf numFmtId="38" fontId="80" fillId="0" borderId="12" xfId="22" applyFont="1" applyBorder="1">
      <alignment vertical="center"/>
    </xf>
    <xf numFmtId="38" fontId="80" fillId="0" borderId="13" xfId="22" applyFont="1" applyBorder="1">
      <alignment vertical="center"/>
    </xf>
    <xf numFmtId="38" fontId="80" fillId="0" borderId="1" xfId="22" applyFont="1" applyBorder="1">
      <alignment vertical="center"/>
    </xf>
    <xf numFmtId="38" fontId="80" fillId="0" borderId="14" xfId="22" applyFont="1" applyBorder="1">
      <alignment vertical="center"/>
    </xf>
    <xf numFmtId="0" fontId="76" fillId="0" borderId="11" xfId="0" applyFont="1" applyBorder="1" applyAlignment="1">
      <alignment horizontal="center" vertical="center"/>
    </xf>
    <xf numFmtId="0" fontId="76" fillId="0" borderId="0" xfId="0" applyFont="1" applyBorder="1" applyAlignment="1">
      <alignment horizontal="center" vertical="center"/>
    </xf>
    <xf numFmtId="0" fontId="76" fillId="0" borderId="12" xfId="0" applyFont="1" applyBorder="1" applyAlignment="1">
      <alignment horizontal="center" vertical="center"/>
    </xf>
    <xf numFmtId="0" fontId="0" fillId="0" borderId="12" xfId="0" applyBorder="1">
      <alignment vertical="center"/>
    </xf>
    <xf numFmtId="0" fontId="0" fillId="0" borderId="72" xfId="0" applyBorder="1">
      <alignment vertical="center"/>
    </xf>
    <xf numFmtId="38" fontId="80" fillId="0" borderId="11" xfId="22" applyFont="1" applyBorder="1" applyAlignment="1">
      <alignment horizontal="center" vertical="center"/>
    </xf>
    <xf numFmtId="38" fontId="80" fillId="0" borderId="0" xfId="22" applyFont="1" applyBorder="1" applyAlignment="1">
      <alignment horizontal="center" vertical="center"/>
    </xf>
    <xf numFmtId="38" fontId="80" fillId="0" borderId="12" xfId="22" applyFont="1" applyBorder="1" applyAlignment="1">
      <alignment horizontal="center" vertical="center"/>
    </xf>
    <xf numFmtId="38" fontId="80" fillId="0" borderId="71" xfId="22" applyFont="1" applyBorder="1" applyAlignment="1">
      <alignment horizontal="center" vertical="center"/>
    </xf>
    <xf numFmtId="38" fontId="80" fillId="0" borderId="54" xfId="22" applyFont="1" applyBorder="1" applyAlignment="1">
      <alignment horizontal="center" vertical="center"/>
    </xf>
    <xf numFmtId="38" fontId="80" fillId="0" borderId="72" xfId="22" applyFont="1" applyBorder="1" applyAlignment="1">
      <alignment horizontal="center" vertical="center"/>
    </xf>
    <xf numFmtId="38" fontId="80" fillId="0" borderId="71" xfId="22" applyFont="1" applyBorder="1">
      <alignment vertical="center"/>
    </xf>
    <xf numFmtId="38" fontId="80" fillId="0" borderId="54" xfId="22" applyFont="1" applyBorder="1">
      <alignment vertical="center"/>
    </xf>
    <xf numFmtId="38" fontId="80" fillId="0" borderId="72" xfId="22" applyFont="1" applyBorder="1">
      <alignment vertical="center"/>
    </xf>
    <xf numFmtId="38" fontId="80" fillId="3" borderId="11" xfId="22" applyFont="1" applyFill="1" applyBorder="1">
      <alignment vertical="center"/>
    </xf>
    <xf numFmtId="38" fontId="80" fillId="3" borderId="0" xfId="22" applyFont="1" applyFill="1" applyBorder="1">
      <alignment vertical="center"/>
    </xf>
    <xf numFmtId="38" fontId="80" fillId="3" borderId="12" xfId="22" applyFont="1" applyFill="1" applyBorder="1">
      <alignment vertical="center"/>
    </xf>
    <xf numFmtId="0" fontId="77" fillId="3" borderId="54" xfId="0" applyFont="1" applyFill="1" applyBorder="1" applyAlignment="1">
      <alignment horizontal="center" vertical="center"/>
    </xf>
    <xf numFmtId="0" fontId="0" fillId="0" borderId="47" xfId="0" applyBorder="1" applyAlignment="1">
      <alignment horizontal="center" vertical="center" wrapText="1"/>
    </xf>
    <xf numFmtId="0" fontId="0" fillId="0" borderId="53" xfId="0" applyBorder="1" applyAlignment="1">
      <alignment horizontal="center" vertical="center" wrapText="1"/>
    </xf>
    <xf numFmtId="0" fontId="0" fillId="0" borderId="67" xfId="0" applyBorder="1" applyAlignment="1">
      <alignment horizontal="center" vertical="center" wrapText="1"/>
    </xf>
    <xf numFmtId="0" fontId="0" fillId="0" borderId="49"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0" borderId="72" xfId="0" applyBorder="1" applyAlignment="1">
      <alignment horizontal="center" vertical="center" wrapText="1"/>
    </xf>
    <xf numFmtId="0" fontId="0" fillId="0" borderId="67" xfId="0" applyBorder="1">
      <alignment vertical="center"/>
    </xf>
    <xf numFmtId="0" fontId="76" fillId="0" borderId="66" xfId="0" applyFont="1" applyBorder="1" applyAlignment="1">
      <alignment horizontal="center" vertical="center" wrapText="1"/>
    </xf>
    <xf numFmtId="0" fontId="76" fillId="0" borderId="53" xfId="0" applyFont="1" applyBorder="1" applyAlignment="1">
      <alignment horizontal="center" vertical="center" wrapText="1"/>
    </xf>
    <xf numFmtId="0" fontId="76" fillId="0" borderId="67" xfId="0" applyFont="1" applyBorder="1" applyAlignment="1">
      <alignment horizontal="center" vertical="center" wrapText="1"/>
    </xf>
    <xf numFmtId="0" fontId="76" fillId="0" borderId="11" xfId="0" applyFont="1" applyBorder="1" applyAlignment="1">
      <alignment horizontal="center" vertical="center" wrapText="1"/>
    </xf>
    <xf numFmtId="0" fontId="76" fillId="0" borderId="0"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71" xfId="0" applyFont="1" applyBorder="1" applyAlignment="1">
      <alignment horizontal="center" vertical="center" wrapText="1"/>
    </xf>
    <xf numFmtId="0" fontId="76" fillId="0" borderId="54" xfId="0" applyFont="1" applyBorder="1" applyAlignment="1">
      <alignment horizontal="center" vertical="center" wrapText="1"/>
    </xf>
    <xf numFmtId="0" fontId="76" fillId="0" borderId="72" xfId="0" applyFont="1" applyBorder="1" applyAlignment="1">
      <alignment horizontal="center" vertical="center" wrapText="1"/>
    </xf>
    <xf numFmtId="0" fontId="76" fillId="0" borderId="13" xfId="0" applyFont="1" applyBorder="1" applyAlignment="1">
      <alignment horizontal="center" vertical="center" wrapText="1"/>
    </xf>
    <xf numFmtId="0" fontId="76" fillId="0" borderId="1" xfId="0" applyFont="1" applyBorder="1" applyAlignment="1">
      <alignment horizontal="center" vertical="center" wrapText="1"/>
    </xf>
    <xf numFmtId="0" fontId="76" fillId="0" borderId="14" xfId="0" applyFont="1" applyBorder="1" applyAlignment="1">
      <alignment horizontal="center" vertical="center" wrapText="1"/>
    </xf>
    <xf numFmtId="0" fontId="76" fillId="0" borderId="66" xfId="0" applyFont="1" applyBorder="1" applyAlignment="1">
      <alignment horizontal="center" vertical="center"/>
    </xf>
    <xf numFmtId="0" fontId="76" fillId="0" borderId="53" xfId="0" applyFont="1" applyBorder="1" applyAlignment="1">
      <alignment horizontal="center" vertical="center"/>
    </xf>
    <xf numFmtId="0" fontId="76" fillId="0" borderId="67" xfId="0" applyFont="1" applyBorder="1" applyAlignment="1">
      <alignment horizontal="center" vertical="center"/>
    </xf>
    <xf numFmtId="38" fontId="80" fillId="3" borderId="139" xfId="22" applyFont="1" applyFill="1" applyBorder="1">
      <alignment vertical="center"/>
    </xf>
    <xf numFmtId="38" fontId="80" fillId="3" borderId="37" xfId="22" applyFont="1" applyFill="1" applyBorder="1">
      <alignment vertical="center"/>
    </xf>
    <xf numFmtId="38" fontId="80" fillId="3" borderId="71" xfId="22" applyFont="1" applyFill="1" applyBorder="1">
      <alignment vertical="center"/>
    </xf>
    <xf numFmtId="38" fontId="80" fillId="3" borderId="54" xfId="22" applyFont="1" applyFill="1" applyBorder="1">
      <alignment vertical="center"/>
    </xf>
    <xf numFmtId="38" fontId="80" fillId="3" borderId="72" xfId="22" applyFont="1" applyFill="1" applyBorder="1">
      <alignment vertical="center"/>
    </xf>
    <xf numFmtId="38" fontId="80" fillId="3" borderId="13" xfId="22" applyFont="1" applyFill="1" applyBorder="1">
      <alignment vertical="center"/>
    </xf>
    <xf numFmtId="38" fontId="80" fillId="3" borderId="1" xfId="22" applyFont="1" applyFill="1" applyBorder="1">
      <alignment vertical="center"/>
    </xf>
    <xf numFmtId="38" fontId="80" fillId="3" borderId="14" xfId="22" applyFont="1" applyFill="1" applyBorder="1">
      <alignment vertical="center"/>
    </xf>
    <xf numFmtId="0" fontId="77" fillId="3" borderId="1" xfId="0" applyFont="1" applyFill="1" applyBorder="1" applyAlignment="1">
      <alignment horizontal="center" vertical="center"/>
    </xf>
    <xf numFmtId="0" fontId="79" fillId="3" borderId="137" xfId="0" applyFont="1" applyFill="1" applyBorder="1">
      <alignment vertical="center"/>
    </xf>
    <xf numFmtId="0" fontId="79" fillId="3" borderId="138" xfId="0" applyFont="1" applyFill="1" applyBorder="1">
      <alignment vertical="center"/>
    </xf>
    <xf numFmtId="0" fontId="0" fillId="0" borderId="8" xfId="0" applyBorder="1">
      <alignment vertical="center"/>
    </xf>
    <xf numFmtId="0" fontId="0" fillId="0" borderId="9"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3" borderId="8" xfId="0" applyFill="1" applyBorder="1">
      <alignment vertical="center"/>
    </xf>
    <xf numFmtId="0" fontId="0" fillId="3" borderId="9" xfId="0" applyFill="1"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5" fillId="0" borderId="0" xfId="0" applyFont="1" applyAlignment="1">
      <alignment horizontal="center" vertical="center"/>
    </xf>
    <xf numFmtId="0" fontId="0" fillId="3" borderId="93" xfId="0" applyFill="1" applyBorder="1">
      <alignment vertical="center"/>
    </xf>
    <xf numFmtId="0" fontId="0" fillId="3" borderId="54" xfId="0" applyFill="1" applyBorder="1">
      <alignment vertical="center"/>
    </xf>
    <xf numFmtId="0" fontId="0" fillId="3" borderId="52" xfId="0" applyFill="1" applyBorder="1">
      <alignment vertical="center"/>
    </xf>
    <xf numFmtId="0" fontId="77" fillId="3" borderId="54" xfId="0" applyFont="1" applyFill="1" applyBorder="1" applyAlignment="1">
      <alignment horizontal="left"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72" fillId="0" borderId="2" xfId="0" applyFont="1" applyBorder="1" applyAlignment="1">
      <alignment horizontal="center" vertical="center"/>
    </xf>
    <xf numFmtId="0" fontId="72" fillId="0" borderId="0" xfId="0" applyFont="1" applyAlignment="1">
      <alignment horizontal="left" vertical="center"/>
    </xf>
    <xf numFmtId="0" fontId="72" fillId="0" borderId="0" xfId="0" applyFont="1" applyAlignment="1">
      <alignment vertical="center" wrapText="1"/>
    </xf>
    <xf numFmtId="0" fontId="82" fillId="0" borderId="0" xfId="0" applyFont="1" applyAlignment="1">
      <alignment horizontal="center" vertical="center"/>
    </xf>
    <xf numFmtId="49" fontId="72" fillId="0" borderId="1" xfId="0" applyNumberFormat="1" applyFont="1" applyBorder="1" applyAlignment="1">
      <alignment horizontal="left" vertical="center"/>
    </xf>
    <xf numFmtId="0" fontId="72" fillId="0" borderId="1" xfId="0" applyFont="1" applyBorder="1" applyAlignment="1">
      <alignment horizontal="left" vertical="center"/>
    </xf>
    <xf numFmtId="0" fontId="6" fillId="0" borderId="0" xfId="4" applyFont="1" applyFill="1" applyAlignment="1">
      <alignment horizontal="center" vertical="center" shrinkToFit="1"/>
    </xf>
    <xf numFmtId="0" fontId="11" fillId="0" borderId="0" xfId="4" applyFont="1" applyFill="1" applyAlignment="1">
      <alignment horizontal="center" vertical="center" shrinkToFit="1"/>
    </xf>
    <xf numFmtId="38" fontId="6" fillId="0" borderId="30" xfId="9" applyFont="1" applyFill="1" applyBorder="1" applyAlignment="1">
      <alignment horizontal="center" vertical="center" shrinkToFit="1"/>
    </xf>
    <xf numFmtId="38" fontId="6" fillId="0" borderId="17" xfId="9" applyFont="1" applyFill="1" applyBorder="1" applyAlignment="1">
      <alignment horizontal="center" vertical="center" shrinkToFit="1"/>
    </xf>
    <xf numFmtId="177" fontId="6" fillId="0" borderId="0" xfId="4" applyNumberFormat="1" applyFont="1" applyFill="1" applyAlignment="1">
      <alignment horizontal="left" vertical="center" indent="1" shrinkToFit="1"/>
    </xf>
    <xf numFmtId="38" fontId="6" fillId="0" borderId="0" xfId="9" applyFont="1" applyFill="1" applyAlignment="1">
      <alignment horizontal="left" vertical="center" shrinkToFit="1"/>
    </xf>
    <xf numFmtId="0" fontId="6" fillId="0" borderId="0" xfId="4" applyFont="1" applyFill="1" applyAlignment="1">
      <alignment horizontal="left" vertical="center" shrinkToFit="1"/>
    </xf>
    <xf numFmtId="0" fontId="6" fillId="0" borderId="0" xfId="4" applyFont="1" applyFill="1" applyAlignment="1">
      <alignment vertical="center"/>
    </xf>
    <xf numFmtId="49" fontId="6" fillId="0" borderId="0" xfId="4" applyNumberFormat="1" applyFont="1" applyFill="1" applyAlignment="1">
      <alignment horizontal="left" vertical="center" shrinkToFit="1"/>
    </xf>
    <xf numFmtId="38" fontId="6" fillId="0" borderId="30" xfId="9" applyFont="1" applyFill="1" applyBorder="1" applyAlignment="1">
      <alignment horizontal="center" vertical="center"/>
    </xf>
    <xf numFmtId="0" fontId="6" fillId="0" borderId="0" xfId="4" applyFont="1" applyFill="1" applyAlignment="1">
      <alignment horizontal="left" vertical="center" wrapText="1"/>
    </xf>
    <xf numFmtId="178" fontId="6" fillId="0" borderId="0" xfId="4" applyNumberFormat="1" applyFont="1" applyFill="1" applyAlignment="1">
      <alignment horizontal="center" vertical="center"/>
    </xf>
    <xf numFmtId="0" fontId="9" fillId="0" borderId="0" xfId="4" applyFont="1" applyFill="1" applyAlignment="1">
      <alignment vertical="center" wrapText="1"/>
    </xf>
    <xf numFmtId="0" fontId="6" fillId="0" borderId="0" xfId="4" applyFont="1" applyFill="1" applyAlignment="1">
      <alignment horizontal="left" vertical="top" wrapText="1"/>
    </xf>
    <xf numFmtId="0" fontId="9" fillId="0" borderId="0" xfId="4" applyFont="1" applyFill="1" applyAlignment="1">
      <alignment horizontal="center" shrinkToFit="1"/>
    </xf>
    <xf numFmtId="0" fontId="9" fillId="0" borderId="5"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7" xfId="4" applyFont="1" applyFill="1" applyBorder="1" applyAlignment="1">
      <alignment horizontal="center" vertical="center"/>
    </xf>
    <xf numFmtId="0" fontId="19" fillId="0" borderId="5" xfId="4" applyFont="1" applyFill="1" applyBorder="1" applyAlignment="1">
      <alignment vertical="center"/>
    </xf>
    <xf numFmtId="0" fontId="19" fillId="0" borderId="6" xfId="4" applyFont="1" applyFill="1" applyBorder="1" applyAlignment="1">
      <alignment vertical="center"/>
    </xf>
    <xf numFmtId="38" fontId="9" fillId="0" borderId="6" xfId="9" applyFont="1" applyFill="1" applyBorder="1" applyAlignment="1">
      <alignment horizontal="center" vertical="center" shrinkToFit="1"/>
    </xf>
    <xf numFmtId="38" fontId="9" fillId="0" borderId="7" xfId="9" applyFont="1" applyFill="1" applyBorder="1" applyAlignment="1">
      <alignment horizontal="center" vertical="center" shrinkToFit="1"/>
    </xf>
    <xf numFmtId="0" fontId="9" fillId="0" borderId="5" xfId="4" applyFont="1" applyFill="1" applyBorder="1" applyAlignment="1">
      <alignment vertical="center" wrapText="1"/>
    </xf>
    <xf numFmtId="0" fontId="9" fillId="0" borderId="6" xfId="4" applyFont="1" applyFill="1" applyBorder="1" applyAlignment="1">
      <alignment vertical="center" wrapText="1"/>
    </xf>
    <xf numFmtId="0" fontId="9" fillId="0" borderId="7" xfId="4" applyFont="1" applyFill="1" applyBorder="1" applyAlignment="1">
      <alignment vertical="center" wrapText="1"/>
    </xf>
    <xf numFmtId="0" fontId="63" fillId="0" borderId="5" xfId="4" applyFont="1" applyFill="1" applyBorder="1" applyAlignment="1">
      <alignment vertical="center" wrapText="1"/>
    </xf>
    <xf numFmtId="0" fontId="63" fillId="0" borderId="6" xfId="4" applyFont="1" applyFill="1" applyBorder="1" applyAlignment="1">
      <alignment vertical="center" wrapText="1"/>
    </xf>
    <xf numFmtId="0" fontId="9" fillId="0" borderId="5" xfId="4" applyFont="1" applyFill="1" applyBorder="1" applyAlignment="1">
      <alignment vertical="center"/>
    </xf>
    <xf numFmtId="0" fontId="9" fillId="0" borderId="6" xfId="4" applyFont="1" applyFill="1" applyBorder="1" applyAlignment="1">
      <alignment vertical="center"/>
    </xf>
    <xf numFmtId="38" fontId="9" fillId="0" borderId="6" xfId="9" applyFont="1" applyFill="1" applyBorder="1" applyAlignment="1">
      <alignment horizontal="center" vertical="center"/>
    </xf>
    <xf numFmtId="38" fontId="9" fillId="0" borderId="7" xfId="9" applyFont="1" applyFill="1" applyBorder="1" applyAlignment="1">
      <alignment horizontal="center" vertical="center"/>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12"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4" xfId="4" applyFont="1" applyFill="1" applyBorder="1" applyAlignment="1">
      <alignment horizontal="center" vertical="center"/>
    </xf>
    <xf numFmtId="0" fontId="9" fillId="0" borderId="8" xfId="4" applyFont="1" applyFill="1" applyBorder="1" applyAlignment="1">
      <alignment horizontal="center" vertical="center"/>
    </xf>
    <xf numFmtId="0" fontId="9" fillId="0" borderId="11" xfId="4" applyFont="1" applyFill="1" applyBorder="1" applyAlignment="1">
      <alignment horizontal="center" vertical="center"/>
    </xf>
    <xf numFmtId="0" fontId="9" fillId="0" borderId="13" xfId="4" applyFont="1" applyFill="1" applyBorder="1" applyAlignment="1">
      <alignment horizontal="center" vertical="center"/>
    </xf>
    <xf numFmtId="0" fontId="9" fillId="0" borderId="8" xfId="4" applyFont="1" applyFill="1" applyBorder="1" applyAlignment="1">
      <alignment vertical="center" wrapText="1"/>
    </xf>
    <xf numFmtId="0" fontId="9" fillId="0" borderId="9" xfId="4" applyFont="1" applyFill="1" applyBorder="1" applyAlignment="1">
      <alignment vertical="center" wrapText="1"/>
    </xf>
    <xf numFmtId="0" fontId="9" fillId="0" borderId="10" xfId="4" applyFont="1" applyFill="1" applyBorder="1" applyAlignment="1">
      <alignment vertical="center" wrapText="1"/>
    </xf>
    <xf numFmtId="0" fontId="9" fillId="0" borderId="11" xfId="4" applyFont="1" applyFill="1" applyBorder="1" applyAlignment="1">
      <alignment vertical="center" wrapText="1"/>
    </xf>
    <xf numFmtId="0" fontId="9" fillId="0" borderId="0" xfId="4" applyFont="1" applyFill="1" applyBorder="1" applyAlignment="1">
      <alignment vertical="center" wrapText="1"/>
    </xf>
    <xf numFmtId="0" fontId="9" fillId="0" borderId="12" xfId="4" applyFont="1" applyFill="1" applyBorder="1" applyAlignment="1">
      <alignment vertical="center" wrapText="1"/>
    </xf>
    <xf numFmtId="0" fontId="9" fillId="0" borderId="13" xfId="4" applyFont="1" applyFill="1" applyBorder="1" applyAlignment="1">
      <alignment vertical="center" wrapText="1"/>
    </xf>
    <xf numFmtId="0" fontId="9" fillId="0" borderId="1" xfId="4" applyFont="1" applyFill="1" applyBorder="1" applyAlignment="1">
      <alignment vertical="center" wrapText="1"/>
    </xf>
    <xf numFmtId="0" fontId="9" fillId="0" borderId="14" xfId="4" applyFont="1" applyFill="1" applyBorder="1" applyAlignment="1">
      <alignment vertical="center" wrapText="1"/>
    </xf>
    <xf numFmtId="0" fontId="20" fillId="0" borderId="11" xfId="4" applyFont="1" applyFill="1" applyBorder="1" applyAlignment="1">
      <alignment vertical="center" wrapText="1"/>
    </xf>
    <xf numFmtId="0" fontId="20" fillId="0" borderId="0" xfId="4" applyFont="1" applyFill="1" applyBorder="1" applyAlignment="1">
      <alignment vertical="center" wrapText="1"/>
    </xf>
    <xf numFmtId="0" fontId="20" fillId="0" borderId="13" xfId="4" applyFont="1" applyFill="1" applyBorder="1" applyAlignment="1">
      <alignment vertical="center" wrapText="1"/>
    </xf>
    <xf numFmtId="0" fontId="20" fillId="0" borderId="1" xfId="4" applyFont="1" applyFill="1" applyBorder="1" applyAlignment="1">
      <alignment vertical="center" wrapText="1"/>
    </xf>
    <xf numFmtId="38" fontId="9" fillId="0" borderId="1" xfId="9" applyFont="1" applyFill="1" applyBorder="1" applyAlignment="1">
      <alignment horizontal="center" vertical="center"/>
    </xf>
    <xf numFmtId="38" fontId="9" fillId="0" borderId="14" xfId="9" applyFont="1" applyFill="1" applyBorder="1" applyAlignment="1">
      <alignment horizontal="center" vertical="center"/>
    </xf>
    <xf numFmtId="0" fontId="19" fillId="0" borderId="5" xfId="4" applyFont="1" applyFill="1" applyBorder="1" applyAlignment="1">
      <alignment vertical="center" wrapText="1"/>
    </xf>
    <xf numFmtId="0" fontId="9" fillId="0" borderId="5" xfId="4" applyFont="1" applyFill="1" applyBorder="1" applyAlignment="1">
      <alignment horizontal="center" vertical="center" shrinkToFit="1"/>
    </xf>
    <xf numFmtId="0" fontId="9" fillId="0" borderId="6" xfId="4" applyFont="1" applyFill="1" applyBorder="1" applyAlignment="1">
      <alignment horizontal="center" vertical="center" shrinkToFit="1"/>
    </xf>
    <xf numFmtId="38" fontId="9" fillId="0" borderId="0" xfId="9" applyFont="1" applyFill="1" applyBorder="1" applyAlignment="1">
      <alignment horizontal="center" vertical="center"/>
    </xf>
    <xf numFmtId="38" fontId="9" fillId="0" borderId="12" xfId="9" applyFont="1" applyFill="1" applyBorder="1" applyAlignment="1">
      <alignment horizontal="center" vertical="center"/>
    </xf>
    <xf numFmtId="0" fontId="9" fillId="0" borderId="7" xfId="4" applyFont="1" applyFill="1" applyBorder="1" applyAlignment="1">
      <alignment vertical="center"/>
    </xf>
    <xf numFmtId="0" fontId="22" fillId="0" borderId="0" xfId="4" applyFont="1" applyFill="1" applyAlignment="1">
      <alignment horizontal="center" vertical="center"/>
    </xf>
    <xf numFmtId="0" fontId="6" fillId="0" borderId="17" xfId="4" applyFont="1" applyFill="1" applyBorder="1" applyAlignment="1">
      <alignment horizontal="center" vertical="center"/>
    </xf>
    <xf numFmtId="0" fontId="11" fillId="0" borderId="0" xfId="4" applyFont="1" applyAlignment="1">
      <alignment horizontal="center" vertical="center"/>
    </xf>
    <xf numFmtId="0" fontId="6" fillId="0" borderId="43" xfId="4" applyFont="1" applyBorder="1" applyAlignment="1">
      <alignment horizontal="center" vertical="center"/>
    </xf>
    <xf numFmtId="0" fontId="6" fillId="0" borderId="44"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45" xfId="4" applyFont="1" applyBorder="1" applyAlignment="1">
      <alignment horizontal="center" vertical="center"/>
    </xf>
    <xf numFmtId="0" fontId="6" fillId="0" borderId="46"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9" applyFont="1" applyFill="1" applyBorder="1" applyAlignment="1">
      <alignment vertical="center"/>
    </xf>
    <xf numFmtId="38" fontId="6" fillId="0" borderId="6" xfId="9" applyFont="1" applyFill="1" applyBorder="1" applyAlignment="1">
      <alignment vertical="center" shrinkToFit="1"/>
    </xf>
    <xf numFmtId="38" fontId="6" fillId="0" borderId="7" xfId="9" applyFont="1" applyFill="1" applyBorder="1" applyAlignment="1">
      <alignment vertical="center" shrinkToFit="1"/>
    </xf>
    <xf numFmtId="38" fontId="6" fillId="0" borderId="7" xfId="9" applyFont="1" applyFill="1" applyBorder="1" applyAlignment="1">
      <alignment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87" fillId="0" borderId="5" xfId="4" applyFont="1" applyFill="1" applyBorder="1" applyAlignment="1">
      <alignment horizontal="center" vertical="center"/>
    </xf>
    <xf numFmtId="0" fontId="87" fillId="0" borderId="6" xfId="4" applyFont="1" applyFill="1" applyBorder="1" applyAlignment="1">
      <alignment horizontal="center" vertical="center"/>
    </xf>
    <xf numFmtId="0" fontId="87" fillId="0" borderId="7" xfId="4" applyFont="1" applyFill="1" applyBorder="1" applyAlignment="1">
      <alignment horizontal="center" vertical="center"/>
    </xf>
    <xf numFmtId="0" fontId="87" fillId="0" borderId="5" xfId="4" applyFont="1" applyFill="1" applyBorder="1" applyAlignment="1">
      <alignment horizontal="center" vertical="center" wrapText="1"/>
    </xf>
    <xf numFmtId="0" fontId="87" fillId="0" borderId="6" xfId="4" applyFont="1" applyFill="1" applyBorder="1" applyAlignment="1">
      <alignment horizontal="center" vertical="center" wrapText="1"/>
    </xf>
    <xf numFmtId="0" fontId="87" fillId="0" borderId="7" xfId="4" applyFont="1" applyFill="1" applyBorder="1" applyAlignment="1">
      <alignment horizontal="center" vertical="center" wrapText="1"/>
    </xf>
    <xf numFmtId="0" fontId="25" fillId="0" borderId="49" xfId="10" applyFont="1" applyFill="1" applyBorder="1" applyAlignment="1">
      <alignment vertical="top" wrapText="1"/>
    </xf>
    <xf numFmtId="0" fontId="25" fillId="0" borderId="0" xfId="10" applyFont="1" applyFill="1" applyBorder="1" applyAlignment="1">
      <alignment vertical="top" wrapText="1"/>
    </xf>
    <xf numFmtId="0" fontId="25" fillId="0" borderId="50" xfId="10" applyFont="1" applyFill="1" applyBorder="1" applyAlignment="1">
      <alignment vertical="top" wrapText="1"/>
    </xf>
    <xf numFmtId="0" fontId="26" fillId="0" borderId="0" xfId="10" applyFont="1" applyAlignment="1">
      <alignment horizontal="center"/>
    </xf>
    <xf numFmtId="0" fontId="25" fillId="0" borderId="0" xfId="10" applyFont="1" applyAlignment="1">
      <alignment horizontal="center"/>
    </xf>
    <xf numFmtId="0" fontId="25" fillId="0" borderId="47" xfId="10" applyNumberFormat="1" applyFont="1" applyBorder="1" applyAlignment="1">
      <alignment vertical="top" wrapText="1"/>
    </xf>
    <xf numFmtId="0" fontId="25" fillId="0" borderId="48" xfId="10" applyNumberFormat="1" applyFont="1" applyBorder="1" applyAlignment="1">
      <alignment vertical="top" wrapText="1"/>
    </xf>
    <xf numFmtId="0" fontId="25" fillId="0" borderId="47" xfId="10" applyFont="1" applyBorder="1" applyAlignment="1">
      <alignment vertical="top" wrapText="1"/>
    </xf>
    <xf numFmtId="0" fontId="25" fillId="0" borderId="48" xfId="10" applyFont="1" applyBorder="1" applyAlignment="1">
      <alignment vertical="top" wrapText="1"/>
    </xf>
    <xf numFmtId="49" fontId="25" fillId="0" borderId="49" xfId="10" applyNumberFormat="1" applyFont="1" applyBorder="1" applyAlignment="1">
      <alignment vertical="top" shrinkToFit="1"/>
    </xf>
    <xf numFmtId="0" fontId="25" fillId="0" borderId="50" xfId="10" applyNumberFormat="1" applyFont="1" applyBorder="1" applyAlignment="1">
      <alignment vertical="top" shrinkToFit="1"/>
    </xf>
    <xf numFmtId="0" fontId="25" fillId="0" borderId="49" xfId="10" applyNumberFormat="1" applyFont="1" applyBorder="1" applyAlignment="1">
      <alignment vertical="top" wrapText="1"/>
    </xf>
    <xf numFmtId="0" fontId="25" fillId="0" borderId="50" xfId="10" applyNumberFormat="1" applyFont="1" applyBorder="1" applyAlignment="1">
      <alignment vertical="top" wrapText="1"/>
    </xf>
    <xf numFmtId="49" fontId="9" fillId="0" borderId="49" xfId="10" applyNumberFormat="1" applyFont="1" applyBorder="1" applyAlignment="1">
      <alignment vertical="top" wrapText="1"/>
    </xf>
    <xf numFmtId="0" fontId="9" fillId="0" borderId="50" xfId="10" applyNumberFormat="1" applyFont="1" applyBorder="1" applyAlignment="1">
      <alignment vertical="top" wrapText="1"/>
    </xf>
    <xf numFmtId="0" fontId="9" fillId="0" borderId="49" xfId="10" applyNumberFormat="1" applyFont="1" applyBorder="1" applyAlignment="1">
      <alignment vertical="top" wrapText="1"/>
    </xf>
    <xf numFmtId="0" fontId="25" fillId="0" borderId="49" xfId="10" applyFont="1" applyBorder="1" applyAlignment="1">
      <alignment vertical="top" wrapText="1"/>
    </xf>
    <xf numFmtId="0" fontId="25" fillId="0" borderId="50" xfId="10" applyFont="1" applyBorder="1" applyAlignment="1">
      <alignment vertical="top" wrapText="1"/>
    </xf>
    <xf numFmtId="49" fontId="25" fillId="0" borderId="51" xfId="10" applyNumberFormat="1" applyFont="1" applyBorder="1" applyAlignment="1">
      <alignment vertical="top" shrinkToFit="1"/>
    </xf>
    <xf numFmtId="0" fontId="25" fillId="0" borderId="52" xfId="10" applyNumberFormat="1" applyFont="1" applyBorder="1" applyAlignment="1">
      <alignment vertical="top" shrinkToFit="1"/>
    </xf>
    <xf numFmtId="0" fontId="25" fillId="0" borderId="51" xfId="10" applyFont="1" applyBorder="1" applyAlignment="1">
      <alignment vertical="top" wrapText="1"/>
    </xf>
    <xf numFmtId="0" fontId="25" fillId="0" borderId="52" xfId="10" applyFont="1" applyBorder="1" applyAlignment="1">
      <alignment vertical="top" wrapText="1"/>
    </xf>
    <xf numFmtId="0" fontId="25" fillId="0" borderId="53" xfId="10" applyFont="1" applyBorder="1" applyAlignment="1">
      <alignment vertical="top" wrapText="1"/>
    </xf>
    <xf numFmtId="0" fontId="25" fillId="0" borderId="58" xfId="10" applyFont="1" applyBorder="1" applyAlignment="1">
      <alignment vertical="top" wrapText="1"/>
    </xf>
    <xf numFmtId="0" fontId="25" fillId="0" borderId="0" xfId="10" applyFont="1" applyBorder="1" applyAlignment="1">
      <alignment vertical="top" wrapText="1"/>
    </xf>
    <xf numFmtId="0" fontId="25" fillId="0" borderId="54" xfId="10" applyFont="1" applyBorder="1" applyAlignment="1">
      <alignment vertical="top" wrapText="1"/>
    </xf>
    <xf numFmtId="0" fontId="25" fillId="0" borderId="54" xfId="10" applyFont="1" applyBorder="1" applyAlignment="1">
      <alignment horizontal="center" vertical="center" wrapText="1"/>
    </xf>
    <xf numFmtId="0" fontId="25" fillId="0" borderId="55" xfId="10" applyFont="1" applyBorder="1" applyAlignment="1">
      <alignment vertical="top" wrapText="1"/>
    </xf>
    <xf numFmtId="0" fontId="25" fillId="0" borderId="57" xfId="10" applyFont="1" applyBorder="1" applyAlignment="1">
      <alignment vertical="top" wrapText="1"/>
    </xf>
    <xf numFmtId="0" fontId="25" fillId="0" borderId="4" xfId="10" applyFont="1" applyBorder="1" applyAlignment="1">
      <alignment vertical="top" wrapText="1"/>
    </xf>
    <xf numFmtId="0" fontId="25" fillId="0" borderId="59" xfId="10" applyFont="1" applyBorder="1" applyAlignment="1">
      <alignment vertical="top" wrapText="1"/>
    </xf>
    <xf numFmtId="0" fontId="25" fillId="0" borderId="60" xfId="10" applyFont="1" applyBorder="1" applyAlignment="1">
      <alignment vertical="top" wrapText="1"/>
    </xf>
    <xf numFmtId="0" fontId="25" fillId="0" borderId="56" xfId="10" applyFont="1" applyBorder="1" applyAlignment="1">
      <alignment vertical="top" wrapText="1"/>
    </xf>
    <xf numFmtId="0" fontId="25" fillId="0" borderId="49" xfId="10" applyFont="1" applyBorder="1" applyAlignment="1">
      <alignment horizontal="center" vertical="top" wrapText="1"/>
    </xf>
    <xf numFmtId="0" fontId="25" fillId="0" borderId="0" xfId="10" applyFont="1" applyBorder="1" applyAlignment="1">
      <alignment horizontal="center" vertical="top" wrapText="1"/>
    </xf>
    <xf numFmtId="0" fontId="25" fillId="0" borderId="50" xfId="10" applyFont="1" applyBorder="1" applyAlignment="1">
      <alignment horizontal="center" vertical="top" wrapText="1"/>
    </xf>
    <xf numFmtId="0" fontId="25" fillId="0" borderId="61" xfId="10" applyFont="1" applyBorder="1" applyAlignment="1">
      <alignment vertical="top" wrapText="1"/>
    </xf>
    <xf numFmtId="0" fontId="25" fillId="0" borderId="47" xfId="10" applyFont="1" applyBorder="1" applyAlignment="1">
      <alignment horizontal="center" vertical="top" wrapText="1"/>
    </xf>
    <xf numFmtId="0" fontId="25" fillId="0" borderId="53" xfId="10" applyFont="1" applyBorder="1" applyAlignment="1">
      <alignment horizontal="center" vertical="top" wrapText="1"/>
    </xf>
    <xf numFmtId="0" fontId="25" fillId="0" borderId="48" xfId="10" applyFont="1" applyBorder="1" applyAlignment="1">
      <alignment horizontal="center" vertical="top" wrapText="1"/>
    </xf>
    <xf numFmtId="0" fontId="25" fillId="0" borderId="51" xfId="10" applyFont="1" applyBorder="1" applyAlignment="1">
      <alignment horizontal="center" vertical="top" wrapText="1"/>
    </xf>
    <xf numFmtId="0" fontId="25" fillId="0" borderId="54" xfId="10" applyFont="1" applyBorder="1" applyAlignment="1">
      <alignment horizontal="center" vertical="top" wrapText="1"/>
    </xf>
    <xf numFmtId="0" fontId="25" fillId="0" borderId="52" xfId="10" applyFont="1" applyBorder="1" applyAlignment="1">
      <alignment horizontal="center" vertical="top" wrapText="1"/>
    </xf>
    <xf numFmtId="49" fontId="25" fillId="0" borderId="49" xfId="10" applyNumberFormat="1" applyFont="1" applyBorder="1" applyAlignment="1">
      <alignment vertical="top" wrapText="1"/>
    </xf>
    <xf numFmtId="49" fontId="25" fillId="0" borderId="0" xfId="10" applyNumberFormat="1" applyFont="1" applyBorder="1" applyAlignment="1">
      <alignment vertical="top" wrapText="1"/>
    </xf>
    <xf numFmtId="49" fontId="25" fillId="0" borderId="50" xfId="10" applyNumberFormat="1" applyFont="1" applyBorder="1" applyAlignment="1">
      <alignment vertical="top" wrapText="1"/>
    </xf>
    <xf numFmtId="49" fontId="25" fillId="0" borderId="51" xfId="10" applyNumberFormat="1" applyFont="1" applyBorder="1" applyAlignment="1">
      <alignment vertical="top" wrapText="1"/>
    </xf>
    <xf numFmtId="49" fontId="25" fillId="0" borderId="54" xfId="10" applyNumberFormat="1" applyFont="1" applyBorder="1" applyAlignment="1">
      <alignment vertical="top" wrapText="1"/>
    </xf>
    <xf numFmtId="49" fontId="25" fillId="0" borderId="52" xfId="10" applyNumberFormat="1" applyFont="1" applyBorder="1" applyAlignment="1">
      <alignment vertical="top" wrapText="1"/>
    </xf>
    <xf numFmtId="0" fontId="25" fillId="0" borderId="49" xfId="10" applyFont="1" applyBorder="1" applyAlignment="1">
      <alignment horizontal="left" vertical="top" wrapText="1"/>
    </xf>
    <xf numFmtId="0" fontId="25" fillId="0" borderId="0" xfId="10" applyFont="1" applyBorder="1" applyAlignment="1">
      <alignment horizontal="left" vertical="top" wrapText="1"/>
    </xf>
    <xf numFmtId="0" fontId="25" fillId="0" borderId="50" xfId="10" applyFont="1" applyBorder="1" applyAlignment="1">
      <alignment horizontal="left" vertical="top" wrapText="1"/>
    </xf>
    <xf numFmtId="0" fontId="25" fillId="0" borderId="51" xfId="10" applyFont="1" applyBorder="1" applyAlignment="1">
      <alignment horizontal="left" vertical="top" wrapText="1"/>
    </xf>
    <xf numFmtId="0" fontId="25" fillId="0" borderId="54" xfId="10" applyFont="1" applyBorder="1" applyAlignment="1">
      <alignment horizontal="left" vertical="top" wrapText="1"/>
    </xf>
    <xf numFmtId="0" fontId="25" fillId="0" borderId="52" xfId="10" applyFont="1" applyBorder="1" applyAlignment="1">
      <alignment horizontal="left" vertical="top" wrapText="1"/>
    </xf>
    <xf numFmtId="0" fontId="28" fillId="0" borderId="47" xfId="10" applyFont="1" applyBorder="1" applyAlignment="1">
      <alignment horizontal="center" vertical="top" wrapText="1"/>
    </xf>
    <xf numFmtId="0" fontId="28" fillId="0" borderId="53" xfId="10" applyFont="1" applyBorder="1" applyAlignment="1">
      <alignment horizontal="center" vertical="top" wrapText="1"/>
    </xf>
    <xf numFmtId="0" fontId="28" fillId="0" borderId="49" xfId="10" applyFont="1" applyBorder="1" applyAlignment="1">
      <alignment horizontal="center" vertical="top" wrapText="1"/>
    </xf>
    <xf numFmtId="0" fontId="28" fillId="0" borderId="0" xfId="10" applyFont="1" applyBorder="1" applyAlignment="1">
      <alignment horizontal="center" vertical="top" wrapText="1"/>
    </xf>
    <xf numFmtId="0" fontId="28" fillId="0" borderId="51" xfId="10" applyFont="1" applyBorder="1" applyAlignment="1">
      <alignment horizontal="center" vertical="top" wrapText="1"/>
    </xf>
    <xf numFmtId="0" fontId="28" fillId="0" borderId="54" xfId="10" applyFont="1" applyBorder="1" applyAlignment="1">
      <alignment horizontal="center" vertical="top" wrapText="1"/>
    </xf>
    <xf numFmtId="0" fontId="28" fillId="0" borderId="48" xfId="10" applyFont="1" applyBorder="1" applyAlignment="1">
      <alignment horizontal="center" vertical="top" wrapText="1"/>
    </xf>
    <xf numFmtId="0" fontId="28" fillId="0" borderId="50" xfId="10" applyFont="1" applyBorder="1" applyAlignment="1">
      <alignment horizontal="center" vertical="top" wrapText="1"/>
    </xf>
    <xf numFmtId="0" fontId="28" fillId="0" borderId="52" xfId="10" applyFont="1" applyBorder="1" applyAlignment="1">
      <alignment horizontal="center" vertical="top" wrapText="1"/>
    </xf>
    <xf numFmtId="0" fontId="28" fillId="0" borderId="63" xfId="10" applyFont="1" applyBorder="1" applyAlignment="1">
      <alignment horizontal="left"/>
    </xf>
    <xf numFmtId="0" fontId="28" fillId="0" borderId="47" xfId="10" applyFont="1" applyBorder="1" applyAlignment="1">
      <alignment vertical="top" wrapText="1"/>
    </xf>
    <xf numFmtId="0" fontId="28" fillId="0" borderId="53" xfId="10" applyFont="1" applyBorder="1" applyAlignment="1">
      <alignment vertical="top" wrapText="1"/>
    </xf>
    <xf numFmtId="0" fontId="28" fillId="0" borderId="71" xfId="10" applyFont="1" applyBorder="1" applyAlignment="1">
      <alignment horizontal="center" vertical="top" wrapText="1"/>
    </xf>
    <xf numFmtId="0" fontId="28" fillId="0" borderId="72" xfId="10" applyFont="1" applyBorder="1" applyAlignment="1">
      <alignment horizontal="center" vertical="top" wrapText="1"/>
    </xf>
    <xf numFmtId="0" fontId="28" fillId="0" borderId="74" xfId="10" applyFont="1" applyBorder="1" applyAlignment="1">
      <alignment vertical="top" wrapText="1"/>
    </xf>
    <xf numFmtId="0" fontId="28" fillId="0" borderId="80" xfId="10" applyFont="1" applyBorder="1" applyAlignment="1">
      <alignment vertical="top" wrapText="1"/>
    </xf>
    <xf numFmtId="0" fontId="28" fillId="0" borderId="75" xfId="10" applyFont="1" applyBorder="1" applyAlignment="1">
      <alignment vertical="top" wrapText="1"/>
    </xf>
    <xf numFmtId="0" fontId="28" fillId="0" borderId="2" xfId="10" applyFont="1" applyBorder="1" applyAlignment="1">
      <alignment vertical="top" wrapText="1"/>
    </xf>
    <xf numFmtId="0" fontId="28" fillId="0" borderId="75" xfId="10" applyFont="1" applyBorder="1" applyAlignment="1">
      <alignment horizontal="center" vertical="top" wrapText="1"/>
    </xf>
    <xf numFmtId="0" fontId="28" fillId="0" borderId="2" xfId="10" applyFont="1" applyBorder="1" applyAlignment="1">
      <alignment horizontal="center" vertical="top" wrapText="1"/>
    </xf>
    <xf numFmtId="0" fontId="28" fillId="0" borderId="76" xfId="10" applyFont="1" applyBorder="1" applyAlignment="1">
      <alignment horizontal="center" vertical="top" wrapText="1"/>
    </xf>
    <xf numFmtId="0" fontId="28" fillId="0" borderId="77" xfId="10" applyFont="1" applyBorder="1" applyAlignment="1">
      <alignment horizontal="center" vertical="top" wrapText="1"/>
    </xf>
    <xf numFmtId="0" fontId="28" fillId="0" borderId="5" xfId="10" applyFont="1" applyBorder="1" applyAlignment="1">
      <alignment horizontal="center" vertical="top" wrapText="1"/>
    </xf>
    <xf numFmtId="0" fontId="28" fillId="0" borderId="7" xfId="10" applyFont="1" applyBorder="1" applyAlignment="1">
      <alignment horizontal="center" vertical="top" wrapText="1"/>
    </xf>
    <xf numFmtId="0" fontId="28" fillId="0" borderId="48" xfId="10" applyFont="1" applyBorder="1" applyAlignment="1">
      <alignment vertical="top" wrapText="1"/>
    </xf>
    <xf numFmtId="0" fontId="28" fillId="0" borderId="49" xfId="10" applyFont="1" applyBorder="1" applyAlignment="1">
      <alignment vertical="top" wrapText="1"/>
    </xf>
    <xf numFmtId="0" fontId="28" fillId="0" borderId="0" xfId="10" applyFont="1" applyBorder="1" applyAlignment="1">
      <alignment vertical="top" wrapText="1"/>
    </xf>
    <xf numFmtId="0" fontId="24" fillId="0" borderId="49" xfId="10" applyBorder="1" applyAlignment="1">
      <alignment vertical="top" wrapText="1"/>
    </xf>
    <xf numFmtId="0" fontId="24" fillId="0" borderId="0" xfId="10" applyBorder="1" applyAlignment="1">
      <alignment vertical="top" wrapText="1"/>
    </xf>
    <xf numFmtId="0" fontId="24" fillId="0" borderId="50" xfId="10" applyBorder="1" applyAlignment="1">
      <alignment vertical="top" wrapText="1"/>
    </xf>
    <xf numFmtId="0" fontId="28" fillId="0" borderId="66" xfId="10" applyFont="1" applyBorder="1" applyAlignment="1">
      <alignment horizontal="center" vertical="top" wrapText="1"/>
    </xf>
    <xf numFmtId="0" fontId="28" fillId="0" borderId="67" xfId="10" applyFont="1" applyBorder="1" applyAlignment="1">
      <alignment horizontal="center" vertical="top" wrapText="1"/>
    </xf>
    <xf numFmtId="0" fontId="28" fillId="0" borderId="78" xfId="10" applyFont="1" applyBorder="1" applyAlignment="1">
      <alignment vertical="top" wrapText="1"/>
    </xf>
    <xf numFmtId="0" fontId="28" fillId="0" borderId="81" xfId="10" applyFont="1" applyBorder="1" applyAlignment="1">
      <alignment vertical="top" wrapText="1"/>
    </xf>
    <xf numFmtId="0" fontId="28" fillId="0" borderId="79" xfId="10" applyFont="1" applyBorder="1" applyAlignment="1">
      <alignment vertical="top" wrapText="1"/>
    </xf>
    <xf numFmtId="0" fontId="28" fillId="0" borderId="82" xfId="10" applyFont="1" applyBorder="1" applyAlignment="1">
      <alignment vertical="top" wrapText="1"/>
    </xf>
    <xf numFmtId="0" fontId="28" fillId="0" borderId="84" xfId="10" applyFont="1" applyBorder="1" applyAlignment="1">
      <alignment vertical="top" wrapText="1"/>
    </xf>
    <xf numFmtId="0" fontId="28" fillId="0" borderId="87" xfId="10" applyFont="1" applyBorder="1" applyAlignment="1">
      <alignment vertical="top" wrapText="1"/>
    </xf>
    <xf numFmtId="0" fontId="28" fillId="0" borderId="88" xfId="10" applyFont="1" applyBorder="1" applyAlignment="1">
      <alignment vertical="top" wrapText="1"/>
    </xf>
    <xf numFmtId="0" fontId="28" fillId="0" borderId="83" xfId="10" applyFont="1" applyBorder="1" applyAlignment="1">
      <alignment vertical="top" wrapText="1"/>
    </xf>
    <xf numFmtId="0" fontId="28" fillId="0" borderId="84" xfId="10" applyFont="1" applyBorder="1" applyAlignment="1">
      <alignment horizontal="center" vertical="top" wrapText="1"/>
    </xf>
    <xf numFmtId="0" fontId="28" fillId="0" borderId="85" xfId="10" applyFont="1" applyBorder="1" applyAlignment="1">
      <alignment horizontal="center" vertical="top" wrapText="1"/>
    </xf>
    <xf numFmtId="0" fontId="28" fillId="0" borderId="86" xfId="10" applyFont="1" applyBorder="1" applyAlignment="1">
      <alignment horizontal="center" vertical="top" wrapText="1"/>
    </xf>
    <xf numFmtId="0" fontId="29" fillId="0" borderId="49" xfId="10" applyFont="1" applyBorder="1" applyAlignment="1">
      <alignment vertical="top" wrapText="1"/>
    </xf>
    <xf numFmtId="0" fontId="29" fillId="0" borderId="0" xfId="10" applyFont="1" applyBorder="1" applyAlignment="1">
      <alignment vertical="top" wrapText="1"/>
    </xf>
    <xf numFmtId="0" fontId="29" fillId="0" borderId="50" xfId="10" applyFont="1" applyBorder="1" applyAlignment="1">
      <alignment vertical="top" wrapText="1"/>
    </xf>
    <xf numFmtId="0" fontId="29" fillId="0" borderId="55" xfId="10" applyFont="1" applyBorder="1" applyAlignment="1">
      <alignment vertical="top" wrapText="1"/>
    </xf>
    <xf numFmtId="0" fontId="29" fillId="0" borderId="58" xfId="10" applyFont="1" applyBorder="1" applyAlignment="1">
      <alignment vertical="top" wrapText="1"/>
    </xf>
    <xf numFmtId="0" fontId="29" fillId="0" borderId="56" xfId="10" applyFont="1" applyBorder="1" applyAlignment="1">
      <alignment vertical="top" wrapText="1"/>
    </xf>
    <xf numFmtId="0" fontId="29" fillId="0" borderId="47" xfId="10" applyFont="1" applyBorder="1" applyAlignment="1">
      <alignment horizontal="center" vertical="top" wrapText="1"/>
    </xf>
    <xf numFmtId="0" fontId="29" fillId="0" borderId="53" xfId="10" applyFont="1" applyBorder="1" applyAlignment="1">
      <alignment horizontal="center" vertical="top" wrapText="1"/>
    </xf>
    <xf numFmtId="0" fontId="29" fillId="0" borderId="48" xfId="10" applyFont="1" applyBorder="1" applyAlignment="1">
      <alignment horizontal="center" vertical="top" wrapText="1"/>
    </xf>
    <xf numFmtId="0" fontId="0" fillId="0" borderId="0" xfId="0" applyAlignment="1">
      <alignment vertical="top" wrapText="1"/>
    </xf>
    <xf numFmtId="0" fontId="0" fillId="0" borderId="50" xfId="0" applyBorder="1" applyAlignment="1">
      <alignment vertical="top" wrapText="1"/>
    </xf>
    <xf numFmtId="0" fontId="5" fillId="0" borderId="0" xfId="2" applyFont="1" applyFill="1" applyAlignment="1">
      <alignment horizontal="right" vertical="center" shrinkToFit="1"/>
    </xf>
    <xf numFmtId="0" fontId="5" fillId="0" borderId="0" xfId="2" applyFont="1" applyFill="1" applyAlignment="1">
      <alignment vertical="center"/>
    </xf>
    <xf numFmtId="0" fontId="5" fillId="0" borderId="5" xfId="2" applyFont="1" applyFill="1" applyBorder="1" applyAlignment="1">
      <alignment horizontal="center"/>
    </xf>
    <xf numFmtId="0" fontId="5" fillId="0" borderId="6" xfId="2" applyFont="1" applyFill="1" applyBorder="1" applyAlignment="1">
      <alignment horizontal="center"/>
    </xf>
    <xf numFmtId="0" fontId="5" fillId="0" borderId="7" xfId="2" applyFont="1" applyFill="1" applyBorder="1" applyAlignment="1">
      <alignment horizontal="center"/>
    </xf>
    <xf numFmtId="0" fontId="31" fillId="0" borderId="0" xfId="11" applyFont="1" applyFill="1" applyAlignment="1">
      <alignment horizontal="center" vertical="center"/>
    </xf>
    <xf numFmtId="0" fontId="30" fillId="0" borderId="89" xfId="11" applyFont="1" applyFill="1" applyBorder="1" applyAlignment="1">
      <alignment horizontal="center" vertical="center"/>
    </xf>
    <xf numFmtId="0" fontId="30" fillId="0" borderId="90" xfId="11" applyFont="1" applyFill="1" applyBorder="1" applyAlignment="1">
      <alignment horizontal="center" vertical="center"/>
    </xf>
    <xf numFmtId="0" fontId="30" fillId="0" borderId="79" xfId="11" applyFont="1" applyFill="1" applyBorder="1" applyAlignment="1">
      <alignment horizontal="center" vertical="center"/>
    </xf>
    <xf numFmtId="0" fontId="30" fillId="0" borderId="89" xfId="11" applyFont="1" applyFill="1" applyBorder="1" applyAlignment="1">
      <alignment vertical="center"/>
    </xf>
    <xf numFmtId="0" fontId="30" fillId="0" borderId="90" xfId="11" applyFont="1" applyFill="1" applyBorder="1" applyAlignment="1">
      <alignment vertical="center"/>
    </xf>
    <xf numFmtId="0" fontId="30" fillId="0" borderId="90" xfId="11" applyFont="1" applyFill="1" applyBorder="1">
      <alignment vertical="center"/>
    </xf>
    <xf numFmtId="0" fontId="30" fillId="0" borderId="77" xfId="11" applyFont="1" applyFill="1" applyBorder="1">
      <alignment vertical="center"/>
    </xf>
    <xf numFmtId="0" fontId="30" fillId="0" borderId="76" xfId="11" applyFont="1" applyFill="1" applyBorder="1" applyAlignment="1">
      <alignment horizontal="center" vertical="center"/>
    </xf>
    <xf numFmtId="0" fontId="30" fillId="0" borderId="77" xfId="11" applyFont="1" applyFill="1" applyBorder="1" applyAlignment="1">
      <alignment horizontal="center" vertical="center"/>
    </xf>
    <xf numFmtId="177" fontId="30" fillId="0" borderId="76" xfId="11" applyNumberFormat="1" applyFont="1" applyFill="1" applyBorder="1" applyAlignment="1">
      <alignment horizontal="center" vertical="center"/>
    </xf>
    <xf numFmtId="177" fontId="30" fillId="0" borderId="90" xfId="11" applyNumberFormat="1" applyFont="1" applyFill="1" applyBorder="1" applyAlignment="1">
      <alignment horizontal="center" vertical="center"/>
    </xf>
    <xf numFmtId="177" fontId="30" fillId="0" borderId="79" xfId="11" applyNumberFormat="1" applyFont="1" applyFill="1" applyBorder="1" applyAlignment="1">
      <alignment horizontal="center" vertical="center"/>
    </xf>
    <xf numFmtId="0" fontId="30" fillId="0" borderId="0" xfId="11" applyFont="1" applyFill="1" applyBorder="1" applyAlignment="1">
      <alignment horizontal="center" vertical="center"/>
    </xf>
    <xf numFmtId="0" fontId="30" fillId="0" borderId="53" xfId="11" applyFont="1" applyFill="1" applyBorder="1" applyAlignment="1">
      <alignment horizontal="left" vertical="center"/>
    </xf>
    <xf numFmtId="0" fontId="30" fillId="0" borderId="0" xfId="11" applyFont="1" applyFill="1" applyBorder="1" applyAlignment="1">
      <alignment horizontal="left" vertical="center"/>
    </xf>
    <xf numFmtId="0" fontId="30" fillId="0" borderId="53" xfId="11" applyFont="1" applyFill="1" applyBorder="1" applyAlignment="1">
      <alignment horizontal="center" vertical="center"/>
    </xf>
    <xf numFmtId="0" fontId="30" fillId="0" borderId="91" xfId="11" applyFont="1" applyFill="1" applyBorder="1" applyAlignment="1">
      <alignment horizontal="center" vertical="center"/>
    </xf>
    <xf numFmtId="0" fontId="30" fillId="0" borderId="6" xfId="11" applyFont="1" applyFill="1" applyBorder="1" applyAlignment="1">
      <alignment horizontal="center" vertical="center"/>
    </xf>
    <xf numFmtId="0" fontId="30" fillId="0" borderId="82" xfId="11" applyFont="1" applyFill="1" applyBorder="1" applyAlignment="1">
      <alignment horizontal="center" vertical="center"/>
    </xf>
    <xf numFmtId="0" fontId="30" fillId="0" borderId="92" xfId="11" applyFont="1" applyFill="1" applyBorder="1" applyAlignment="1">
      <alignment vertical="center"/>
    </xf>
    <xf numFmtId="0" fontId="30" fillId="0" borderId="9" xfId="11" applyFont="1" applyFill="1" applyBorder="1" applyAlignment="1">
      <alignment vertical="center"/>
    </xf>
    <xf numFmtId="0" fontId="30" fillId="0" borderId="93" xfId="11" applyFont="1" applyFill="1" applyBorder="1" applyAlignment="1">
      <alignment vertical="center"/>
    </xf>
    <xf numFmtId="0" fontId="30" fillId="0" borderId="0" xfId="11" applyFont="1" applyFill="1" applyBorder="1" applyAlignment="1">
      <alignment vertical="center"/>
    </xf>
    <xf numFmtId="0" fontId="30" fillId="0" borderId="92" xfId="11" applyFont="1" applyFill="1" applyBorder="1" applyAlignment="1">
      <alignment horizontal="center" vertical="center"/>
    </xf>
    <xf numFmtId="0" fontId="30" fillId="0" borderId="9" xfId="11" applyFont="1" applyFill="1" applyBorder="1" applyAlignment="1">
      <alignment horizontal="center" vertical="center"/>
    </xf>
    <xf numFmtId="0" fontId="30" fillId="0" borderId="93" xfId="11" applyFont="1" applyFill="1" applyBorder="1" applyAlignment="1">
      <alignment horizontal="center" vertical="center"/>
    </xf>
    <xf numFmtId="49" fontId="30" fillId="0" borderId="94" xfId="11" applyNumberFormat="1" applyFont="1" applyFill="1" applyBorder="1" applyAlignment="1">
      <alignment vertical="center" wrapText="1"/>
    </xf>
    <xf numFmtId="0" fontId="30" fillId="0" borderId="95" xfId="11" applyNumberFormat="1" applyFont="1" applyFill="1" applyBorder="1" applyAlignment="1">
      <alignment vertical="center" wrapText="1"/>
    </xf>
    <xf numFmtId="0" fontId="30" fillId="0" borderId="88" xfId="11" applyNumberFormat="1" applyFont="1" applyFill="1" applyBorder="1" applyAlignment="1">
      <alignment vertical="center" wrapText="1"/>
    </xf>
    <xf numFmtId="0" fontId="32" fillId="0" borderId="0" xfId="11" applyFont="1" applyFill="1" applyBorder="1" applyAlignment="1">
      <alignment horizontal="left" vertical="top" wrapText="1"/>
    </xf>
    <xf numFmtId="0" fontId="30" fillId="0" borderId="54" xfId="11" applyFont="1" applyFill="1" applyBorder="1" applyAlignment="1">
      <alignment horizontal="center" vertical="center"/>
    </xf>
    <xf numFmtId="0" fontId="30" fillId="0" borderId="54" xfId="11" applyFont="1" applyFill="1" applyBorder="1" applyAlignment="1">
      <alignment horizontal="left" vertical="center"/>
    </xf>
    <xf numFmtId="0" fontId="30" fillId="0" borderId="49" xfId="11" applyFont="1" applyFill="1" applyBorder="1" applyAlignment="1">
      <alignment horizontal="center" vertical="center" textRotation="255"/>
    </xf>
    <xf numFmtId="0" fontId="30" fillId="0" borderId="0" xfId="11" applyFont="1" applyFill="1" applyBorder="1" applyAlignment="1">
      <alignment vertical="top" wrapText="1"/>
    </xf>
    <xf numFmtId="0" fontId="30" fillId="0" borderId="1" xfId="11" applyFont="1" applyFill="1" applyBorder="1" applyAlignment="1">
      <alignment horizontal="center" vertical="center"/>
    </xf>
    <xf numFmtId="177" fontId="30" fillId="0" borderId="1" xfId="11" applyNumberFormat="1" applyFont="1" applyFill="1" applyBorder="1" applyAlignment="1">
      <alignment horizontal="center" vertical="center"/>
    </xf>
    <xf numFmtId="0" fontId="30" fillId="0" borderId="68" xfId="11" applyFont="1" applyFill="1" applyBorder="1" applyAlignment="1">
      <alignment horizontal="center" vertical="center" textRotation="255"/>
    </xf>
    <xf numFmtId="0" fontId="30" fillId="0" borderId="96" xfId="11" applyFont="1" applyFill="1" applyBorder="1" applyAlignment="1">
      <alignment horizontal="center" vertical="center" textRotation="255"/>
    </xf>
    <xf numFmtId="0" fontId="30" fillId="0" borderId="98" xfId="11" applyFont="1" applyFill="1" applyBorder="1" applyAlignment="1">
      <alignment horizontal="center" vertical="center" textRotation="255"/>
    </xf>
    <xf numFmtId="177" fontId="30" fillId="0" borderId="54" xfId="11" applyNumberFormat="1" applyFont="1" applyFill="1" applyBorder="1" applyAlignment="1">
      <alignment horizontal="center" vertical="center"/>
    </xf>
    <xf numFmtId="0" fontId="30" fillId="0" borderId="9" xfId="11" applyFont="1" applyFill="1" applyBorder="1" applyAlignment="1">
      <alignment horizontal="center" vertical="center" wrapText="1"/>
    </xf>
    <xf numFmtId="0" fontId="30" fillId="0" borderId="100" xfId="11" applyFont="1" applyFill="1" applyBorder="1" applyAlignment="1">
      <alignment horizontal="center" vertical="center" textRotation="255"/>
    </xf>
    <xf numFmtId="0" fontId="30" fillId="0" borderId="73" xfId="11" applyFont="1" applyFill="1" applyBorder="1" applyAlignment="1">
      <alignment horizontal="center" vertical="center" textRotation="255"/>
    </xf>
    <xf numFmtId="0" fontId="30" fillId="0" borderId="9" xfId="11" applyFont="1" applyFill="1" applyBorder="1" applyAlignment="1">
      <alignment vertical="center" wrapText="1"/>
    </xf>
    <xf numFmtId="0" fontId="30" fillId="0" borderId="76" xfId="11" applyFont="1" applyFill="1" applyBorder="1" applyAlignment="1">
      <alignment horizontal="center" vertical="center" wrapText="1"/>
    </xf>
    <xf numFmtId="0" fontId="30" fillId="0" borderId="5" xfId="11" applyFont="1" applyFill="1" applyBorder="1" applyAlignment="1">
      <alignment horizontal="center" vertical="center"/>
    </xf>
    <xf numFmtId="0" fontId="30" fillId="0" borderId="140" xfId="11" applyFont="1" applyFill="1" applyBorder="1" applyAlignment="1">
      <alignment horizontal="center" vertical="center"/>
    </xf>
    <xf numFmtId="0" fontId="30" fillId="0" borderId="141" xfId="11" applyFont="1" applyFill="1" applyBorder="1" applyAlignment="1">
      <alignment horizontal="center" vertical="center"/>
    </xf>
    <xf numFmtId="0" fontId="30" fillId="0" borderId="126" xfId="11" applyFont="1" applyFill="1" applyBorder="1" applyAlignment="1">
      <alignment horizontal="center" vertical="center"/>
    </xf>
    <xf numFmtId="0" fontId="30" fillId="0" borderId="101" xfId="11" applyFont="1" applyFill="1" applyBorder="1" applyAlignment="1">
      <alignment horizontal="center" vertical="center"/>
    </xf>
    <xf numFmtId="0" fontId="30" fillId="0" borderId="143" xfId="11" applyFont="1" applyFill="1" applyBorder="1" applyAlignment="1">
      <alignment horizontal="center" vertical="center"/>
    </xf>
    <xf numFmtId="0" fontId="30" fillId="0" borderId="144" xfId="11" applyFont="1" applyFill="1" applyBorder="1" applyAlignment="1">
      <alignment horizontal="center" vertical="center"/>
    </xf>
    <xf numFmtId="0" fontId="30" fillId="0" borderId="2" xfId="11" applyFont="1" applyFill="1" applyBorder="1" applyAlignment="1">
      <alignment horizontal="center" vertical="center"/>
    </xf>
    <xf numFmtId="0" fontId="30" fillId="0" borderId="145" xfId="11" applyFont="1" applyFill="1" applyBorder="1" applyAlignment="1">
      <alignment horizontal="center" vertical="center"/>
    </xf>
    <xf numFmtId="0" fontId="30" fillId="0" borderId="142" xfId="11" applyFont="1" applyFill="1" applyBorder="1" applyAlignment="1">
      <alignment horizontal="center" vertical="center"/>
    </xf>
    <xf numFmtId="0" fontId="30" fillId="0" borderId="127" xfId="11" applyFont="1" applyFill="1" applyBorder="1" applyAlignment="1">
      <alignment horizontal="center" vertical="center"/>
    </xf>
    <xf numFmtId="0" fontId="30" fillId="0" borderId="146" xfId="11" applyFont="1" applyFill="1" applyBorder="1" applyAlignment="1">
      <alignment horizontal="center" vertical="center"/>
    </xf>
    <xf numFmtId="0" fontId="30" fillId="0" borderId="7" xfId="11" applyFont="1" applyFill="1" applyBorder="1" applyAlignment="1">
      <alignment horizontal="center" vertical="center"/>
    </xf>
    <xf numFmtId="0" fontId="30" fillId="0" borderId="94" xfId="11" applyFont="1" applyFill="1" applyBorder="1" applyAlignment="1">
      <alignment horizontal="center" vertical="center"/>
    </xf>
    <xf numFmtId="0" fontId="30" fillId="0" borderId="95" xfId="11" applyFont="1" applyFill="1" applyBorder="1" applyAlignment="1">
      <alignment horizontal="center" vertical="center"/>
    </xf>
    <xf numFmtId="0" fontId="30" fillId="0" borderId="86" xfId="11" applyFont="1" applyFill="1" applyBorder="1" applyAlignment="1">
      <alignment horizontal="center" vertical="center"/>
    </xf>
    <xf numFmtId="0" fontId="30" fillId="0" borderId="85" xfId="11" applyFont="1" applyFill="1" applyBorder="1" applyAlignment="1">
      <alignment horizontal="center" vertical="center"/>
    </xf>
    <xf numFmtId="0" fontId="30" fillId="0" borderId="88" xfId="11" applyFont="1" applyFill="1" applyBorder="1" applyAlignment="1">
      <alignment horizontal="center" vertical="center"/>
    </xf>
    <xf numFmtId="0" fontId="30" fillId="0" borderId="130" xfId="11" applyFont="1" applyFill="1" applyBorder="1" applyAlignment="1">
      <alignment horizontal="center" vertical="center" wrapText="1"/>
    </xf>
    <xf numFmtId="0" fontId="30" fillId="0" borderId="131" xfId="11" applyFont="1" applyFill="1" applyBorder="1" applyAlignment="1">
      <alignment horizontal="center" vertical="center"/>
    </xf>
    <xf numFmtId="0" fontId="30" fillId="0" borderId="128" xfId="11" applyFont="1" applyFill="1" applyBorder="1" applyAlignment="1">
      <alignment horizontal="center" vertical="center"/>
    </xf>
    <xf numFmtId="0" fontId="30" fillId="0" borderId="125" xfId="11" applyFont="1" applyFill="1" applyBorder="1" applyAlignment="1">
      <alignment horizontal="center" vertical="center"/>
    </xf>
    <xf numFmtId="0" fontId="30" fillId="0" borderId="75" xfId="11" applyFont="1" applyFill="1" applyBorder="1" applyAlignment="1">
      <alignment horizontal="center" vertical="center" wrapText="1"/>
    </xf>
    <xf numFmtId="0" fontId="30" fillId="0" borderId="75" xfId="11" applyFont="1" applyFill="1" applyBorder="1" applyAlignment="1">
      <alignment horizontal="center" vertical="center"/>
    </xf>
    <xf numFmtId="0" fontId="30" fillId="0" borderId="131" xfId="11" applyFont="1" applyFill="1" applyBorder="1" applyAlignment="1">
      <alignment horizontal="center" vertical="center" wrapText="1"/>
    </xf>
    <xf numFmtId="0" fontId="30" fillId="0" borderId="132" xfId="11" applyFont="1" applyFill="1" applyBorder="1" applyAlignment="1">
      <alignment horizontal="center" vertical="center"/>
    </xf>
    <xf numFmtId="0" fontId="30" fillId="0" borderId="129" xfId="11" applyFont="1" applyFill="1" applyBorder="1" applyAlignment="1">
      <alignment horizontal="center" vertical="center"/>
    </xf>
    <xf numFmtId="0" fontId="30" fillId="0" borderId="89" xfId="11" applyFont="1" applyFill="1" applyBorder="1" applyAlignment="1">
      <alignment horizontal="center" vertical="center" wrapText="1"/>
    </xf>
    <xf numFmtId="0" fontId="6" fillId="0" borderId="2" xfId="11" applyFont="1" applyFill="1" applyBorder="1" applyAlignment="1">
      <alignment horizontal="center" vertical="center" wrapText="1"/>
    </xf>
    <xf numFmtId="0" fontId="30" fillId="0" borderId="2" xfId="11" applyFont="1" applyFill="1" applyBorder="1" applyAlignment="1">
      <alignment horizontal="center" vertical="center" wrapText="1"/>
    </xf>
    <xf numFmtId="0" fontId="6" fillId="0" borderId="2" xfId="11" applyFont="1" applyFill="1" applyBorder="1" applyAlignment="1">
      <alignment horizontal="center" vertical="center"/>
    </xf>
    <xf numFmtId="0" fontId="33" fillId="0" borderId="0" xfId="11" applyFont="1" applyFill="1" applyBorder="1" applyAlignment="1">
      <alignment horizontal="center" vertical="center"/>
    </xf>
    <xf numFmtId="177" fontId="6" fillId="0" borderId="0" xfId="11" applyNumberFormat="1" applyFont="1" applyFill="1" applyBorder="1" applyAlignment="1">
      <alignment horizontal="center" vertical="center"/>
    </xf>
    <xf numFmtId="0" fontId="6" fillId="0" borderId="30" xfId="11" applyFont="1" applyFill="1" applyBorder="1" applyAlignment="1">
      <alignment horizontal="center"/>
    </xf>
    <xf numFmtId="49" fontId="6" fillId="0" borderId="30" xfId="11" applyNumberFormat="1" applyFont="1" applyFill="1" applyBorder="1" applyAlignment="1">
      <alignment horizontal="left" wrapText="1"/>
    </xf>
    <xf numFmtId="0" fontId="6" fillId="0" borderId="30" xfId="11" applyFont="1" applyFill="1" applyBorder="1" applyAlignment="1">
      <alignment horizontal="left" wrapText="1"/>
    </xf>
    <xf numFmtId="0" fontId="6" fillId="0" borderId="23" xfId="11" applyFont="1" applyFill="1" applyBorder="1" applyAlignment="1">
      <alignment horizontal="center" vertical="center"/>
    </xf>
    <xf numFmtId="0" fontId="6" fillId="0" borderId="0" xfId="11" applyFont="1" applyFill="1" applyBorder="1" applyAlignment="1">
      <alignment horizontal="center" vertical="center"/>
    </xf>
    <xf numFmtId="0" fontId="6" fillId="0" borderId="24" xfId="11" applyFont="1" applyFill="1" applyBorder="1" applyAlignment="1">
      <alignment horizontal="center" vertical="center"/>
    </xf>
    <xf numFmtId="0" fontId="34" fillId="0" borderId="16" xfId="11" applyFont="1" applyFill="1" applyBorder="1" applyAlignment="1">
      <alignment horizontal="center" vertical="center"/>
    </xf>
    <xf numFmtId="0" fontId="6" fillId="0" borderId="16" xfId="11" applyFont="1" applyFill="1" applyBorder="1" applyAlignment="1">
      <alignment horizontal="right" vertical="center"/>
    </xf>
    <xf numFmtId="177" fontId="9" fillId="0" borderId="102" xfId="11" applyNumberFormat="1" applyFont="1" applyFill="1" applyBorder="1" applyAlignment="1">
      <alignment vertical="center" shrinkToFit="1"/>
    </xf>
    <xf numFmtId="177" fontId="9" fillId="0" borderId="103" xfId="11" applyNumberFormat="1" applyFont="1" applyFill="1" applyBorder="1" applyAlignment="1">
      <alignment vertical="center" shrinkToFit="1"/>
    </xf>
    <xf numFmtId="177" fontId="9" fillId="0" borderId="104" xfId="11" applyNumberFormat="1" applyFont="1" applyFill="1" applyBorder="1" applyAlignment="1">
      <alignment vertical="center" shrinkToFit="1"/>
    </xf>
    <xf numFmtId="0" fontId="6" fillId="0" borderId="16" xfId="11" applyFont="1" applyFill="1" applyBorder="1" applyAlignment="1">
      <alignment horizontal="center" vertical="center"/>
    </xf>
    <xf numFmtId="0" fontId="6" fillId="0" borderId="16" xfId="11" applyFont="1" applyFill="1" applyBorder="1" applyAlignment="1">
      <alignment horizontal="left" vertical="center"/>
    </xf>
    <xf numFmtId="177" fontId="9" fillId="0" borderId="16" xfId="11" applyNumberFormat="1" applyFont="1" applyFill="1" applyBorder="1" applyAlignment="1">
      <alignment vertical="center" shrinkToFit="1"/>
    </xf>
    <xf numFmtId="0" fontId="33" fillId="0" borderId="18" xfId="11" applyFont="1" applyFill="1" applyBorder="1" applyAlignment="1">
      <alignment horizontal="center" vertical="center"/>
    </xf>
    <xf numFmtId="0" fontId="33" fillId="0" borderId="17" xfId="11" applyFont="1" applyFill="1" applyBorder="1" applyAlignment="1">
      <alignment horizontal="center" vertical="center"/>
    </xf>
    <xf numFmtId="0" fontId="33" fillId="0" borderId="19" xfId="11" applyFont="1" applyFill="1" applyBorder="1" applyAlignment="1">
      <alignment horizontal="center" vertical="center"/>
    </xf>
    <xf numFmtId="0" fontId="11" fillId="0" borderId="18" xfId="11" applyFont="1" applyFill="1" applyBorder="1" applyAlignment="1">
      <alignment horizontal="center" vertical="center"/>
    </xf>
    <xf numFmtId="0" fontId="11" fillId="0" borderId="17" xfId="11" applyFont="1" applyFill="1" applyBorder="1" applyAlignment="1">
      <alignment horizontal="center" vertical="center"/>
    </xf>
    <xf numFmtId="0" fontId="11" fillId="0" borderId="19" xfId="11" applyFont="1" applyFill="1" applyBorder="1" applyAlignment="1">
      <alignment horizontal="center" vertical="center"/>
    </xf>
    <xf numFmtId="0" fontId="17" fillId="0" borderId="0" xfId="11" applyFont="1" applyFill="1" applyBorder="1" applyAlignment="1">
      <alignment horizontal="left" vertical="top" wrapText="1"/>
    </xf>
    <xf numFmtId="0" fontId="6" fillId="0" borderId="30" xfId="11" applyFont="1" applyFill="1" applyBorder="1" applyAlignment="1">
      <alignment horizontal="center" vertical="center"/>
    </xf>
    <xf numFmtId="49" fontId="6" fillId="0" borderId="0" xfId="11" applyNumberFormat="1" applyFont="1" applyFill="1" applyBorder="1" applyAlignment="1">
      <alignment vertical="center" wrapText="1"/>
    </xf>
    <xf numFmtId="0" fontId="6" fillId="0" borderId="0" xfId="11" applyNumberFormat="1" applyFont="1" applyFill="1" applyBorder="1" applyAlignment="1">
      <alignment vertical="center" wrapText="1"/>
    </xf>
    <xf numFmtId="0" fontId="6" fillId="0" borderId="30" xfId="11" applyNumberFormat="1" applyFont="1" applyFill="1" applyBorder="1" applyAlignment="1">
      <alignment vertical="center" wrapText="1"/>
    </xf>
    <xf numFmtId="0" fontId="6" fillId="0" borderId="0" xfId="11" applyFont="1" applyFill="1" applyBorder="1" applyAlignment="1">
      <alignment horizontal="right" vertical="center"/>
    </xf>
    <xf numFmtId="0" fontId="6" fillId="0" borderId="0" xfId="11" applyFont="1" applyFill="1" applyBorder="1" applyAlignment="1">
      <alignment vertical="center"/>
    </xf>
    <xf numFmtId="0" fontId="6" fillId="0" borderId="30" xfId="11" applyFont="1" applyFill="1" applyBorder="1" applyAlignment="1">
      <alignment horizontal="right" vertical="center"/>
    </xf>
    <xf numFmtId="0" fontId="6" fillId="0" borderId="30" xfId="11" applyFont="1" applyFill="1" applyBorder="1" applyAlignment="1">
      <alignment vertical="center"/>
    </xf>
    <xf numFmtId="0" fontId="6" fillId="0" borderId="16" xfId="11" applyFont="1" applyFill="1" applyBorder="1" applyAlignment="1">
      <alignment vertical="center"/>
    </xf>
    <xf numFmtId="0" fontId="11" fillId="0" borderId="23" xfId="11" applyFont="1" applyFill="1" applyBorder="1" applyAlignment="1">
      <alignment horizontal="center" vertical="center"/>
    </xf>
    <xf numFmtId="0" fontId="11" fillId="0" borderId="0" xfId="11" applyFont="1" applyFill="1" applyBorder="1" applyAlignment="1">
      <alignment horizontal="center" vertical="center"/>
    </xf>
    <xf numFmtId="0" fontId="11" fillId="0" borderId="24" xfId="11" applyFont="1" applyFill="1" applyBorder="1" applyAlignment="1">
      <alignment horizontal="center" vertical="center"/>
    </xf>
    <xf numFmtId="0" fontId="17" fillId="0" borderId="23" xfId="11" applyFont="1" applyFill="1" applyBorder="1" applyAlignment="1">
      <alignment horizontal="center" vertical="center"/>
    </xf>
    <xf numFmtId="0" fontId="17" fillId="0" borderId="0" xfId="11" applyFont="1" applyFill="1" applyBorder="1" applyAlignment="1">
      <alignment horizontal="center" vertical="center"/>
    </xf>
    <xf numFmtId="0" fontId="17" fillId="0" borderId="24" xfId="11" applyFont="1" applyFill="1" applyBorder="1" applyAlignment="1">
      <alignment horizontal="center" vertical="center"/>
    </xf>
    <xf numFmtId="0" fontId="30" fillId="0" borderId="150" xfId="11" applyFont="1" applyFill="1" applyBorder="1" applyAlignment="1">
      <alignment horizontal="center" vertical="center"/>
    </xf>
    <xf numFmtId="0" fontId="30" fillId="0" borderId="151" xfId="11" applyFont="1" applyFill="1" applyBorder="1" applyAlignment="1">
      <alignment horizontal="center" vertical="center"/>
    </xf>
    <xf numFmtId="0" fontId="30" fillId="0" borderId="153" xfId="11" applyFont="1" applyFill="1" applyBorder="1" applyAlignment="1">
      <alignment horizontal="center" vertical="center"/>
    </xf>
    <xf numFmtId="0" fontId="30" fillId="0" borderId="154" xfId="11" applyFont="1" applyFill="1" applyBorder="1" applyAlignment="1">
      <alignment horizontal="center" vertical="center"/>
    </xf>
    <xf numFmtId="0" fontId="30" fillId="0" borderId="152" xfId="11" applyFont="1" applyFill="1" applyBorder="1" applyAlignment="1">
      <alignment horizontal="center" vertical="center"/>
    </xf>
    <xf numFmtId="0" fontId="30" fillId="0" borderId="155" xfId="11" applyFont="1" applyFill="1" applyBorder="1" applyAlignment="1">
      <alignment horizontal="center" vertical="center"/>
    </xf>
    <xf numFmtId="0" fontId="30" fillId="0" borderId="147" xfId="11" applyFont="1" applyFill="1" applyBorder="1" applyAlignment="1">
      <alignment horizontal="center" vertical="center" wrapText="1"/>
    </xf>
    <xf numFmtId="0" fontId="30" fillId="0" borderId="148" xfId="11" applyFont="1" applyFill="1" applyBorder="1" applyAlignment="1">
      <alignment horizontal="center" vertical="center"/>
    </xf>
    <xf numFmtId="0" fontId="30" fillId="0" borderId="148" xfId="11" applyFont="1" applyFill="1" applyBorder="1" applyAlignment="1">
      <alignment horizontal="center" vertical="center" wrapText="1"/>
    </xf>
    <xf numFmtId="0" fontId="30" fillId="0" borderId="149" xfId="11" applyFont="1" applyFill="1" applyBorder="1" applyAlignment="1">
      <alignment horizontal="center" vertical="center"/>
    </xf>
    <xf numFmtId="0" fontId="6" fillId="0" borderId="18" xfId="11" applyFont="1" applyFill="1" applyBorder="1" applyAlignment="1">
      <alignment horizontal="center" vertical="center"/>
    </xf>
    <xf numFmtId="0" fontId="6" fillId="0" borderId="17" xfId="11" applyFont="1" applyFill="1" applyBorder="1" applyAlignment="1">
      <alignment horizontal="center" vertical="center"/>
    </xf>
    <xf numFmtId="0" fontId="6" fillId="0" borderId="19" xfId="11" applyFont="1" applyFill="1" applyBorder="1" applyAlignment="1">
      <alignment horizontal="center" vertical="center"/>
    </xf>
    <xf numFmtId="0" fontId="6" fillId="0" borderId="102" xfId="11" applyFont="1" applyFill="1" applyBorder="1" applyAlignment="1">
      <alignment horizontal="center" vertical="center"/>
    </xf>
    <xf numFmtId="0" fontId="6" fillId="0" borderId="103" xfId="11" applyFont="1" applyFill="1" applyBorder="1" applyAlignment="1">
      <alignment horizontal="center" vertical="center"/>
    </xf>
    <xf numFmtId="0" fontId="6" fillId="0" borderId="104" xfId="11" applyFont="1" applyFill="1" applyBorder="1" applyAlignment="1">
      <alignment horizontal="center" vertical="center"/>
    </xf>
    <xf numFmtId="0" fontId="6" fillId="0" borderId="102" xfId="11" applyFont="1" applyFill="1" applyBorder="1" applyAlignment="1">
      <alignment vertical="top" wrapText="1"/>
    </xf>
    <xf numFmtId="0" fontId="6" fillId="0" borderId="103" xfId="11" applyFont="1" applyFill="1" applyBorder="1" applyAlignment="1">
      <alignment vertical="top" wrapText="1"/>
    </xf>
    <xf numFmtId="0" fontId="6" fillId="0" borderId="104" xfId="11" applyFont="1" applyFill="1" applyBorder="1" applyAlignment="1">
      <alignment vertical="top" wrapText="1"/>
    </xf>
    <xf numFmtId="0" fontId="6" fillId="0" borderId="29" xfId="11" applyFont="1" applyFill="1" applyBorder="1" applyAlignment="1">
      <alignment horizontal="center" vertical="center"/>
    </xf>
    <xf numFmtId="0" fontId="6" fillId="0" borderId="28" xfId="11" applyFont="1" applyFill="1" applyBorder="1" applyAlignment="1">
      <alignment horizontal="center" vertical="center"/>
    </xf>
    <xf numFmtId="0" fontId="6" fillId="0" borderId="16" xfId="11" applyFont="1" applyFill="1" applyBorder="1" applyAlignment="1">
      <alignment horizontal="center"/>
    </xf>
    <xf numFmtId="0" fontId="6" fillId="0" borderId="18" xfId="11" applyFont="1" applyFill="1" applyBorder="1" applyAlignment="1">
      <alignment horizontal="center"/>
    </xf>
    <xf numFmtId="0" fontId="6" fillId="0" borderId="17" xfId="11" applyFont="1" applyFill="1" applyBorder="1" applyAlignment="1">
      <alignment horizontal="center"/>
    </xf>
    <xf numFmtId="0" fontId="6" fillId="0" borderId="19" xfId="11" applyFont="1" applyFill="1" applyBorder="1" applyAlignment="1">
      <alignment horizontal="center"/>
    </xf>
    <xf numFmtId="0" fontId="6" fillId="0" borderId="23" xfId="11" applyFont="1" applyFill="1" applyBorder="1" applyAlignment="1">
      <alignment horizontal="center"/>
    </xf>
    <xf numFmtId="0" fontId="6" fillId="0" borderId="0" xfId="11" applyFont="1" applyFill="1" applyBorder="1" applyAlignment="1">
      <alignment horizontal="center"/>
    </xf>
    <xf numFmtId="0" fontId="6" fillId="0" borderId="24" xfId="11" applyFont="1" applyFill="1" applyBorder="1" applyAlignment="1">
      <alignment horizontal="center"/>
    </xf>
    <xf numFmtId="0" fontId="6" fillId="0" borderId="29" xfId="11" applyFont="1" applyFill="1" applyBorder="1" applyAlignment="1">
      <alignment horizontal="center"/>
    </xf>
    <xf numFmtId="0" fontId="6" fillId="0" borderId="28" xfId="11" applyFont="1" applyFill="1" applyBorder="1" applyAlignment="1">
      <alignment horizontal="center"/>
    </xf>
    <xf numFmtId="49" fontId="6" fillId="0" borderId="0" xfId="11" applyNumberFormat="1" applyFont="1" applyFill="1" applyBorder="1" applyAlignment="1">
      <alignment horizontal="left" wrapText="1"/>
    </xf>
    <xf numFmtId="0" fontId="6" fillId="0" borderId="0" xfId="11" applyNumberFormat="1" applyFont="1" applyFill="1" applyBorder="1" applyAlignment="1">
      <alignment horizontal="left" wrapText="1"/>
    </xf>
    <xf numFmtId="0" fontId="6" fillId="0" borderId="30" xfId="11" applyNumberFormat="1" applyFont="1" applyFill="1" applyBorder="1" applyAlignment="1">
      <alignment horizontal="left" wrapText="1"/>
    </xf>
    <xf numFmtId="0" fontId="16" fillId="0" borderId="29" xfId="11" applyFont="1" applyFill="1" applyBorder="1" applyAlignment="1">
      <alignment horizontal="center"/>
    </xf>
    <xf numFmtId="0" fontId="16" fillId="0" borderId="30" xfId="11" applyFont="1" applyFill="1" applyBorder="1" applyAlignment="1">
      <alignment horizontal="center"/>
    </xf>
    <xf numFmtId="177" fontId="6" fillId="0" borderId="30" xfId="11" applyNumberFormat="1" applyFont="1" applyFill="1" applyBorder="1" applyAlignment="1">
      <alignment horizontal="center"/>
    </xf>
    <xf numFmtId="0" fontId="6" fillId="0" borderId="102" xfId="11" applyFont="1" applyFill="1" applyBorder="1" applyAlignment="1">
      <alignment vertical="center"/>
    </xf>
    <xf numFmtId="0" fontId="6" fillId="0" borderId="103" xfId="11" applyFont="1" applyFill="1" applyBorder="1" applyAlignment="1">
      <alignment vertical="center"/>
    </xf>
    <xf numFmtId="0" fontId="6" fillId="0" borderId="104" xfId="11" applyFont="1" applyFill="1" applyBorder="1" applyAlignment="1">
      <alignment vertical="center"/>
    </xf>
    <xf numFmtId="177" fontId="6" fillId="0" borderId="102" xfId="11" applyNumberFormat="1" applyFont="1" applyFill="1" applyBorder="1" applyAlignment="1">
      <alignment horizontal="center" vertical="center"/>
    </xf>
    <xf numFmtId="177" fontId="6" fillId="0" borderId="103" xfId="11" applyNumberFormat="1" applyFont="1" applyFill="1" applyBorder="1" applyAlignment="1">
      <alignment horizontal="center" vertical="center"/>
    </xf>
    <xf numFmtId="0" fontId="38" fillId="0" borderId="47" xfId="10" applyFont="1" applyBorder="1" applyAlignment="1">
      <alignment horizontal="left" vertical="center"/>
    </xf>
    <xf numFmtId="0" fontId="38" fillId="0" borderId="53" xfId="10" applyFont="1" applyBorder="1" applyAlignment="1">
      <alignment horizontal="left" vertical="center"/>
    </xf>
    <xf numFmtId="0" fontId="38" fillId="0" borderId="48" xfId="10" applyFont="1" applyBorder="1" applyAlignment="1">
      <alignment horizontal="left" vertical="center"/>
    </xf>
    <xf numFmtId="0" fontId="38" fillId="0" borderId="49" xfId="10" applyFont="1" applyBorder="1" applyAlignment="1">
      <alignment horizontal="left" vertical="center"/>
    </xf>
    <xf numFmtId="0" fontId="38" fillId="0" borderId="0" xfId="10" applyFont="1" applyBorder="1" applyAlignment="1">
      <alignment horizontal="left" vertical="center"/>
    </xf>
    <xf numFmtId="0" fontId="38" fillId="0" borderId="50" xfId="10" applyFont="1" applyBorder="1" applyAlignment="1">
      <alignment horizontal="left" vertical="center"/>
    </xf>
    <xf numFmtId="0" fontId="37" fillId="0" borderId="2" xfId="10" applyFont="1" applyBorder="1" applyAlignment="1">
      <alignment horizontal="center" vertical="center"/>
    </xf>
    <xf numFmtId="0" fontId="37" fillId="0" borderId="2" xfId="10" applyFont="1" applyBorder="1" applyAlignment="1">
      <alignment vertical="center"/>
    </xf>
    <xf numFmtId="0" fontId="37" fillId="0" borderId="2" xfId="10" applyFont="1" applyBorder="1" applyAlignment="1">
      <alignment horizontal="left" vertical="center"/>
    </xf>
    <xf numFmtId="0" fontId="37" fillId="0" borderId="133" xfId="10" applyFont="1" applyBorder="1" applyAlignment="1">
      <alignment horizontal="left" vertical="center"/>
    </xf>
    <xf numFmtId="0" fontId="37" fillId="0" borderId="133" xfId="10" applyFont="1" applyBorder="1" applyAlignment="1">
      <alignment horizontal="center" vertical="center"/>
    </xf>
    <xf numFmtId="177" fontId="37" fillId="0" borderId="1" xfId="10" applyNumberFormat="1" applyFont="1" applyFill="1" applyBorder="1" applyAlignment="1">
      <alignment horizontal="center" vertical="center"/>
    </xf>
    <xf numFmtId="0" fontId="38" fillId="0" borderId="2" xfId="10" applyFont="1" applyBorder="1" applyAlignment="1">
      <alignment horizontal="center" vertical="center"/>
    </xf>
    <xf numFmtId="49" fontId="42" fillId="0" borderId="5" xfId="10" applyNumberFormat="1" applyFont="1" applyFill="1" applyBorder="1" applyAlignment="1">
      <alignment horizontal="left" vertical="center"/>
    </xf>
    <xf numFmtId="0" fontId="42" fillId="0" borderId="6" xfId="10" applyNumberFormat="1" applyFont="1" applyFill="1" applyBorder="1" applyAlignment="1">
      <alignment horizontal="left" vertical="center"/>
    </xf>
    <xf numFmtId="0" fontId="42" fillId="0" borderId="82" xfId="10" applyNumberFormat="1" applyFont="1" applyFill="1" applyBorder="1" applyAlignment="1">
      <alignment horizontal="left" vertical="center"/>
    </xf>
    <xf numFmtId="177" fontId="37" fillId="0" borderId="9" xfId="10" applyNumberFormat="1" applyFont="1" applyFill="1" applyBorder="1" applyAlignment="1">
      <alignment horizontal="center" vertical="center"/>
    </xf>
    <xf numFmtId="0" fontId="37" fillId="0" borderId="5" xfId="10" applyFont="1" applyFill="1" applyBorder="1" applyAlignment="1">
      <alignment horizontal="left" vertical="center"/>
    </xf>
    <xf numFmtId="0" fontId="37" fillId="0" borderId="6" xfId="10" applyFont="1" applyFill="1" applyBorder="1" applyAlignment="1">
      <alignment horizontal="left" vertical="center"/>
    </xf>
    <xf numFmtId="0" fontId="37" fillId="0" borderId="82" xfId="10" applyFont="1" applyFill="1" applyBorder="1" applyAlignment="1">
      <alignment horizontal="left" vertical="center"/>
    </xf>
    <xf numFmtId="0" fontId="38" fillId="0" borderId="110" xfId="10" applyFont="1" applyBorder="1" applyAlignment="1">
      <alignment horizontal="center" vertical="center" textRotation="255"/>
    </xf>
    <xf numFmtId="0" fontId="38" fillId="0" borderId="97" xfId="10" applyFont="1" applyBorder="1" applyAlignment="1">
      <alignment horizontal="center" vertical="center" textRotation="255"/>
    </xf>
    <xf numFmtId="0" fontId="38" fillId="0" borderId="111" xfId="10" applyFont="1" applyBorder="1" applyAlignment="1">
      <alignment horizontal="center" vertical="center" textRotation="255"/>
    </xf>
    <xf numFmtId="0" fontId="38" fillId="0" borderId="69" xfId="10" applyFont="1" applyBorder="1" applyAlignment="1">
      <alignment horizontal="center" vertical="center" textRotation="255"/>
    </xf>
    <xf numFmtId="0" fontId="37" fillId="0" borderId="0" xfId="10" applyFont="1" applyAlignment="1">
      <alignment vertical="top" wrapText="1"/>
    </xf>
    <xf numFmtId="0" fontId="33" fillId="0" borderId="0" xfId="11" applyFont="1" applyFill="1" applyAlignment="1">
      <alignment horizontal="center" vertical="center"/>
    </xf>
    <xf numFmtId="0" fontId="34" fillId="0" borderId="18" xfId="11" applyFont="1" applyFill="1" applyBorder="1" applyAlignment="1">
      <alignment horizontal="center" vertical="center" wrapText="1"/>
    </xf>
    <xf numFmtId="0" fontId="34" fillId="0" borderId="17" xfId="11" applyFont="1" applyFill="1" applyBorder="1" applyAlignment="1">
      <alignment horizontal="center" vertical="center" wrapText="1"/>
    </xf>
    <xf numFmtId="0" fontId="34" fillId="0" borderId="19" xfId="11" applyFont="1" applyFill="1" applyBorder="1" applyAlignment="1">
      <alignment horizontal="center" vertical="center" wrapText="1"/>
    </xf>
    <xf numFmtId="0" fontId="34" fillId="0" borderId="29" xfId="11" applyFont="1" applyFill="1" applyBorder="1" applyAlignment="1">
      <alignment horizontal="center" vertical="center" wrapText="1"/>
    </xf>
    <xf numFmtId="0" fontId="34" fillId="0" borderId="30" xfId="11" applyFont="1" applyFill="1" applyBorder="1" applyAlignment="1">
      <alignment horizontal="center" vertical="center" wrapText="1"/>
    </xf>
    <xf numFmtId="0" fontId="34" fillId="0" borderId="28" xfId="11" applyFont="1" applyFill="1" applyBorder="1" applyAlignment="1">
      <alignment horizontal="center" vertical="center" wrapText="1"/>
    </xf>
    <xf numFmtId="49" fontId="6" fillId="0" borderId="18" xfId="11" applyNumberFormat="1" applyFont="1" applyFill="1" applyBorder="1" applyAlignment="1">
      <alignment horizontal="left" vertical="center" wrapText="1" indent="1"/>
    </xf>
    <xf numFmtId="0" fontId="6" fillId="0" borderId="17" xfId="11" applyFont="1" applyFill="1" applyBorder="1" applyAlignment="1">
      <alignment horizontal="left" vertical="center" wrapText="1" indent="1"/>
    </xf>
    <xf numFmtId="0" fontId="6" fillId="0" borderId="19" xfId="11" applyFont="1" applyFill="1" applyBorder="1" applyAlignment="1">
      <alignment horizontal="left" vertical="center" wrapText="1" indent="1"/>
    </xf>
    <xf numFmtId="49" fontId="6" fillId="0" borderId="29" xfId="11" applyNumberFormat="1" applyFont="1" applyFill="1" applyBorder="1" applyAlignment="1">
      <alignment horizontal="left" vertical="center" wrapText="1" indent="1"/>
    </xf>
    <xf numFmtId="0" fontId="6" fillId="0" borderId="30" xfId="11" applyFont="1" applyFill="1" applyBorder="1" applyAlignment="1">
      <alignment horizontal="left" vertical="center" wrapText="1" indent="1"/>
    </xf>
    <xf numFmtId="0" fontId="6" fillId="0" borderId="28" xfId="11" applyFont="1" applyFill="1" applyBorder="1" applyAlignment="1">
      <alignment horizontal="left" vertical="center" wrapText="1" indent="1"/>
    </xf>
    <xf numFmtId="177" fontId="6" fillId="0" borderId="104" xfId="11" applyNumberFormat="1" applyFont="1" applyFill="1" applyBorder="1" applyAlignment="1">
      <alignment horizontal="center" vertical="center"/>
    </xf>
    <xf numFmtId="0" fontId="6" fillId="0" borderId="16" xfId="11" applyFont="1" applyFill="1" applyBorder="1" applyAlignment="1">
      <alignment horizontal="center" vertical="center" wrapText="1"/>
    </xf>
    <xf numFmtId="0" fontId="6" fillId="0" borderId="23" xfId="11" applyFont="1" applyFill="1" applyBorder="1" applyAlignment="1">
      <alignment vertical="top" wrapText="1"/>
    </xf>
    <xf numFmtId="0" fontId="6" fillId="0" borderId="0" xfId="11" applyFont="1" applyFill="1" applyBorder="1" applyAlignment="1">
      <alignment vertical="top" wrapText="1"/>
    </xf>
    <xf numFmtId="0" fontId="6" fillId="0" borderId="24" xfId="11" applyFont="1" applyFill="1" applyBorder="1" applyAlignment="1">
      <alignment vertical="top" wrapText="1"/>
    </xf>
    <xf numFmtId="0" fontId="6" fillId="0" borderId="29" xfId="11" applyFont="1" applyFill="1" applyBorder="1" applyAlignment="1">
      <alignment vertical="top" wrapText="1"/>
    </xf>
    <xf numFmtId="0" fontId="6" fillId="0" borderId="30" xfId="11" applyFont="1" applyFill="1" applyBorder="1" applyAlignment="1">
      <alignment vertical="top" wrapText="1"/>
    </xf>
    <xf numFmtId="0" fontId="6" fillId="0" borderId="28" xfId="11" applyFont="1" applyFill="1" applyBorder="1" applyAlignment="1">
      <alignment vertical="top" wrapText="1"/>
    </xf>
    <xf numFmtId="0" fontId="6" fillId="0" borderId="134" xfId="11" applyFont="1" applyFill="1" applyBorder="1" applyAlignment="1">
      <alignment horizontal="center" vertical="center"/>
    </xf>
    <xf numFmtId="0" fontId="6" fillId="0" borderId="134" xfId="11" applyFont="1" applyFill="1" applyBorder="1" applyAlignment="1">
      <alignment horizontal="center" vertical="center" wrapText="1"/>
    </xf>
    <xf numFmtId="49" fontId="6" fillId="0" borderId="0" xfId="10" applyNumberFormat="1" applyFont="1" applyFill="1" applyAlignment="1">
      <alignment horizontal="left" vertical="center" wrapText="1"/>
    </xf>
    <xf numFmtId="0" fontId="6" fillId="0" borderId="0" xfId="10" applyNumberFormat="1" applyFont="1" applyFill="1" applyAlignment="1">
      <alignment horizontal="left" vertical="center" wrapText="1"/>
    </xf>
    <xf numFmtId="177" fontId="6" fillId="0" borderId="0" xfId="10" applyNumberFormat="1" applyFont="1" applyFill="1" applyAlignment="1">
      <alignment horizontal="center" vertical="center" shrinkToFit="1"/>
    </xf>
    <xf numFmtId="38" fontId="6" fillId="0" borderId="0" xfId="12" applyFont="1" applyFill="1" applyAlignment="1">
      <alignment horizontal="center" vertical="center"/>
    </xf>
    <xf numFmtId="0" fontId="6" fillId="0" borderId="0" xfId="10" applyFont="1" applyFill="1" applyAlignment="1">
      <alignment horizontal="center" vertical="center" shrinkToFit="1"/>
    </xf>
    <xf numFmtId="49" fontId="6" fillId="0" borderId="0" xfId="10" applyNumberFormat="1" applyFont="1" applyFill="1" applyAlignment="1">
      <alignment horizontal="left" vertical="center" shrinkToFit="1"/>
    </xf>
    <xf numFmtId="0" fontId="6" fillId="0" borderId="0" xfId="10" applyNumberFormat="1" applyFont="1" applyFill="1" applyAlignment="1">
      <alignment horizontal="left" vertical="center" shrinkToFit="1"/>
    </xf>
    <xf numFmtId="0" fontId="6" fillId="0" borderId="0" xfId="10" applyNumberFormat="1" applyFont="1" applyFill="1" applyAlignment="1">
      <alignment vertical="center" shrinkToFit="1"/>
    </xf>
    <xf numFmtId="38" fontId="6" fillId="0" borderId="0" xfId="9" applyFont="1" applyFill="1" applyAlignment="1">
      <alignment horizontal="center" vertical="center" shrinkToFit="1"/>
    </xf>
    <xf numFmtId="0" fontId="6" fillId="0" borderId="5" xfId="4" applyFont="1" applyFill="1" applyBorder="1" applyAlignment="1">
      <alignment horizontal="center" vertical="center"/>
    </xf>
    <xf numFmtId="0" fontId="6" fillId="0" borderId="6" xfId="4" applyFont="1" applyFill="1" applyBorder="1" applyAlignment="1">
      <alignment horizontal="center" vertical="center"/>
    </xf>
    <xf numFmtId="0" fontId="6" fillId="0" borderId="7" xfId="4" applyFont="1" applyFill="1" applyBorder="1" applyAlignment="1">
      <alignment horizontal="center" vertical="center"/>
    </xf>
    <xf numFmtId="177" fontId="6" fillId="0" borderId="6" xfId="4" applyNumberFormat="1" applyFont="1" applyFill="1" applyBorder="1" applyAlignment="1">
      <alignment horizontal="center" vertical="center" shrinkToFit="1"/>
    </xf>
    <xf numFmtId="177" fontId="6" fillId="0" borderId="7" xfId="4" applyNumberFormat="1" applyFont="1" applyFill="1" applyBorder="1" applyAlignment="1">
      <alignment horizontal="center" vertical="center" shrinkToFit="1"/>
    </xf>
    <xf numFmtId="0" fontId="6" fillId="0" borderId="8" xfId="4" applyFont="1" applyFill="1" applyBorder="1" applyAlignment="1">
      <alignment horizontal="center" vertical="center" wrapText="1"/>
    </xf>
    <xf numFmtId="0" fontId="6" fillId="0" borderId="9" xfId="4" applyFont="1" applyFill="1" applyBorder="1" applyAlignment="1">
      <alignment horizontal="center" vertical="center" wrapText="1"/>
    </xf>
    <xf numFmtId="0" fontId="6" fillId="0" borderId="10" xfId="4" applyFont="1" applyFill="1" applyBorder="1" applyAlignment="1">
      <alignment horizontal="center" vertical="center" wrapText="1"/>
    </xf>
    <xf numFmtId="0" fontId="6" fillId="0" borderId="13" xfId="4" applyFont="1" applyFill="1" applyBorder="1" applyAlignment="1">
      <alignment horizontal="center" vertical="center" wrapText="1"/>
    </xf>
    <xf numFmtId="0" fontId="6" fillId="0" borderId="1" xfId="4" applyFont="1" applyFill="1" applyBorder="1" applyAlignment="1">
      <alignment horizontal="center" vertical="center" wrapText="1"/>
    </xf>
    <xf numFmtId="0" fontId="6" fillId="0" borderId="14" xfId="4" applyFont="1" applyFill="1" applyBorder="1" applyAlignment="1">
      <alignment horizontal="center" vertical="center" wrapText="1"/>
    </xf>
    <xf numFmtId="49" fontId="6" fillId="0" borderId="8" xfId="4" applyNumberFormat="1" applyFont="1" applyFill="1" applyBorder="1" applyAlignment="1">
      <alignment horizontal="left" vertical="center" wrapText="1" indent="1"/>
    </xf>
    <xf numFmtId="0" fontId="6" fillId="0" borderId="9" xfId="4" applyFont="1" applyFill="1" applyBorder="1" applyAlignment="1">
      <alignment horizontal="left" vertical="center" wrapText="1" indent="1"/>
    </xf>
    <xf numFmtId="0" fontId="6" fillId="0" borderId="10" xfId="4" applyFont="1" applyFill="1" applyBorder="1" applyAlignment="1">
      <alignment horizontal="left" vertical="center" wrapText="1" indent="1"/>
    </xf>
    <xf numFmtId="49" fontId="6" fillId="0" borderId="13" xfId="4" applyNumberFormat="1" applyFont="1" applyFill="1" applyBorder="1" applyAlignment="1">
      <alignment horizontal="left" vertical="center" wrapText="1" indent="1"/>
    </xf>
    <xf numFmtId="0" fontId="6" fillId="0" borderId="1" xfId="4" applyFont="1" applyFill="1" applyBorder="1" applyAlignment="1">
      <alignment horizontal="left" vertical="center" wrapText="1" indent="1"/>
    </xf>
    <xf numFmtId="0" fontId="6" fillId="0" borderId="14" xfId="4" applyFont="1" applyFill="1" applyBorder="1" applyAlignment="1">
      <alignment horizontal="left" vertical="center" wrapText="1" indent="1"/>
    </xf>
    <xf numFmtId="0" fontId="6" fillId="0" borderId="5" xfId="4" applyFont="1" applyFill="1" applyBorder="1" applyAlignment="1">
      <alignment vertical="center" wrapText="1"/>
    </xf>
    <xf numFmtId="0" fontId="6" fillId="0" borderId="6" xfId="4" applyFont="1" applyFill="1" applyBorder="1" applyAlignment="1">
      <alignment vertical="center" wrapText="1"/>
    </xf>
    <xf numFmtId="0" fontId="6" fillId="0" borderId="7" xfId="4" applyFont="1" applyFill="1" applyBorder="1" applyAlignment="1">
      <alignment vertical="center" wrapText="1"/>
    </xf>
    <xf numFmtId="177" fontId="6" fillId="0" borderId="5" xfId="4" applyNumberFormat="1" applyFont="1" applyFill="1" applyBorder="1" applyAlignment="1">
      <alignment horizontal="center" vertical="center" shrinkToFit="1"/>
    </xf>
    <xf numFmtId="38" fontId="6" fillId="0" borderId="6" xfId="9" applyFont="1" applyFill="1" applyBorder="1" applyAlignment="1">
      <alignment horizontal="center" vertical="center" shrinkToFit="1"/>
    </xf>
    <xf numFmtId="38" fontId="6" fillId="0" borderId="7" xfId="9" applyFont="1" applyFill="1" applyBorder="1" applyAlignment="1">
      <alignment horizontal="center" vertical="center" shrinkToFit="1"/>
    </xf>
    <xf numFmtId="0" fontId="5" fillId="0" borderId="3" xfId="13" applyFont="1" applyFill="1" applyBorder="1" applyAlignment="1">
      <alignment horizontal="center" vertical="center"/>
    </xf>
    <xf numFmtId="0" fontId="5" fillId="0" borderId="34" xfId="13" applyFont="1" applyFill="1" applyBorder="1" applyAlignment="1">
      <alignment horizontal="center" vertical="center"/>
    </xf>
    <xf numFmtId="177" fontId="5" fillId="0" borderId="6" xfId="13" applyNumberFormat="1" applyFont="1" applyFill="1" applyBorder="1" applyAlignment="1">
      <alignment horizontal="center" vertical="center" shrinkToFit="1"/>
    </xf>
    <xf numFmtId="177" fontId="5" fillId="0" borderId="7" xfId="13" applyNumberFormat="1" applyFont="1" applyFill="1" applyBorder="1" applyAlignment="1">
      <alignment horizontal="center" vertical="center" shrinkToFit="1"/>
    </xf>
    <xf numFmtId="177" fontId="5" fillId="0" borderId="0" xfId="13" applyNumberFormat="1" applyFont="1" applyFill="1" applyAlignment="1">
      <alignment horizontal="center" vertical="center" shrinkToFit="1"/>
    </xf>
    <xf numFmtId="0" fontId="45" fillId="0" borderId="0" xfId="13" applyFont="1" applyFill="1" applyAlignment="1">
      <alignment horizontal="center" vertical="center"/>
    </xf>
    <xf numFmtId="0" fontId="5" fillId="0" borderId="3" xfId="13" applyFont="1" applyFill="1" applyBorder="1" applyAlignment="1">
      <alignment horizontal="center" vertical="center" wrapText="1"/>
    </xf>
    <xf numFmtId="0" fontId="5" fillId="0" borderId="34" xfId="13" applyFont="1" applyFill="1" applyBorder="1" applyAlignment="1">
      <alignment horizontal="center" vertical="center" wrapText="1"/>
    </xf>
    <xf numFmtId="49" fontId="5" fillId="0" borderId="8" xfId="13" applyNumberFormat="1" applyFont="1" applyFill="1" applyBorder="1" applyAlignment="1">
      <alignment horizontal="left" vertical="center" wrapText="1" indent="1"/>
    </xf>
    <xf numFmtId="0" fontId="5" fillId="0" borderId="9" xfId="13" applyFont="1" applyFill="1" applyBorder="1" applyAlignment="1">
      <alignment horizontal="left" vertical="center" wrapText="1" indent="1"/>
    </xf>
    <xf numFmtId="0" fontId="5" fillId="0" borderId="10" xfId="13" applyFont="1" applyFill="1" applyBorder="1" applyAlignment="1">
      <alignment horizontal="left" vertical="center" wrapText="1" indent="1"/>
    </xf>
    <xf numFmtId="49" fontId="5" fillId="0" borderId="13" xfId="13" applyNumberFormat="1" applyFont="1" applyFill="1" applyBorder="1" applyAlignment="1">
      <alignment horizontal="left" vertical="center" wrapText="1" indent="1"/>
    </xf>
    <xf numFmtId="0" fontId="5" fillId="0" borderId="1" xfId="13" applyFont="1" applyFill="1" applyBorder="1" applyAlignment="1">
      <alignment horizontal="left" vertical="center" wrapText="1" indent="1"/>
    </xf>
    <xf numFmtId="0" fontId="5" fillId="0" borderId="14" xfId="13" applyFont="1" applyFill="1" applyBorder="1" applyAlignment="1">
      <alignment horizontal="left" vertical="center" wrapText="1" indent="1"/>
    </xf>
    <xf numFmtId="49" fontId="6" fillId="0" borderId="0" xfId="14" applyNumberFormat="1" applyFont="1" applyAlignment="1">
      <alignment vertical="top" wrapText="1"/>
    </xf>
    <xf numFmtId="0" fontId="6" fillId="0" borderId="0" xfId="1" applyFont="1" applyAlignment="1">
      <alignment horizontal="center" vertical="center"/>
    </xf>
    <xf numFmtId="0" fontId="6" fillId="0" borderId="0" xfId="10" applyFont="1" applyFill="1" applyAlignment="1">
      <alignment horizontal="center" vertical="center"/>
    </xf>
    <xf numFmtId="0" fontId="85" fillId="0" borderId="0" xfId="10" applyFont="1" applyFill="1" applyAlignment="1">
      <alignment horizontal="center" vertical="center"/>
    </xf>
    <xf numFmtId="0" fontId="15" fillId="0" borderId="0" xfId="10" applyFont="1" applyFill="1" applyAlignment="1">
      <alignment horizontal="center" vertical="center"/>
    </xf>
    <xf numFmtId="0" fontId="6" fillId="0" borderId="0" xfId="10" applyFont="1" applyFill="1" applyAlignment="1">
      <alignment vertical="center" wrapText="1"/>
    </xf>
    <xf numFmtId="0" fontId="11" fillId="0" borderId="0" xfId="10" applyFont="1" applyFill="1" applyAlignment="1">
      <alignment horizontal="center" vertical="center"/>
    </xf>
    <xf numFmtId="0" fontId="6" fillId="0" borderId="0" xfId="10" applyFont="1" applyFill="1" applyAlignment="1">
      <alignment horizontal="left" vertical="center" shrinkToFit="1"/>
    </xf>
    <xf numFmtId="0" fontId="6" fillId="0" borderId="5" xfId="10" applyFont="1" applyFill="1" applyBorder="1" applyAlignment="1">
      <alignment horizontal="center" vertical="center"/>
    </xf>
    <xf numFmtId="0" fontId="6" fillId="0" borderId="6" xfId="10" applyFont="1" applyFill="1" applyBorder="1" applyAlignment="1">
      <alignment horizontal="center" vertical="center"/>
    </xf>
    <xf numFmtId="0" fontId="6" fillId="0" borderId="7" xfId="10" applyFont="1" applyFill="1" applyBorder="1" applyAlignment="1">
      <alignment horizontal="center" vertical="center"/>
    </xf>
    <xf numFmtId="0" fontId="6" fillId="0" borderId="8" xfId="10" applyFont="1" applyFill="1" applyBorder="1" applyAlignment="1">
      <alignment horizontal="center" vertical="center"/>
    </xf>
    <xf numFmtId="0" fontId="6" fillId="0" borderId="9" xfId="10" applyFont="1" applyFill="1" applyBorder="1" applyAlignment="1">
      <alignment horizontal="center" vertical="center"/>
    </xf>
    <xf numFmtId="177" fontId="6" fillId="0" borderId="9" xfId="10" applyNumberFormat="1" applyFont="1" applyFill="1" applyBorder="1" applyAlignment="1">
      <alignment horizontal="center" vertical="center" shrinkToFit="1"/>
    </xf>
    <xf numFmtId="177" fontId="6" fillId="0" borderId="10" xfId="10" applyNumberFormat="1" applyFont="1" applyFill="1" applyBorder="1" applyAlignment="1">
      <alignment horizontal="center" vertical="center" shrinkToFit="1"/>
    </xf>
    <xf numFmtId="0" fontId="6" fillId="0" borderId="13" xfId="10" applyFont="1" applyFill="1" applyBorder="1" applyAlignment="1">
      <alignment horizontal="center" vertical="center"/>
    </xf>
    <xf numFmtId="0" fontId="6" fillId="0" borderId="1" xfId="10" applyFont="1" applyFill="1" applyBorder="1" applyAlignment="1">
      <alignment horizontal="center" vertical="center"/>
    </xf>
    <xf numFmtId="177" fontId="6" fillId="0" borderId="1" xfId="10" applyNumberFormat="1" applyFont="1" applyFill="1" applyBorder="1" applyAlignment="1">
      <alignment horizontal="center" vertical="center" shrinkToFit="1"/>
    </xf>
    <xf numFmtId="177" fontId="6" fillId="0" borderId="14" xfId="10" applyNumberFormat="1" applyFont="1" applyFill="1" applyBorder="1" applyAlignment="1">
      <alignment horizontal="center" vertical="center" shrinkToFit="1"/>
    </xf>
    <xf numFmtId="0" fontId="6" fillId="0" borderId="5" xfId="10" applyFont="1" applyFill="1" applyBorder="1" applyAlignment="1">
      <alignment horizontal="center" vertical="center" wrapText="1"/>
    </xf>
    <xf numFmtId="49" fontId="6" fillId="0" borderId="8" xfId="10" applyNumberFormat="1" applyFont="1" applyFill="1" applyBorder="1" applyAlignment="1">
      <alignment horizontal="left" vertical="center" wrapText="1" indent="1"/>
    </xf>
    <xf numFmtId="0" fontId="6" fillId="0" borderId="9" xfId="10" applyFont="1" applyFill="1" applyBorder="1" applyAlignment="1">
      <alignment horizontal="left" vertical="center" wrapText="1" indent="1"/>
    </xf>
    <xf numFmtId="0" fontId="6" fillId="0" borderId="10" xfId="10" applyFont="1" applyFill="1" applyBorder="1" applyAlignment="1">
      <alignment horizontal="left" vertical="center" wrapText="1" indent="1"/>
    </xf>
    <xf numFmtId="49" fontId="6" fillId="0" borderId="13" xfId="10" applyNumberFormat="1" applyFont="1" applyFill="1" applyBorder="1" applyAlignment="1">
      <alignment horizontal="left" vertical="center" wrapText="1" indent="1"/>
    </xf>
    <xf numFmtId="0" fontId="6" fillId="0" borderId="1" xfId="10" applyFont="1" applyFill="1" applyBorder="1" applyAlignment="1">
      <alignment horizontal="left" vertical="center" wrapText="1" indent="1"/>
    </xf>
    <xf numFmtId="0" fontId="6" fillId="0" borderId="14" xfId="10" applyFont="1" applyFill="1" applyBorder="1" applyAlignment="1">
      <alignment horizontal="left" vertical="center" wrapText="1" indent="1"/>
    </xf>
    <xf numFmtId="177" fontId="6" fillId="0" borderId="8" xfId="10" applyNumberFormat="1" applyFont="1" applyFill="1" applyBorder="1" applyAlignment="1">
      <alignment horizontal="left" vertical="center" indent="1" shrinkToFit="1"/>
    </xf>
    <xf numFmtId="177" fontId="6" fillId="0" borderId="9" xfId="10" applyNumberFormat="1" applyFont="1" applyFill="1" applyBorder="1" applyAlignment="1">
      <alignment horizontal="left" vertical="center" indent="1" shrinkToFit="1"/>
    </xf>
    <xf numFmtId="177" fontId="6" fillId="0" borderId="10" xfId="10" applyNumberFormat="1" applyFont="1" applyFill="1" applyBorder="1" applyAlignment="1">
      <alignment horizontal="left" vertical="center" indent="1" shrinkToFit="1"/>
    </xf>
    <xf numFmtId="177" fontId="6" fillId="0" borderId="13" xfId="10" applyNumberFormat="1" applyFont="1" applyFill="1" applyBorder="1" applyAlignment="1">
      <alignment horizontal="left" vertical="center" indent="1" shrinkToFit="1"/>
    </xf>
    <xf numFmtId="177" fontId="6" fillId="0" borderId="1" xfId="10" applyNumberFormat="1" applyFont="1" applyFill="1" applyBorder="1" applyAlignment="1">
      <alignment horizontal="left" vertical="center" indent="1" shrinkToFit="1"/>
    </xf>
    <xf numFmtId="177" fontId="6" fillId="0" borderId="14" xfId="10" applyNumberFormat="1" applyFont="1" applyFill="1" applyBorder="1" applyAlignment="1">
      <alignment horizontal="left" vertical="center" indent="1" shrinkToFit="1"/>
    </xf>
    <xf numFmtId="0" fontId="6" fillId="0" borderId="8" xfId="10" applyFont="1" applyFill="1" applyBorder="1" applyAlignment="1">
      <alignment horizontal="left" vertical="top" wrapText="1"/>
    </xf>
    <xf numFmtId="0" fontId="6" fillId="0" borderId="9" xfId="10" applyFont="1" applyFill="1" applyBorder="1" applyAlignment="1">
      <alignment horizontal="left" vertical="top" wrapText="1"/>
    </xf>
    <xf numFmtId="0" fontId="6" fillId="0" borderId="10" xfId="10" applyFont="1" applyFill="1" applyBorder="1" applyAlignment="1">
      <alignment horizontal="left" vertical="top" wrapText="1"/>
    </xf>
    <xf numFmtId="0" fontId="6" fillId="0" borderId="11" xfId="10" applyFont="1" applyFill="1" applyBorder="1" applyAlignment="1">
      <alignment horizontal="left" vertical="top" wrapText="1"/>
    </xf>
    <xf numFmtId="0" fontId="6" fillId="0" borderId="0" xfId="10" applyFont="1" applyFill="1" applyBorder="1" applyAlignment="1">
      <alignment horizontal="left" vertical="top" wrapText="1"/>
    </xf>
    <xf numFmtId="0" fontId="6" fillId="0" borderId="12" xfId="10" applyFont="1" applyFill="1" applyBorder="1" applyAlignment="1">
      <alignment horizontal="left" vertical="top" wrapText="1"/>
    </xf>
    <xf numFmtId="0" fontId="6" fillId="0" borderId="13" xfId="10" applyFont="1" applyFill="1" applyBorder="1" applyAlignment="1">
      <alignment horizontal="left" vertical="top" wrapText="1"/>
    </xf>
    <xf numFmtId="0" fontId="6" fillId="0" borderId="1" xfId="10" applyFont="1" applyFill="1" applyBorder="1" applyAlignment="1">
      <alignment horizontal="left" vertical="top" wrapText="1"/>
    </xf>
    <xf numFmtId="0" fontId="6" fillId="0" borderId="14" xfId="10" applyFont="1" applyFill="1" applyBorder="1" applyAlignment="1">
      <alignment horizontal="left" vertical="top" wrapText="1"/>
    </xf>
    <xf numFmtId="0" fontId="5" fillId="0" borderId="8" xfId="16" applyFont="1" applyFill="1" applyBorder="1" applyAlignment="1">
      <alignment horizontal="center" vertical="center"/>
    </xf>
    <xf numFmtId="0" fontId="5" fillId="0" borderId="10" xfId="16" applyFont="1" applyFill="1" applyBorder="1" applyAlignment="1">
      <alignment horizontal="center" vertical="center"/>
    </xf>
    <xf numFmtId="0" fontId="5" fillId="0" borderId="13" xfId="16" applyFont="1" applyFill="1" applyBorder="1" applyAlignment="1">
      <alignment horizontal="center" vertical="center"/>
    </xf>
    <xf numFmtId="0" fontId="5" fillId="0" borderId="14" xfId="16" applyFont="1" applyFill="1" applyBorder="1" applyAlignment="1">
      <alignment horizontal="center" vertical="center"/>
    </xf>
    <xf numFmtId="0" fontId="5" fillId="0" borderId="3" xfId="16" applyFont="1" applyFill="1" applyBorder="1" applyAlignment="1">
      <alignment horizontal="center" vertical="center"/>
    </xf>
    <xf numFmtId="0" fontId="5" fillId="0" borderId="34" xfId="16" applyFont="1" applyFill="1" applyBorder="1" applyAlignment="1">
      <alignment horizontal="center" vertical="center"/>
    </xf>
    <xf numFmtId="0" fontId="7" fillId="0" borderId="0" xfId="16" applyFont="1" applyFill="1" applyAlignment="1">
      <alignment horizontal="center" vertical="center"/>
    </xf>
    <xf numFmtId="0" fontId="5" fillId="0" borderId="0" xfId="16" applyFont="1" applyFill="1" applyAlignment="1">
      <alignment horizontal="center" vertical="center" shrinkToFit="1"/>
    </xf>
    <xf numFmtId="177" fontId="5" fillId="0" borderId="0" xfId="16" applyNumberFormat="1" applyFont="1" applyFill="1" applyAlignment="1">
      <alignment horizontal="center" vertical="center" shrinkToFit="1"/>
    </xf>
    <xf numFmtId="0" fontId="47" fillId="0" borderId="3" xfId="16" applyFont="1" applyFill="1" applyBorder="1" applyAlignment="1">
      <alignment horizontal="center" vertical="center" wrapText="1"/>
    </xf>
    <xf numFmtId="0" fontId="47" fillId="0" borderId="34" xfId="16" applyFont="1" applyFill="1" applyBorder="1" applyAlignment="1">
      <alignment horizontal="center" vertical="center" wrapText="1"/>
    </xf>
    <xf numFmtId="49" fontId="5" fillId="0" borderId="8" xfId="16" applyNumberFormat="1" applyFont="1" applyFill="1" applyBorder="1" applyAlignment="1">
      <alignment vertical="center" wrapText="1"/>
    </xf>
    <xf numFmtId="0" fontId="5" fillId="0" borderId="9" xfId="16" applyFont="1" applyFill="1" applyBorder="1" applyAlignment="1">
      <alignment vertical="center" wrapText="1"/>
    </xf>
    <xf numFmtId="0" fontId="5" fillId="0" borderId="10" xfId="16" applyFont="1" applyFill="1" applyBorder="1" applyAlignment="1">
      <alignment vertical="center" wrapText="1"/>
    </xf>
    <xf numFmtId="177" fontId="5" fillId="0" borderId="8" xfId="16" applyNumberFormat="1" applyFont="1" applyFill="1" applyBorder="1" applyAlignment="1">
      <alignment horizontal="center" vertical="center" shrinkToFit="1"/>
    </xf>
    <xf numFmtId="177" fontId="5" fillId="0" borderId="10" xfId="16" applyNumberFormat="1" applyFont="1" applyFill="1" applyBorder="1" applyAlignment="1">
      <alignment horizontal="center" vertical="center" shrinkToFit="1"/>
    </xf>
    <xf numFmtId="177" fontId="5" fillId="0" borderId="13" xfId="16" applyNumberFormat="1" applyFont="1" applyFill="1" applyBorder="1" applyAlignment="1">
      <alignment horizontal="center" vertical="center" shrinkToFit="1"/>
    </xf>
    <xf numFmtId="177" fontId="5" fillId="0" borderId="14" xfId="16" applyNumberFormat="1" applyFont="1" applyFill="1" applyBorder="1" applyAlignment="1">
      <alignment horizontal="center" vertical="center" shrinkToFit="1"/>
    </xf>
    <xf numFmtId="49" fontId="5" fillId="0" borderId="13" xfId="16" applyNumberFormat="1" applyFont="1" applyFill="1" applyBorder="1" applyAlignment="1">
      <alignment vertical="center" wrapText="1"/>
    </xf>
    <xf numFmtId="0" fontId="5" fillId="0" borderId="1" xfId="16" applyFont="1" applyFill="1" applyBorder="1" applyAlignment="1">
      <alignment vertical="center" wrapText="1"/>
    </xf>
    <xf numFmtId="0" fontId="5" fillId="0" borderId="14" xfId="16" applyFont="1" applyFill="1" applyBorder="1" applyAlignment="1">
      <alignment vertical="center" wrapText="1"/>
    </xf>
    <xf numFmtId="0" fontId="5" fillId="0" borderId="5" xfId="16" applyFont="1" applyFill="1" applyBorder="1" applyAlignment="1">
      <alignment vertical="center" wrapText="1"/>
    </xf>
    <xf numFmtId="0" fontId="5" fillId="0" borderId="7" xfId="16" applyFont="1" applyFill="1" applyBorder="1" applyAlignment="1">
      <alignment vertical="center" wrapText="1"/>
    </xf>
    <xf numFmtId="0" fontId="5" fillId="0" borderId="8" xfId="16" applyFont="1" applyFill="1" applyBorder="1" applyAlignment="1">
      <alignment vertical="center" wrapText="1"/>
    </xf>
    <xf numFmtId="0" fontId="5" fillId="0" borderId="11" xfId="16" applyFont="1" applyFill="1" applyBorder="1" applyAlignment="1">
      <alignment vertical="center" wrapText="1"/>
    </xf>
    <xf numFmtId="0" fontId="5" fillId="0" borderId="12" xfId="16" applyFont="1" applyFill="1" applyBorder="1" applyAlignment="1">
      <alignment vertical="center" wrapText="1"/>
    </xf>
    <xf numFmtId="0" fontId="5" fillId="0" borderId="13" xfId="16" applyFont="1" applyFill="1" applyBorder="1" applyAlignment="1">
      <alignment vertical="center" wrapText="1"/>
    </xf>
    <xf numFmtId="0" fontId="5" fillId="0" borderId="3" xfId="16" applyFont="1" applyFill="1" applyBorder="1" applyAlignment="1">
      <alignment vertical="center" wrapText="1"/>
    </xf>
    <xf numFmtId="0" fontId="5" fillId="0" borderId="35" xfId="16" applyFont="1" applyFill="1" applyBorder="1" applyAlignment="1">
      <alignment vertical="center" wrapText="1"/>
    </xf>
    <xf numFmtId="0" fontId="5" fillId="0" borderId="34" xfId="16" applyFont="1" applyFill="1" applyBorder="1" applyAlignment="1">
      <alignment vertical="center" wrapText="1"/>
    </xf>
    <xf numFmtId="0" fontId="7" fillId="0" borderId="0" xfId="19" applyFont="1" applyFill="1" applyAlignment="1">
      <alignment horizontal="center" vertical="center"/>
    </xf>
    <xf numFmtId="177" fontId="5" fillId="0" borderId="0" xfId="19" applyNumberFormat="1" applyFont="1" applyFill="1" applyAlignment="1">
      <alignment horizontal="center" vertical="center" shrinkToFit="1"/>
    </xf>
    <xf numFmtId="0" fontId="5" fillId="0" borderId="0" xfId="19" applyFont="1" applyFill="1" applyAlignment="1">
      <alignment horizontal="center" vertical="center"/>
    </xf>
    <xf numFmtId="49" fontId="5" fillId="0" borderId="5" xfId="19" applyNumberFormat="1" applyFont="1" applyFill="1" applyBorder="1" applyAlignment="1">
      <alignment vertical="center" wrapText="1"/>
    </xf>
    <xf numFmtId="0" fontId="5" fillId="0" borderId="6" xfId="19" applyFont="1" applyFill="1" applyBorder="1" applyAlignment="1">
      <alignment vertical="center" wrapText="1"/>
    </xf>
    <xf numFmtId="0" fontId="5" fillId="0" borderId="7" xfId="19" applyFont="1" applyFill="1" applyBorder="1" applyAlignment="1">
      <alignment vertical="center" wrapText="1"/>
    </xf>
    <xf numFmtId="177" fontId="5" fillId="0" borderId="5" xfId="19" applyNumberFormat="1" applyFont="1" applyFill="1" applyBorder="1" applyAlignment="1">
      <alignment horizontal="center" vertical="center" shrinkToFit="1"/>
    </xf>
    <xf numFmtId="177" fontId="5" fillId="0" borderId="6" xfId="19" applyNumberFormat="1" applyFont="1" applyFill="1" applyBorder="1" applyAlignment="1">
      <alignment horizontal="center" vertical="center" shrinkToFit="1"/>
    </xf>
    <xf numFmtId="177" fontId="5" fillId="0" borderId="7" xfId="19" applyNumberFormat="1" applyFont="1" applyFill="1" applyBorder="1" applyAlignment="1">
      <alignment horizontal="center" vertical="center" shrinkToFit="1"/>
    </xf>
    <xf numFmtId="0" fontId="5" fillId="0" borderId="8" xfId="19" applyFont="1" applyFill="1" applyBorder="1" applyAlignment="1">
      <alignment horizontal="center" vertical="center"/>
    </xf>
    <xf numFmtId="0" fontId="5" fillId="0" borderId="10" xfId="19" applyFont="1" applyFill="1" applyBorder="1" applyAlignment="1">
      <alignment horizontal="center" vertical="center"/>
    </xf>
    <xf numFmtId="0" fontId="5" fillId="0" borderId="13" xfId="19" applyFont="1" applyFill="1" applyBorder="1" applyAlignment="1">
      <alignment horizontal="center" vertical="center"/>
    </xf>
    <xf numFmtId="0" fontId="5" fillId="0" borderId="14" xfId="19" applyFont="1" applyFill="1" applyBorder="1" applyAlignment="1">
      <alignment horizontal="center" vertical="center"/>
    </xf>
    <xf numFmtId="0" fontId="5" fillId="0" borderId="3" xfId="19" applyFont="1" applyFill="1" applyBorder="1" applyAlignment="1">
      <alignment horizontal="center" vertical="center"/>
    </xf>
    <xf numFmtId="0" fontId="5" fillId="0" borderId="34" xfId="19" applyFont="1" applyFill="1" applyBorder="1" applyAlignment="1">
      <alignment horizontal="center" vertical="center"/>
    </xf>
    <xf numFmtId="0" fontId="5" fillId="0" borderId="1" xfId="19" applyFont="1" applyFill="1" applyBorder="1" applyAlignment="1">
      <alignment horizontal="center" vertical="center"/>
    </xf>
    <xf numFmtId="0" fontId="5" fillId="0" borderId="9" xfId="19" applyFont="1" applyFill="1" applyBorder="1" applyAlignment="1">
      <alignment horizontal="center" vertical="center"/>
    </xf>
    <xf numFmtId="0" fontId="5" fillId="0" borderId="8" xfId="19" applyFont="1" applyFill="1" applyBorder="1" applyAlignment="1">
      <alignment horizontal="center" vertical="center" shrinkToFit="1"/>
    </xf>
    <xf numFmtId="0" fontId="5" fillId="0" borderId="10" xfId="19" applyFont="1" applyFill="1" applyBorder="1" applyAlignment="1">
      <alignment horizontal="center" vertical="center" shrinkToFit="1"/>
    </xf>
    <xf numFmtId="0" fontId="5" fillId="0" borderId="8" xfId="19" applyFont="1" applyFill="1" applyBorder="1" applyAlignment="1">
      <alignment vertical="center" shrinkToFit="1"/>
    </xf>
    <xf numFmtId="0" fontId="5" fillId="0" borderId="9" xfId="19" applyFont="1" applyFill="1" applyBorder="1" applyAlignment="1">
      <alignment vertical="center" shrinkToFit="1"/>
    </xf>
    <xf numFmtId="0" fontId="5" fillId="0" borderId="10" xfId="19" applyFont="1" applyFill="1" applyBorder="1" applyAlignment="1">
      <alignment vertical="center" shrinkToFit="1"/>
    </xf>
    <xf numFmtId="0" fontId="5" fillId="0" borderId="11" xfId="19" applyFont="1" applyFill="1" applyBorder="1" applyAlignment="1">
      <alignment horizontal="center" vertical="center" shrinkToFit="1"/>
    </xf>
    <xf numFmtId="0" fontId="5" fillId="0" borderId="12" xfId="19" applyFont="1" applyFill="1" applyBorder="1" applyAlignment="1">
      <alignment horizontal="center" vertical="center" shrinkToFit="1"/>
    </xf>
    <xf numFmtId="0" fontId="5" fillId="0" borderId="11" xfId="19" applyFont="1" applyFill="1" applyBorder="1" applyAlignment="1">
      <alignment vertical="center" shrinkToFit="1"/>
    </xf>
    <xf numFmtId="0" fontId="5" fillId="0" borderId="0" xfId="19" applyFont="1" applyFill="1" applyBorder="1" applyAlignment="1">
      <alignment vertical="center" shrinkToFit="1"/>
    </xf>
    <xf numFmtId="0" fontId="5" fillId="0" borderId="12" xfId="19" applyFont="1" applyFill="1" applyBorder="1" applyAlignment="1">
      <alignment vertical="center" shrinkToFit="1"/>
    </xf>
    <xf numFmtId="0" fontId="5" fillId="0" borderId="13" xfId="19" applyFont="1" applyFill="1" applyBorder="1" applyAlignment="1">
      <alignment horizontal="center" vertical="center" shrinkToFit="1"/>
    </xf>
    <xf numFmtId="0" fontId="5" fillId="0" borderId="14" xfId="19" applyFont="1" applyFill="1" applyBorder="1" applyAlignment="1">
      <alignment horizontal="center" vertical="center" shrinkToFit="1"/>
    </xf>
    <xf numFmtId="0" fontId="5" fillId="0" borderId="13" xfId="19" applyFont="1" applyFill="1" applyBorder="1" applyAlignment="1">
      <alignment vertical="center" shrinkToFit="1"/>
    </xf>
    <xf numFmtId="0" fontId="5" fillId="0" borderId="1" xfId="19" applyFont="1" applyFill="1" applyBorder="1" applyAlignment="1">
      <alignment vertical="center" shrinkToFit="1"/>
    </xf>
    <xf numFmtId="0" fontId="5" fillId="0" borderId="14" xfId="19" applyFont="1" applyFill="1" applyBorder="1" applyAlignment="1">
      <alignment vertical="center" shrinkToFit="1"/>
    </xf>
    <xf numFmtId="0" fontId="5" fillId="0" borderId="11" xfId="19" applyFont="1" applyFill="1" applyBorder="1" applyAlignment="1">
      <alignment horizontal="center" vertical="center"/>
    </xf>
    <xf numFmtId="0" fontId="5" fillId="0" borderId="12" xfId="19" applyFont="1" applyFill="1" applyBorder="1" applyAlignment="1">
      <alignment horizontal="center" vertical="center"/>
    </xf>
    <xf numFmtId="177" fontId="5" fillId="0" borderId="8" xfId="19" applyNumberFormat="1" applyFont="1" applyFill="1" applyBorder="1" applyAlignment="1">
      <alignment horizontal="center" vertical="center" shrinkToFit="1"/>
    </xf>
    <xf numFmtId="177" fontId="5" fillId="0" borderId="10" xfId="19" applyNumberFormat="1" applyFont="1" applyFill="1" applyBorder="1" applyAlignment="1">
      <alignment horizontal="center" vertical="center" shrinkToFit="1"/>
    </xf>
    <xf numFmtId="177" fontId="5" fillId="0" borderId="13" xfId="19" applyNumberFormat="1" applyFont="1" applyFill="1" applyBorder="1" applyAlignment="1">
      <alignment horizontal="center" vertical="center" shrinkToFit="1"/>
    </xf>
    <xf numFmtId="177" fontId="5" fillId="0" borderId="14" xfId="19" applyNumberFormat="1" applyFont="1" applyFill="1" applyBorder="1" applyAlignment="1">
      <alignment horizontal="center" vertical="center" shrinkToFit="1"/>
    </xf>
    <xf numFmtId="0" fontId="5" fillId="0" borderId="0" xfId="19" applyFont="1" applyFill="1" applyBorder="1" applyAlignment="1">
      <alignment horizontal="center" vertical="center" shrinkToFit="1"/>
    </xf>
    <xf numFmtId="0" fontId="15" fillId="0" borderId="0" xfId="4" applyFont="1" applyFill="1" applyAlignment="1">
      <alignment horizontal="center" vertical="center"/>
    </xf>
    <xf numFmtId="177" fontId="15" fillId="0" borderId="0" xfId="4" applyNumberFormat="1" applyFont="1" applyFill="1" applyAlignment="1">
      <alignment horizontal="right" vertical="center"/>
    </xf>
    <xf numFmtId="0" fontId="89" fillId="0" borderId="0" xfId="4" applyFont="1" applyFill="1" applyAlignment="1">
      <alignment horizontal="center" vertical="center"/>
    </xf>
    <xf numFmtId="0" fontId="6" fillId="0" borderId="2" xfId="4" applyFont="1" applyFill="1" applyBorder="1" applyAlignment="1">
      <alignment horizontal="center" vertical="center"/>
    </xf>
    <xf numFmtId="0" fontId="6" fillId="0" borderId="2" xfId="4" applyFont="1" applyFill="1" applyBorder="1" applyAlignment="1">
      <alignment vertical="center" wrapText="1"/>
    </xf>
    <xf numFmtId="0" fontId="6" fillId="0" borderId="2" xfId="4" applyFont="1" applyFill="1" applyBorder="1" applyAlignment="1">
      <alignment vertical="center" shrinkToFit="1"/>
    </xf>
    <xf numFmtId="0" fontId="6" fillId="0" borderId="2" xfId="4" applyFont="1" applyFill="1" applyBorder="1" applyAlignment="1">
      <alignment horizontal="center" vertical="center" wrapText="1"/>
    </xf>
    <xf numFmtId="38" fontId="6" fillId="0" borderId="2" xfId="9" applyFont="1" applyFill="1" applyBorder="1" applyAlignment="1">
      <alignment vertical="center" shrinkToFit="1"/>
    </xf>
    <xf numFmtId="0" fontId="49" fillId="0" borderId="0" xfId="10" applyFont="1" applyFill="1" applyAlignment="1">
      <alignment horizontal="center" vertical="center"/>
    </xf>
    <xf numFmtId="177" fontId="48" fillId="0" borderId="0" xfId="10" applyNumberFormat="1" applyFont="1" applyFill="1" applyAlignment="1">
      <alignment horizontal="center" vertical="center" shrinkToFit="1"/>
    </xf>
    <xf numFmtId="0" fontId="48" fillId="0" borderId="0" xfId="10" applyFont="1" applyFill="1" applyAlignment="1">
      <alignment horizontal="center" vertical="center" shrinkToFit="1"/>
    </xf>
    <xf numFmtId="0" fontId="50" fillId="0" borderId="0" xfId="10" applyFont="1" applyFill="1" applyAlignment="1">
      <alignment horizontal="center" vertical="center" shrinkToFit="1"/>
    </xf>
    <xf numFmtId="0" fontId="48" fillId="0" borderId="0" xfId="10" applyFont="1" applyFill="1" applyAlignment="1">
      <alignment horizontal="center" vertical="center"/>
    </xf>
    <xf numFmtId="0" fontId="48" fillId="0" borderId="5" xfId="10" applyFont="1" applyFill="1" applyBorder="1" applyAlignment="1">
      <alignment horizontal="center" vertical="center" shrinkToFit="1"/>
    </xf>
    <xf numFmtId="0" fontId="48" fillId="0" borderId="6" xfId="10" applyFont="1" applyFill="1" applyBorder="1" applyAlignment="1">
      <alignment horizontal="center" vertical="center" shrinkToFit="1"/>
    </xf>
    <xf numFmtId="0" fontId="48" fillId="0" borderId="7" xfId="10" applyFont="1" applyFill="1" applyBorder="1" applyAlignment="1">
      <alignment horizontal="center" vertical="center" shrinkToFit="1"/>
    </xf>
    <xf numFmtId="0" fontId="30" fillId="0" borderId="3" xfId="10" applyFont="1" applyFill="1" applyBorder="1" applyAlignment="1">
      <alignment horizontal="center" vertical="center" wrapText="1"/>
    </xf>
    <xf numFmtId="0" fontId="30" fillId="0" borderId="34" xfId="10" applyFont="1" applyFill="1" applyBorder="1" applyAlignment="1">
      <alignment horizontal="center" vertical="center" wrapText="1"/>
    </xf>
    <xf numFmtId="0" fontId="30" fillId="0" borderId="34" xfId="10" applyFont="1" applyFill="1" applyBorder="1" applyAlignment="1">
      <alignment horizontal="center" vertical="center"/>
    </xf>
    <xf numFmtId="0" fontId="30" fillId="0" borderId="2" xfId="10" applyFont="1" applyFill="1" applyBorder="1" applyAlignment="1">
      <alignment horizontal="center" vertical="center"/>
    </xf>
    <xf numFmtId="0" fontId="30" fillId="0" borderId="35" xfId="10" applyFont="1" applyFill="1" applyBorder="1" applyAlignment="1">
      <alignment horizontal="center" vertical="center" wrapText="1"/>
    </xf>
    <xf numFmtId="0" fontId="30" fillId="0" borderId="5" xfId="10" applyFont="1" applyFill="1" applyBorder="1" applyAlignment="1">
      <alignment horizontal="center" vertical="center"/>
    </xf>
    <xf numFmtId="0" fontId="30" fillId="0" borderId="7" xfId="10" applyFont="1" applyFill="1" applyBorder="1" applyAlignment="1">
      <alignment horizontal="center" vertical="center"/>
    </xf>
    <xf numFmtId="0" fontId="48" fillId="0" borderId="5" xfId="10" applyFont="1" applyFill="1" applyBorder="1" applyAlignment="1">
      <alignment vertical="center" wrapText="1"/>
    </xf>
    <xf numFmtId="0" fontId="48" fillId="0" borderId="7" xfId="10" applyFont="1" applyFill="1" applyBorder="1" applyAlignment="1">
      <alignment vertical="center" wrapText="1"/>
    </xf>
    <xf numFmtId="0" fontId="5" fillId="0" borderId="5" xfId="20" applyFont="1" applyFill="1" applyBorder="1" applyAlignment="1">
      <alignment vertical="center" wrapText="1"/>
    </xf>
    <xf numFmtId="0" fontId="5" fillId="0" borderId="7" xfId="20" applyFont="1" applyFill="1" applyBorder="1" applyAlignment="1">
      <alignment vertical="center" wrapText="1"/>
    </xf>
    <xf numFmtId="0" fontId="5" fillId="0" borderId="82" xfId="20" applyFont="1" applyFill="1" applyBorder="1" applyAlignment="1">
      <alignment vertical="center" wrapText="1"/>
    </xf>
    <xf numFmtId="177" fontId="5" fillId="0" borderId="0" xfId="20" applyNumberFormat="1" applyFont="1" applyFill="1" applyAlignment="1">
      <alignment horizontal="center" vertical="center" shrinkToFit="1"/>
    </xf>
    <xf numFmtId="0" fontId="7" fillId="0" borderId="0" xfId="20" applyFont="1" applyFill="1" applyAlignment="1">
      <alignment horizontal="center" vertical="center"/>
    </xf>
    <xf numFmtId="0" fontId="5" fillId="0" borderId="0" xfId="20" applyNumberFormat="1" applyFont="1" applyFill="1" applyAlignment="1">
      <alignment horizontal="left" vertical="distributed" wrapText="1" indent="1"/>
    </xf>
    <xf numFmtId="0" fontId="5" fillId="0" borderId="0" xfId="20" applyFont="1" applyFill="1" applyAlignment="1">
      <alignment horizontal="center" vertical="center"/>
    </xf>
    <xf numFmtId="0" fontId="5" fillId="0" borderId="76" xfId="20" applyFont="1" applyFill="1" applyBorder="1" applyAlignment="1">
      <alignment horizontal="center" vertical="center"/>
    </xf>
    <xf numFmtId="0" fontId="5" fillId="0" borderId="77" xfId="20" applyFont="1" applyFill="1" applyBorder="1" applyAlignment="1">
      <alignment horizontal="center" vertical="center"/>
    </xf>
    <xf numFmtId="0" fontId="5" fillId="0" borderId="79" xfId="20" applyFont="1" applyFill="1" applyBorder="1" applyAlignment="1">
      <alignment horizontal="center" vertical="center"/>
    </xf>
    <xf numFmtId="0" fontId="5" fillId="0" borderId="85" xfId="20" applyFont="1" applyFill="1" applyBorder="1" applyAlignment="1">
      <alignment vertical="center" wrapText="1"/>
    </xf>
    <xf numFmtId="0" fontId="5" fillId="0" borderId="86" xfId="20" applyFont="1" applyFill="1" applyBorder="1" applyAlignment="1">
      <alignment vertical="center" wrapText="1"/>
    </xf>
    <xf numFmtId="0" fontId="5" fillId="0" borderId="88" xfId="20" applyFont="1" applyFill="1" applyBorder="1" applyAlignment="1">
      <alignment vertical="center" wrapText="1"/>
    </xf>
    <xf numFmtId="49" fontId="6" fillId="0" borderId="0" xfId="4" applyNumberFormat="1" applyFont="1" applyFill="1" applyAlignment="1">
      <alignment horizontal="left" vertical="top" wrapText="1" shrinkToFit="1"/>
    </xf>
    <xf numFmtId="177" fontId="6" fillId="0" borderId="0" xfId="4" applyNumberFormat="1" applyFont="1" applyFill="1" applyAlignment="1">
      <alignment horizontal="left" vertical="center" shrinkToFit="1"/>
    </xf>
    <xf numFmtId="49" fontId="6" fillId="0" borderId="0" xfId="4" applyNumberFormat="1" applyFont="1" applyFill="1" applyAlignment="1">
      <alignment horizontal="left" vertical="center" indent="1" shrinkToFit="1"/>
    </xf>
    <xf numFmtId="0" fontId="6" fillId="0" borderId="0" xfId="4" applyFont="1" applyFill="1" applyAlignment="1">
      <alignment horizontal="left" vertical="center" indent="1" shrinkToFit="1"/>
    </xf>
    <xf numFmtId="49" fontId="6" fillId="0" borderId="0" xfId="4" applyNumberFormat="1" applyFont="1" applyFill="1" applyAlignment="1">
      <alignment horizontal="left" vertical="top" wrapText="1" indent="1" shrinkToFit="1"/>
    </xf>
    <xf numFmtId="0" fontId="22" fillId="0" borderId="0" xfId="10" applyFont="1" applyFill="1" applyBorder="1" applyAlignment="1">
      <alignment vertical="center" shrinkToFit="1"/>
    </xf>
    <xf numFmtId="0" fontId="22" fillId="0" borderId="50" xfId="10" applyFont="1" applyFill="1" applyBorder="1" applyAlignment="1">
      <alignment vertical="center" shrinkToFit="1"/>
    </xf>
    <xf numFmtId="0" fontId="52" fillId="0" borderId="0" xfId="10" applyFont="1" applyFill="1" applyAlignment="1">
      <alignment horizontal="center"/>
    </xf>
    <xf numFmtId="0" fontId="22" fillId="0" borderId="1" xfId="10" applyFont="1" applyFill="1" applyBorder="1" applyAlignment="1">
      <alignment horizontal="center" vertical="center" shrinkToFit="1"/>
    </xf>
    <xf numFmtId="0" fontId="51" fillId="0" borderId="89" xfId="10" applyFont="1" applyFill="1" applyBorder="1" applyAlignment="1">
      <alignment horizontal="center"/>
    </xf>
    <xf numFmtId="0" fontId="51" fillId="0" borderId="91" xfId="10" applyFont="1" applyFill="1" applyBorder="1" applyAlignment="1">
      <alignment horizontal="center"/>
    </xf>
    <xf numFmtId="0" fontId="51" fillId="0" borderId="94" xfId="10" applyFont="1" applyFill="1" applyBorder="1" applyAlignment="1">
      <alignment horizontal="center"/>
    </xf>
    <xf numFmtId="0" fontId="51" fillId="0" borderId="66" xfId="10" applyFont="1" applyFill="1" applyBorder="1" applyAlignment="1">
      <alignment horizontal="center" vertical="top" wrapText="1"/>
    </xf>
    <xf numFmtId="0" fontId="51" fillId="0" borderId="53" xfId="10" applyFont="1" applyFill="1" applyBorder="1" applyAlignment="1">
      <alignment horizontal="center" vertical="top" wrapText="1"/>
    </xf>
    <xf numFmtId="0" fontId="51" fillId="0" borderId="48" xfId="10" applyFont="1" applyFill="1" applyBorder="1" applyAlignment="1">
      <alignment horizontal="center" vertical="top" wrapText="1"/>
    </xf>
    <xf numFmtId="0" fontId="51" fillId="0" borderId="11" xfId="10" applyFont="1" applyFill="1" applyBorder="1" applyAlignment="1">
      <alignment horizontal="center" vertical="top" wrapText="1"/>
    </xf>
    <xf numFmtId="0" fontId="51" fillId="0" borderId="0" xfId="10" applyFont="1" applyFill="1" applyBorder="1" applyAlignment="1">
      <alignment horizontal="center" vertical="top" wrapText="1"/>
    </xf>
    <xf numFmtId="0" fontId="51" fillId="0" borderId="50" xfId="10" applyFont="1" applyFill="1" applyBorder="1" applyAlignment="1">
      <alignment horizontal="center" vertical="top" wrapText="1"/>
    </xf>
    <xf numFmtId="0" fontId="51" fillId="0" borderId="71" xfId="10" applyFont="1" applyFill="1" applyBorder="1" applyAlignment="1">
      <alignment horizontal="center" vertical="top" wrapText="1"/>
    </xf>
    <xf numFmtId="0" fontId="51" fillId="0" borderId="54" xfId="10" applyFont="1" applyFill="1" applyBorder="1" applyAlignment="1">
      <alignment horizontal="center" vertical="top" wrapText="1"/>
    </xf>
    <xf numFmtId="0" fontId="51" fillId="0" borderId="52" xfId="10" applyFont="1" applyFill="1" applyBorder="1" applyAlignment="1">
      <alignment horizontal="center" vertical="top" wrapText="1"/>
    </xf>
    <xf numFmtId="0" fontId="51" fillId="0" borderId="47" xfId="10" applyFont="1" applyFill="1" applyBorder="1" applyAlignment="1">
      <alignment horizontal="center" vertical="center" wrapText="1"/>
    </xf>
    <xf numFmtId="0" fontId="51" fillId="0" borderId="53" xfId="10" applyFont="1" applyFill="1" applyBorder="1" applyAlignment="1">
      <alignment horizontal="center" vertical="center" wrapText="1"/>
    </xf>
    <xf numFmtId="0" fontId="51" fillId="0" borderId="48" xfId="10" applyFont="1" applyFill="1" applyBorder="1" applyAlignment="1">
      <alignment horizontal="center" vertical="center" wrapText="1"/>
    </xf>
    <xf numFmtId="0" fontId="51" fillId="0" borderId="109" xfId="10" applyFont="1" applyFill="1" applyBorder="1" applyAlignment="1">
      <alignment horizontal="center" vertical="center" wrapText="1"/>
    </xf>
    <xf numFmtId="0" fontId="51" fillId="0" borderId="1" xfId="10" applyFont="1" applyFill="1" applyBorder="1" applyAlignment="1">
      <alignment horizontal="center" vertical="center" wrapText="1"/>
    </xf>
    <xf numFmtId="0" fontId="51" fillId="0" borderId="99" xfId="10" applyFont="1" applyFill="1" applyBorder="1" applyAlignment="1">
      <alignment horizontal="center" vertical="center" wrapText="1"/>
    </xf>
    <xf numFmtId="0" fontId="51" fillId="0" borderId="74" xfId="10" applyFont="1" applyFill="1" applyBorder="1" applyAlignment="1">
      <alignment horizontal="center"/>
    </xf>
    <xf numFmtId="0" fontId="51" fillId="0" borderId="80" xfId="10" applyFont="1" applyFill="1" applyBorder="1" applyAlignment="1">
      <alignment horizontal="center"/>
    </xf>
    <xf numFmtId="0" fontId="51" fillId="0" borderId="83" xfId="10" applyFont="1" applyFill="1" applyBorder="1" applyAlignment="1">
      <alignment horizontal="center"/>
    </xf>
    <xf numFmtId="0" fontId="51" fillId="0" borderId="66" xfId="10" applyFont="1" applyFill="1" applyBorder="1" applyAlignment="1">
      <alignment horizontal="center"/>
    </xf>
    <xf numFmtId="0" fontId="51" fillId="0" borderId="53" xfId="10" applyFont="1" applyFill="1" applyBorder="1" applyAlignment="1">
      <alignment horizontal="center"/>
    </xf>
    <xf numFmtId="0" fontId="51" fillId="0" borderId="48" xfId="10" applyFont="1" applyFill="1" applyBorder="1" applyAlignment="1">
      <alignment horizontal="center"/>
    </xf>
    <xf numFmtId="0" fontId="51" fillId="0" borderId="11" xfId="10" applyFont="1" applyFill="1" applyBorder="1" applyAlignment="1">
      <alignment horizontal="center"/>
    </xf>
    <xf numFmtId="0" fontId="51" fillId="0" borderId="0" xfId="10" applyFont="1" applyFill="1" applyBorder="1" applyAlignment="1">
      <alignment horizontal="center"/>
    </xf>
    <xf numFmtId="0" fontId="51" fillId="0" borderId="50" xfId="10" applyFont="1" applyFill="1" applyBorder="1" applyAlignment="1">
      <alignment horizontal="center"/>
    </xf>
    <xf numFmtId="0" fontId="51" fillId="0" borderId="71" xfId="10" applyFont="1" applyFill="1" applyBorder="1" applyAlignment="1">
      <alignment horizontal="center"/>
    </xf>
    <xf numFmtId="0" fontId="51" fillId="0" borderId="54" xfId="10" applyFont="1" applyFill="1" applyBorder="1" applyAlignment="1">
      <alignment horizontal="center"/>
    </xf>
    <xf numFmtId="0" fontId="51" fillId="0" borderId="52" xfId="10" applyFont="1" applyFill="1" applyBorder="1" applyAlignment="1">
      <alignment horizontal="center"/>
    </xf>
    <xf numFmtId="0" fontId="22" fillId="0" borderId="34" xfId="10" applyFont="1" applyFill="1" applyBorder="1" applyAlignment="1">
      <alignment vertical="center" shrinkToFit="1"/>
    </xf>
    <xf numFmtId="0" fontId="22" fillId="0" borderId="98" xfId="10" applyFont="1" applyFill="1" applyBorder="1" applyAlignment="1">
      <alignment vertical="center" shrinkToFit="1"/>
    </xf>
    <xf numFmtId="0" fontId="22" fillId="0" borderId="75" xfId="10" applyFont="1" applyFill="1" applyBorder="1" applyAlignment="1">
      <alignment vertical="center" shrinkToFit="1"/>
    </xf>
    <xf numFmtId="0" fontId="22" fillId="0" borderId="78" xfId="10" applyFont="1" applyFill="1" applyBorder="1" applyAlignment="1">
      <alignment vertical="center" shrinkToFit="1"/>
    </xf>
    <xf numFmtId="0" fontId="22" fillId="0" borderId="2" xfId="10" applyFont="1" applyFill="1" applyBorder="1" applyAlignment="1">
      <alignment vertical="center" shrinkToFit="1"/>
    </xf>
    <xf numFmtId="0" fontId="22" fillId="0" borderId="81" xfId="10" applyFont="1" applyFill="1" applyBorder="1" applyAlignment="1">
      <alignment vertical="center" shrinkToFit="1"/>
    </xf>
    <xf numFmtId="0" fontId="51" fillId="0" borderId="113" xfId="10" applyFont="1" applyFill="1" applyBorder="1" applyAlignment="1">
      <alignment horizontal="center"/>
    </xf>
    <xf numFmtId="0" fontId="51" fillId="0" borderId="44" xfId="10" applyFont="1" applyFill="1" applyBorder="1" applyAlignment="1">
      <alignment horizontal="center"/>
    </xf>
    <xf numFmtId="0" fontId="51" fillId="0" borderId="114" xfId="10" applyFont="1" applyFill="1" applyBorder="1" applyAlignment="1">
      <alignment horizontal="center"/>
    </xf>
    <xf numFmtId="0" fontId="51" fillId="0" borderId="115" xfId="10" applyFont="1" applyFill="1" applyBorder="1" applyAlignment="1">
      <alignment horizontal="center"/>
    </xf>
    <xf numFmtId="0" fontId="51" fillId="0" borderId="116" xfId="10" applyFont="1" applyFill="1" applyBorder="1" applyAlignment="1">
      <alignment horizontal="center"/>
    </xf>
    <xf numFmtId="0" fontId="51" fillId="0" borderId="117" xfId="10" applyFont="1" applyFill="1" applyBorder="1" applyAlignment="1">
      <alignment horizontal="center"/>
    </xf>
    <xf numFmtId="0" fontId="51" fillId="0" borderId="118" xfId="10" applyFont="1" applyFill="1" applyBorder="1" applyAlignment="1">
      <alignment horizontal="center"/>
    </xf>
    <xf numFmtId="0" fontId="51" fillId="0" borderId="119" xfId="10" applyFont="1" applyFill="1" applyBorder="1" applyAlignment="1">
      <alignment horizontal="center"/>
    </xf>
    <xf numFmtId="0" fontId="51" fillId="0" borderId="120" xfId="10" applyFont="1" applyFill="1" applyBorder="1" applyAlignment="1">
      <alignment horizontal="center"/>
    </xf>
    <xf numFmtId="0" fontId="55" fillId="0" borderId="0" xfId="1" applyFont="1" applyAlignment="1">
      <alignment horizontal="right"/>
    </xf>
    <xf numFmtId="0" fontId="1" fillId="0" borderId="0" xfId="1" applyFont="1" applyAlignment="1">
      <alignment horizontal="right"/>
    </xf>
    <xf numFmtId="0" fontId="6" fillId="0" borderId="1" xfId="1" applyFont="1" applyFill="1" applyBorder="1" applyAlignment="1">
      <alignment horizontal="left" vertical="center"/>
    </xf>
    <xf numFmtId="0" fontId="6" fillId="0" borderId="8" xfId="1" applyFont="1" applyBorder="1" applyAlignment="1">
      <alignment horizontal="center" vertical="center" wrapText="1"/>
    </xf>
    <xf numFmtId="0" fontId="1"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1" fillId="0" borderId="0" xfId="1" applyFont="1" applyBorder="1" applyAlignment="1">
      <alignment horizontal="center" vertical="center" wrapText="1"/>
    </xf>
    <xf numFmtId="0" fontId="6" fillId="0" borderId="13"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1" xfId="1" applyFont="1" applyBorder="1" applyAlignment="1">
      <alignment horizontal="center"/>
    </xf>
    <xf numFmtId="0" fontId="1" fillId="0" borderId="5" xfId="1" applyFont="1" applyBorder="1" applyAlignment="1">
      <alignment horizontal="center"/>
    </xf>
    <xf numFmtId="0" fontId="1" fillId="0" borderId="6" xfId="1" applyFont="1" applyBorder="1" applyAlignment="1">
      <alignment horizontal="center"/>
    </xf>
    <xf numFmtId="0" fontId="1" fillId="0" borderId="7" xfId="1" applyFont="1" applyBorder="1" applyAlignment="1">
      <alignment horizontal="center"/>
    </xf>
    <xf numFmtId="0" fontId="6" fillId="0" borderId="5" xfId="1" applyFont="1" applyBorder="1" applyAlignment="1">
      <alignment horizontal="center" vertical="center" wrapText="1"/>
    </xf>
    <xf numFmtId="0" fontId="34" fillId="0" borderId="3" xfId="1" applyFont="1" applyBorder="1" applyAlignment="1">
      <alignment horizontal="center" vertical="center" wrapText="1"/>
    </xf>
    <xf numFmtId="0" fontId="34" fillId="0" borderId="35" xfId="1" applyFont="1" applyBorder="1" applyAlignment="1">
      <alignment horizontal="center" vertical="center" wrapText="1"/>
    </xf>
    <xf numFmtId="0" fontId="34" fillId="0" borderId="8" xfId="1" quotePrefix="1" applyFont="1" applyBorder="1" applyAlignment="1">
      <alignment horizontal="center" vertical="center" wrapText="1"/>
    </xf>
    <xf numFmtId="0" fontId="34" fillId="0" borderId="13" xfId="1" applyFont="1" applyBorder="1" applyAlignment="1">
      <alignment horizontal="center" vertical="center" wrapText="1"/>
    </xf>
    <xf numFmtId="0" fontId="43" fillId="0" borderId="122" xfId="1" applyFont="1" applyBorder="1" applyAlignment="1">
      <alignment horizontal="center" vertical="center" wrapText="1"/>
    </xf>
    <xf numFmtId="0" fontId="43" fillId="0" borderId="123" xfId="1" applyFont="1" applyBorder="1" applyAlignment="1">
      <alignment horizontal="center" vertical="center" wrapText="1"/>
    </xf>
    <xf numFmtId="0" fontId="34" fillId="0" borderId="5" xfId="1" applyFont="1" applyBorder="1" applyAlignment="1">
      <alignment horizontal="center" vertical="center" wrapText="1"/>
    </xf>
    <xf numFmtId="0" fontId="43" fillId="0" borderId="124" xfId="1" applyFont="1" applyBorder="1" applyAlignment="1">
      <alignment horizontal="center" vertical="center" wrapText="1"/>
    </xf>
    <xf numFmtId="0" fontId="34" fillId="0" borderId="2" xfId="1" applyFont="1" applyBorder="1" applyAlignment="1">
      <alignment horizontal="center" vertical="center" wrapText="1"/>
    </xf>
    <xf numFmtId="0" fontId="34" fillId="0" borderId="8" xfId="1" applyFont="1" applyBorder="1" applyAlignment="1">
      <alignment horizontal="center" vertical="center" wrapText="1"/>
    </xf>
    <xf numFmtId="0" fontId="1" fillId="0" borderId="8" xfId="1" applyFont="1" applyBorder="1" applyAlignment="1">
      <alignment horizontal="center"/>
    </xf>
    <xf numFmtId="0" fontId="1" fillId="0" borderId="9" xfId="1" applyFont="1" applyBorder="1" applyAlignment="1">
      <alignment horizontal="center"/>
    </xf>
    <xf numFmtId="0" fontId="1" fillId="0" borderId="10" xfId="1" applyFont="1" applyBorder="1" applyAlignment="1">
      <alignment horizontal="center"/>
    </xf>
    <xf numFmtId="0" fontId="1" fillId="0" borderId="11" xfId="1" applyFont="1" applyBorder="1" applyAlignment="1">
      <alignment horizontal="center"/>
    </xf>
    <xf numFmtId="0" fontId="1" fillId="0" borderId="0" xfId="1" applyFont="1" applyBorder="1" applyAlignment="1">
      <alignment horizontal="center"/>
    </xf>
    <xf numFmtId="0" fontId="1" fillId="0" borderId="12" xfId="1" applyFont="1" applyBorder="1" applyAlignment="1">
      <alignment horizontal="center"/>
    </xf>
    <xf numFmtId="0" fontId="1" fillId="0" borderId="11" xfId="1" applyBorder="1" applyAlignment="1">
      <alignment horizontal="center"/>
    </xf>
    <xf numFmtId="0" fontId="1" fillId="0" borderId="0" xfId="1" applyAlignment="1">
      <alignment horizontal="center"/>
    </xf>
    <xf numFmtId="0" fontId="1" fillId="0" borderId="12" xfId="1" applyBorder="1" applyAlignment="1">
      <alignment horizontal="center"/>
    </xf>
    <xf numFmtId="0" fontId="1" fillId="0" borderId="13" xfId="1" applyBorder="1" applyAlignment="1">
      <alignment horizontal="center"/>
    </xf>
    <xf numFmtId="0" fontId="1" fillId="0" borderId="1" xfId="1" applyBorder="1" applyAlignment="1">
      <alignment horizontal="center"/>
    </xf>
    <xf numFmtId="0" fontId="1" fillId="0" borderId="14" xfId="1" applyBorder="1" applyAlignment="1">
      <alignment horizontal="center"/>
    </xf>
    <xf numFmtId="0" fontId="34" fillId="0" borderId="5" xfId="1" quotePrefix="1" applyFont="1" applyBorder="1" applyAlignment="1">
      <alignment horizontal="center" vertical="center" wrapText="1"/>
    </xf>
    <xf numFmtId="0" fontId="34" fillId="0" borderId="34" xfId="1" applyFont="1" applyBorder="1" applyAlignment="1">
      <alignment horizontal="center" vertical="center" wrapText="1"/>
    </xf>
    <xf numFmtId="0" fontId="34" fillId="0" borderId="124" xfId="1" applyFont="1" applyBorder="1" applyAlignment="1">
      <alignment horizontal="center" vertical="center" wrapText="1"/>
    </xf>
    <xf numFmtId="0" fontId="6" fillId="0" borderId="102" xfId="11" applyFont="1" applyFill="1" applyBorder="1" applyAlignment="1">
      <alignment horizontal="center"/>
    </xf>
    <xf numFmtId="0" fontId="6" fillId="0" borderId="104" xfId="11" applyFont="1" applyFill="1" applyBorder="1" applyAlignment="1">
      <alignment horizontal="center"/>
    </xf>
    <xf numFmtId="0" fontId="11" fillId="0" borderId="16" xfId="11" applyFont="1" applyFill="1" applyBorder="1" applyAlignment="1">
      <alignment horizontal="center" vertical="center"/>
    </xf>
    <xf numFmtId="0" fontId="6" fillId="0" borderId="0" xfId="11" applyFont="1" applyFill="1" applyAlignment="1">
      <alignment vertical="top" wrapText="1"/>
    </xf>
    <xf numFmtId="0" fontId="30" fillId="0" borderId="0" xfId="10" applyFont="1" applyBorder="1" applyAlignment="1">
      <alignment vertical="center" wrapText="1"/>
    </xf>
    <xf numFmtId="0" fontId="30" fillId="0" borderId="12" xfId="10" applyFont="1" applyBorder="1" applyAlignment="1">
      <alignment vertical="center" wrapText="1"/>
    </xf>
    <xf numFmtId="0" fontId="61" fillId="0" borderId="0" xfId="10" applyFont="1" applyAlignment="1">
      <alignment horizontal="center" vertical="center"/>
    </xf>
    <xf numFmtId="49" fontId="84" fillId="0" borderId="5" xfId="10" applyNumberFormat="1" applyFont="1" applyFill="1" applyBorder="1" applyAlignment="1">
      <alignment horizontal="left" vertical="center" wrapText="1" shrinkToFit="1"/>
    </xf>
    <xf numFmtId="0" fontId="84" fillId="0" borderId="7" xfId="10" applyFont="1" applyFill="1" applyBorder="1" applyAlignment="1">
      <alignment horizontal="left" vertical="center" wrapText="1" shrinkToFit="1"/>
    </xf>
    <xf numFmtId="0" fontId="62" fillId="0" borderId="2" xfId="10" applyFont="1" applyBorder="1" applyAlignment="1">
      <alignment horizontal="center" vertical="center" wrapText="1"/>
    </xf>
    <xf numFmtId="0" fontId="62" fillId="0" borderId="0" xfId="10" applyFont="1" applyBorder="1" applyAlignment="1">
      <alignment horizontal="left" vertical="center" wrapText="1"/>
    </xf>
    <xf numFmtId="0" fontId="62" fillId="0" borderId="12" xfId="10" applyFont="1" applyBorder="1" applyAlignment="1">
      <alignment horizontal="left" vertical="center" wrapText="1"/>
    </xf>
    <xf numFmtId="0" fontId="62" fillId="0" borderId="35" xfId="10" applyFont="1" applyBorder="1" applyAlignment="1">
      <alignment horizontal="left" vertical="top" wrapText="1"/>
    </xf>
    <xf numFmtId="0" fontId="62" fillId="0" borderId="9" xfId="10" applyFont="1" applyBorder="1" applyAlignment="1">
      <alignment horizontal="left" vertical="center" wrapText="1"/>
    </xf>
    <xf numFmtId="0" fontId="62" fillId="0" borderId="10" xfId="10" applyFont="1" applyBorder="1" applyAlignment="1">
      <alignment horizontal="left" vertical="center" wrapText="1"/>
    </xf>
    <xf numFmtId="0" fontId="30" fillId="0" borderId="1" xfId="10" applyFont="1" applyBorder="1" applyAlignment="1">
      <alignment vertical="center" wrapText="1"/>
    </xf>
    <xf numFmtId="0" fontId="30" fillId="0" borderId="14" xfId="10" applyFont="1" applyBorder="1" applyAlignment="1">
      <alignment vertical="center" wrapText="1"/>
    </xf>
    <xf numFmtId="0" fontId="62" fillId="0" borderId="0" xfId="10" applyFont="1" applyBorder="1" applyAlignment="1">
      <alignment horizontal="center" vertical="center" wrapText="1"/>
    </xf>
    <xf numFmtId="0" fontId="62" fillId="0" borderId="12" xfId="10" applyFont="1" applyBorder="1" applyAlignment="1">
      <alignment horizontal="center" vertical="center" wrapText="1"/>
    </xf>
    <xf numFmtId="0" fontId="62" fillId="0" borderId="1" xfId="10" applyFont="1" applyBorder="1" applyAlignment="1">
      <alignment horizontal="left" vertical="center" wrapText="1"/>
    </xf>
    <xf numFmtId="0" fontId="62" fillId="0" borderId="14" xfId="10" applyFont="1" applyBorder="1" applyAlignment="1">
      <alignment horizontal="left" vertical="center" wrapText="1"/>
    </xf>
    <xf numFmtId="0" fontId="62" fillId="0" borderId="35" xfId="10" applyFont="1" applyBorder="1" applyAlignment="1">
      <alignment vertical="top" wrapText="1"/>
    </xf>
    <xf numFmtId="0" fontId="0" fillId="0" borderId="0" xfId="0" applyAlignment="1">
      <alignment horizontal="distributed" vertical="center"/>
    </xf>
    <xf numFmtId="0" fontId="0" fillId="0" borderId="0" xfId="0" applyAlignment="1">
      <alignment vertical="center" shrinkToFit="1"/>
    </xf>
    <xf numFmtId="0" fontId="0" fillId="0" borderId="0" xfId="0" applyAlignment="1">
      <alignment horizontal="right" vertical="center" shrinkToFit="1"/>
    </xf>
    <xf numFmtId="0" fontId="0" fillId="0" borderId="0" xfId="0" applyAlignment="1">
      <alignment horizontal="center" vertical="center" shrinkToFit="1"/>
    </xf>
    <xf numFmtId="0" fontId="0" fillId="0" borderId="0" xfId="0" applyAlignment="1">
      <alignment horizontal="left" vertical="center" shrinkToFit="1"/>
    </xf>
    <xf numFmtId="0" fontId="70" fillId="0" borderId="0" xfId="0" applyFont="1" applyAlignment="1">
      <alignment horizontal="justify" vertical="center"/>
    </xf>
    <xf numFmtId="0" fontId="70" fillId="0" borderId="0" xfId="0" applyFont="1" applyAlignment="1">
      <alignment horizontal="center" vertical="center"/>
    </xf>
    <xf numFmtId="0" fontId="70" fillId="0" borderId="0" xfId="0" applyFont="1" applyAlignment="1">
      <alignment horizontal="justify" vertical="center" shrinkToFit="1"/>
    </xf>
    <xf numFmtId="0" fontId="30" fillId="0" borderId="8" xfId="10" applyFont="1" applyBorder="1" applyAlignment="1">
      <alignment horizontal="left" vertical="top"/>
    </xf>
    <xf numFmtId="0" fontId="30" fillId="0" borderId="9" xfId="10" applyFont="1" applyBorder="1" applyAlignment="1">
      <alignment horizontal="left" vertical="top"/>
    </xf>
    <xf numFmtId="0" fontId="30" fillId="0" borderId="10" xfId="10" applyFont="1" applyBorder="1" applyAlignment="1">
      <alignment horizontal="left" vertical="top"/>
    </xf>
    <xf numFmtId="0" fontId="30" fillId="0" borderId="11" xfId="10" applyFont="1" applyBorder="1" applyAlignment="1">
      <alignment horizontal="left" vertical="top"/>
    </xf>
    <xf numFmtId="0" fontId="30" fillId="0" borderId="0" xfId="10" applyFont="1" applyBorder="1" applyAlignment="1">
      <alignment horizontal="left" vertical="top"/>
    </xf>
    <xf numFmtId="0" fontId="30" fillId="0" borderId="12" xfId="10" applyFont="1" applyBorder="1" applyAlignment="1">
      <alignment horizontal="left" vertical="top"/>
    </xf>
    <xf numFmtId="0" fontId="30" fillId="0" borderId="13" xfId="10" applyFont="1" applyBorder="1" applyAlignment="1">
      <alignment horizontal="left" vertical="top"/>
    </xf>
    <xf numFmtId="0" fontId="30" fillId="0" borderId="1" xfId="10" applyFont="1" applyBorder="1" applyAlignment="1">
      <alignment horizontal="left" vertical="top"/>
    </xf>
    <xf numFmtId="0" fontId="30" fillId="0" borderId="14" xfId="10" applyFont="1" applyBorder="1" applyAlignment="1">
      <alignment horizontal="left" vertical="top"/>
    </xf>
    <xf numFmtId="49" fontId="84" fillId="0" borderId="5" xfId="10" applyNumberFormat="1" applyFont="1" applyFill="1" applyBorder="1" applyAlignment="1">
      <alignment vertical="center" wrapText="1"/>
    </xf>
    <xf numFmtId="0" fontId="84" fillId="0" borderId="6" xfId="10" applyFont="1" applyFill="1" applyBorder="1" applyAlignment="1">
      <alignment vertical="center" wrapText="1"/>
    </xf>
    <xf numFmtId="0" fontId="84" fillId="0" borderId="7" xfId="10" applyFont="1" applyFill="1" applyBorder="1" applyAlignment="1">
      <alignment vertical="center" wrapText="1"/>
    </xf>
    <xf numFmtId="0" fontId="62" fillId="0" borderId="5" xfId="10" applyFont="1" applyBorder="1" applyAlignment="1">
      <alignment horizontal="center" vertical="center" wrapText="1"/>
    </xf>
    <xf numFmtId="0" fontId="62" fillId="0" borderId="7" xfId="10" applyFont="1" applyBorder="1" applyAlignment="1">
      <alignment horizontal="center" vertical="center" wrapText="1"/>
    </xf>
    <xf numFmtId="0" fontId="30" fillId="0" borderId="5" xfId="10" applyFont="1" applyBorder="1" applyAlignment="1">
      <alignment horizontal="left" vertical="top"/>
    </xf>
    <xf numFmtId="0" fontId="30" fillId="0" borderId="6" xfId="10" applyFont="1" applyBorder="1" applyAlignment="1">
      <alignment horizontal="left" vertical="top"/>
    </xf>
    <xf numFmtId="0" fontId="30" fillId="0" borderId="7" xfId="10" applyFont="1" applyBorder="1" applyAlignment="1">
      <alignment horizontal="left" vertical="top"/>
    </xf>
    <xf numFmtId="0" fontId="5" fillId="0" borderId="0" xfId="2" applyFont="1" applyFill="1" applyAlignment="1">
      <alignment vertical="center" shrinkToFit="1"/>
    </xf>
    <xf numFmtId="0" fontId="92" fillId="0" borderId="0" xfId="4" applyFont="1" applyFill="1" applyAlignment="1">
      <alignment horizontal="center" vertical="center" shrinkToFit="1"/>
    </xf>
    <xf numFmtId="0" fontId="92" fillId="0" borderId="0" xfId="4" applyFont="1" applyFill="1" applyAlignment="1">
      <alignment vertical="center"/>
    </xf>
    <xf numFmtId="0" fontId="92" fillId="0" borderId="0" xfId="6" applyFont="1" applyFill="1" applyAlignment="1">
      <alignment vertical="top" wrapText="1"/>
    </xf>
    <xf numFmtId="0" fontId="92" fillId="0" borderId="0" xfId="6" applyFont="1" applyFill="1" applyAlignment="1">
      <alignment horizontal="left" vertical="center" shrinkToFit="1"/>
    </xf>
    <xf numFmtId="0" fontId="92" fillId="0" borderId="0" xfId="6" applyFont="1" applyFill="1" applyAlignment="1"/>
    <xf numFmtId="0" fontId="93" fillId="0" borderId="0" xfId="4" applyFont="1" applyFill="1" applyAlignment="1">
      <alignment vertical="top" wrapText="1"/>
    </xf>
    <xf numFmtId="0" fontId="93" fillId="0" borderId="0" xfId="4" applyFont="1" applyFill="1" applyAlignment="1">
      <alignment vertical="top"/>
    </xf>
    <xf numFmtId="0" fontId="93" fillId="0" borderId="0" xfId="4" applyFont="1" applyFill="1" applyBorder="1">
      <alignment vertical="center"/>
    </xf>
    <xf numFmtId="0" fontId="93" fillId="0" borderId="30" xfId="4" applyFont="1" applyFill="1" applyBorder="1">
      <alignment vertical="center"/>
    </xf>
    <xf numFmtId="0" fontId="94" fillId="0" borderId="0" xfId="5" applyFont="1" applyFill="1" applyAlignment="1">
      <alignment horizontal="left" vertical="center" shrinkToFit="1"/>
    </xf>
    <xf numFmtId="0" fontId="94" fillId="0" borderId="0" xfId="2" applyFont="1" applyFill="1" applyAlignment="1">
      <alignment horizontal="left" vertical="center" shrinkToFit="1"/>
    </xf>
    <xf numFmtId="0" fontId="95" fillId="0" borderId="0" xfId="10" applyFont="1" applyAlignment="1">
      <alignment horizontal="left"/>
    </xf>
    <xf numFmtId="0" fontId="95" fillId="0" borderId="0" xfId="10" applyFont="1"/>
    <xf numFmtId="0" fontId="92" fillId="0" borderId="0" xfId="11" applyFont="1" applyFill="1" applyBorder="1" applyAlignment="1">
      <alignment vertical="center"/>
    </xf>
    <xf numFmtId="0" fontId="92" fillId="0" borderId="30" xfId="11" applyFont="1" applyFill="1" applyBorder="1" applyAlignment="1">
      <alignment vertical="center"/>
    </xf>
    <xf numFmtId="0" fontId="6" fillId="0" borderId="0" xfId="10" applyFont="1" applyFill="1" applyAlignment="1">
      <alignment vertical="top"/>
    </xf>
    <xf numFmtId="0" fontId="92" fillId="0" borderId="0" xfId="10" applyFont="1" applyFill="1" applyAlignment="1">
      <alignment vertical="top"/>
    </xf>
    <xf numFmtId="0" fontId="92" fillId="0" borderId="0" xfId="10" applyFont="1" applyFill="1" applyAlignment="1">
      <alignment vertical="center" shrinkToFit="1"/>
    </xf>
    <xf numFmtId="0" fontId="92" fillId="0" borderId="0" xfId="10" applyFont="1" applyFill="1" applyAlignment="1">
      <alignment vertical="center"/>
    </xf>
    <xf numFmtId="0" fontId="92" fillId="0" borderId="0" xfId="4" applyFont="1" applyFill="1" applyAlignment="1">
      <alignment vertical="center" shrinkToFit="1"/>
    </xf>
    <xf numFmtId="0" fontId="96" fillId="0" borderId="0" xfId="1" applyFont="1">
      <alignment vertical="center"/>
    </xf>
    <xf numFmtId="0" fontId="94" fillId="0" borderId="0" xfId="16" applyFont="1" applyFill="1" applyAlignment="1">
      <alignment vertical="center"/>
    </xf>
    <xf numFmtId="0" fontId="94" fillId="0" borderId="0" xfId="16" applyFont="1" applyFill="1" applyAlignment="1">
      <alignment horizontal="left" vertical="center" shrinkToFit="1"/>
    </xf>
    <xf numFmtId="0" fontId="94" fillId="0" borderId="0" xfId="16" applyFont="1" applyFill="1" applyAlignment="1">
      <alignment vertical="center"/>
    </xf>
    <xf numFmtId="0" fontId="94" fillId="0" borderId="0" xfId="19" applyFont="1" applyFill="1" applyAlignment="1">
      <alignment vertical="center" shrinkToFit="1"/>
    </xf>
    <xf numFmtId="0" fontId="48" fillId="0" borderId="0" xfId="10" applyFont="1" applyFill="1" applyAlignment="1">
      <alignment vertical="top"/>
    </xf>
    <xf numFmtId="0" fontId="97" fillId="0" borderId="0" xfId="10" applyFont="1" applyFill="1" applyAlignment="1">
      <alignment vertical="center" shrinkToFit="1"/>
    </xf>
    <xf numFmtId="0" fontId="94" fillId="0" borderId="0" xfId="20" applyFont="1" applyFill="1" applyAlignment="1">
      <alignment vertical="center"/>
    </xf>
    <xf numFmtId="0" fontId="97" fillId="0" borderId="0" xfId="10" applyFont="1" applyFill="1" applyAlignment="1">
      <alignment vertical="center"/>
    </xf>
    <xf numFmtId="0" fontId="94" fillId="0" borderId="0" xfId="19" applyFont="1" applyFill="1" applyAlignment="1">
      <alignment vertical="center"/>
    </xf>
    <xf numFmtId="0" fontId="92" fillId="0" borderId="0" xfId="4" applyFont="1" applyFill="1">
      <alignment vertical="center"/>
    </xf>
    <xf numFmtId="0" fontId="98" fillId="0" borderId="2" xfId="10" applyFont="1" applyFill="1" applyBorder="1" applyAlignment="1">
      <alignment horizontal="left" vertical="center" wrapText="1"/>
    </xf>
  </cellXfs>
  <cellStyles count="23">
    <cellStyle name="桁区切り" xfId="22" builtinId="6"/>
    <cellStyle name="桁区切り 2" xfId="12"/>
    <cellStyle name="桁区切り 3" xfId="9"/>
    <cellStyle name="桁区切り 4" xfId="8"/>
    <cellStyle name="通貨 2" xfId="18"/>
    <cellStyle name="通貨 3" xfId="7"/>
    <cellStyle name="標準" xfId="0" builtinId="0"/>
    <cellStyle name="標準 2" xfId="1"/>
    <cellStyle name="標準 2 2" xfId="11"/>
    <cellStyle name="標準 3" xfId="10"/>
    <cellStyle name="標準 4" xfId="4"/>
    <cellStyle name="標準 5" xfId="6"/>
    <cellStyle name="標準_005(変更)工程表" xfId="3"/>
    <cellStyle name="標準_006現場代理人等通知書" xfId="2"/>
    <cellStyle name="標準_008現場代理人等変更通知書" xfId="5"/>
    <cellStyle name="標準_011貸与品借用（返納）書" xfId="17"/>
    <cellStyle name="標準_012支給品受領書" xfId="16"/>
    <cellStyle name="標準_013支給品精算書" xfId="19"/>
    <cellStyle name="標準_015現場発生品調書" xfId="20"/>
    <cellStyle name="標準_028工期延長願" xfId="15"/>
    <cellStyle name="標準_049請負工事既済部分検査要求書" xfId="13"/>
    <cellStyle name="標準_052引渡書" xfId="21"/>
    <cellStyle name="標準_様式検-13"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drawings/_rels/drawing16.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0.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oneCellAnchor>
    <xdr:from>
      <xdr:col>9</xdr:col>
      <xdr:colOff>20053</xdr:colOff>
      <xdr:row>0</xdr:row>
      <xdr:rowOff>80210</xdr:rowOff>
    </xdr:from>
    <xdr:ext cx="1661993" cy="325217"/>
    <xdr:sp macro="" textlink="">
      <xdr:nvSpPr>
        <xdr:cNvPr id="4" name="テキスト ボックス 3"/>
        <xdr:cNvSpPr txBox="1"/>
      </xdr:nvSpPr>
      <xdr:spPr>
        <a:xfrm>
          <a:off x="2275974" y="8021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30</xdr:row>
          <xdr:rowOff>161925</xdr:rowOff>
        </xdr:from>
        <xdr:to>
          <xdr:col>23</xdr:col>
          <xdr:colOff>142875</xdr:colOff>
          <xdr:row>32</xdr:row>
          <xdr:rowOff>47625</xdr:rowOff>
        </xdr:to>
        <xdr:sp macro="" textlink="">
          <xdr:nvSpPr>
            <xdr:cNvPr id="97281" name="OptionButton2" hidden="1">
              <a:extLst>
                <a:ext uri="{63B3BB69-23CF-44E3-9099-C40C66FF867C}">
                  <a14:compatExt spid="_x0000_s972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32</xdr:row>
          <xdr:rowOff>47625</xdr:rowOff>
        </xdr:from>
        <xdr:to>
          <xdr:col>23</xdr:col>
          <xdr:colOff>142875</xdr:colOff>
          <xdr:row>33</xdr:row>
          <xdr:rowOff>104775</xdr:rowOff>
        </xdr:to>
        <xdr:sp macro="" textlink="">
          <xdr:nvSpPr>
            <xdr:cNvPr id="97282" name="OptionButton3" hidden="1">
              <a:extLst>
                <a:ext uri="{63B3BB69-23CF-44E3-9099-C40C66FF867C}">
                  <a14:compatExt spid="_x0000_s972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29</xdr:row>
          <xdr:rowOff>114300</xdr:rowOff>
        </xdr:from>
        <xdr:to>
          <xdr:col>23</xdr:col>
          <xdr:colOff>142875</xdr:colOff>
          <xdr:row>31</xdr:row>
          <xdr:rowOff>0</xdr:rowOff>
        </xdr:to>
        <xdr:sp macro="" textlink="">
          <xdr:nvSpPr>
            <xdr:cNvPr id="97283" name="OptionButton1" hidden="1">
              <a:extLst>
                <a:ext uri="{63B3BB69-23CF-44E3-9099-C40C66FF867C}">
                  <a14:compatExt spid="_x0000_s972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9</xdr:col>
      <xdr:colOff>230605</xdr:colOff>
      <xdr:row>3</xdr:row>
      <xdr:rowOff>140372</xdr:rowOff>
    </xdr:from>
    <xdr:ext cx="1661993" cy="325217"/>
    <xdr:sp macro="" textlink="">
      <xdr:nvSpPr>
        <xdr:cNvPr id="4" name="テキスト ボックス 3"/>
        <xdr:cNvSpPr txBox="1"/>
      </xdr:nvSpPr>
      <xdr:spPr>
        <a:xfrm>
          <a:off x="2757237" y="721898"/>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C400-000002000000}"/>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C400-000003000000}"/>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0000000-0008-0000-C400-000004000000}"/>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00000000-0008-0000-C400-000005000000}"/>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oneCellAnchor>
    <xdr:from>
      <xdr:col>11</xdr:col>
      <xdr:colOff>1022685</xdr:colOff>
      <xdr:row>0</xdr:row>
      <xdr:rowOff>50131</xdr:rowOff>
    </xdr:from>
    <xdr:ext cx="1661993" cy="325217"/>
    <xdr:sp macro="" textlink="">
      <xdr:nvSpPr>
        <xdr:cNvPr id="4" name="テキスト ボックス 3"/>
        <xdr:cNvSpPr txBox="1"/>
      </xdr:nvSpPr>
      <xdr:spPr>
        <a:xfrm>
          <a:off x="8371974" y="50131"/>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371475</xdr:colOff>
          <xdr:row>16</xdr:row>
          <xdr:rowOff>190500</xdr:rowOff>
        </xdr:from>
        <xdr:to>
          <xdr:col>6</xdr:col>
          <xdr:colOff>1066800</xdr:colOff>
          <xdr:row>18</xdr:row>
          <xdr:rowOff>28575</xdr:rowOff>
        </xdr:to>
        <xdr:sp macro="" textlink="">
          <xdr:nvSpPr>
            <xdr:cNvPr id="24577" name="OptionButton3" hidden="1">
              <a:extLst>
                <a:ext uri="{63B3BB69-23CF-44E3-9099-C40C66FF867C}">
                  <a14:compatExt spid="_x0000_s245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18</xdr:row>
          <xdr:rowOff>0</xdr:rowOff>
        </xdr:from>
        <xdr:to>
          <xdr:col>6</xdr:col>
          <xdr:colOff>1066800</xdr:colOff>
          <xdr:row>19</xdr:row>
          <xdr:rowOff>57150</xdr:rowOff>
        </xdr:to>
        <xdr:sp macro="" textlink="">
          <xdr:nvSpPr>
            <xdr:cNvPr id="24578" name="OptionButton4" hidden="1">
              <a:extLst>
                <a:ext uri="{63B3BB69-23CF-44E3-9099-C40C66FF867C}">
                  <a14:compatExt spid="_x0000_s245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D9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D9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D9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D9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D9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D9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D9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D9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00000000-0008-0000-DA00-000002000000}"/>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00000000-0008-0000-DA00-000003000000}"/>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00000000-0008-0000-DA00-000004000000}"/>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23</xdr:row>
      <xdr:rowOff>179471</xdr:rowOff>
    </xdr:to>
    <xdr:pic>
      <xdr:nvPicPr>
        <xdr:cNvPr id="5" name="図 4">
          <a:extLst>
            <a:ext uri="{FF2B5EF4-FFF2-40B4-BE49-F238E27FC236}">
              <a16:creationId xmlns:a16="http://schemas.microsoft.com/office/drawing/2014/main" id="{00000000-0008-0000-D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DB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DB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DB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DB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DB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DB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DB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DB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2</xdr:col>
      <xdr:colOff>60159</xdr:colOff>
      <xdr:row>0</xdr:row>
      <xdr:rowOff>80210</xdr:rowOff>
    </xdr:from>
    <xdr:ext cx="1661993" cy="325217"/>
    <xdr:sp macro="" textlink="">
      <xdr:nvSpPr>
        <xdr:cNvPr id="4" name="テキスト ボックス 3"/>
        <xdr:cNvSpPr txBox="1"/>
      </xdr:nvSpPr>
      <xdr:spPr>
        <a:xfrm>
          <a:off x="3659606" y="8021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B8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B8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B900-000002000000}"/>
            </a:ext>
          </a:extLst>
        </xdr:cNvPr>
        <xdr:cNvSpPr>
          <a:spLocks noChangeShapeType="1"/>
        </xdr:cNvSpPr>
      </xdr:nvSpPr>
      <xdr:spPr bwMode="auto">
        <a:xfrm>
          <a:off x="0" y="187642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B900-000003000000}"/>
            </a:ext>
          </a:extLst>
        </xdr:cNvPr>
        <xdr:cNvSpPr>
          <a:spLocks noChangeShapeType="1"/>
        </xdr:cNvSpPr>
      </xdr:nvSpPr>
      <xdr:spPr bwMode="auto">
        <a:xfrm flipH="1" flipV="1">
          <a:off x="0" y="1876425"/>
          <a:ext cx="1628775" cy="333375"/>
        </a:xfrm>
        <a:prstGeom prst="lin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304800</xdr:colOff>
      <xdr:row>30</xdr:row>
      <xdr:rowOff>0</xdr:rowOff>
    </xdr:from>
    <xdr:ext cx="5401479" cy="3417602"/>
    <xdr:sp macro="" textlink="">
      <xdr:nvSpPr>
        <xdr:cNvPr id="2" name="Text Box 1"/>
        <xdr:cNvSpPr txBox="1">
          <a:spLocks noChangeArrowheads="1"/>
        </xdr:cNvSpPr>
      </xdr:nvSpPr>
      <xdr:spPr bwMode="auto">
        <a:xfrm>
          <a:off x="304800" y="5953125"/>
          <a:ext cx="5401479" cy="3417602"/>
        </a:xfrm>
        <a:prstGeom prst="rect">
          <a:avLst/>
        </a:prstGeom>
        <a:solidFill>
          <a:srgbClr val="FFFFFF"/>
        </a:solidFill>
        <a:ln w="9525">
          <a:solidFill>
            <a:srgbClr val="000000"/>
          </a:solidFill>
          <a:miter lim="800000"/>
          <a:headEnd/>
          <a:tailEnd/>
        </a:ln>
      </xdr:spPr>
      <xdr:txBody>
        <a:bodyPr wrap="none" lIns="74295" tIns="8890" rIns="74295" bIns="8890" anchor="t" upright="1">
          <a:spAutoFit/>
        </a:bodyPr>
        <a:lstStyle/>
        <a:p>
          <a:pPr algn="l" rtl="0">
            <a:defRPr sz="1000"/>
          </a:pPr>
          <a:r>
            <a:rPr lang="ja-JP" altLang="en-US" sz="1050" b="0" i="0" u="none" strike="noStrike" baseline="0">
              <a:solidFill>
                <a:srgbClr val="000000"/>
              </a:solidFill>
              <a:latin typeface="ＭＳ 明朝"/>
              <a:ea typeface="ＭＳ 明朝"/>
            </a:rPr>
            <a:t>掛金収納金額算定根拠</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(1) </a:t>
          </a:r>
          <a:r>
            <a:rPr lang="ja-JP" altLang="en-US" sz="1050" b="0" i="0" u="none" strike="noStrike" baseline="0">
              <a:solidFill>
                <a:srgbClr val="000000"/>
              </a:solidFill>
              <a:latin typeface="ＭＳ 明朝"/>
              <a:ea typeface="ＭＳ 明朝"/>
            </a:rPr>
            <a:t>的確な把握が可能な場合</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(2) </a:t>
          </a:r>
          <a:r>
            <a:rPr lang="ja-JP" altLang="en-US" sz="1050" b="0" i="0" u="none" strike="noStrike" baseline="0">
              <a:solidFill>
                <a:srgbClr val="000000"/>
              </a:solidFill>
              <a:latin typeface="ＭＳ 明朝"/>
              <a:ea typeface="ＭＳ 明朝"/>
            </a:rPr>
            <a:t>的確な把握が困難な場合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総工事費</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消費税相当額等を含む。</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「共済証紙購入の考え方」の数値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／１０００</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③</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対象工事における労働者の建退共制度加入率</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把握している場合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Ａ対象工事における労働者数：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Ｂ対象工事における建退共制度加入労働者数：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（Ｂ／Ａ</a:t>
          </a:r>
          <a:r>
            <a:rPr lang="en-US" altLang="ja-JP" sz="1050" b="0" i="0" u="none" strike="noStrike" baseline="0">
              <a:solidFill>
                <a:srgbClr val="000000"/>
              </a:solidFill>
              <a:latin typeface="ＭＳ 明朝"/>
              <a:ea typeface="ＭＳ 明朝"/>
            </a:rPr>
            <a:t>×</a:t>
          </a:r>
          <a:r>
            <a:rPr lang="en-US" altLang="ja-JP" sz="1050" b="0" i="0" u="none" strike="noStrike" baseline="0">
              <a:solidFill>
                <a:srgbClr val="000000"/>
              </a:solidFill>
              <a:latin typeface="ＭＳ ゴシック"/>
              <a:ea typeface="ＭＳ ゴシック"/>
            </a:rPr>
            <a:t>100</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％・・・・Ｃ</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（Ｃ</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ロ</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把握していない場合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（７０％</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注</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小数点未満の端数については、当該端数を四捨五入する。</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16</xdr:col>
      <xdr:colOff>0</xdr:colOff>
      <xdr:row>45</xdr:row>
      <xdr:rowOff>0</xdr:rowOff>
    </xdr:from>
    <xdr:to>
      <xdr:col>19</xdr:col>
      <xdr:colOff>0</xdr:colOff>
      <xdr:row>51</xdr:row>
      <xdr:rowOff>0</xdr:rowOff>
    </xdr:to>
    <xdr:sp macro="" textlink="">
      <xdr:nvSpPr>
        <xdr:cNvPr id="3" name="Line 1"/>
        <xdr:cNvSpPr>
          <a:spLocks noChangeShapeType="1"/>
        </xdr:cNvSpPr>
      </xdr:nvSpPr>
      <xdr:spPr bwMode="auto">
        <a:xfrm flipH="1">
          <a:off x="3657600" y="7705725"/>
          <a:ext cx="704850" cy="1038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45</xdr:row>
      <xdr:rowOff>9525</xdr:rowOff>
    </xdr:from>
    <xdr:to>
      <xdr:col>22</xdr:col>
      <xdr:colOff>9525</xdr:colOff>
      <xdr:row>51</xdr:row>
      <xdr:rowOff>0</xdr:rowOff>
    </xdr:to>
    <xdr:sp macro="" textlink="">
      <xdr:nvSpPr>
        <xdr:cNvPr id="4" name="Line 2"/>
        <xdr:cNvSpPr>
          <a:spLocks noChangeShapeType="1"/>
        </xdr:cNvSpPr>
      </xdr:nvSpPr>
      <xdr:spPr bwMode="auto">
        <a:xfrm flipH="1">
          <a:off x="4362450" y="7715250"/>
          <a:ext cx="72390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9525</xdr:colOff>
      <xdr:row>45</xdr:row>
      <xdr:rowOff>0</xdr:rowOff>
    </xdr:from>
    <xdr:to>
      <xdr:col>30</xdr:col>
      <xdr:colOff>228600</xdr:colOff>
      <xdr:row>51</xdr:row>
      <xdr:rowOff>0</xdr:rowOff>
    </xdr:to>
    <xdr:sp macro="" textlink="">
      <xdr:nvSpPr>
        <xdr:cNvPr id="5" name="Line 3"/>
        <xdr:cNvSpPr>
          <a:spLocks noChangeShapeType="1"/>
        </xdr:cNvSpPr>
      </xdr:nvSpPr>
      <xdr:spPr bwMode="auto">
        <a:xfrm flipH="1">
          <a:off x="6515100" y="7705725"/>
          <a:ext cx="695325" cy="1038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3</xdr:col>
      <xdr:colOff>12700</xdr:colOff>
      <xdr:row>28</xdr:row>
      <xdr:rowOff>158750</xdr:rowOff>
    </xdr:from>
    <xdr:ext cx="5401479" cy="3417602"/>
    <xdr:sp macro="" textlink="">
      <xdr:nvSpPr>
        <xdr:cNvPr id="2" name="Text Box 1"/>
        <xdr:cNvSpPr txBox="1">
          <a:spLocks noChangeArrowheads="1"/>
        </xdr:cNvSpPr>
      </xdr:nvSpPr>
      <xdr:spPr bwMode="auto">
        <a:xfrm>
          <a:off x="568325" y="5016500"/>
          <a:ext cx="5401479" cy="3417602"/>
        </a:xfrm>
        <a:prstGeom prst="rect">
          <a:avLst/>
        </a:prstGeom>
        <a:solidFill>
          <a:srgbClr val="FFFFFF"/>
        </a:solidFill>
        <a:ln w="9525">
          <a:solidFill>
            <a:srgbClr val="000000"/>
          </a:solidFill>
          <a:miter lim="800000"/>
          <a:headEnd/>
          <a:tailEnd/>
        </a:ln>
      </xdr:spPr>
      <xdr:txBody>
        <a:bodyPr wrap="none" lIns="74295" tIns="8890" rIns="74295" bIns="8890" anchor="t" upright="1">
          <a:spAutoFit/>
        </a:bodyPr>
        <a:lstStyle/>
        <a:p>
          <a:pPr algn="l" rtl="0">
            <a:defRPr sz="1000"/>
          </a:pPr>
          <a:r>
            <a:rPr lang="ja-JP" altLang="en-US" sz="1050" b="0" i="0" u="none" strike="noStrike" baseline="0">
              <a:solidFill>
                <a:srgbClr val="000000"/>
              </a:solidFill>
              <a:latin typeface="ＭＳ 明朝"/>
              <a:ea typeface="ＭＳ 明朝"/>
            </a:rPr>
            <a:t>掛金収納金額算定根拠</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(1) </a:t>
          </a:r>
          <a:r>
            <a:rPr lang="ja-JP" altLang="en-US" sz="1050" b="0" i="0" u="none" strike="noStrike" baseline="0">
              <a:solidFill>
                <a:srgbClr val="000000"/>
              </a:solidFill>
              <a:latin typeface="ＭＳ 明朝"/>
              <a:ea typeface="ＭＳ 明朝"/>
            </a:rPr>
            <a:t>的確な把握が可能な場合</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(2) </a:t>
          </a:r>
          <a:r>
            <a:rPr lang="ja-JP" altLang="en-US" sz="1050" b="0" i="0" u="none" strike="noStrike" baseline="0">
              <a:solidFill>
                <a:srgbClr val="000000"/>
              </a:solidFill>
              <a:latin typeface="ＭＳ 明朝"/>
              <a:ea typeface="ＭＳ 明朝"/>
            </a:rPr>
            <a:t>的確な把握が困難な場合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総工事費</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消費税相当額等を含む。</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「共済証紙購入の考え方」の数値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／１０００</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③</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対象工事における労働者の建退共制度加入率</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把握している場合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Ａ対象工事における労働者数：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Ｂ対象工事における建退共制度加入労働者数：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（Ｂ／Ａ</a:t>
          </a:r>
          <a:r>
            <a:rPr lang="en-US" altLang="ja-JP" sz="1050" b="0" i="0" u="none" strike="noStrike" baseline="0">
              <a:solidFill>
                <a:srgbClr val="000000"/>
              </a:solidFill>
              <a:latin typeface="ＭＳ 明朝"/>
              <a:ea typeface="ＭＳ 明朝"/>
            </a:rPr>
            <a:t>×</a:t>
          </a:r>
          <a:r>
            <a:rPr lang="en-US" altLang="ja-JP" sz="1050" b="0" i="0" u="none" strike="noStrike" baseline="0">
              <a:solidFill>
                <a:srgbClr val="000000"/>
              </a:solidFill>
              <a:latin typeface="ＭＳ ゴシック"/>
              <a:ea typeface="ＭＳ ゴシック"/>
            </a:rPr>
            <a:t>100</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％・・・・Ｃ</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（Ｃ</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ロ</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把握していない場合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（７０％</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注</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小数点未満の端数については、当該端数を四捨五入する。</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30</xdr:row>
          <xdr:rowOff>161925</xdr:rowOff>
        </xdr:from>
        <xdr:to>
          <xdr:col>23</xdr:col>
          <xdr:colOff>142875</xdr:colOff>
          <xdr:row>32</xdr:row>
          <xdr:rowOff>47625</xdr:rowOff>
        </xdr:to>
        <xdr:sp macro="" textlink="">
          <xdr:nvSpPr>
            <xdr:cNvPr id="7169" name="OptionButton2" hidden="1">
              <a:extLst>
                <a:ext uri="{63B3BB69-23CF-44E3-9099-C40C66FF867C}">
                  <a14:compatExt spid="_x0000_s7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32</xdr:row>
          <xdr:rowOff>47625</xdr:rowOff>
        </xdr:from>
        <xdr:to>
          <xdr:col>23</xdr:col>
          <xdr:colOff>142875</xdr:colOff>
          <xdr:row>33</xdr:row>
          <xdr:rowOff>104775</xdr:rowOff>
        </xdr:to>
        <xdr:sp macro="" textlink="">
          <xdr:nvSpPr>
            <xdr:cNvPr id="7170" name="OptionButton3" hidden="1">
              <a:extLst>
                <a:ext uri="{63B3BB69-23CF-44E3-9099-C40C66FF867C}">
                  <a14:compatExt spid="_x0000_s7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29</xdr:row>
          <xdr:rowOff>114300</xdr:rowOff>
        </xdr:from>
        <xdr:to>
          <xdr:col>23</xdr:col>
          <xdr:colOff>142875</xdr:colOff>
          <xdr:row>31</xdr:row>
          <xdr:rowOff>0</xdr:rowOff>
        </xdr:to>
        <xdr:sp macro="" textlink="">
          <xdr:nvSpPr>
            <xdr:cNvPr id="7171" name="OptionButton1" hidden="1">
              <a:extLst>
                <a:ext uri="{63B3BB69-23CF-44E3-9099-C40C66FF867C}">
                  <a14:compatExt spid="_x0000_s7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13</xdr:col>
      <xdr:colOff>10026</xdr:colOff>
      <xdr:row>0</xdr:row>
      <xdr:rowOff>70184</xdr:rowOff>
    </xdr:from>
    <xdr:ext cx="1661993" cy="325217"/>
    <xdr:sp macro="" textlink="">
      <xdr:nvSpPr>
        <xdr:cNvPr id="5" name="テキスト ボックス 4"/>
        <xdr:cNvSpPr txBox="1"/>
      </xdr:nvSpPr>
      <xdr:spPr>
        <a:xfrm>
          <a:off x="2356184" y="70184"/>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13</xdr:col>
      <xdr:colOff>40105</xdr:colOff>
      <xdr:row>0</xdr:row>
      <xdr:rowOff>50130</xdr:rowOff>
    </xdr:from>
    <xdr:ext cx="1661993" cy="325217"/>
    <xdr:sp macro="" textlink="">
      <xdr:nvSpPr>
        <xdr:cNvPr id="5" name="テキスト ボックス 4"/>
        <xdr:cNvSpPr txBox="1"/>
      </xdr:nvSpPr>
      <xdr:spPr>
        <a:xfrm>
          <a:off x="2386263" y="5013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12</xdr:col>
      <xdr:colOff>40104</xdr:colOff>
      <xdr:row>0</xdr:row>
      <xdr:rowOff>40104</xdr:rowOff>
    </xdr:from>
    <xdr:ext cx="1661993" cy="325217"/>
    <xdr:sp macro="" textlink="">
      <xdr:nvSpPr>
        <xdr:cNvPr id="4" name="テキスト ボックス 3"/>
        <xdr:cNvSpPr txBox="1"/>
      </xdr:nvSpPr>
      <xdr:spPr>
        <a:xfrm>
          <a:off x="2205788" y="40104"/>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8.vml"/><Relationship Id="rId7" Type="http://schemas.openxmlformats.org/officeDocument/2006/relationships/image" Target="../media/image2.emf"/><Relationship Id="rId2" Type="http://schemas.openxmlformats.org/officeDocument/2006/relationships/drawing" Target="../drawings/drawing6.xml"/><Relationship Id="rId1" Type="http://schemas.openxmlformats.org/officeDocument/2006/relationships/printerSettings" Target="../printerSettings/printerSettings14.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mments" Target="../comments8.xml"/><Relationship Id="rId4" Type="http://schemas.openxmlformats.org/officeDocument/2006/relationships/control" Target="../activeX/activeX1.xml"/><Relationship Id="rId9" Type="http://schemas.openxmlformats.org/officeDocument/2006/relationships/image" Target="../media/image3.emf"/></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vmlDrawing" Target="../drawings/vmlDrawing9.vml"/><Relationship Id="rId7" Type="http://schemas.openxmlformats.org/officeDocument/2006/relationships/image" Target="../media/image5.emf"/><Relationship Id="rId2" Type="http://schemas.openxmlformats.org/officeDocument/2006/relationships/drawing" Target="../drawings/drawing10.xml"/><Relationship Id="rId1" Type="http://schemas.openxmlformats.org/officeDocument/2006/relationships/printerSettings" Target="../printerSettings/printerSettings18.bin"/><Relationship Id="rId6" Type="http://schemas.openxmlformats.org/officeDocument/2006/relationships/control" Target="../activeX/activeX5.xml"/><Relationship Id="rId5" Type="http://schemas.openxmlformats.org/officeDocument/2006/relationships/image" Target="../media/image4.emf"/><Relationship Id="rId10" Type="http://schemas.openxmlformats.org/officeDocument/2006/relationships/comments" Target="../comments9.xml"/><Relationship Id="rId4" Type="http://schemas.openxmlformats.org/officeDocument/2006/relationships/control" Target="../activeX/activeX4.xml"/><Relationship Id="rId9" Type="http://schemas.openxmlformats.org/officeDocument/2006/relationships/image" Target="../media/image6.emf"/></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24.bin"/><Relationship Id="rId4"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8" Type="http://schemas.openxmlformats.org/officeDocument/2006/relationships/comments" Target="../comments20.xml"/><Relationship Id="rId3" Type="http://schemas.openxmlformats.org/officeDocument/2006/relationships/vmlDrawing" Target="../drawings/vmlDrawing20.vml"/><Relationship Id="rId7" Type="http://schemas.openxmlformats.org/officeDocument/2006/relationships/image" Target="../media/image8.emf"/><Relationship Id="rId2" Type="http://schemas.openxmlformats.org/officeDocument/2006/relationships/drawing" Target="../drawings/drawing14.xml"/><Relationship Id="rId1" Type="http://schemas.openxmlformats.org/officeDocument/2006/relationships/printerSettings" Target="../printerSettings/printerSettings42.bin"/><Relationship Id="rId6" Type="http://schemas.openxmlformats.org/officeDocument/2006/relationships/control" Target="../activeX/activeX8.xml"/><Relationship Id="rId5" Type="http://schemas.openxmlformats.org/officeDocument/2006/relationships/image" Target="../media/image7.emf"/><Relationship Id="rId4" Type="http://schemas.openxmlformats.org/officeDocument/2006/relationships/control" Target="../activeX/activeX7.xml"/></Relationships>
</file>

<file path=xl/worksheets/_rels/sheet4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hon">
    <tabColor theme="5" tint="0.59999389629810485"/>
    <pageSetUpPr fitToPage="1"/>
  </sheetPr>
  <dimension ref="A1:D11"/>
  <sheetViews>
    <sheetView tabSelected="1" view="pageBreakPreview" zoomScaleNormal="100" zoomScaleSheetLayoutView="100" workbookViewId="0">
      <selection activeCell="B2" sqref="B2"/>
    </sheetView>
  </sheetViews>
  <sheetFormatPr defaultRowHeight="18.75"/>
  <cols>
    <col min="1" max="1" width="22" style="4" customWidth="1"/>
    <col min="2" max="2" width="68.375" style="4" customWidth="1"/>
    <col min="3" max="16384" width="9" style="4"/>
  </cols>
  <sheetData>
    <row r="1" spans="1:4" s="1" customFormat="1" ht="24.95" customHeight="1">
      <c r="A1" s="674" t="s">
        <v>0</v>
      </c>
      <c r="B1" s="674"/>
    </row>
    <row r="2" spans="1:4" ht="50.1" customHeight="1">
      <c r="A2" s="2" t="s">
        <v>1</v>
      </c>
      <c r="B2" s="6" t="s">
        <v>1022</v>
      </c>
      <c r="D2" s="4" t="s">
        <v>718</v>
      </c>
    </row>
    <row r="3" spans="1:4" ht="50.1" customHeight="1">
      <c r="A3" s="5" t="s">
        <v>2</v>
      </c>
      <c r="B3" s="6" t="s">
        <v>915</v>
      </c>
      <c r="D3" s="4" t="s">
        <v>719</v>
      </c>
    </row>
    <row r="4" spans="1:4" ht="50.1" customHeight="1">
      <c r="A4" s="7" t="s">
        <v>3</v>
      </c>
      <c r="B4" s="3" t="s">
        <v>1023</v>
      </c>
      <c r="D4" s="4" t="s">
        <v>720</v>
      </c>
    </row>
    <row r="5" spans="1:4" ht="19.5" customHeight="1">
      <c r="A5" s="4" t="s">
        <v>4</v>
      </c>
    </row>
    <row r="6" spans="1:4" ht="19.5" customHeight="1">
      <c r="A6" s="8" t="s">
        <v>5</v>
      </c>
    </row>
    <row r="7" spans="1:4" ht="19.5" customHeight="1">
      <c r="A7" s="9" t="s">
        <v>6</v>
      </c>
    </row>
    <row r="8" spans="1:4" ht="19.5" customHeight="1">
      <c r="A8" s="4" t="s">
        <v>7</v>
      </c>
    </row>
    <row r="9" spans="1:4" ht="19.5" customHeight="1">
      <c r="A9" s="4" t="s">
        <v>8</v>
      </c>
    </row>
    <row r="10" spans="1:4" ht="19.5" customHeight="1">
      <c r="A10" s="9" t="s">
        <v>9</v>
      </c>
    </row>
    <row r="11" spans="1:4" ht="19.5" customHeight="1"/>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95"/>
  <sheetViews>
    <sheetView workbookViewId="0">
      <selection activeCell="U7" sqref="U7:Z7"/>
    </sheetView>
  </sheetViews>
  <sheetFormatPr defaultColWidth="2.625" defaultRowHeight="13.5"/>
  <cols>
    <col min="1" max="1" width="1.625" style="544" customWidth="1"/>
    <col min="2" max="2" width="2.625" style="544"/>
    <col min="3" max="3" width="1.625" style="544" customWidth="1"/>
    <col min="4" max="5" width="2.625" style="544"/>
    <col min="6" max="6" width="1.625" style="544" customWidth="1"/>
    <col min="7" max="9" width="3.625" style="544" customWidth="1"/>
    <col min="10" max="28" width="2.625" style="544"/>
    <col min="29" max="29" width="3.5" style="544" bestFit="1" customWidth="1"/>
    <col min="30" max="32" width="2.625" style="544"/>
    <col min="33" max="33" width="3.5" style="544" bestFit="1" customWidth="1"/>
    <col min="34" max="16384" width="2.625" style="544"/>
  </cols>
  <sheetData>
    <row r="1" spans="1:33" ht="15" customHeight="1">
      <c r="A1" s="544" t="s">
        <v>966</v>
      </c>
    </row>
    <row r="2" spans="1:33" ht="20.100000000000001" customHeight="1">
      <c r="A2" s="786"/>
      <c r="B2" s="786"/>
      <c r="D2" s="544" t="s">
        <v>814</v>
      </c>
    </row>
    <row r="3" spans="1:33" ht="20.100000000000001" customHeight="1">
      <c r="D3" s="786" t="s">
        <v>813</v>
      </c>
      <c r="E3" s="786"/>
      <c r="G3" s="544" t="s">
        <v>812</v>
      </c>
    </row>
    <row r="4" spans="1:33" ht="20.100000000000001" customHeight="1"/>
    <row r="5" spans="1:33" ht="20.100000000000001" customHeight="1"/>
    <row r="6" spans="1:33" ht="20.100000000000001" customHeight="1">
      <c r="D6" s="786" t="s">
        <v>811</v>
      </c>
      <c r="E6" s="786"/>
      <c r="G6" s="544" t="s">
        <v>810</v>
      </c>
    </row>
    <row r="7" spans="1:33" ht="20.100000000000001" customHeight="1">
      <c r="G7" s="547" t="s">
        <v>809</v>
      </c>
      <c r="H7" s="788" t="s">
        <v>808</v>
      </c>
      <c r="I7" s="788"/>
      <c r="J7" s="788"/>
      <c r="K7" s="788"/>
      <c r="L7" s="788"/>
      <c r="M7" s="788"/>
      <c r="N7" s="788"/>
      <c r="O7" s="788"/>
      <c r="P7" s="788"/>
      <c r="Q7" s="788"/>
      <c r="R7" s="788"/>
      <c r="S7" s="788"/>
      <c r="T7" s="544" t="s">
        <v>796</v>
      </c>
      <c r="U7" s="789"/>
      <c r="V7" s="789"/>
      <c r="W7" s="789"/>
      <c r="X7" s="789"/>
      <c r="Y7" s="789"/>
      <c r="Z7" s="789"/>
      <c r="AA7" s="656"/>
      <c r="AB7" s="656"/>
    </row>
    <row r="8" spans="1:33" ht="20.100000000000001" customHeight="1">
      <c r="G8" s="547" t="s">
        <v>807</v>
      </c>
      <c r="H8" s="788" t="s">
        <v>806</v>
      </c>
      <c r="I8" s="788"/>
      <c r="J8" s="788"/>
      <c r="K8" s="788"/>
      <c r="L8" s="788"/>
      <c r="M8" s="788"/>
      <c r="N8" s="788"/>
      <c r="O8" s="788"/>
      <c r="P8" s="788"/>
      <c r="Q8" s="788"/>
      <c r="R8" s="788"/>
      <c r="S8" s="788"/>
      <c r="T8" s="544" t="s">
        <v>796</v>
      </c>
      <c r="U8" s="789"/>
      <c r="V8" s="789"/>
      <c r="W8" s="789"/>
      <c r="X8" s="789"/>
      <c r="Y8" s="789"/>
      <c r="Z8" s="789"/>
    </row>
    <row r="9" spans="1:33" ht="20.100000000000001" customHeight="1">
      <c r="G9" s="547" t="s">
        <v>805</v>
      </c>
      <c r="H9" s="544" t="s">
        <v>804</v>
      </c>
    </row>
    <row r="10" spans="1:33" ht="20.100000000000001" customHeight="1">
      <c r="H10" s="544" t="s">
        <v>803</v>
      </c>
      <c r="I10" s="544" t="s">
        <v>802</v>
      </c>
    </row>
    <row r="11" spans="1:33" ht="20.100000000000001" customHeight="1">
      <c r="I11" s="547" t="s">
        <v>801</v>
      </c>
      <c r="J11" s="787" t="s">
        <v>800</v>
      </c>
      <c r="K11" s="787"/>
      <c r="L11" s="787"/>
      <c r="M11" s="787"/>
      <c r="N11" s="787"/>
      <c r="O11" s="787"/>
      <c r="P11" s="787"/>
      <c r="Q11" s="787"/>
      <c r="R11" s="787"/>
      <c r="S11" s="787"/>
      <c r="T11" s="787"/>
      <c r="U11" s="787"/>
      <c r="V11" s="787"/>
      <c r="W11" s="787"/>
      <c r="X11" s="787"/>
      <c r="Y11" s="544" t="s">
        <v>796</v>
      </c>
      <c r="Z11" s="790"/>
      <c r="AA11" s="790"/>
      <c r="AB11" s="790"/>
      <c r="AC11" s="790"/>
    </row>
    <row r="12" spans="1:33" ht="20.100000000000001" customHeight="1">
      <c r="I12" s="547" t="s">
        <v>799</v>
      </c>
      <c r="J12" s="787" t="s">
        <v>798</v>
      </c>
      <c r="K12" s="787"/>
      <c r="L12" s="787"/>
      <c r="M12" s="787"/>
      <c r="N12" s="787"/>
      <c r="O12" s="787"/>
      <c r="P12" s="787"/>
      <c r="Q12" s="787"/>
      <c r="R12" s="787"/>
      <c r="S12" s="787"/>
      <c r="T12" s="787"/>
      <c r="U12" s="787"/>
      <c r="V12" s="787"/>
      <c r="W12" s="787"/>
      <c r="X12" s="787"/>
      <c r="Y12" s="544" t="s">
        <v>796</v>
      </c>
      <c r="Z12" s="790"/>
      <c r="AA12" s="790"/>
      <c r="AB12" s="790"/>
      <c r="AC12" s="790"/>
    </row>
    <row r="13" spans="1:33" ht="20.100000000000001" customHeight="1">
      <c r="X13" s="545" t="s">
        <v>797</v>
      </c>
      <c r="Y13" s="544" t="s">
        <v>796</v>
      </c>
      <c r="Z13" s="791"/>
      <c r="AA13" s="791"/>
      <c r="AB13" s="791"/>
      <c r="AC13" s="546" t="s">
        <v>795</v>
      </c>
      <c r="AD13" s="792" t="s">
        <v>794</v>
      </c>
      <c r="AE13" s="792"/>
      <c r="AF13" s="792"/>
      <c r="AG13" s="792"/>
    </row>
    <row r="14" spans="1:33" ht="20.100000000000001" customHeight="1"/>
    <row r="15" spans="1:33" ht="20.100000000000001" customHeight="1">
      <c r="Y15" s="545" t="s">
        <v>793</v>
      </c>
      <c r="Z15" s="793"/>
      <c r="AA15" s="793"/>
      <c r="AB15" s="793"/>
      <c r="AC15" s="793"/>
      <c r="AD15" s="793"/>
      <c r="AE15" s="793"/>
      <c r="AF15" s="793"/>
      <c r="AG15" s="544" t="s">
        <v>789</v>
      </c>
    </row>
    <row r="16" spans="1:33" ht="20.100000000000001" customHeight="1"/>
    <row r="17" spans="1:33" ht="20.100000000000001" customHeight="1">
      <c r="H17" s="544" t="s">
        <v>792</v>
      </c>
      <c r="I17" s="544" t="s">
        <v>791</v>
      </c>
    </row>
    <row r="18" spans="1:33" ht="20.100000000000001" customHeight="1">
      <c r="Y18" s="545" t="s">
        <v>790</v>
      </c>
      <c r="Z18" s="793"/>
      <c r="AA18" s="793"/>
      <c r="AB18" s="793"/>
      <c r="AC18" s="793"/>
      <c r="AD18" s="793"/>
      <c r="AE18" s="793"/>
      <c r="AF18" s="793"/>
      <c r="AG18" s="544" t="s">
        <v>789</v>
      </c>
    </row>
    <row r="19" spans="1:33" ht="20.100000000000001" customHeight="1"/>
    <row r="20" spans="1:33" ht="20.100000000000001" customHeight="1">
      <c r="I20" s="544" t="s">
        <v>788</v>
      </c>
    </row>
    <row r="21" spans="1:33" ht="20.100000000000001" customHeight="1"/>
    <row r="22" spans="1:33" ht="20.100000000000001" customHeight="1"/>
    <row r="23" spans="1:33" ht="20.100000000000001" customHeight="1">
      <c r="A23" s="786"/>
      <c r="B23" s="786"/>
    </row>
    <row r="24" spans="1:33" ht="20.100000000000001" customHeight="1"/>
    <row r="25" spans="1:33" ht="20.100000000000001" customHeight="1"/>
    <row r="26" spans="1:33" ht="20.100000000000001" customHeight="1"/>
    <row r="27" spans="1:33" ht="20.100000000000001" customHeight="1"/>
    <row r="28" spans="1:33" ht="20.100000000000001" customHeight="1"/>
    <row r="29" spans="1:33" ht="20.100000000000001" customHeight="1"/>
    <row r="30" spans="1:33" ht="20.100000000000001" customHeight="1"/>
    <row r="31" spans="1:33" ht="20.100000000000001" customHeight="1"/>
    <row r="32" spans="1:3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sheetData>
  <mergeCells count="16">
    <mergeCell ref="A23:B23"/>
    <mergeCell ref="Z11:AC11"/>
    <mergeCell ref="Z12:AC12"/>
    <mergeCell ref="Z13:AB13"/>
    <mergeCell ref="AD13:AG13"/>
    <mergeCell ref="Z15:AF15"/>
    <mergeCell ref="Z18:AF18"/>
    <mergeCell ref="A2:B2"/>
    <mergeCell ref="D3:E3"/>
    <mergeCell ref="D6:E6"/>
    <mergeCell ref="J12:X12"/>
    <mergeCell ref="J11:X11"/>
    <mergeCell ref="H7:S7"/>
    <mergeCell ref="H8:S8"/>
    <mergeCell ref="U7:Z7"/>
    <mergeCell ref="U8:Z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54"/>
  <sheetViews>
    <sheetView workbookViewId="0">
      <selection activeCell="A2" sqref="A2"/>
    </sheetView>
  </sheetViews>
  <sheetFormatPr defaultRowHeight="13.5"/>
  <sheetData>
    <row r="1" spans="1:11" ht="14.25">
      <c r="A1" s="548" t="s">
        <v>965</v>
      </c>
      <c r="C1" s="549"/>
      <c r="D1" s="549"/>
      <c r="E1" s="549"/>
      <c r="F1" s="549"/>
      <c r="G1" s="549"/>
      <c r="H1" s="549"/>
      <c r="I1" s="549"/>
      <c r="J1" s="549"/>
      <c r="K1" s="549"/>
    </row>
    <row r="2" spans="1:11" ht="14.25">
      <c r="A2" s="549"/>
      <c r="B2" s="548"/>
      <c r="C2" s="549"/>
      <c r="D2" s="549"/>
      <c r="E2" s="549"/>
      <c r="F2" s="549"/>
      <c r="G2" s="549"/>
      <c r="H2" s="549"/>
      <c r="I2" s="549"/>
      <c r="J2" s="548" t="s">
        <v>815</v>
      </c>
      <c r="K2" s="549"/>
    </row>
    <row r="3" spans="1:11">
      <c r="A3" s="549"/>
      <c r="B3" s="549"/>
      <c r="C3" s="549"/>
      <c r="D3" s="549"/>
      <c r="E3" s="549"/>
      <c r="F3" s="549"/>
      <c r="G3" s="549"/>
      <c r="H3" s="549"/>
      <c r="I3" s="549"/>
      <c r="J3" s="549"/>
      <c r="K3" s="549"/>
    </row>
    <row r="4" spans="1:11">
      <c r="A4" s="549"/>
      <c r="B4" s="549"/>
      <c r="C4" s="549"/>
      <c r="D4" s="549"/>
      <c r="E4" s="549"/>
      <c r="F4" s="549"/>
      <c r="G4" s="549"/>
      <c r="H4" s="549"/>
      <c r="I4" s="549"/>
      <c r="J4" s="549"/>
      <c r="K4" s="549"/>
    </row>
    <row r="5" spans="1:11" ht="14.25">
      <c r="A5" s="549"/>
      <c r="B5" s="549"/>
      <c r="C5" s="549"/>
      <c r="D5" s="549"/>
      <c r="E5" s="549"/>
      <c r="F5" s="549"/>
      <c r="G5" s="548" t="s">
        <v>816</v>
      </c>
      <c r="H5" s="548"/>
      <c r="I5" s="548"/>
      <c r="J5" s="548"/>
      <c r="K5" s="657" t="s">
        <v>817</v>
      </c>
    </row>
    <row r="6" spans="1:11" ht="14.25">
      <c r="A6" s="549"/>
      <c r="B6" s="549"/>
      <c r="C6" s="549"/>
      <c r="D6" s="549"/>
      <c r="E6" s="549"/>
      <c r="F6" s="549"/>
      <c r="G6" s="548"/>
      <c r="H6" s="548"/>
      <c r="I6" s="548"/>
      <c r="J6" s="548"/>
      <c r="K6" s="548"/>
    </row>
    <row r="7" spans="1:11" ht="14.25">
      <c r="A7" s="549"/>
      <c r="B7" s="549"/>
      <c r="C7" s="549"/>
      <c r="D7" s="549"/>
      <c r="E7" s="549"/>
      <c r="F7" s="549"/>
      <c r="G7" s="548"/>
      <c r="H7" s="548"/>
      <c r="I7" s="548"/>
      <c r="J7" s="548"/>
      <c r="K7" s="548"/>
    </row>
    <row r="8" spans="1:11" ht="14.25">
      <c r="A8" s="549"/>
      <c r="B8" s="549"/>
      <c r="C8" s="549"/>
      <c r="D8" s="549"/>
      <c r="E8" s="549"/>
      <c r="F8" s="549"/>
      <c r="G8" s="548"/>
      <c r="H8" s="548"/>
      <c r="I8" s="548"/>
      <c r="J8" s="548"/>
      <c r="K8" s="548"/>
    </row>
    <row r="9" spans="1:11">
      <c r="A9" s="549"/>
      <c r="B9" s="796" t="s">
        <v>818</v>
      </c>
      <c r="C9" s="796"/>
      <c r="D9" s="796"/>
      <c r="E9" s="796"/>
      <c r="F9" s="796"/>
      <c r="G9" s="796"/>
      <c r="H9" s="796"/>
      <c r="I9" s="796"/>
      <c r="J9" s="796"/>
      <c r="K9" s="549"/>
    </row>
    <row r="10" spans="1:11">
      <c r="A10" s="549"/>
      <c r="B10" s="796"/>
      <c r="C10" s="796"/>
      <c r="D10" s="796"/>
      <c r="E10" s="796"/>
      <c r="F10" s="796"/>
      <c r="G10" s="796"/>
      <c r="H10" s="796"/>
      <c r="I10" s="796"/>
      <c r="J10" s="796"/>
      <c r="K10" s="549"/>
    </row>
    <row r="11" spans="1:11" ht="15.75" customHeight="1">
      <c r="A11" s="549"/>
      <c r="B11" s="797" t="s">
        <v>819</v>
      </c>
      <c r="C11" s="797"/>
      <c r="D11" s="797"/>
      <c r="E11" s="797"/>
      <c r="F11" s="797"/>
      <c r="G11" s="797"/>
      <c r="H11" s="797"/>
      <c r="I11" s="797"/>
      <c r="J11" s="797"/>
      <c r="K11" s="549"/>
    </row>
    <row r="12" spans="1:11" ht="15.75" customHeight="1">
      <c r="A12" s="549"/>
      <c r="B12" s="797"/>
      <c r="C12" s="797"/>
      <c r="D12" s="797"/>
      <c r="E12" s="797"/>
      <c r="F12" s="797"/>
      <c r="G12" s="797"/>
      <c r="H12" s="797"/>
      <c r="I12" s="797"/>
      <c r="J12" s="797"/>
      <c r="K12" s="549"/>
    </row>
    <row r="13" spans="1:11" ht="15.75" customHeight="1">
      <c r="A13" s="549"/>
      <c r="B13" s="797" t="s">
        <v>820</v>
      </c>
      <c r="C13" s="797"/>
      <c r="D13" s="797"/>
      <c r="E13" s="797"/>
      <c r="F13" s="797"/>
      <c r="G13" s="797"/>
      <c r="H13" s="797"/>
      <c r="I13" s="797"/>
      <c r="J13" s="797"/>
      <c r="K13" s="549"/>
    </row>
    <row r="14" spans="1:11" ht="15.75" customHeight="1">
      <c r="A14" s="549"/>
      <c r="B14" s="797"/>
      <c r="C14" s="797"/>
      <c r="D14" s="797"/>
      <c r="E14" s="797"/>
      <c r="F14" s="797"/>
      <c r="G14" s="797"/>
      <c r="H14" s="797"/>
      <c r="I14" s="797"/>
      <c r="J14" s="797"/>
      <c r="K14" s="549"/>
    </row>
    <row r="15" spans="1:11" ht="14.25" thickBot="1">
      <c r="A15" s="549"/>
      <c r="B15" s="549"/>
      <c r="C15" s="550"/>
      <c r="D15" s="550"/>
      <c r="E15" s="550"/>
      <c r="F15" s="550"/>
      <c r="G15" s="550"/>
      <c r="H15" s="550"/>
      <c r="I15" s="550"/>
      <c r="J15" s="549"/>
      <c r="K15" s="549"/>
    </row>
    <row r="16" spans="1:11" ht="13.5" customHeight="1">
      <c r="A16" s="798" t="s">
        <v>1</v>
      </c>
      <c r="B16" s="799"/>
      <c r="C16" s="800"/>
      <c r="D16" s="807" t="str">
        <f>基本情報!$B$2</f>
        <v>◎◎◎◎線○○○○（●●●）工事　《注：契約書の名称を記載》</v>
      </c>
      <c r="E16" s="808"/>
      <c r="F16" s="808"/>
      <c r="G16" s="808"/>
      <c r="H16" s="808"/>
      <c r="I16" s="808"/>
      <c r="J16" s="808"/>
      <c r="K16" s="809"/>
    </row>
    <row r="17" spans="1:11" ht="13.5" customHeight="1">
      <c r="A17" s="801"/>
      <c r="B17" s="802"/>
      <c r="C17" s="803"/>
      <c r="D17" s="810"/>
      <c r="E17" s="811"/>
      <c r="F17" s="811"/>
      <c r="G17" s="811"/>
      <c r="H17" s="811"/>
      <c r="I17" s="811"/>
      <c r="J17" s="811"/>
      <c r="K17" s="812"/>
    </row>
    <row r="18" spans="1:11" ht="13.5" customHeight="1">
      <c r="A18" s="804"/>
      <c r="B18" s="805"/>
      <c r="C18" s="806"/>
      <c r="D18" s="813"/>
      <c r="E18" s="814"/>
      <c r="F18" s="814"/>
      <c r="G18" s="814"/>
      <c r="H18" s="814"/>
      <c r="I18" s="814"/>
      <c r="J18" s="814"/>
      <c r="K18" s="815"/>
    </row>
    <row r="19" spans="1:11" ht="24.95" customHeight="1">
      <c r="A19" s="816" t="s">
        <v>821</v>
      </c>
      <c r="B19" s="817"/>
      <c r="C19" s="818"/>
      <c r="D19" s="819" t="str">
        <f>+基本情報!B3</f>
        <v>令和△年△月△日</v>
      </c>
      <c r="E19" s="820"/>
      <c r="F19" s="820"/>
      <c r="G19" s="820"/>
      <c r="H19" s="820"/>
      <c r="I19" s="820"/>
      <c r="J19" s="820"/>
      <c r="K19" s="821"/>
    </row>
    <row r="20" spans="1:11" ht="24.95" customHeight="1">
      <c r="A20" s="816" t="s">
        <v>822</v>
      </c>
      <c r="B20" s="822"/>
      <c r="C20" s="823"/>
      <c r="D20" s="824"/>
      <c r="E20" s="825"/>
      <c r="F20" s="825"/>
      <c r="G20" s="825"/>
      <c r="H20" s="825"/>
      <c r="I20" s="825"/>
      <c r="J20" s="825"/>
      <c r="K20" s="826"/>
    </row>
    <row r="21" spans="1:11" ht="24.95" customHeight="1">
      <c r="A21" s="816" t="s">
        <v>823</v>
      </c>
      <c r="B21" s="822"/>
      <c r="C21" s="823"/>
      <c r="D21" s="827"/>
      <c r="E21" s="822"/>
      <c r="F21" s="822"/>
      <c r="G21" s="822"/>
      <c r="H21" s="822"/>
      <c r="I21" s="822"/>
      <c r="J21" s="822"/>
      <c r="K21" s="828"/>
    </row>
    <row r="22" spans="1:11" ht="24.75" customHeight="1">
      <c r="A22" s="551" t="s">
        <v>824</v>
      </c>
      <c r="B22" s="552"/>
      <c r="C22" s="552"/>
      <c r="D22" s="552"/>
      <c r="E22" s="552"/>
      <c r="F22" s="552"/>
      <c r="G22" s="552"/>
      <c r="H22" s="552"/>
      <c r="I22" s="552"/>
      <c r="J22" s="552"/>
      <c r="K22" s="553"/>
    </row>
    <row r="23" spans="1:11">
      <c r="A23" s="554"/>
      <c r="B23" s="552"/>
      <c r="C23" s="552"/>
      <c r="D23" s="552"/>
      <c r="E23" s="552"/>
      <c r="F23" s="552"/>
      <c r="G23" s="552"/>
      <c r="H23" s="552"/>
      <c r="I23" s="552"/>
      <c r="J23" s="552"/>
      <c r="K23" s="553"/>
    </row>
    <row r="24" spans="1:11">
      <c r="A24" s="554"/>
      <c r="B24" s="552"/>
      <c r="C24" s="552"/>
      <c r="D24" s="552"/>
      <c r="E24" s="552"/>
      <c r="F24" s="552"/>
      <c r="G24" s="552"/>
      <c r="H24" s="552"/>
      <c r="I24" s="552"/>
      <c r="J24" s="552"/>
      <c r="K24" s="553"/>
    </row>
    <row r="25" spans="1:11" ht="15" customHeight="1">
      <c r="A25" s="555" t="s">
        <v>825</v>
      </c>
      <c r="B25" s="794" t="s">
        <v>826</v>
      </c>
      <c r="C25" s="794"/>
      <c r="D25" s="794"/>
      <c r="E25" s="794"/>
      <c r="F25" s="794"/>
      <c r="G25" s="794"/>
      <c r="H25" s="794"/>
      <c r="I25" s="794"/>
      <c r="J25" s="794"/>
      <c r="K25" s="795"/>
    </row>
    <row r="26" spans="1:11">
      <c r="A26" s="554"/>
      <c r="B26" s="794"/>
      <c r="C26" s="794"/>
      <c r="D26" s="794"/>
      <c r="E26" s="794"/>
      <c r="F26" s="794"/>
      <c r="G26" s="794"/>
      <c r="H26" s="794"/>
      <c r="I26" s="794"/>
      <c r="J26" s="794"/>
      <c r="K26" s="795"/>
    </row>
    <row r="27" spans="1:11">
      <c r="A27" s="554"/>
      <c r="B27" s="794"/>
      <c r="C27" s="794"/>
      <c r="D27" s="794"/>
      <c r="E27" s="794"/>
      <c r="F27" s="794"/>
      <c r="G27" s="794"/>
      <c r="H27" s="794"/>
      <c r="I27" s="794"/>
      <c r="J27" s="794"/>
      <c r="K27" s="795"/>
    </row>
    <row r="28" spans="1:11" ht="15" customHeight="1">
      <c r="A28" s="555" t="s">
        <v>825</v>
      </c>
      <c r="B28" s="794" t="s">
        <v>827</v>
      </c>
      <c r="C28" s="794"/>
      <c r="D28" s="794"/>
      <c r="E28" s="794"/>
      <c r="F28" s="794"/>
      <c r="G28" s="794"/>
      <c r="H28" s="794"/>
      <c r="I28" s="794"/>
      <c r="J28" s="794"/>
      <c r="K28" s="795"/>
    </row>
    <row r="29" spans="1:11">
      <c r="A29" s="554"/>
      <c r="B29" s="794"/>
      <c r="C29" s="794"/>
      <c r="D29" s="794"/>
      <c r="E29" s="794"/>
      <c r="F29" s="794"/>
      <c r="G29" s="794"/>
      <c r="H29" s="794"/>
      <c r="I29" s="794"/>
      <c r="J29" s="794"/>
      <c r="K29" s="795"/>
    </row>
    <row r="30" spans="1:11" ht="15" customHeight="1">
      <c r="A30" s="554"/>
      <c r="B30" s="794"/>
      <c r="C30" s="794"/>
      <c r="D30" s="794"/>
      <c r="E30" s="794"/>
      <c r="F30" s="794"/>
      <c r="G30" s="794"/>
      <c r="H30" s="794"/>
      <c r="I30" s="794"/>
      <c r="J30" s="794"/>
      <c r="K30" s="795"/>
    </row>
    <row r="31" spans="1:11">
      <c r="A31" s="556"/>
      <c r="B31" s="557"/>
      <c r="C31" s="557"/>
      <c r="D31" s="557"/>
      <c r="E31" s="557"/>
      <c r="F31" s="557"/>
      <c r="G31" s="557"/>
      <c r="H31" s="557"/>
      <c r="I31" s="557"/>
      <c r="J31" s="557"/>
      <c r="K31" s="558"/>
    </row>
    <row r="32" spans="1:11">
      <c r="A32" s="556"/>
      <c r="B32" s="559"/>
      <c r="C32" s="560"/>
      <c r="D32" s="559"/>
      <c r="E32" s="559"/>
      <c r="F32" s="559"/>
      <c r="G32" s="560"/>
      <c r="H32" s="559"/>
      <c r="I32" s="559"/>
      <c r="J32" s="560"/>
      <c r="K32" s="561"/>
    </row>
    <row r="33" spans="1:11">
      <c r="A33" s="556"/>
      <c r="B33" s="562"/>
      <c r="C33" s="562"/>
      <c r="D33" s="562"/>
      <c r="E33" s="562"/>
      <c r="F33" s="562"/>
      <c r="G33" s="562"/>
      <c r="H33" s="562"/>
      <c r="I33" s="562"/>
      <c r="J33" s="562"/>
      <c r="K33" s="563"/>
    </row>
    <row r="34" spans="1:11">
      <c r="A34" s="556"/>
      <c r="B34" s="562"/>
      <c r="C34" s="562"/>
      <c r="D34" s="562"/>
      <c r="E34" s="562"/>
      <c r="F34" s="562"/>
      <c r="G34" s="562"/>
      <c r="H34" s="562"/>
      <c r="I34" s="562"/>
      <c r="J34" s="562"/>
      <c r="K34" s="563"/>
    </row>
    <row r="35" spans="1:11">
      <c r="A35" s="556"/>
      <c r="B35" s="564"/>
      <c r="C35" s="560"/>
      <c r="D35" s="559"/>
      <c r="E35" s="560"/>
      <c r="F35" s="565"/>
      <c r="G35" s="560"/>
      <c r="H35" s="566"/>
      <c r="I35" s="567"/>
      <c r="J35" s="567"/>
      <c r="K35" s="568"/>
    </row>
    <row r="36" spans="1:11" ht="14.25">
      <c r="A36" s="556"/>
      <c r="B36" s="559"/>
      <c r="C36" s="560"/>
      <c r="D36" s="569"/>
      <c r="E36" s="560"/>
      <c r="F36" s="570"/>
      <c r="G36" s="560"/>
      <c r="H36" s="559"/>
      <c r="I36" s="571"/>
      <c r="J36" s="559"/>
      <c r="K36" s="563"/>
    </row>
    <row r="37" spans="1:11">
      <c r="A37" s="556"/>
      <c r="B37" s="559"/>
      <c r="C37" s="559"/>
      <c r="D37" s="559"/>
      <c r="E37" s="559"/>
      <c r="F37" s="559"/>
      <c r="G37" s="559"/>
      <c r="H37" s="559"/>
      <c r="I37" s="559"/>
      <c r="J37" s="559"/>
      <c r="K37" s="563"/>
    </row>
    <row r="38" spans="1:11">
      <c r="A38" s="556"/>
      <c r="B38" s="562"/>
      <c r="C38" s="562"/>
      <c r="D38" s="562"/>
      <c r="E38" s="562"/>
      <c r="F38" s="562"/>
      <c r="G38" s="562"/>
      <c r="H38" s="562"/>
      <c r="I38" s="562"/>
      <c r="J38" s="562"/>
      <c r="K38" s="563"/>
    </row>
    <row r="39" spans="1:11">
      <c r="A39" s="556"/>
      <c r="B39" s="562"/>
      <c r="C39" s="562"/>
      <c r="D39" s="562"/>
      <c r="E39" s="562"/>
      <c r="F39" s="562"/>
      <c r="G39" s="562"/>
      <c r="H39" s="562"/>
      <c r="I39" s="562"/>
      <c r="J39" s="562"/>
      <c r="K39" s="563"/>
    </row>
    <row r="40" spans="1:11">
      <c r="A40" s="556"/>
      <c r="B40" s="564"/>
      <c r="C40" s="560"/>
      <c r="D40" s="559"/>
      <c r="E40" s="560"/>
      <c r="F40" s="565"/>
      <c r="G40" s="559"/>
      <c r="H40" s="559"/>
      <c r="I40" s="559"/>
      <c r="J40" s="559"/>
      <c r="K40" s="563"/>
    </row>
    <row r="41" spans="1:11" ht="14.25">
      <c r="A41" s="556"/>
      <c r="B41" s="559"/>
      <c r="C41" s="560"/>
      <c r="D41" s="569"/>
      <c r="E41" s="560"/>
      <c r="F41" s="570"/>
      <c r="G41" s="559"/>
      <c r="H41" s="559"/>
      <c r="I41" s="559"/>
      <c r="J41" s="559"/>
      <c r="K41" s="563"/>
    </row>
    <row r="42" spans="1:11">
      <c r="A42" s="556"/>
      <c r="B42" s="559"/>
      <c r="C42" s="559"/>
      <c r="D42" s="559"/>
      <c r="E42" s="559"/>
      <c r="F42" s="559"/>
      <c r="G42" s="559"/>
      <c r="H42" s="559"/>
      <c r="I42" s="559"/>
      <c r="J42" s="559"/>
      <c r="K42" s="563"/>
    </row>
    <row r="43" spans="1:11">
      <c r="A43" s="556"/>
      <c r="B43" s="559"/>
      <c r="C43" s="559"/>
      <c r="D43" s="559"/>
      <c r="E43" s="559"/>
      <c r="F43" s="559"/>
      <c r="G43" s="559"/>
      <c r="H43" s="559"/>
      <c r="I43" s="559"/>
      <c r="J43" s="559"/>
      <c r="K43" s="563"/>
    </row>
    <row r="44" spans="1:11">
      <c r="A44" s="556"/>
      <c r="B44" s="559"/>
      <c r="C44" s="559"/>
      <c r="D44" s="559"/>
      <c r="E44" s="559"/>
      <c r="F44" s="559"/>
      <c r="G44" s="559"/>
      <c r="H44" s="559"/>
      <c r="I44" s="559"/>
      <c r="J44" s="559"/>
      <c r="K44" s="563"/>
    </row>
    <row r="45" spans="1:11">
      <c r="A45" s="556"/>
      <c r="B45" s="559"/>
      <c r="C45" s="559"/>
      <c r="D45" s="559"/>
      <c r="E45" s="559"/>
      <c r="F45" s="559"/>
      <c r="G45" s="559"/>
      <c r="H45" s="559"/>
      <c r="I45" s="559"/>
      <c r="J45" s="559"/>
      <c r="K45" s="563"/>
    </row>
    <row r="46" spans="1:11">
      <c r="A46" s="556"/>
      <c r="B46" s="559"/>
      <c r="C46" s="559"/>
      <c r="D46" s="559"/>
      <c r="E46" s="559"/>
      <c r="F46" s="559"/>
      <c r="G46" s="559"/>
      <c r="H46" s="559"/>
      <c r="I46" s="559"/>
      <c r="J46" s="559"/>
      <c r="K46" s="563"/>
    </row>
    <row r="47" spans="1:11">
      <c r="A47" s="556"/>
      <c r="B47" s="559"/>
      <c r="C47" s="559"/>
      <c r="D47" s="559"/>
      <c r="E47" s="559"/>
      <c r="F47" s="559"/>
      <c r="G47" s="559"/>
      <c r="H47" s="559"/>
      <c r="I47" s="559"/>
      <c r="J47" s="559"/>
      <c r="K47" s="563"/>
    </row>
    <row r="48" spans="1:11">
      <c r="A48" s="556"/>
      <c r="B48" s="559"/>
      <c r="C48" s="559"/>
      <c r="D48" s="559"/>
      <c r="E48" s="559"/>
      <c r="F48" s="559"/>
      <c r="G48" s="559"/>
      <c r="H48" s="559"/>
      <c r="I48" s="559"/>
      <c r="J48" s="559"/>
      <c r="K48" s="563"/>
    </row>
    <row r="49" spans="1:11">
      <c r="A49" s="556"/>
      <c r="B49" s="559"/>
      <c r="C49" s="559"/>
      <c r="D49" s="559"/>
      <c r="E49" s="559"/>
      <c r="F49" s="559"/>
      <c r="G49" s="559"/>
      <c r="H49" s="559"/>
      <c r="I49" s="559"/>
      <c r="J49" s="559"/>
      <c r="K49" s="563"/>
    </row>
    <row r="50" spans="1:11">
      <c r="A50" s="556"/>
      <c r="B50" s="559"/>
      <c r="C50" s="559"/>
      <c r="D50" s="559"/>
      <c r="E50" s="559"/>
      <c r="F50" s="559"/>
      <c r="G50" s="559"/>
      <c r="H50" s="559"/>
      <c r="I50" s="559"/>
      <c r="J50" s="559"/>
      <c r="K50" s="563"/>
    </row>
    <row r="51" spans="1:11">
      <c r="A51" s="556"/>
      <c r="B51" s="559"/>
      <c r="C51" s="559"/>
      <c r="D51" s="559"/>
      <c r="E51" s="559"/>
      <c r="F51" s="559"/>
      <c r="G51" s="559"/>
      <c r="H51" s="559"/>
      <c r="I51" s="559"/>
      <c r="J51" s="559"/>
      <c r="K51" s="563"/>
    </row>
    <row r="52" spans="1:11">
      <c r="A52" s="556"/>
      <c r="B52" s="559"/>
      <c r="C52" s="559"/>
      <c r="D52" s="559"/>
      <c r="E52" s="559"/>
      <c r="F52" s="559"/>
      <c r="G52" s="559"/>
      <c r="H52" s="559"/>
      <c r="I52" s="559"/>
      <c r="J52" s="559"/>
      <c r="K52" s="563"/>
    </row>
    <row r="53" spans="1:11">
      <c r="A53" s="556"/>
      <c r="B53" s="559"/>
      <c r="C53" s="559"/>
      <c r="D53" s="559"/>
      <c r="E53" s="559"/>
      <c r="F53" s="559"/>
      <c r="G53" s="559"/>
      <c r="H53" s="559"/>
      <c r="I53" s="559"/>
      <c r="J53" s="559"/>
      <c r="K53" s="563"/>
    </row>
    <row r="54" spans="1:11" ht="14.25" thickBot="1">
      <c r="A54" s="572"/>
      <c r="B54" s="573"/>
      <c r="C54" s="573"/>
      <c r="D54" s="573"/>
      <c r="E54" s="573"/>
      <c r="F54" s="573"/>
      <c r="G54" s="573"/>
      <c r="H54" s="573"/>
      <c r="I54" s="573"/>
      <c r="J54" s="573"/>
      <c r="K54" s="574"/>
    </row>
  </sheetData>
  <mergeCells count="13">
    <mergeCell ref="B28:K30"/>
    <mergeCell ref="B9:J10"/>
    <mergeCell ref="B11:J12"/>
    <mergeCell ref="B13:J14"/>
    <mergeCell ref="A16:C18"/>
    <mergeCell ref="D16:K18"/>
    <mergeCell ref="A19:C19"/>
    <mergeCell ref="D19:K19"/>
    <mergeCell ref="A20:C20"/>
    <mergeCell ref="D20:K20"/>
    <mergeCell ref="A21:C21"/>
    <mergeCell ref="D21:K21"/>
    <mergeCell ref="B25:K27"/>
  </mergeCells>
  <phoneticPr fontId="3"/>
  <printOptions horizontalCentered="1"/>
  <pageMargins left="0.70866141732283472" right="0.70866141732283472" top="0.74803149606299213" bottom="0.74803149606299213" header="0.31496062992125984" footer="0.31496062992125984"/>
  <pageSetup paperSize="9" scale="8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AY54"/>
  <sheetViews>
    <sheetView view="pageBreakPreview" zoomScale="60" zoomScaleNormal="100" workbookViewId="0">
      <selection activeCell="B2" sqref="B2:AY2"/>
    </sheetView>
  </sheetViews>
  <sheetFormatPr defaultRowHeight="13.5"/>
  <cols>
    <col min="1" max="1" width="1.625" customWidth="1"/>
    <col min="2" max="2" width="3.125" customWidth="1"/>
    <col min="3" max="3" width="2.5" customWidth="1"/>
    <col min="4" max="4" width="3.125" customWidth="1"/>
    <col min="5" max="5" width="2.5" customWidth="1"/>
    <col min="6" max="6" width="3.125" customWidth="1"/>
    <col min="7" max="7" width="2.5" customWidth="1"/>
    <col min="8" max="9" width="3.125" customWidth="1"/>
    <col min="10" max="10" width="4.5" customWidth="1"/>
    <col min="11" max="17" width="3.125" customWidth="1"/>
    <col min="18" max="18" width="3" customWidth="1"/>
    <col min="19" max="32" width="3.125" customWidth="1"/>
    <col min="33" max="33" width="3.5" customWidth="1"/>
    <col min="34" max="35" width="3.125" customWidth="1"/>
    <col min="36" max="36" width="3.5" customWidth="1"/>
    <col min="37" max="71" width="3.125" customWidth="1"/>
    <col min="257" max="257" width="1.625" customWidth="1"/>
    <col min="258" max="258" width="3.125" customWidth="1"/>
    <col min="259" max="259" width="2.5" customWidth="1"/>
    <col min="260" max="260" width="3.125" customWidth="1"/>
    <col min="261" max="261" width="2.5" customWidth="1"/>
    <col min="262" max="262" width="3.125" customWidth="1"/>
    <col min="263" max="263" width="2.5" customWidth="1"/>
    <col min="264" max="265" width="3.125" customWidth="1"/>
    <col min="266" max="266" width="4.5" customWidth="1"/>
    <col min="267" max="273" width="3.125" customWidth="1"/>
    <col min="274" max="274" width="3" customWidth="1"/>
    <col min="275" max="288" width="3.125" customWidth="1"/>
    <col min="289" max="289" width="3.5" customWidth="1"/>
    <col min="290" max="291" width="3.125" customWidth="1"/>
    <col min="292" max="292" width="3.5" customWidth="1"/>
    <col min="293" max="327" width="3.125" customWidth="1"/>
    <col min="513" max="513" width="1.625" customWidth="1"/>
    <col min="514" max="514" width="3.125" customWidth="1"/>
    <col min="515" max="515" width="2.5" customWidth="1"/>
    <col min="516" max="516" width="3.125" customWidth="1"/>
    <col min="517" max="517" width="2.5" customWidth="1"/>
    <col min="518" max="518" width="3.125" customWidth="1"/>
    <col min="519" max="519" width="2.5" customWidth="1"/>
    <col min="520" max="521" width="3.125" customWidth="1"/>
    <col min="522" max="522" width="4.5" customWidth="1"/>
    <col min="523" max="529" width="3.125" customWidth="1"/>
    <col min="530" max="530" width="3" customWidth="1"/>
    <col min="531" max="544" width="3.125" customWidth="1"/>
    <col min="545" max="545" width="3.5" customWidth="1"/>
    <col min="546" max="547" width="3.125" customWidth="1"/>
    <col min="548" max="548" width="3.5" customWidth="1"/>
    <col min="549" max="583" width="3.125" customWidth="1"/>
    <col min="769" max="769" width="1.625" customWidth="1"/>
    <col min="770" max="770" width="3.125" customWidth="1"/>
    <col min="771" max="771" width="2.5" customWidth="1"/>
    <col min="772" max="772" width="3.125" customWidth="1"/>
    <col min="773" max="773" width="2.5" customWidth="1"/>
    <col min="774" max="774" width="3.125" customWidth="1"/>
    <col min="775" max="775" width="2.5" customWidth="1"/>
    <col min="776" max="777" width="3.125" customWidth="1"/>
    <col min="778" max="778" width="4.5" customWidth="1"/>
    <col min="779" max="785" width="3.125" customWidth="1"/>
    <col min="786" max="786" width="3" customWidth="1"/>
    <col min="787" max="800" width="3.125" customWidth="1"/>
    <col min="801" max="801" width="3.5" customWidth="1"/>
    <col min="802" max="803" width="3.125" customWidth="1"/>
    <col min="804" max="804" width="3.5" customWidth="1"/>
    <col min="805" max="839" width="3.125" customWidth="1"/>
    <col min="1025" max="1025" width="1.625" customWidth="1"/>
    <col min="1026" max="1026" width="3.125" customWidth="1"/>
    <col min="1027" max="1027" width="2.5" customWidth="1"/>
    <col min="1028" max="1028" width="3.125" customWidth="1"/>
    <col min="1029" max="1029" width="2.5" customWidth="1"/>
    <col min="1030" max="1030" width="3.125" customWidth="1"/>
    <col min="1031" max="1031" width="2.5" customWidth="1"/>
    <col min="1032" max="1033" width="3.125" customWidth="1"/>
    <col min="1034" max="1034" width="4.5" customWidth="1"/>
    <col min="1035" max="1041" width="3.125" customWidth="1"/>
    <col min="1042" max="1042" width="3" customWidth="1"/>
    <col min="1043" max="1056" width="3.125" customWidth="1"/>
    <col min="1057" max="1057" width="3.5" customWidth="1"/>
    <col min="1058" max="1059" width="3.125" customWidth="1"/>
    <col min="1060" max="1060" width="3.5" customWidth="1"/>
    <col min="1061" max="1095" width="3.125" customWidth="1"/>
    <col min="1281" max="1281" width="1.625" customWidth="1"/>
    <col min="1282" max="1282" width="3.125" customWidth="1"/>
    <col min="1283" max="1283" width="2.5" customWidth="1"/>
    <col min="1284" max="1284" width="3.125" customWidth="1"/>
    <col min="1285" max="1285" width="2.5" customWidth="1"/>
    <col min="1286" max="1286" width="3.125" customWidth="1"/>
    <col min="1287" max="1287" width="2.5" customWidth="1"/>
    <col min="1288" max="1289" width="3.125" customWidth="1"/>
    <col min="1290" max="1290" width="4.5" customWidth="1"/>
    <col min="1291" max="1297" width="3.125" customWidth="1"/>
    <col min="1298" max="1298" width="3" customWidth="1"/>
    <col min="1299" max="1312" width="3.125" customWidth="1"/>
    <col min="1313" max="1313" width="3.5" customWidth="1"/>
    <col min="1314" max="1315" width="3.125" customWidth="1"/>
    <col min="1316" max="1316" width="3.5" customWidth="1"/>
    <col min="1317" max="1351" width="3.125" customWidth="1"/>
    <col min="1537" max="1537" width="1.625" customWidth="1"/>
    <col min="1538" max="1538" width="3.125" customWidth="1"/>
    <col min="1539" max="1539" width="2.5" customWidth="1"/>
    <col min="1540" max="1540" width="3.125" customWidth="1"/>
    <col min="1541" max="1541" width="2.5" customWidth="1"/>
    <col min="1542" max="1542" width="3.125" customWidth="1"/>
    <col min="1543" max="1543" width="2.5" customWidth="1"/>
    <col min="1544" max="1545" width="3.125" customWidth="1"/>
    <col min="1546" max="1546" width="4.5" customWidth="1"/>
    <col min="1547" max="1553" width="3.125" customWidth="1"/>
    <col min="1554" max="1554" width="3" customWidth="1"/>
    <col min="1555" max="1568" width="3.125" customWidth="1"/>
    <col min="1569" max="1569" width="3.5" customWidth="1"/>
    <col min="1570" max="1571" width="3.125" customWidth="1"/>
    <col min="1572" max="1572" width="3.5" customWidth="1"/>
    <col min="1573" max="1607" width="3.125" customWidth="1"/>
    <col min="1793" max="1793" width="1.625" customWidth="1"/>
    <col min="1794" max="1794" width="3.125" customWidth="1"/>
    <col min="1795" max="1795" width="2.5" customWidth="1"/>
    <col min="1796" max="1796" width="3.125" customWidth="1"/>
    <col min="1797" max="1797" width="2.5" customWidth="1"/>
    <col min="1798" max="1798" width="3.125" customWidth="1"/>
    <col min="1799" max="1799" width="2.5" customWidth="1"/>
    <col min="1800" max="1801" width="3.125" customWidth="1"/>
    <col min="1802" max="1802" width="4.5" customWidth="1"/>
    <col min="1803" max="1809" width="3.125" customWidth="1"/>
    <col min="1810" max="1810" width="3" customWidth="1"/>
    <col min="1811" max="1824" width="3.125" customWidth="1"/>
    <col min="1825" max="1825" width="3.5" customWidth="1"/>
    <col min="1826" max="1827" width="3.125" customWidth="1"/>
    <col min="1828" max="1828" width="3.5" customWidth="1"/>
    <col min="1829" max="1863" width="3.125" customWidth="1"/>
    <col min="2049" max="2049" width="1.625" customWidth="1"/>
    <col min="2050" max="2050" width="3.125" customWidth="1"/>
    <col min="2051" max="2051" width="2.5" customWidth="1"/>
    <col min="2052" max="2052" width="3.125" customWidth="1"/>
    <col min="2053" max="2053" width="2.5" customWidth="1"/>
    <col min="2054" max="2054" width="3.125" customWidth="1"/>
    <col min="2055" max="2055" width="2.5" customWidth="1"/>
    <col min="2056" max="2057" width="3.125" customWidth="1"/>
    <col min="2058" max="2058" width="4.5" customWidth="1"/>
    <col min="2059" max="2065" width="3.125" customWidth="1"/>
    <col min="2066" max="2066" width="3" customWidth="1"/>
    <col min="2067" max="2080" width="3.125" customWidth="1"/>
    <col min="2081" max="2081" width="3.5" customWidth="1"/>
    <col min="2082" max="2083" width="3.125" customWidth="1"/>
    <col min="2084" max="2084" width="3.5" customWidth="1"/>
    <col min="2085" max="2119" width="3.125" customWidth="1"/>
    <col min="2305" max="2305" width="1.625" customWidth="1"/>
    <col min="2306" max="2306" width="3.125" customWidth="1"/>
    <col min="2307" max="2307" width="2.5" customWidth="1"/>
    <col min="2308" max="2308" width="3.125" customWidth="1"/>
    <col min="2309" max="2309" width="2.5" customWidth="1"/>
    <col min="2310" max="2310" width="3.125" customWidth="1"/>
    <col min="2311" max="2311" width="2.5" customWidth="1"/>
    <col min="2312" max="2313" width="3.125" customWidth="1"/>
    <col min="2314" max="2314" width="4.5" customWidth="1"/>
    <col min="2315" max="2321" width="3.125" customWidth="1"/>
    <col min="2322" max="2322" width="3" customWidth="1"/>
    <col min="2323" max="2336" width="3.125" customWidth="1"/>
    <col min="2337" max="2337" width="3.5" customWidth="1"/>
    <col min="2338" max="2339" width="3.125" customWidth="1"/>
    <col min="2340" max="2340" width="3.5" customWidth="1"/>
    <col min="2341" max="2375" width="3.125" customWidth="1"/>
    <col min="2561" max="2561" width="1.625" customWidth="1"/>
    <col min="2562" max="2562" width="3.125" customWidth="1"/>
    <col min="2563" max="2563" width="2.5" customWidth="1"/>
    <col min="2564" max="2564" width="3.125" customWidth="1"/>
    <col min="2565" max="2565" width="2.5" customWidth="1"/>
    <col min="2566" max="2566" width="3.125" customWidth="1"/>
    <col min="2567" max="2567" width="2.5" customWidth="1"/>
    <col min="2568" max="2569" width="3.125" customWidth="1"/>
    <col min="2570" max="2570" width="4.5" customWidth="1"/>
    <col min="2571" max="2577" width="3.125" customWidth="1"/>
    <col min="2578" max="2578" width="3" customWidth="1"/>
    <col min="2579" max="2592" width="3.125" customWidth="1"/>
    <col min="2593" max="2593" width="3.5" customWidth="1"/>
    <col min="2594" max="2595" width="3.125" customWidth="1"/>
    <col min="2596" max="2596" width="3.5" customWidth="1"/>
    <col min="2597" max="2631" width="3.125" customWidth="1"/>
    <col min="2817" max="2817" width="1.625" customWidth="1"/>
    <col min="2818" max="2818" width="3.125" customWidth="1"/>
    <col min="2819" max="2819" width="2.5" customWidth="1"/>
    <col min="2820" max="2820" width="3.125" customWidth="1"/>
    <col min="2821" max="2821" width="2.5" customWidth="1"/>
    <col min="2822" max="2822" width="3.125" customWidth="1"/>
    <col min="2823" max="2823" width="2.5" customWidth="1"/>
    <col min="2824" max="2825" width="3.125" customWidth="1"/>
    <col min="2826" max="2826" width="4.5" customWidth="1"/>
    <col min="2827" max="2833" width="3.125" customWidth="1"/>
    <col min="2834" max="2834" width="3" customWidth="1"/>
    <col min="2835" max="2848" width="3.125" customWidth="1"/>
    <col min="2849" max="2849" width="3.5" customWidth="1"/>
    <col min="2850" max="2851" width="3.125" customWidth="1"/>
    <col min="2852" max="2852" width="3.5" customWidth="1"/>
    <col min="2853" max="2887" width="3.125" customWidth="1"/>
    <col min="3073" max="3073" width="1.625" customWidth="1"/>
    <col min="3074" max="3074" width="3.125" customWidth="1"/>
    <col min="3075" max="3075" width="2.5" customWidth="1"/>
    <col min="3076" max="3076" width="3.125" customWidth="1"/>
    <col min="3077" max="3077" width="2.5" customWidth="1"/>
    <col min="3078" max="3078" width="3.125" customWidth="1"/>
    <col min="3079" max="3079" width="2.5" customWidth="1"/>
    <col min="3080" max="3081" width="3.125" customWidth="1"/>
    <col min="3082" max="3082" width="4.5" customWidth="1"/>
    <col min="3083" max="3089" width="3.125" customWidth="1"/>
    <col min="3090" max="3090" width="3" customWidth="1"/>
    <col min="3091" max="3104" width="3.125" customWidth="1"/>
    <col min="3105" max="3105" width="3.5" customWidth="1"/>
    <col min="3106" max="3107" width="3.125" customWidth="1"/>
    <col min="3108" max="3108" width="3.5" customWidth="1"/>
    <col min="3109" max="3143" width="3.125" customWidth="1"/>
    <col min="3329" max="3329" width="1.625" customWidth="1"/>
    <col min="3330" max="3330" width="3.125" customWidth="1"/>
    <col min="3331" max="3331" width="2.5" customWidth="1"/>
    <col min="3332" max="3332" width="3.125" customWidth="1"/>
    <col min="3333" max="3333" width="2.5" customWidth="1"/>
    <col min="3334" max="3334" width="3.125" customWidth="1"/>
    <col min="3335" max="3335" width="2.5" customWidth="1"/>
    <col min="3336" max="3337" width="3.125" customWidth="1"/>
    <col min="3338" max="3338" width="4.5" customWidth="1"/>
    <col min="3339" max="3345" width="3.125" customWidth="1"/>
    <col min="3346" max="3346" width="3" customWidth="1"/>
    <col min="3347" max="3360" width="3.125" customWidth="1"/>
    <col min="3361" max="3361" width="3.5" customWidth="1"/>
    <col min="3362" max="3363" width="3.125" customWidth="1"/>
    <col min="3364" max="3364" width="3.5" customWidth="1"/>
    <col min="3365" max="3399" width="3.125" customWidth="1"/>
    <col min="3585" max="3585" width="1.625" customWidth="1"/>
    <col min="3586" max="3586" width="3.125" customWidth="1"/>
    <col min="3587" max="3587" width="2.5" customWidth="1"/>
    <col min="3588" max="3588" width="3.125" customWidth="1"/>
    <col min="3589" max="3589" width="2.5" customWidth="1"/>
    <col min="3590" max="3590" width="3.125" customWidth="1"/>
    <col min="3591" max="3591" width="2.5" customWidth="1"/>
    <col min="3592" max="3593" width="3.125" customWidth="1"/>
    <col min="3594" max="3594" width="4.5" customWidth="1"/>
    <col min="3595" max="3601" width="3.125" customWidth="1"/>
    <col min="3602" max="3602" width="3" customWidth="1"/>
    <col min="3603" max="3616" width="3.125" customWidth="1"/>
    <col min="3617" max="3617" width="3.5" customWidth="1"/>
    <col min="3618" max="3619" width="3.125" customWidth="1"/>
    <col min="3620" max="3620" width="3.5" customWidth="1"/>
    <col min="3621" max="3655" width="3.125" customWidth="1"/>
    <col min="3841" max="3841" width="1.625" customWidth="1"/>
    <col min="3842" max="3842" width="3.125" customWidth="1"/>
    <col min="3843" max="3843" width="2.5" customWidth="1"/>
    <col min="3844" max="3844" width="3.125" customWidth="1"/>
    <col min="3845" max="3845" width="2.5" customWidth="1"/>
    <col min="3846" max="3846" width="3.125" customWidth="1"/>
    <col min="3847" max="3847" width="2.5" customWidth="1"/>
    <col min="3848" max="3849" width="3.125" customWidth="1"/>
    <col min="3850" max="3850" width="4.5" customWidth="1"/>
    <col min="3851" max="3857" width="3.125" customWidth="1"/>
    <col min="3858" max="3858" width="3" customWidth="1"/>
    <col min="3859" max="3872" width="3.125" customWidth="1"/>
    <col min="3873" max="3873" width="3.5" customWidth="1"/>
    <col min="3874" max="3875" width="3.125" customWidth="1"/>
    <col min="3876" max="3876" width="3.5" customWidth="1"/>
    <col min="3877" max="3911" width="3.125" customWidth="1"/>
    <col min="4097" max="4097" width="1.625" customWidth="1"/>
    <col min="4098" max="4098" width="3.125" customWidth="1"/>
    <col min="4099" max="4099" width="2.5" customWidth="1"/>
    <col min="4100" max="4100" width="3.125" customWidth="1"/>
    <col min="4101" max="4101" width="2.5" customWidth="1"/>
    <col min="4102" max="4102" width="3.125" customWidth="1"/>
    <col min="4103" max="4103" width="2.5" customWidth="1"/>
    <col min="4104" max="4105" width="3.125" customWidth="1"/>
    <col min="4106" max="4106" width="4.5" customWidth="1"/>
    <col min="4107" max="4113" width="3.125" customWidth="1"/>
    <col min="4114" max="4114" width="3" customWidth="1"/>
    <col min="4115" max="4128" width="3.125" customWidth="1"/>
    <col min="4129" max="4129" width="3.5" customWidth="1"/>
    <col min="4130" max="4131" width="3.125" customWidth="1"/>
    <col min="4132" max="4132" width="3.5" customWidth="1"/>
    <col min="4133" max="4167" width="3.125" customWidth="1"/>
    <col min="4353" max="4353" width="1.625" customWidth="1"/>
    <col min="4354" max="4354" width="3.125" customWidth="1"/>
    <col min="4355" max="4355" width="2.5" customWidth="1"/>
    <col min="4356" max="4356" width="3.125" customWidth="1"/>
    <col min="4357" max="4357" width="2.5" customWidth="1"/>
    <col min="4358" max="4358" width="3.125" customWidth="1"/>
    <col min="4359" max="4359" width="2.5" customWidth="1"/>
    <col min="4360" max="4361" width="3.125" customWidth="1"/>
    <col min="4362" max="4362" width="4.5" customWidth="1"/>
    <col min="4363" max="4369" width="3.125" customWidth="1"/>
    <col min="4370" max="4370" width="3" customWidth="1"/>
    <col min="4371" max="4384" width="3.125" customWidth="1"/>
    <col min="4385" max="4385" width="3.5" customWidth="1"/>
    <col min="4386" max="4387" width="3.125" customWidth="1"/>
    <col min="4388" max="4388" width="3.5" customWidth="1"/>
    <col min="4389" max="4423" width="3.125" customWidth="1"/>
    <col min="4609" max="4609" width="1.625" customWidth="1"/>
    <col min="4610" max="4610" width="3.125" customWidth="1"/>
    <col min="4611" max="4611" width="2.5" customWidth="1"/>
    <col min="4612" max="4612" width="3.125" customWidth="1"/>
    <col min="4613" max="4613" width="2.5" customWidth="1"/>
    <col min="4614" max="4614" width="3.125" customWidth="1"/>
    <col min="4615" max="4615" width="2.5" customWidth="1"/>
    <col min="4616" max="4617" width="3.125" customWidth="1"/>
    <col min="4618" max="4618" width="4.5" customWidth="1"/>
    <col min="4619" max="4625" width="3.125" customWidth="1"/>
    <col min="4626" max="4626" width="3" customWidth="1"/>
    <col min="4627" max="4640" width="3.125" customWidth="1"/>
    <col min="4641" max="4641" width="3.5" customWidth="1"/>
    <col min="4642" max="4643" width="3.125" customWidth="1"/>
    <col min="4644" max="4644" width="3.5" customWidth="1"/>
    <col min="4645" max="4679" width="3.125" customWidth="1"/>
    <col min="4865" max="4865" width="1.625" customWidth="1"/>
    <col min="4866" max="4866" width="3.125" customWidth="1"/>
    <col min="4867" max="4867" width="2.5" customWidth="1"/>
    <col min="4868" max="4868" width="3.125" customWidth="1"/>
    <col min="4869" max="4869" width="2.5" customWidth="1"/>
    <col min="4870" max="4870" width="3.125" customWidth="1"/>
    <col min="4871" max="4871" width="2.5" customWidth="1"/>
    <col min="4872" max="4873" width="3.125" customWidth="1"/>
    <col min="4874" max="4874" width="4.5" customWidth="1"/>
    <col min="4875" max="4881" width="3.125" customWidth="1"/>
    <col min="4882" max="4882" width="3" customWidth="1"/>
    <col min="4883" max="4896" width="3.125" customWidth="1"/>
    <col min="4897" max="4897" width="3.5" customWidth="1"/>
    <col min="4898" max="4899" width="3.125" customWidth="1"/>
    <col min="4900" max="4900" width="3.5" customWidth="1"/>
    <col min="4901" max="4935" width="3.125" customWidth="1"/>
    <col min="5121" max="5121" width="1.625" customWidth="1"/>
    <col min="5122" max="5122" width="3.125" customWidth="1"/>
    <col min="5123" max="5123" width="2.5" customWidth="1"/>
    <col min="5124" max="5124" width="3.125" customWidth="1"/>
    <col min="5125" max="5125" width="2.5" customWidth="1"/>
    <col min="5126" max="5126" width="3.125" customWidth="1"/>
    <col min="5127" max="5127" width="2.5" customWidth="1"/>
    <col min="5128" max="5129" width="3.125" customWidth="1"/>
    <col min="5130" max="5130" width="4.5" customWidth="1"/>
    <col min="5131" max="5137" width="3.125" customWidth="1"/>
    <col min="5138" max="5138" width="3" customWidth="1"/>
    <col min="5139" max="5152" width="3.125" customWidth="1"/>
    <col min="5153" max="5153" width="3.5" customWidth="1"/>
    <col min="5154" max="5155" width="3.125" customWidth="1"/>
    <col min="5156" max="5156" width="3.5" customWidth="1"/>
    <col min="5157" max="5191" width="3.125" customWidth="1"/>
    <col min="5377" max="5377" width="1.625" customWidth="1"/>
    <col min="5378" max="5378" width="3.125" customWidth="1"/>
    <col min="5379" max="5379" width="2.5" customWidth="1"/>
    <col min="5380" max="5380" width="3.125" customWidth="1"/>
    <col min="5381" max="5381" width="2.5" customWidth="1"/>
    <col min="5382" max="5382" width="3.125" customWidth="1"/>
    <col min="5383" max="5383" width="2.5" customWidth="1"/>
    <col min="5384" max="5385" width="3.125" customWidth="1"/>
    <col min="5386" max="5386" width="4.5" customWidth="1"/>
    <col min="5387" max="5393" width="3.125" customWidth="1"/>
    <col min="5394" max="5394" width="3" customWidth="1"/>
    <col min="5395" max="5408" width="3.125" customWidth="1"/>
    <col min="5409" max="5409" width="3.5" customWidth="1"/>
    <col min="5410" max="5411" width="3.125" customWidth="1"/>
    <col min="5412" max="5412" width="3.5" customWidth="1"/>
    <col min="5413" max="5447" width="3.125" customWidth="1"/>
    <col min="5633" max="5633" width="1.625" customWidth="1"/>
    <col min="5634" max="5634" width="3.125" customWidth="1"/>
    <col min="5635" max="5635" width="2.5" customWidth="1"/>
    <col min="5636" max="5636" width="3.125" customWidth="1"/>
    <col min="5637" max="5637" width="2.5" customWidth="1"/>
    <col min="5638" max="5638" width="3.125" customWidth="1"/>
    <col min="5639" max="5639" width="2.5" customWidth="1"/>
    <col min="5640" max="5641" width="3.125" customWidth="1"/>
    <col min="5642" max="5642" width="4.5" customWidth="1"/>
    <col min="5643" max="5649" width="3.125" customWidth="1"/>
    <col min="5650" max="5650" width="3" customWidth="1"/>
    <col min="5651" max="5664" width="3.125" customWidth="1"/>
    <col min="5665" max="5665" width="3.5" customWidth="1"/>
    <col min="5666" max="5667" width="3.125" customWidth="1"/>
    <col min="5668" max="5668" width="3.5" customWidth="1"/>
    <col min="5669" max="5703" width="3.125" customWidth="1"/>
    <col min="5889" max="5889" width="1.625" customWidth="1"/>
    <col min="5890" max="5890" width="3.125" customWidth="1"/>
    <col min="5891" max="5891" width="2.5" customWidth="1"/>
    <col min="5892" max="5892" width="3.125" customWidth="1"/>
    <col min="5893" max="5893" width="2.5" customWidth="1"/>
    <col min="5894" max="5894" width="3.125" customWidth="1"/>
    <col min="5895" max="5895" width="2.5" customWidth="1"/>
    <col min="5896" max="5897" width="3.125" customWidth="1"/>
    <col min="5898" max="5898" width="4.5" customWidth="1"/>
    <col min="5899" max="5905" width="3.125" customWidth="1"/>
    <col min="5906" max="5906" width="3" customWidth="1"/>
    <col min="5907" max="5920" width="3.125" customWidth="1"/>
    <col min="5921" max="5921" width="3.5" customWidth="1"/>
    <col min="5922" max="5923" width="3.125" customWidth="1"/>
    <col min="5924" max="5924" width="3.5" customWidth="1"/>
    <col min="5925" max="5959" width="3.125" customWidth="1"/>
    <col min="6145" max="6145" width="1.625" customWidth="1"/>
    <col min="6146" max="6146" width="3.125" customWidth="1"/>
    <col min="6147" max="6147" width="2.5" customWidth="1"/>
    <col min="6148" max="6148" width="3.125" customWidth="1"/>
    <col min="6149" max="6149" width="2.5" customWidth="1"/>
    <col min="6150" max="6150" width="3.125" customWidth="1"/>
    <col min="6151" max="6151" width="2.5" customWidth="1"/>
    <col min="6152" max="6153" width="3.125" customWidth="1"/>
    <col min="6154" max="6154" width="4.5" customWidth="1"/>
    <col min="6155" max="6161" width="3.125" customWidth="1"/>
    <col min="6162" max="6162" width="3" customWidth="1"/>
    <col min="6163" max="6176" width="3.125" customWidth="1"/>
    <col min="6177" max="6177" width="3.5" customWidth="1"/>
    <col min="6178" max="6179" width="3.125" customWidth="1"/>
    <col min="6180" max="6180" width="3.5" customWidth="1"/>
    <col min="6181" max="6215" width="3.125" customWidth="1"/>
    <col min="6401" max="6401" width="1.625" customWidth="1"/>
    <col min="6402" max="6402" width="3.125" customWidth="1"/>
    <col min="6403" max="6403" width="2.5" customWidth="1"/>
    <col min="6404" max="6404" width="3.125" customWidth="1"/>
    <col min="6405" max="6405" width="2.5" customWidth="1"/>
    <col min="6406" max="6406" width="3.125" customWidth="1"/>
    <col min="6407" max="6407" width="2.5" customWidth="1"/>
    <col min="6408" max="6409" width="3.125" customWidth="1"/>
    <col min="6410" max="6410" width="4.5" customWidth="1"/>
    <col min="6411" max="6417" width="3.125" customWidth="1"/>
    <col min="6418" max="6418" width="3" customWidth="1"/>
    <col min="6419" max="6432" width="3.125" customWidth="1"/>
    <col min="6433" max="6433" width="3.5" customWidth="1"/>
    <col min="6434" max="6435" width="3.125" customWidth="1"/>
    <col min="6436" max="6436" width="3.5" customWidth="1"/>
    <col min="6437" max="6471" width="3.125" customWidth="1"/>
    <col min="6657" max="6657" width="1.625" customWidth="1"/>
    <col min="6658" max="6658" width="3.125" customWidth="1"/>
    <col min="6659" max="6659" width="2.5" customWidth="1"/>
    <col min="6660" max="6660" width="3.125" customWidth="1"/>
    <col min="6661" max="6661" width="2.5" customWidth="1"/>
    <col min="6662" max="6662" width="3.125" customWidth="1"/>
    <col min="6663" max="6663" width="2.5" customWidth="1"/>
    <col min="6664" max="6665" width="3.125" customWidth="1"/>
    <col min="6666" max="6666" width="4.5" customWidth="1"/>
    <col min="6667" max="6673" width="3.125" customWidth="1"/>
    <col min="6674" max="6674" width="3" customWidth="1"/>
    <col min="6675" max="6688" width="3.125" customWidth="1"/>
    <col min="6689" max="6689" width="3.5" customWidth="1"/>
    <col min="6690" max="6691" width="3.125" customWidth="1"/>
    <col min="6692" max="6692" width="3.5" customWidth="1"/>
    <col min="6693" max="6727" width="3.125" customWidth="1"/>
    <col min="6913" max="6913" width="1.625" customWidth="1"/>
    <col min="6914" max="6914" width="3.125" customWidth="1"/>
    <col min="6915" max="6915" width="2.5" customWidth="1"/>
    <col min="6916" max="6916" width="3.125" customWidth="1"/>
    <col min="6917" max="6917" width="2.5" customWidth="1"/>
    <col min="6918" max="6918" width="3.125" customWidth="1"/>
    <col min="6919" max="6919" width="2.5" customWidth="1"/>
    <col min="6920" max="6921" width="3.125" customWidth="1"/>
    <col min="6922" max="6922" width="4.5" customWidth="1"/>
    <col min="6923" max="6929" width="3.125" customWidth="1"/>
    <col min="6930" max="6930" width="3" customWidth="1"/>
    <col min="6931" max="6944" width="3.125" customWidth="1"/>
    <col min="6945" max="6945" width="3.5" customWidth="1"/>
    <col min="6946" max="6947" width="3.125" customWidth="1"/>
    <col min="6948" max="6948" width="3.5" customWidth="1"/>
    <col min="6949" max="6983" width="3.125" customWidth="1"/>
    <col min="7169" max="7169" width="1.625" customWidth="1"/>
    <col min="7170" max="7170" width="3.125" customWidth="1"/>
    <col min="7171" max="7171" width="2.5" customWidth="1"/>
    <col min="7172" max="7172" width="3.125" customWidth="1"/>
    <col min="7173" max="7173" width="2.5" customWidth="1"/>
    <col min="7174" max="7174" width="3.125" customWidth="1"/>
    <col min="7175" max="7175" width="2.5" customWidth="1"/>
    <col min="7176" max="7177" width="3.125" customWidth="1"/>
    <col min="7178" max="7178" width="4.5" customWidth="1"/>
    <col min="7179" max="7185" width="3.125" customWidth="1"/>
    <col min="7186" max="7186" width="3" customWidth="1"/>
    <col min="7187" max="7200" width="3.125" customWidth="1"/>
    <col min="7201" max="7201" width="3.5" customWidth="1"/>
    <col min="7202" max="7203" width="3.125" customWidth="1"/>
    <col min="7204" max="7204" width="3.5" customWidth="1"/>
    <col min="7205" max="7239" width="3.125" customWidth="1"/>
    <col min="7425" max="7425" width="1.625" customWidth="1"/>
    <col min="7426" max="7426" width="3.125" customWidth="1"/>
    <col min="7427" max="7427" width="2.5" customWidth="1"/>
    <col min="7428" max="7428" width="3.125" customWidth="1"/>
    <col min="7429" max="7429" width="2.5" customWidth="1"/>
    <col min="7430" max="7430" width="3.125" customWidth="1"/>
    <col min="7431" max="7431" width="2.5" customWidth="1"/>
    <col min="7432" max="7433" width="3.125" customWidth="1"/>
    <col min="7434" max="7434" width="4.5" customWidth="1"/>
    <col min="7435" max="7441" width="3.125" customWidth="1"/>
    <col min="7442" max="7442" width="3" customWidth="1"/>
    <col min="7443" max="7456" width="3.125" customWidth="1"/>
    <col min="7457" max="7457" width="3.5" customWidth="1"/>
    <col min="7458" max="7459" width="3.125" customWidth="1"/>
    <col min="7460" max="7460" width="3.5" customWidth="1"/>
    <col min="7461" max="7495" width="3.125" customWidth="1"/>
    <col min="7681" max="7681" width="1.625" customWidth="1"/>
    <col min="7682" max="7682" width="3.125" customWidth="1"/>
    <col min="7683" max="7683" width="2.5" customWidth="1"/>
    <col min="7684" max="7684" width="3.125" customWidth="1"/>
    <col min="7685" max="7685" width="2.5" customWidth="1"/>
    <col min="7686" max="7686" width="3.125" customWidth="1"/>
    <col min="7687" max="7687" width="2.5" customWidth="1"/>
    <col min="7688" max="7689" width="3.125" customWidth="1"/>
    <col min="7690" max="7690" width="4.5" customWidth="1"/>
    <col min="7691" max="7697" width="3.125" customWidth="1"/>
    <col min="7698" max="7698" width="3" customWidth="1"/>
    <col min="7699" max="7712" width="3.125" customWidth="1"/>
    <col min="7713" max="7713" width="3.5" customWidth="1"/>
    <col min="7714" max="7715" width="3.125" customWidth="1"/>
    <col min="7716" max="7716" width="3.5" customWidth="1"/>
    <col min="7717" max="7751" width="3.125" customWidth="1"/>
    <col min="7937" max="7937" width="1.625" customWidth="1"/>
    <col min="7938" max="7938" width="3.125" customWidth="1"/>
    <col min="7939" max="7939" width="2.5" customWidth="1"/>
    <col min="7940" max="7940" width="3.125" customWidth="1"/>
    <col min="7941" max="7941" width="2.5" customWidth="1"/>
    <col min="7942" max="7942" width="3.125" customWidth="1"/>
    <col min="7943" max="7943" width="2.5" customWidth="1"/>
    <col min="7944" max="7945" width="3.125" customWidth="1"/>
    <col min="7946" max="7946" width="4.5" customWidth="1"/>
    <col min="7947" max="7953" width="3.125" customWidth="1"/>
    <col min="7954" max="7954" width="3" customWidth="1"/>
    <col min="7955" max="7968" width="3.125" customWidth="1"/>
    <col min="7969" max="7969" width="3.5" customWidth="1"/>
    <col min="7970" max="7971" width="3.125" customWidth="1"/>
    <col min="7972" max="7972" width="3.5" customWidth="1"/>
    <col min="7973" max="8007" width="3.125" customWidth="1"/>
    <col min="8193" max="8193" width="1.625" customWidth="1"/>
    <col min="8194" max="8194" width="3.125" customWidth="1"/>
    <col min="8195" max="8195" width="2.5" customWidth="1"/>
    <col min="8196" max="8196" width="3.125" customWidth="1"/>
    <col min="8197" max="8197" width="2.5" customWidth="1"/>
    <col min="8198" max="8198" width="3.125" customWidth="1"/>
    <col min="8199" max="8199" width="2.5" customWidth="1"/>
    <col min="8200" max="8201" width="3.125" customWidth="1"/>
    <col min="8202" max="8202" width="4.5" customWidth="1"/>
    <col min="8203" max="8209" width="3.125" customWidth="1"/>
    <col min="8210" max="8210" width="3" customWidth="1"/>
    <col min="8211" max="8224" width="3.125" customWidth="1"/>
    <col min="8225" max="8225" width="3.5" customWidth="1"/>
    <col min="8226" max="8227" width="3.125" customWidth="1"/>
    <col min="8228" max="8228" width="3.5" customWidth="1"/>
    <col min="8229" max="8263" width="3.125" customWidth="1"/>
    <col min="8449" max="8449" width="1.625" customWidth="1"/>
    <col min="8450" max="8450" width="3.125" customWidth="1"/>
    <col min="8451" max="8451" width="2.5" customWidth="1"/>
    <col min="8452" max="8452" width="3.125" customWidth="1"/>
    <col min="8453" max="8453" width="2.5" customWidth="1"/>
    <col min="8454" max="8454" width="3.125" customWidth="1"/>
    <col min="8455" max="8455" width="2.5" customWidth="1"/>
    <col min="8456" max="8457" width="3.125" customWidth="1"/>
    <col min="8458" max="8458" width="4.5" customWidth="1"/>
    <col min="8459" max="8465" width="3.125" customWidth="1"/>
    <col min="8466" max="8466" width="3" customWidth="1"/>
    <col min="8467" max="8480" width="3.125" customWidth="1"/>
    <col min="8481" max="8481" width="3.5" customWidth="1"/>
    <col min="8482" max="8483" width="3.125" customWidth="1"/>
    <col min="8484" max="8484" width="3.5" customWidth="1"/>
    <col min="8485" max="8519" width="3.125" customWidth="1"/>
    <col min="8705" max="8705" width="1.625" customWidth="1"/>
    <col min="8706" max="8706" width="3.125" customWidth="1"/>
    <col min="8707" max="8707" width="2.5" customWidth="1"/>
    <col min="8708" max="8708" width="3.125" customWidth="1"/>
    <col min="8709" max="8709" width="2.5" customWidth="1"/>
    <col min="8710" max="8710" width="3.125" customWidth="1"/>
    <col min="8711" max="8711" width="2.5" customWidth="1"/>
    <col min="8712" max="8713" width="3.125" customWidth="1"/>
    <col min="8714" max="8714" width="4.5" customWidth="1"/>
    <col min="8715" max="8721" width="3.125" customWidth="1"/>
    <col min="8722" max="8722" width="3" customWidth="1"/>
    <col min="8723" max="8736" width="3.125" customWidth="1"/>
    <col min="8737" max="8737" width="3.5" customWidth="1"/>
    <col min="8738" max="8739" width="3.125" customWidth="1"/>
    <col min="8740" max="8740" width="3.5" customWidth="1"/>
    <col min="8741" max="8775" width="3.125" customWidth="1"/>
    <col min="8961" max="8961" width="1.625" customWidth="1"/>
    <col min="8962" max="8962" width="3.125" customWidth="1"/>
    <col min="8963" max="8963" width="2.5" customWidth="1"/>
    <col min="8964" max="8964" width="3.125" customWidth="1"/>
    <col min="8965" max="8965" width="2.5" customWidth="1"/>
    <col min="8966" max="8966" width="3.125" customWidth="1"/>
    <col min="8967" max="8967" width="2.5" customWidth="1"/>
    <col min="8968" max="8969" width="3.125" customWidth="1"/>
    <col min="8970" max="8970" width="4.5" customWidth="1"/>
    <col min="8971" max="8977" width="3.125" customWidth="1"/>
    <col min="8978" max="8978" width="3" customWidth="1"/>
    <col min="8979" max="8992" width="3.125" customWidth="1"/>
    <col min="8993" max="8993" width="3.5" customWidth="1"/>
    <col min="8994" max="8995" width="3.125" customWidth="1"/>
    <col min="8996" max="8996" width="3.5" customWidth="1"/>
    <col min="8997" max="9031" width="3.125" customWidth="1"/>
    <col min="9217" max="9217" width="1.625" customWidth="1"/>
    <col min="9218" max="9218" width="3.125" customWidth="1"/>
    <col min="9219" max="9219" width="2.5" customWidth="1"/>
    <col min="9220" max="9220" width="3.125" customWidth="1"/>
    <col min="9221" max="9221" width="2.5" customWidth="1"/>
    <col min="9222" max="9222" width="3.125" customWidth="1"/>
    <col min="9223" max="9223" width="2.5" customWidth="1"/>
    <col min="9224" max="9225" width="3.125" customWidth="1"/>
    <col min="9226" max="9226" width="4.5" customWidth="1"/>
    <col min="9227" max="9233" width="3.125" customWidth="1"/>
    <col min="9234" max="9234" width="3" customWidth="1"/>
    <col min="9235" max="9248" width="3.125" customWidth="1"/>
    <col min="9249" max="9249" width="3.5" customWidth="1"/>
    <col min="9250" max="9251" width="3.125" customWidth="1"/>
    <col min="9252" max="9252" width="3.5" customWidth="1"/>
    <col min="9253" max="9287" width="3.125" customWidth="1"/>
    <col min="9473" max="9473" width="1.625" customWidth="1"/>
    <col min="9474" max="9474" width="3.125" customWidth="1"/>
    <col min="9475" max="9475" width="2.5" customWidth="1"/>
    <col min="9476" max="9476" width="3.125" customWidth="1"/>
    <col min="9477" max="9477" width="2.5" customWidth="1"/>
    <col min="9478" max="9478" width="3.125" customWidth="1"/>
    <col min="9479" max="9479" width="2.5" customWidth="1"/>
    <col min="9480" max="9481" width="3.125" customWidth="1"/>
    <col min="9482" max="9482" width="4.5" customWidth="1"/>
    <col min="9483" max="9489" width="3.125" customWidth="1"/>
    <col min="9490" max="9490" width="3" customWidth="1"/>
    <col min="9491" max="9504" width="3.125" customWidth="1"/>
    <col min="9505" max="9505" width="3.5" customWidth="1"/>
    <col min="9506" max="9507" width="3.125" customWidth="1"/>
    <col min="9508" max="9508" width="3.5" customWidth="1"/>
    <col min="9509" max="9543" width="3.125" customWidth="1"/>
    <col min="9729" max="9729" width="1.625" customWidth="1"/>
    <col min="9730" max="9730" width="3.125" customWidth="1"/>
    <col min="9731" max="9731" width="2.5" customWidth="1"/>
    <col min="9732" max="9732" width="3.125" customWidth="1"/>
    <col min="9733" max="9733" width="2.5" customWidth="1"/>
    <col min="9734" max="9734" width="3.125" customWidth="1"/>
    <col min="9735" max="9735" width="2.5" customWidth="1"/>
    <col min="9736" max="9737" width="3.125" customWidth="1"/>
    <col min="9738" max="9738" width="4.5" customWidth="1"/>
    <col min="9739" max="9745" width="3.125" customWidth="1"/>
    <col min="9746" max="9746" width="3" customWidth="1"/>
    <col min="9747" max="9760" width="3.125" customWidth="1"/>
    <col min="9761" max="9761" width="3.5" customWidth="1"/>
    <col min="9762" max="9763" width="3.125" customWidth="1"/>
    <col min="9764" max="9764" width="3.5" customWidth="1"/>
    <col min="9765" max="9799" width="3.125" customWidth="1"/>
    <col min="9985" max="9985" width="1.625" customWidth="1"/>
    <col min="9986" max="9986" width="3.125" customWidth="1"/>
    <col min="9987" max="9987" width="2.5" customWidth="1"/>
    <col min="9988" max="9988" width="3.125" customWidth="1"/>
    <col min="9989" max="9989" width="2.5" customWidth="1"/>
    <col min="9990" max="9990" width="3.125" customWidth="1"/>
    <col min="9991" max="9991" width="2.5" customWidth="1"/>
    <col min="9992" max="9993" width="3.125" customWidth="1"/>
    <col min="9994" max="9994" width="4.5" customWidth="1"/>
    <col min="9995" max="10001" width="3.125" customWidth="1"/>
    <col min="10002" max="10002" width="3" customWidth="1"/>
    <col min="10003" max="10016" width="3.125" customWidth="1"/>
    <col min="10017" max="10017" width="3.5" customWidth="1"/>
    <col min="10018" max="10019" width="3.125" customWidth="1"/>
    <col min="10020" max="10020" width="3.5" customWidth="1"/>
    <col min="10021" max="10055" width="3.125" customWidth="1"/>
    <col min="10241" max="10241" width="1.625" customWidth="1"/>
    <col min="10242" max="10242" width="3.125" customWidth="1"/>
    <col min="10243" max="10243" width="2.5" customWidth="1"/>
    <col min="10244" max="10244" width="3.125" customWidth="1"/>
    <col min="10245" max="10245" width="2.5" customWidth="1"/>
    <col min="10246" max="10246" width="3.125" customWidth="1"/>
    <col min="10247" max="10247" width="2.5" customWidth="1"/>
    <col min="10248" max="10249" width="3.125" customWidth="1"/>
    <col min="10250" max="10250" width="4.5" customWidth="1"/>
    <col min="10251" max="10257" width="3.125" customWidth="1"/>
    <col min="10258" max="10258" width="3" customWidth="1"/>
    <col min="10259" max="10272" width="3.125" customWidth="1"/>
    <col min="10273" max="10273" width="3.5" customWidth="1"/>
    <col min="10274" max="10275" width="3.125" customWidth="1"/>
    <col min="10276" max="10276" width="3.5" customWidth="1"/>
    <col min="10277" max="10311" width="3.125" customWidth="1"/>
    <col min="10497" max="10497" width="1.625" customWidth="1"/>
    <col min="10498" max="10498" width="3.125" customWidth="1"/>
    <col min="10499" max="10499" width="2.5" customWidth="1"/>
    <col min="10500" max="10500" width="3.125" customWidth="1"/>
    <col min="10501" max="10501" width="2.5" customWidth="1"/>
    <col min="10502" max="10502" width="3.125" customWidth="1"/>
    <col min="10503" max="10503" width="2.5" customWidth="1"/>
    <col min="10504" max="10505" width="3.125" customWidth="1"/>
    <col min="10506" max="10506" width="4.5" customWidth="1"/>
    <col min="10507" max="10513" width="3.125" customWidth="1"/>
    <col min="10514" max="10514" width="3" customWidth="1"/>
    <col min="10515" max="10528" width="3.125" customWidth="1"/>
    <col min="10529" max="10529" width="3.5" customWidth="1"/>
    <col min="10530" max="10531" width="3.125" customWidth="1"/>
    <col min="10532" max="10532" width="3.5" customWidth="1"/>
    <col min="10533" max="10567" width="3.125" customWidth="1"/>
    <col min="10753" max="10753" width="1.625" customWidth="1"/>
    <col min="10754" max="10754" width="3.125" customWidth="1"/>
    <col min="10755" max="10755" width="2.5" customWidth="1"/>
    <col min="10756" max="10756" width="3.125" customWidth="1"/>
    <col min="10757" max="10757" width="2.5" customWidth="1"/>
    <col min="10758" max="10758" width="3.125" customWidth="1"/>
    <col min="10759" max="10759" width="2.5" customWidth="1"/>
    <col min="10760" max="10761" width="3.125" customWidth="1"/>
    <col min="10762" max="10762" width="4.5" customWidth="1"/>
    <col min="10763" max="10769" width="3.125" customWidth="1"/>
    <col min="10770" max="10770" width="3" customWidth="1"/>
    <col min="10771" max="10784" width="3.125" customWidth="1"/>
    <col min="10785" max="10785" width="3.5" customWidth="1"/>
    <col min="10786" max="10787" width="3.125" customWidth="1"/>
    <col min="10788" max="10788" width="3.5" customWidth="1"/>
    <col min="10789" max="10823" width="3.125" customWidth="1"/>
    <col min="11009" max="11009" width="1.625" customWidth="1"/>
    <col min="11010" max="11010" width="3.125" customWidth="1"/>
    <col min="11011" max="11011" width="2.5" customWidth="1"/>
    <col min="11012" max="11012" width="3.125" customWidth="1"/>
    <col min="11013" max="11013" width="2.5" customWidth="1"/>
    <col min="11014" max="11014" width="3.125" customWidth="1"/>
    <col min="11015" max="11015" width="2.5" customWidth="1"/>
    <col min="11016" max="11017" width="3.125" customWidth="1"/>
    <col min="11018" max="11018" width="4.5" customWidth="1"/>
    <col min="11019" max="11025" width="3.125" customWidth="1"/>
    <col min="11026" max="11026" width="3" customWidth="1"/>
    <col min="11027" max="11040" width="3.125" customWidth="1"/>
    <col min="11041" max="11041" width="3.5" customWidth="1"/>
    <col min="11042" max="11043" width="3.125" customWidth="1"/>
    <col min="11044" max="11044" width="3.5" customWidth="1"/>
    <col min="11045" max="11079" width="3.125" customWidth="1"/>
    <col min="11265" max="11265" width="1.625" customWidth="1"/>
    <col min="11266" max="11266" width="3.125" customWidth="1"/>
    <col min="11267" max="11267" width="2.5" customWidth="1"/>
    <col min="11268" max="11268" width="3.125" customWidth="1"/>
    <col min="11269" max="11269" width="2.5" customWidth="1"/>
    <col min="11270" max="11270" width="3.125" customWidth="1"/>
    <col min="11271" max="11271" width="2.5" customWidth="1"/>
    <col min="11272" max="11273" width="3.125" customWidth="1"/>
    <col min="11274" max="11274" width="4.5" customWidth="1"/>
    <col min="11275" max="11281" width="3.125" customWidth="1"/>
    <col min="11282" max="11282" width="3" customWidth="1"/>
    <col min="11283" max="11296" width="3.125" customWidth="1"/>
    <col min="11297" max="11297" width="3.5" customWidth="1"/>
    <col min="11298" max="11299" width="3.125" customWidth="1"/>
    <col min="11300" max="11300" width="3.5" customWidth="1"/>
    <col min="11301" max="11335" width="3.125" customWidth="1"/>
    <col min="11521" max="11521" width="1.625" customWidth="1"/>
    <col min="11522" max="11522" width="3.125" customWidth="1"/>
    <col min="11523" max="11523" width="2.5" customWidth="1"/>
    <col min="11524" max="11524" width="3.125" customWidth="1"/>
    <col min="11525" max="11525" width="2.5" customWidth="1"/>
    <col min="11526" max="11526" width="3.125" customWidth="1"/>
    <col min="11527" max="11527" width="2.5" customWidth="1"/>
    <col min="11528" max="11529" width="3.125" customWidth="1"/>
    <col min="11530" max="11530" width="4.5" customWidth="1"/>
    <col min="11531" max="11537" width="3.125" customWidth="1"/>
    <col min="11538" max="11538" width="3" customWidth="1"/>
    <col min="11539" max="11552" width="3.125" customWidth="1"/>
    <col min="11553" max="11553" width="3.5" customWidth="1"/>
    <col min="11554" max="11555" width="3.125" customWidth="1"/>
    <col min="11556" max="11556" width="3.5" customWidth="1"/>
    <col min="11557" max="11591" width="3.125" customWidth="1"/>
    <col min="11777" max="11777" width="1.625" customWidth="1"/>
    <col min="11778" max="11778" width="3.125" customWidth="1"/>
    <col min="11779" max="11779" width="2.5" customWidth="1"/>
    <col min="11780" max="11780" width="3.125" customWidth="1"/>
    <col min="11781" max="11781" width="2.5" customWidth="1"/>
    <col min="11782" max="11782" width="3.125" customWidth="1"/>
    <col min="11783" max="11783" width="2.5" customWidth="1"/>
    <col min="11784" max="11785" width="3.125" customWidth="1"/>
    <col min="11786" max="11786" width="4.5" customWidth="1"/>
    <col min="11787" max="11793" width="3.125" customWidth="1"/>
    <col min="11794" max="11794" width="3" customWidth="1"/>
    <col min="11795" max="11808" width="3.125" customWidth="1"/>
    <col min="11809" max="11809" width="3.5" customWidth="1"/>
    <col min="11810" max="11811" width="3.125" customWidth="1"/>
    <col min="11812" max="11812" width="3.5" customWidth="1"/>
    <col min="11813" max="11847" width="3.125" customWidth="1"/>
    <col min="12033" max="12033" width="1.625" customWidth="1"/>
    <col min="12034" max="12034" width="3.125" customWidth="1"/>
    <col min="12035" max="12035" width="2.5" customWidth="1"/>
    <col min="12036" max="12036" width="3.125" customWidth="1"/>
    <col min="12037" max="12037" width="2.5" customWidth="1"/>
    <col min="12038" max="12038" width="3.125" customWidth="1"/>
    <col min="12039" max="12039" width="2.5" customWidth="1"/>
    <col min="12040" max="12041" width="3.125" customWidth="1"/>
    <col min="12042" max="12042" width="4.5" customWidth="1"/>
    <col min="12043" max="12049" width="3.125" customWidth="1"/>
    <col min="12050" max="12050" width="3" customWidth="1"/>
    <col min="12051" max="12064" width="3.125" customWidth="1"/>
    <col min="12065" max="12065" width="3.5" customWidth="1"/>
    <col min="12066" max="12067" width="3.125" customWidth="1"/>
    <col min="12068" max="12068" width="3.5" customWidth="1"/>
    <col min="12069" max="12103" width="3.125" customWidth="1"/>
    <col min="12289" max="12289" width="1.625" customWidth="1"/>
    <col min="12290" max="12290" width="3.125" customWidth="1"/>
    <col min="12291" max="12291" width="2.5" customWidth="1"/>
    <col min="12292" max="12292" width="3.125" customWidth="1"/>
    <col min="12293" max="12293" width="2.5" customWidth="1"/>
    <col min="12294" max="12294" width="3.125" customWidth="1"/>
    <col min="12295" max="12295" width="2.5" customWidth="1"/>
    <col min="12296" max="12297" width="3.125" customWidth="1"/>
    <col min="12298" max="12298" width="4.5" customWidth="1"/>
    <col min="12299" max="12305" width="3.125" customWidth="1"/>
    <col min="12306" max="12306" width="3" customWidth="1"/>
    <col min="12307" max="12320" width="3.125" customWidth="1"/>
    <col min="12321" max="12321" width="3.5" customWidth="1"/>
    <col min="12322" max="12323" width="3.125" customWidth="1"/>
    <col min="12324" max="12324" width="3.5" customWidth="1"/>
    <col min="12325" max="12359" width="3.125" customWidth="1"/>
    <col min="12545" max="12545" width="1.625" customWidth="1"/>
    <col min="12546" max="12546" width="3.125" customWidth="1"/>
    <col min="12547" max="12547" width="2.5" customWidth="1"/>
    <col min="12548" max="12548" width="3.125" customWidth="1"/>
    <col min="12549" max="12549" width="2.5" customWidth="1"/>
    <col min="12550" max="12550" width="3.125" customWidth="1"/>
    <col min="12551" max="12551" width="2.5" customWidth="1"/>
    <col min="12552" max="12553" width="3.125" customWidth="1"/>
    <col min="12554" max="12554" width="4.5" customWidth="1"/>
    <col min="12555" max="12561" width="3.125" customWidth="1"/>
    <col min="12562" max="12562" width="3" customWidth="1"/>
    <col min="12563" max="12576" width="3.125" customWidth="1"/>
    <col min="12577" max="12577" width="3.5" customWidth="1"/>
    <col min="12578" max="12579" width="3.125" customWidth="1"/>
    <col min="12580" max="12580" width="3.5" customWidth="1"/>
    <col min="12581" max="12615" width="3.125" customWidth="1"/>
    <col min="12801" max="12801" width="1.625" customWidth="1"/>
    <col min="12802" max="12802" width="3.125" customWidth="1"/>
    <col min="12803" max="12803" width="2.5" customWidth="1"/>
    <col min="12804" max="12804" width="3.125" customWidth="1"/>
    <col min="12805" max="12805" width="2.5" customWidth="1"/>
    <col min="12806" max="12806" width="3.125" customWidth="1"/>
    <col min="12807" max="12807" width="2.5" customWidth="1"/>
    <col min="12808" max="12809" width="3.125" customWidth="1"/>
    <col min="12810" max="12810" width="4.5" customWidth="1"/>
    <col min="12811" max="12817" width="3.125" customWidth="1"/>
    <col min="12818" max="12818" width="3" customWidth="1"/>
    <col min="12819" max="12832" width="3.125" customWidth="1"/>
    <col min="12833" max="12833" width="3.5" customWidth="1"/>
    <col min="12834" max="12835" width="3.125" customWidth="1"/>
    <col min="12836" max="12836" width="3.5" customWidth="1"/>
    <col min="12837" max="12871" width="3.125" customWidth="1"/>
    <col min="13057" max="13057" width="1.625" customWidth="1"/>
    <col min="13058" max="13058" width="3.125" customWidth="1"/>
    <col min="13059" max="13059" width="2.5" customWidth="1"/>
    <col min="13060" max="13060" width="3.125" customWidth="1"/>
    <col min="13061" max="13061" width="2.5" customWidth="1"/>
    <col min="13062" max="13062" width="3.125" customWidth="1"/>
    <col min="13063" max="13063" width="2.5" customWidth="1"/>
    <col min="13064" max="13065" width="3.125" customWidth="1"/>
    <col min="13066" max="13066" width="4.5" customWidth="1"/>
    <col min="13067" max="13073" width="3.125" customWidth="1"/>
    <col min="13074" max="13074" width="3" customWidth="1"/>
    <col min="13075" max="13088" width="3.125" customWidth="1"/>
    <col min="13089" max="13089" width="3.5" customWidth="1"/>
    <col min="13090" max="13091" width="3.125" customWidth="1"/>
    <col min="13092" max="13092" width="3.5" customWidth="1"/>
    <col min="13093" max="13127" width="3.125" customWidth="1"/>
    <col min="13313" max="13313" width="1.625" customWidth="1"/>
    <col min="13314" max="13314" width="3.125" customWidth="1"/>
    <col min="13315" max="13315" width="2.5" customWidth="1"/>
    <col min="13316" max="13316" width="3.125" customWidth="1"/>
    <col min="13317" max="13317" width="2.5" customWidth="1"/>
    <col min="13318" max="13318" width="3.125" customWidth="1"/>
    <col min="13319" max="13319" width="2.5" customWidth="1"/>
    <col min="13320" max="13321" width="3.125" customWidth="1"/>
    <col min="13322" max="13322" width="4.5" customWidth="1"/>
    <col min="13323" max="13329" width="3.125" customWidth="1"/>
    <col min="13330" max="13330" width="3" customWidth="1"/>
    <col min="13331" max="13344" width="3.125" customWidth="1"/>
    <col min="13345" max="13345" width="3.5" customWidth="1"/>
    <col min="13346" max="13347" width="3.125" customWidth="1"/>
    <col min="13348" max="13348" width="3.5" customWidth="1"/>
    <col min="13349" max="13383" width="3.125" customWidth="1"/>
    <col min="13569" max="13569" width="1.625" customWidth="1"/>
    <col min="13570" max="13570" width="3.125" customWidth="1"/>
    <col min="13571" max="13571" width="2.5" customWidth="1"/>
    <col min="13572" max="13572" width="3.125" customWidth="1"/>
    <col min="13573" max="13573" width="2.5" customWidth="1"/>
    <col min="13574" max="13574" width="3.125" customWidth="1"/>
    <col min="13575" max="13575" width="2.5" customWidth="1"/>
    <col min="13576" max="13577" width="3.125" customWidth="1"/>
    <col min="13578" max="13578" width="4.5" customWidth="1"/>
    <col min="13579" max="13585" width="3.125" customWidth="1"/>
    <col min="13586" max="13586" width="3" customWidth="1"/>
    <col min="13587" max="13600" width="3.125" customWidth="1"/>
    <col min="13601" max="13601" width="3.5" customWidth="1"/>
    <col min="13602" max="13603" width="3.125" customWidth="1"/>
    <col min="13604" max="13604" width="3.5" customWidth="1"/>
    <col min="13605" max="13639" width="3.125" customWidth="1"/>
    <col min="13825" max="13825" width="1.625" customWidth="1"/>
    <col min="13826" max="13826" width="3.125" customWidth="1"/>
    <col min="13827" max="13827" width="2.5" customWidth="1"/>
    <col min="13828" max="13828" width="3.125" customWidth="1"/>
    <col min="13829" max="13829" width="2.5" customWidth="1"/>
    <col min="13830" max="13830" width="3.125" customWidth="1"/>
    <col min="13831" max="13831" width="2.5" customWidth="1"/>
    <col min="13832" max="13833" width="3.125" customWidth="1"/>
    <col min="13834" max="13834" width="4.5" customWidth="1"/>
    <col min="13835" max="13841" width="3.125" customWidth="1"/>
    <col min="13842" max="13842" width="3" customWidth="1"/>
    <col min="13843" max="13856" width="3.125" customWidth="1"/>
    <col min="13857" max="13857" width="3.5" customWidth="1"/>
    <col min="13858" max="13859" width="3.125" customWidth="1"/>
    <col min="13860" max="13860" width="3.5" customWidth="1"/>
    <col min="13861" max="13895" width="3.125" customWidth="1"/>
    <col min="14081" max="14081" width="1.625" customWidth="1"/>
    <col min="14082" max="14082" width="3.125" customWidth="1"/>
    <col min="14083" max="14083" width="2.5" customWidth="1"/>
    <col min="14084" max="14084" width="3.125" customWidth="1"/>
    <col min="14085" max="14085" width="2.5" customWidth="1"/>
    <col min="14086" max="14086" width="3.125" customWidth="1"/>
    <col min="14087" max="14087" width="2.5" customWidth="1"/>
    <col min="14088" max="14089" width="3.125" customWidth="1"/>
    <col min="14090" max="14090" width="4.5" customWidth="1"/>
    <col min="14091" max="14097" width="3.125" customWidth="1"/>
    <col min="14098" max="14098" width="3" customWidth="1"/>
    <col min="14099" max="14112" width="3.125" customWidth="1"/>
    <col min="14113" max="14113" width="3.5" customWidth="1"/>
    <col min="14114" max="14115" width="3.125" customWidth="1"/>
    <col min="14116" max="14116" width="3.5" customWidth="1"/>
    <col min="14117" max="14151" width="3.125" customWidth="1"/>
    <col min="14337" max="14337" width="1.625" customWidth="1"/>
    <col min="14338" max="14338" width="3.125" customWidth="1"/>
    <col min="14339" max="14339" width="2.5" customWidth="1"/>
    <col min="14340" max="14340" width="3.125" customWidth="1"/>
    <col min="14341" max="14341" width="2.5" customWidth="1"/>
    <col min="14342" max="14342" width="3.125" customWidth="1"/>
    <col min="14343" max="14343" width="2.5" customWidth="1"/>
    <col min="14344" max="14345" width="3.125" customWidth="1"/>
    <col min="14346" max="14346" width="4.5" customWidth="1"/>
    <col min="14347" max="14353" width="3.125" customWidth="1"/>
    <col min="14354" max="14354" width="3" customWidth="1"/>
    <col min="14355" max="14368" width="3.125" customWidth="1"/>
    <col min="14369" max="14369" width="3.5" customWidth="1"/>
    <col min="14370" max="14371" width="3.125" customWidth="1"/>
    <col min="14372" max="14372" width="3.5" customWidth="1"/>
    <col min="14373" max="14407" width="3.125" customWidth="1"/>
    <col min="14593" max="14593" width="1.625" customWidth="1"/>
    <col min="14594" max="14594" width="3.125" customWidth="1"/>
    <col min="14595" max="14595" width="2.5" customWidth="1"/>
    <col min="14596" max="14596" width="3.125" customWidth="1"/>
    <col min="14597" max="14597" width="2.5" customWidth="1"/>
    <col min="14598" max="14598" width="3.125" customWidth="1"/>
    <col min="14599" max="14599" width="2.5" customWidth="1"/>
    <col min="14600" max="14601" width="3.125" customWidth="1"/>
    <col min="14602" max="14602" width="4.5" customWidth="1"/>
    <col min="14603" max="14609" width="3.125" customWidth="1"/>
    <col min="14610" max="14610" width="3" customWidth="1"/>
    <col min="14611" max="14624" width="3.125" customWidth="1"/>
    <col min="14625" max="14625" width="3.5" customWidth="1"/>
    <col min="14626" max="14627" width="3.125" customWidth="1"/>
    <col min="14628" max="14628" width="3.5" customWidth="1"/>
    <col min="14629" max="14663" width="3.125" customWidth="1"/>
    <col min="14849" max="14849" width="1.625" customWidth="1"/>
    <col min="14850" max="14850" width="3.125" customWidth="1"/>
    <col min="14851" max="14851" width="2.5" customWidth="1"/>
    <col min="14852" max="14852" width="3.125" customWidth="1"/>
    <col min="14853" max="14853" width="2.5" customWidth="1"/>
    <col min="14854" max="14854" width="3.125" customWidth="1"/>
    <col min="14855" max="14855" width="2.5" customWidth="1"/>
    <col min="14856" max="14857" width="3.125" customWidth="1"/>
    <col min="14858" max="14858" width="4.5" customWidth="1"/>
    <col min="14859" max="14865" width="3.125" customWidth="1"/>
    <col min="14866" max="14866" width="3" customWidth="1"/>
    <col min="14867" max="14880" width="3.125" customWidth="1"/>
    <col min="14881" max="14881" width="3.5" customWidth="1"/>
    <col min="14882" max="14883" width="3.125" customWidth="1"/>
    <col min="14884" max="14884" width="3.5" customWidth="1"/>
    <col min="14885" max="14919" width="3.125" customWidth="1"/>
    <col min="15105" max="15105" width="1.625" customWidth="1"/>
    <col min="15106" max="15106" width="3.125" customWidth="1"/>
    <col min="15107" max="15107" width="2.5" customWidth="1"/>
    <col min="15108" max="15108" width="3.125" customWidth="1"/>
    <col min="15109" max="15109" width="2.5" customWidth="1"/>
    <col min="15110" max="15110" width="3.125" customWidth="1"/>
    <col min="15111" max="15111" width="2.5" customWidth="1"/>
    <col min="15112" max="15113" width="3.125" customWidth="1"/>
    <col min="15114" max="15114" width="4.5" customWidth="1"/>
    <col min="15115" max="15121" width="3.125" customWidth="1"/>
    <col min="15122" max="15122" width="3" customWidth="1"/>
    <col min="15123" max="15136" width="3.125" customWidth="1"/>
    <col min="15137" max="15137" width="3.5" customWidth="1"/>
    <col min="15138" max="15139" width="3.125" customWidth="1"/>
    <col min="15140" max="15140" width="3.5" customWidth="1"/>
    <col min="15141" max="15175" width="3.125" customWidth="1"/>
    <col min="15361" max="15361" width="1.625" customWidth="1"/>
    <col min="15362" max="15362" width="3.125" customWidth="1"/>
    <col min="15363" max="15363" width="2.5" customWidth="1"/>
    <col min="15364" max="15364" width="3.125" customWidth="1"/>
    <col min="15365" max="15365" width="2.5" customWidth="1"/>
    <col min="15366" max="15366" width="3.125" customWidth="1"/>
    <col min="15367" max="15367" width="2.5" customWidth="1"/>
    <col min="15368" max="15369" width="3.125" customWidth="1"/>
    <col min="15370" max="15370" width="4.5" customWidth="1"/>
    <col min="15371" max="15377" width="3.125" customWidth="1"/>
    <col min="15378" max="15378" width="3" customWidth="1"/>
    <col min="15379" max="15392" width="3.125" customWidth="1"/>
    <col min="15393" max="15393" width="3.5" customWidth="1"/>
    <col min="15394" max="15395" width="3.125" customWidth="1"/>
    <col min="15396" max="15396" width="3.5" customWidth="1"/>
    <col min="15397" max="15431" width="3.125" customWidth="1"/>
    <col min="15617" max="15617" width="1.625" customWidth="1"/>
    <col min="15618" max="15618" width="3.125" customWidth="1"/>
    <col min="15619" max="15619" width="2.5" customWidth="1"/>
    <col min="15620" max="15620" width="3.125" customWidth="1"/>
    <col min="15621" max="15621" width="2.5" customWidth="1"/>
    <col min="15622" max="15622" width="3.125" customWidth="1"/>
    <col min="15623" max="15623" width="2.5" customWidth="1"/>
    <col min="15624" max="15625" width="3.125" customWidth="1"/>
    <col min="15626" max="15626" width="4.5" customWidth="1"/>
    <col min="15627" max="15633" width="3.125" customWidth="1"/>
    <col min="15634" max="15634" width="3" customWidth="1"/>
    <col min="15635" max="15648" width="3.125" customWidth="1"/>
    <col min="15649" max="15649" width="3.5" customWidth="1"/>
    <col min="15650" max="15651" width="3.125" customWidth="1"/>
    <col min="15652" max="15652" width="3.5" customWidth="1"/>
    <col min="15653" max="15687" width="3.125" customWidth="1"/>
    <col min="15873" max="15873" width="1.625" customWidth="1"/>
    <col min="15874" max="15874" width="3.125" customWidth="1"/>
    <col min="15875" max="15875" width="2.5" customWidth="1"/>
    <col min="15876" max="15876" width="3.125" customWidth="1"/>
    <col min="15877" max="15877" width="2.5" customWidth="1"/>
    <col min="15878" max="15878" width="3.125" customWidth="1"/>
    <col min="15879" max="15879" width="2.5" customWidth="1"/>
    <col min="15880" max="15881" width="3.125" customWidth="1"/>
    <col min="15882" max="15882" width="4.5" customWidth="1"/>
    <col min="15883" max="15889" width="3.125" customWidth="1"/>
    <col min="15890" max="15890" width="3" customWidth="1"/>
    <col min="15891" max="15904" width="3.125" customWidth="1"/>
    <col min="15905" max="15905" width="3.5" customWidth="1"/>
    <col min="15906" max="15907" width="3.125" customWidth="1"/>
    <col min="15908" max="15908" width="3.5" customWidth="1"/>
    <col min="15909" max="15943" width="3.125" customWidth="1"/>
    <col min="16129" max="16129" width="1.625" customWidth="1"/>
    <col min="16130" max="16130" width="3.125" customWidth="1"/>
    <col min="16131" max="16131" width="2.5" customWidth="1"/>
    <col min="16132" max="16132" width="3.125" customWidth="1"/>
    <col min="16133" max="16133" width="2.5" customWidth="1"/>
    <col min="16134" max="16134" width="3.125" customWidth="1"/>
    <col min="16135" max="16135" width="2.5" customWidth="1"/>
    <col min="16136" max="16137" width="3.125" customWidth="1"/>
    <col min="16138" max="16138" width="4.5" customWidth="1"/>
    <col min="16139" max="16145" width="3.125" customWidth="1"/>
    <col min="16146" max="16146" width="3" customWidth="1"/>
    <col min="16147" max="16160" width="3.125" customWidth="1"/>
    <col min="16161" max="16161" width="3.5" customWidth="1"/>
    <col min="16162" max="16163" width="3.125" customWidth="1"/>
    <col min="16164" max="16164" width="3.5" customWidth="1"/>
    <col min="16165" max="16199" width="3.125" customWidth="1"/>
  </cols>
  <sheetData>
    <row r="1" spans="2:51">
      <c r="B1" t="s">
        <v>964</v>
      </c>
    </row>
    <row r="2" spans="2:51" ht="15.75" customHeight="1">
      <c r="B2" s="911" t="s">
        <v>828</v>
      </c>
      <c r="C2" s="911"/>
      <c r="D2" s="911"/>
      <c r="E2" s="911"/>
      <c r="F2" s="911"/>
      <c r="G2" s="911"/>
      <c r="H2" s="911"/>
      <c r="I2" s="911"/>
      <c r="J2" s="911"/>
      <c r="K2" s="911"/>
      <c r="L2" s="911"/>
      <c r="M2" s="911"/>
      <c r="N2" s="911"/>
      <c r="O2" s="911"/>
      <c r="P2" s="911"/>
      <c r="Q2" s="911"/>
      <c r="R2" s="911"/>
      <c r="S2" s="911"/>
      <c r="T2" s="911"/>
      <c r="U2" s="911"/>
      <c r="V2" s="911"/>
      <c r="W2" s="911"/>
      <c r="X2" s="911"/>
      <c r="Y2" s="911"/>
      <c r="Z2" s="911"/>
      <c r="AA2" s="911"/>
      <c r="AB2" s="911"/>
      <c r="AC2" s="911"/>
      <c r="AD2" s="911"/>
      <c r="AE2" s="911"/>
      <c r="AF2" s="911"/>
      <c r="AG2" s="911"/>
      <c r="AH2" s="911"/>
      <c r="AI2" s="911"/>
      <c r="AJ2" s="911"/>
      <c r="AK2" s="911"/>
      <c r="AL2" s="911"/>
      <c r="AM2" s="911"/>
      <c r="AN2" s="911"/>
      <c r="AO2" s="911"/>
      <c r="AP2" s="911"/>
      <c r="AQ2" s="911"/>
      <c r="AR2" s="911"/>
      <c r="AS2" s="911"/>
      <c r="AT2" s="911"/>
      <c r="AU2" s="911"/>
      <c r="AV2" s="911"/>
      <c r="AW2" s="911"/>
      <c r="AX2" s="911"/>
      <c r="AY2" s="911"/>
    </row>
    <row r="3" spans="2:51" ht="8.25" customHeight="1" thickBot="1"/>
    <row r="4" spans="2:51">
      <c r="B4" s="898" t="s">
        <v>829</v>
      </c>
      <c r="C4" s="899"/>
      <c r="D4" s="899"/>
      <c r="E4" s="899"/>
      <c r="F4" s="899"/>
      <c r="G4" s="907"/>
      <c r="H4" s="907"/>
      <c r="I4" s="907"/>
      <c r="J4" s="907"/>
      <c r="K4" s="907"/>
      <c r="L4" s="907"/>
      <c r="M4" s="907"/>
      <c r="N4" s="907"/>
      <c r="O4" s="907"/>
      <c r="P4" s="907"/>
      <c r="Q4" s="907"/>
      <c r="R4" s="907"/>
      <c r="S4" s="912"/>
      <c r="T4" s="575" t="s">
        <v>830</v>
      </c>
      <c r="U4" s="576"/>
      <c r="V4" s="576"/>
      <c r="W4" s="577"/>
      <c r="X4" s="578"/>
      <c r="Y4" s="579" t="s">
        <v>831</v>
      </c>
      <c r="Z4" s="578"/>
      <c r="AA4" s="579" t="s">
        <v>832</v>
      </c>
      <c r="AB4" s="578"/>
      <c r="AC4" s="580" t="s">
        <v>833</v>
      </c>
      <c r="AD4" s="581"/>
      <c r="AE4" s="582"/>
      <c r="AF4" s="582" t="s">
        <v>834</v>
      </c>
      <c r="AG4" s="582" t="s">
        <v>835</v>
      </c>
      <c r="AH4" s="582"/>
      <c r="AI4" s="582"/>
      <c r="AJ4" s="582"/>
      <c r="AK4" s="582"/>
      <c r="AL4" s="582"/>
      <c r="AM4" s="582"/>
      <c r="AN4" s="582"/>
      <c r="AO4" s="582"/>
      <c r="AP4" s="582"/>
      <c r="AQ4" s="582"/>
      <c r="AR4" s="582"/>
      <c r="AS4" s="582"/>
      <c r="AT4" s="582"/>
      <c r="AU4" s="582"/>
      <c r="AV4" s="582"/>
      <c r="AW4" s="582"/>
      <c r="AX4" s="582"/>
      <c r="AY4" s="583"/>
    </row>
    <row r="5" spans="2:51" ht="14.25" thickBot="1">
      <c r="B5" s="835"/>
      <c r="C5" s="836"/>
      <c r="D5" s="836"/>
      <c r="E5" s="836"/>
      <c r="F5" s="836"/>
      <c r="G5" s="913"/>
      <c r="H5" s="913"/>
      <c r="I5" s="913"/>
      <c r="J5" s="913"/>
      <c r="K5" s="913"/>
      <c r="L5" s="913"/>
      <c r="M5" s="913"/>
      <c r="N5" s="913"/>
      <c r="O5" s="913"/>
      <c r="P5" s="913"/>
      <c r="Q5" s="913"/>
      <c r="R5" s="913"/>
      <c r="S5" s="914"/>
      <c r="T5" s="865" t="s">
        <v>836</v>
      </c>
      <c r="U5" s="866"/>
      <c r="V5" s="559"/>
      <c r="W5" s="584"/>
      <c r="X5" s="585"/>
      <c r="Y5" s="586" t="s">
        <v>831</v>
      </c>
      <c r="Z5" s="585"/>
      <c r="AA5" s="586" t="s">
        <v>832</v>
      </c>
      <c r="AB5" s="585"/>
      <c r="AC5" s="587" t="s">
        <v>833</v>
      </c>
      <c r="AD5" s="588"/>
      <c r="AE5" s="559"/>
      <c r="AF5" s="559"/>
      <c r="AG5" s="559" t="s">
        <v>837</v>
      </c>
      <c r="AH5" s="559"/>
      <c r="AI5" s="559"/>
      <c r="AJ5" s="559"/>
      <c r="AK5" s="559"/>
      <c r="AL5" s="559"/>
      <c r="AM5" s="559"/>
      <c r="AN5" s="559"/>
      <c r="AO5" s="559"/>
      <c r="AP5" s="559"/>
      <c r="AQ5" s="559"/>
      <c r="AR5" s="559"/>
      <c r="AS5" s="559"/>
      <c r="AT5" s="559"/>
      <c r="AU5" s="559"/>
      <c r="AV5" s="559"/>
      <c r="AW5" s="559"/>
      <c r="AX5" s="559"/>
      <c r="AY5" s="589"/>
    </row>
    <row r="6" spans="2:51">
      <c r="B6" s="575" t="s">
        <v>838</v>
      </c>
      <c r="C6" s="576"/>
      <c r="D6" s="576"/>
      <c r="E6" s="576"/>
      <c r="F6" s="576"/>
      <c r="G6" s="576"/>
      <c r="H6" s="576"/>
      <c r="I6" s="576"/>
      <c r="J6" s="576"/>
      <c r="K6" s="590"/>
      <c r="L6" s="591"/>
      <c r="M6" s="576" t="s">
        <v>831</v>
      </c>
      <c r="N6" s="591"/>
      <c r="O6" s="576" t="s">
        <v>832</v>
      </c>
      <c r="P6" s="591"/>
      <c r="Q6" s="576" t="s">
        <v>833</v>
      </c>
      <c r="R6" s="576"/>
      <c r="S6" s="592"/>
      <c r="T6" s="865"/>
      <c r="U6" s="866"/>
      <c r="V6" s="559"/>
      <c r="W6" s="559"/>
      <c r="X6" s="559"/>
      <c r="Y6" s="559"/>
      <c r="Z6" s="559" t="s">
        <v>839</v>
      </c>
      <c r="AA6" s="559"/>
      <c r="AB6" s="559"/>
      <c r="AC6" s="563"/>
      <c r="AD6" s="588"/>
      <c r="AE6" s="559"/>
      <c r="AF6" s="559" t="s">
        <v>840</v>
      </c>
      <c r="AG6" s="559" t="s">
        <v>841</v>
      </c>
      <c r="AH6" s="559"/>
      <c r="AI6" s="559"/>
      <c r="AJ6" s="559"/>
      <c r="AK6" s="559"/>
      <c r="AL6" s="559"/>
      <c r="AM6" s="559"/>
      <c r="AN6" s="559"/>
      <c r="AO6" s="559"/>
      <c r="AP6" s="559"/>
      <c r="AQ6" s="559"/>
      <c r="AR6" s="559"/>
      <c r="AS6" s="559"/>
      <c r="AT6" s="559"/>
      <c r="AU6" s="559"/>
      <c r="AV6" s="559"/>
      <c r="AW6" s="559"/>
      <c r="AX6" s="559"/>
      <c r="AY6" s="589"/>
    </row>
    <row r="7" spans="2:51" ht="14.25" thickBot="1">
      <c r="B7" s="593" t="s">
        <v>842</v>
      </c>
      <c r="C7" s="573"/>
      <c r="D7" s="573"/>
      <c r="E7" s="573"/>
      <c r="F7" s="573"/>
      <c r="G7" s="573"/>
      <c r="H7" s="573"/>
      <c r="I7" s="594"/>
      <c r="J7" s="595"/>
      <c r="K7" s="596" t="s">
        <v>843</v>
      </c>
      <c r="L7" s="915"/>
      <c r="M7" s="915"/>
      <c r="N7" s="915"/>
      <c r="O7" s="915"/>
      <c r="P7" s="915"/>
      <c r="Q7" s="594"/>
      <c r="R7" s="594"/>
      <c r="S7" s="597"/>
      <c r="T7" s="868"/>
      <c r="U7" s="869"/>
      <c r="V7" s="573"/>
      <c r="W7" s="598"/>
      <c r="X7" s="599"/>
      <c r="Y7" s="600" t="s">
        <v>831</v>
      </c>
      <c r="Z7" s="599"/>
      <c r="AA7" s="600" t="s">
        <v>832</v>
      </c>
      <c r="AB7" s="599"/>
      <c r="AC7" s="601" t="s">
        <v>833</v>
      </c>
      <c r="AD7" s="602"/>
      <c r="AE7" s="603"/>
      <c r="AF7" s="603"/>
      <c r="AG7" s="603" t="s">
        <v>844</v>
      </c>
      <c r="AH7" s="603"/>
      <c r="AI7" s="603"/>
      <c r="AJ7" s="603"/>
      <c r="AK7" s="603"/>
      <c r="AL7" s="603"/>
      <c r="AM7" s="603"/>
      <c r="AN7" s="603"/>
      <c r="AO7" s="603"/>
      <c r="AP7" s="603"/>
      <c r="AQ7" s="603"/>
      <c r="AR7" s="603"/>
      <c r="AS7" s="603"/>
      <c r="AT7" s="603"/>
      <c r="AU7" s="603"/>
      <c r="AV7" s="603"/>
      <c r="AW7" s="603"/>
      <c r="AX7" s="603"/>
      <c r="AY7" s="604"/>
    </row>
    <row r="8" spans="2:51">
      <c r="B8" s="916" t="s">
        <v>845</v>
      </c>
      <c r="C8" s="917"/>
      <c r="D8" s="917"/>
      <c r="E8" s="917"/>
      <c r="F8" s="917"/>
      <c r="G8" s="918"/>
      <c r="H8" s="903" t="s">
        <v>846</v>
      </c>
      <c r="I8" s="904"/>
      <c r="J8" s="904"/>
      <c r="K8" s="904"/>
      <c r="L8" s="904"/>
      <c r="M8" s="904"/>
      <c r="N8" s="904"/>
      <c r="O8" s="904"/>
      <c r="P8" s="904"/>
      <c r="Q8" s="904"/>
      <c r="R8" s="904"/>
      <c r="S8" s="905"/>
      <c r="T8" s="903" t="s">
        <v>847</v>
      </c>
      <c r="U8" s="904"/>
      <c r="V8" s="904"/>
      <c r="W8" s="904"/>
      <c r="X8" s="904"/>
      <c r="Y8" s="904"/>
      <c r="Z8" s="904"/>
      <c r="AA8" s="904"/>
      <c r="AB8" s="904"/>
      <c r="AC8" s="904"/>
      <c r="AD8" s="901"/>
      <c r="AE8" s="902"/>
      <c r="AF8" s="908" t="s">
        <v>848</v>
      </c>
      <c r="AG8" s="909"/>
      <c r="AH8" s="910"/>
      <c r="AI8" s="900" t="s">
        <v>849</v>
      </c>
      <c r="AJ8" s="901"/>
      <c r="AK8" s="901"/>
      <c r="AL8" s="901"/>
      <c r="AM8" s="901"/>
      <c r="AN8" s="901"/>
      <c r="AO8" s="901"/>
      <c r="AP8" s="902"/>
      <c r="AQ8" s="908" t="s">
        <v>850</v>
      </c>
      <c r="AR8" s="909"/>
      <c r="AS8" s="909"/>
      <c r="AT8" s="909"/>
      <c r="AU8" s="909"/>
      <c r="AV8" s="910"/>
      <c r="AW8" s="908" t="s">
        <v>851</v>
      </c>
      <c r="AX8" s="909"/>
      <c r="AY8" s="910"/>
    </row>
    <row r="9" spans="2:51">
      <c r="B9" s="903" t="s">
        <v>852</v>
      </c>
      <c r="C9" s="904"/>
      <c r="D9" s="904"/>
      <c r="E9" s="904"/>
      <c r="F9" s="904"/>
      <c r="G9" s="905"/>
      <c r="H9" s="900" t="s">
        <v>853</v>
      </c>
      <c r="I9" s="901"/>
      <c r="J9" s="902"/>
      <c r="K9" s="900" t="s">
        <v>854</v>
      </c>
      <c r="L9" s="901"/>
      <c r="M9" s="901"/>
      <c r="N9" s="901"/>
      <c r="O9" s="901"/>
      <c r="P9" s="902"/>
      <c r="Q9" s="900" t="s">
        <v>855</v>
      </c>
      <c r="R9" s="901"/>
      <c r="S9" s="902"/>
      <c r="T9" s="900" t="s">
        <v>856</v>
      </c>
      <c r="U9" s="901"/>
      <c r="V9" s="902"/>
      <c r="W9" s="900" t="s">
        <v>857</v>
      </c>
      <c r="X9" s="901"/>
      <c r="Y9" s="901"/>
      <c r="Z9" s="901"/>
      <c r="AA9" s="901"/>
      <c r="AB9" s="902"/>
      <c r="AC9" s="900" t="s">
        <v>858</v>
      </c>
      <c r="AD9" s="901"/>
      <c r="AE9" s="902"/>
      <c r="AF9" s="903" t="s">
        <v>859</v>
      </c>
      <c r="AG9" s="904"/>
      <c r="AH9" s="905"/>
      <c r="AI9" s="900" t="s">
        <v>860</v>
      </c>
      <c r="AJ9" s="901"/>
      <c r="AK9" s="902"/>
      <c r="AL9" s="900" t="s">
        <v>861</v>
      </c>
      <c r="AM9" s="901"/>
      <c r="AN9" s="901"/>
      <c r="AO9" s="901"/>
      <c r="AP9" s="902"/>
      <c r="AQ9" s="903" t="s">
        <v>862</v>
      </c>
      <c r="AR9" s="904"/>
      <c r="AS9" s="904"/>
      <c r="AT9" s="904"/>
      <c r="AU9" s="904"/>
      <c r="AV9" s="905"/>
      <c r="AW9" s="903"/>
      <c r="AX9" s="904"/>
      <c r="AY9" s="905"/>
    </row>
    <row r="10" spans="2:51">
      <c r="B10" s="605" t="s">
        <v>863</v>
      </c>
      <c r="C10" s="582"/>
      <c r="D10" s="582"/>
      <c r="E10" s="582"/>
      <c r="F10" s="582"/>
      <c r="G10" s="582"/>
      <c r="H10" s="605"/>
      <c r="I10" s="582"/>
      <c r="J10" s="606" t="s">
        <v>864</v>
      </c>
      <c r="K10" s="607" t="s">
        <v>865</v>
      </c>
      <c r="L10" s="608"/>
      <c r="M10" s="896"/>
      <c r="N10" s="896"/>
      <c r="O10" s="896"/>
      <c r="P10" s="897"/>
      <c r="Q10" s="906"/>
      <c r="R10" s="907"/>
      <c r="S10" s="606" t="s">
        <v>864</v>
      </c>
      <c r="T10" s="605"/>
      <c r="U10" s="582"/>
      <c r="V10" s="606" t="s">
        <v>864</v>
      </c>
      <c r="W10" s="607" t="s">
        <v>866</v>
      </c>
      <c r="X10" s="608"/>
      <c r="Y10" s="896"/>
      <c r="Z10" s="896"/>
      <c r="AA10" s="896"/>
      <c r="AB10" s="897"/>
      <c r="AC10" s="605"/>
      <c r="AD10" s="582"/>
      <c r="AE10" s="606" t="s">
        <v>864</v>
      </c>
      <c r="AF10" s="605"/>
      <c r="AG10" s="582"/>
      <c r="AH10" s="606" t="s">
        <v>864</v>
      </c>
      <c r="AI10" s="605"/>
      <c r="AJ10" s="582"/>
      <c r="AK10" s="606" t="s">
        <v>867</v>
      </c>
      <c r="AL10" s="605"/>
      <c r="AM10" s="582"/>
      <c r="AN10" s="582"/>
      <c r="AO10" s="582"/>
      <c r="AP10" s="583"/>
      <c r="AQ10" s="605"/>
      <c r="AR10" s="582"/>
      <c r="AS10" s="582"/>
      <c r="AT10" s="582"/>
      <c r="AU10" s="582"/>
      <c r="AV10" s="583"/>
      <c r="AW10" s="605"/>
      <c r="AX10" s="582"/>
      <c r="AY10" s="583"/>
    </row>
    <row r="11" spans="2:51">
      <c r="B11" s="609"/>
      <c r="C11" s="559" t="s">
        <v>831</v>
      </c>
      <c r="D11" s="610"/>
      <c r="E11" s="559" t="s">
        <v>832</v>
      </c>
      <c r="F11" s="610"/>
      <c r="G11" s="559" t="s">
        <v>833</v>
      </c>
      <c r="H11" s="858"/>
      <c r="I11" s="859"/>
      <c r="J11" s="860"/>
      <c r="K11" s="887"/>
      <c r="L11" s="888"/>
      <c r="M11" s="888"/>
      <c r="N11" s="888"/>
      <c r="O11" s="559"/>
      <c r="P11" s="589"/>
      <c r="Q11" s="838" t="str">
        <f>IF(F11="","",Q10+H11+K11)</f>
        <v/>
      </c>
      <c r="R11" s="839"/>
      <c r="S11" s="840"/>
      <c r="T11" s="858"/>
      <c r="U11" s="859"/>
      <c r="V11" s="860"/>
      <c r="W11" s="887"/>
      <c r="X11" s="888"/>
      <c r="Y11" s="888"/>
      <c r="Z11" s="888"/>
      <c r="AA11" s="559"/>
      <c r="AB11" s="589"/>
      <c r="AC11" s="838" t="str">
        <f>IF(F11="","",T11+W11)</f>
        <v/>
      </c>
      <c r="AD11" s="839"/>
      <c r="AE11" s="840"/>
      <c r="AF11" s="838" t="str">
        <f>IF(F11="","",Q11-AC11)</f>
        <v/>
      </c>
      <c r="AG11" s="839"/>
      <c r="AH11" s="840"/>
      <c r="AI11" s="858"/>
      <c r="AJ11" s="859"/>
      <c r="AK11" s="860"/>
      <c r="AL11" s="609"/>
      <c r="AM11" s="559" t="s">
        <v>831</v>
      </c>
      <c r="AN11" s="610"/>
      <c r="AO11" s="559" t="s">
        <v>868</v>
      </c>
      <c r="AP11" s="589"/>
      <c r="AQ11" s="609"/>
      <c r="AR11" s="559" t="s">
        <v>831</v>
      </c>
      <c r="AS11" s="610"/>
      <c r="AT11" s="559" t="s">
        <v>832</v>
      </c>
      <c r="AU11" s="610"/>
      <c r="AV11" s="589" t="s">
        <v>833</v>
      </c>
      <c r="AW11" s="611"/>
      <c r="AX11" s="564"/>
      <c r="AY11" s="612"/>
    </row>
    <row r="12" spans="2:51">
      <c r="B12" s="613"/>
      <c r="C12" s="603"/>
      <c r="D12" s="603"/>
      <c r="E12" s="603"/>
      <c r="F12" s="603"/>
      <c r="G12" s="603"/>
      <c r="H12" s="892"/>
      <c r="I12" s="893"/>
      <c r="J12" s="894"/>
      <c r="K12" s="892"/>
      <c r="L12" s="893"/>
      <c r="M12" s="893"/>
      <c r="N12" s="893"/>
      <c r="O12" s="603"/>
      <c r="P12" s="614" t="s">
        <v>864</v>
      </c>
      <c r="Q12" s="841"/>
      <c r="R12" s="842"/>
      <c r="S12" s="843"/>
      <c r="T12" s="892"/>
      <c r="U12" s="893"/>
      <c r="V12" s="894"/>
      <c r="W12" s="892"/>
      <c r="X12" s="893"/>
      <c r="Y12" s="893"/>
      <c r="Z12" s="893"/>
      <c r="AA12" s="603"/>
      <c r="AB12" s="614" t="s">
        <v>864</v>
      </c>
      <c r="AC12" s="841"/>
      <c r="AD12" s="842"/>
      <c r="AE12" s="843"/>
      <c r="AF12" s="841"/>
      <c r="AG12" s="842"/>
      <c r="AH12" s="843"/>
      <c r="AI12" s="892"/>
      <c r="AJ12" s="893"/>
      <c r="AK12" s="894"/>
      <c r="AL12" s="613"/>
      <c r="AM12" s="603"/>
      <c r="AN12" s="603"/>
      <c r="AO12" s="603"/>
      <c r="AP12" s="604"/>
      <c r="AQ12" s="615" t="s">
        <v>869</v>
      </c>
      <c r="AR12" s="895"/>
      <c r="AS12" s="895"/>
      <c r="AT12" s="895"/>
      <c r="AU12" s="603" t="s">
        <v>870</v>
      </c>
      <c r="AV12" s="604" t="s">
        <v>871</v>
      </c>
      <c r="AW12" s="613"/>
      <c r="AX12" s="603"/>
      <c r="AY12" s="604"/>
    </row>
    <row r="13" spans="2:51">
      <c r="B13" s="605"/>
      <c r="C13" s="582"/>
      <c r="D13" s="582"/>
      <c r="E13" s="582"/>
      <c r="F13" s="582"/>
      <c r="G13" s="582"/>
      <c r="H13" s="605"/>
      <c r="I13" s="582"/>
      <c r="J13" s="606" t="s">
        <v>864</v>
      </c>
      <c r="K13" s="607" t="s">
        <v>865</v>
      </c>
      <c r="L13" s="608"/>
      <c r="M13" s="896"/>
      <c r="N13" s="896"/>
      <c r="O13" s="896"/>
      <c r="P13" s="897"/>
      <c r="Q13" s="898"/>
      <c r="R13" s="899"/>
      <c r="S13" s="606" t="s">
        <v>864</v>
      </c>
      <c r="T13" s="605"/>
      <c r="U13" s="582"/>
      <c r="V13" s="606" t="s">
        <v>864</v>
      </c>
      <c r="W13" s="607" t="s">
        <v>866</v>
      </c>
      <c r="X13" s="608"/>
      <c r="Y13" s="896"/>
      <c r="Z13" s="896"/>
      <c r="AA13" s="896"/>
      <c r="AB13" s="897"/>
      <c r="AC13" s="605"/>
      <c r="AD13" s="582"/>
      <c r="AE13" s="606" t="s">
        <v>864</v>
      </c>
      <c r="AF13" s="605"/>
      <c r="AG13" s="582"/>
      <c r="AH13" s="606" t="s">
        <v>864</v>
      </c>
      <c r="AI13" s="605"/>
      <c r="AJ13" s="582"/>
      <c r="AK13" s="606" t="s">
        <v>867</v>
      </c>
      <c r="AL13" s="605"/>
      <c r="AM13" s="582"/>
      <c r="AN13" s="582"/>
      <c r="AO13" s="582"/>
      <c r="AP13" s="583"/>
      <c r="AQ13" s="605"/>
      <c r="AR13" s="582"/>
      <c r="AS13" s="582"/>
      <c r="AT13" s="582"/>
      <c r="AU13" s="582"/>
      <c r="AV13" s="583"/>
      <c r="AW13" s="605"/>
      <c r="AX13" s="582"/>
      <c r="AY13" s="583"/>
    </row>
    <row r="14" spans="2:51" ht="13.5" customHeight="1">
      <c r="B14" s="609"/>
      <c r="C14" s="559" t="s">
        <v>831</v>
      </c>
      <c r="D14" s="610"/>
      <c r="E14" s="559" t="s">
        <v>832</v>
      </c>
      <c r="F14" s="610"/>
      <c r="G14" s="559" t="s">
        <v>833</v>
      </c>
      <c r="H14" s="858"/>
      <c r="I14" s="859"/>
      <c r="J14" s="860"/>
      <c r="K14" s="887"/>
      <c r="L14" s="888"/>
      <c r="M14" s="888"/>
      <c r="N14" s="888"/>
      <c r="O14" s="559"/>
      <c r="P14" s="589"/>
      <c r="Q14" s="838" t="str">
        <f>IF(F14="","",Q11+H14+K14)</f>
        <v/>
      </c>
      <c r="R14" s="839"/>
      <c r="S14" s="840"/>
      <c r="T14" s="858"/>
      <c r="U14" s="859"/>
      <c r="V14" s="860"/>
      <c r="W14" s="887"/>
      <c r="X14" s="888"/>
      <c r="Y14" s="888"/>
      <c r="Z14" s="888"/>
      <c r="AA14" s="559"/>
      <c r="AB14" s="589"/>
      <c r="AC14" s="838" t="str">
        <f>IF(F14="","",AC11+T14+W14)</f>
        <v/>
      </c>
      <c r="AD14" s="839"/>
      <c r="AE14" s="840"/>
      <c r="AF14" s="838" t="str">
        <f>IF(F14="","",Q14-AC14)</f>
        <v/>
      </c>
      <c r="AG14" s="839"/>
      <c r="AH14" s="840"/>
      <c r="AI14" s="858"/>
      <c r="AJ14" s="859"/>
      <c r="AK14" s="860"/>
      <c r="AL14" s="609"/>
      <c r="AM14" s="559" t="s">
        <v>831</v>
      </c>
      <c r="AN14" s="610"/>
      <c r="AO14" s="559" t="s">
        <v>868</v>
      </c>
      <c r="AP14" s="589"/>
      <c r="AQ14" s="609"/>
      <c r="AR14" s="559" t="s">
        <v>831</v>
      </c>
      <c r="AS14" s="610"/>
      <c r="AT14" s="559" t="s">
        <v>832</v>
      </c>
      <c r="AU14" s="610"/>
      <c r="AV14" s="589" t="s">
        <v>833</v>
      </c>
      <c r="AW14" s="611"/>
      <c r="AX14" s="564"/>
      <c r="AY14" s="612"/>
    </row>
    <row r="15" spans="2:51" ht="13.5" customHeight="1">
      <c r="B15" s="613"/>
      <c r="C15" s="603"/>
      <c r="D15" s="603"/>
      <c r="E15" s="603"/>
      <c r="F15" s="603"/>
      <c r="G15" s="603"/>
      <c r="H15" s="892"/>
      <c r="I15" s="893"/>
      <c r="J15" s="894"/>
      <c r="K15" s="892"/>
      <c r="L15" s="893"/>
      <c r="M15" s="893"/>
      <c r="N15" s="893"/>
      <c r="O15" s="603"/>
      <c r="P15" s="614" t="s">
        <v>864</v>
      </c>
      <c r="Q15" s="841"/>
      <c r="R15" s="842"/>
      <c r="S15" s="843"/>
      <c r="T15" s="892"/>
      <c r="U15" s="893"/>
      <c r="V15" s="894"/>
      <c r="W15" s="892"/>
      <c r="X15" s="893"/>
      <c r="Y15" s="893"/>
      <c r="Z15" s="893"/>
      <c r="AA15" s="603"/>
      <c r="AB15" s="614" t="s">
        <v>864</v>
      </c>
      <c r="AC15" s="841"/>
      <c r="AD15" s="842"/>
      <c r="AE15" s="843"/>
      <c r="AF15" s="841"/>
      <c r="AG15" s="842"/>
      <c r="AH15" s="843"/>
      <c r="AI15" s="892"/>
      <c r="AJ15" s="893"/>
      <c r="AK15" s="894"/>
      <c r="AL15" s="613"/>
      <c r="AM15" s="603"/>
      <c r="AN15" s="603"/>
      <c r="AO15" s="603"/>
      <c r="AP15" s="604"/>
      <c r="AQ15" s="615" t="s">
        <v>869</v>
      </c>
      <c r="AR15" s="895"/>
      <c r="AS15" s="895"/>
      <c r="AT15" s="895"/>
      <c r="AU15" s="603" t="s">
        <v>872</v>
      </c>
      <c r="AV15" s="604" t="s">
        <v>871</v>
      </c>
      <c r="AW15" s="613"/>
      <c r="AX15" s="603"/>
      <c r="AY15" s="604"/>
    </row>
    <row r="16" spans="2:51">
      <c r="B16" s="605"/>
      <c r="C16" s="582"/>
      <c r="D16" s="582"/>
      <c r="E16" s="582"/>
      <c r="F16" s="582"/>
      <c r="G16" s="582"/>
      <c r="H16" s="605"/>
      <c r="I16" s="582"/>
      <c r="J16" s="606" t="s">
        <v>864</v>
      </c>
      <c r="K16" s="607" t="s">
        <v>865</v>
      </c>
      <c r="L16" s="608"/>
      <c r="M16" s="896"/>
      <c r="N16" s="896"/>
      <c r="O16" s="896"/>
      <c r="P16" s="897"/>
      <c r="Q16" s="898"/>
      <c r="R16" s="899"/>
      <c r="S16" s="606" t="s">
        <v>864</v>
      </c>
      <c r="T16" s="605"/>
      <c r="U16" s="582"/>
      <c r="V16" s="606" t="s">
        <v>864</v>
      </c>
      <c r="W16" s="607" t="s">
        <v>866</v>
      </c>
      <c r="X16" s="608"/>
      <c r="Y16" s="896"/>
      <c r="Z16" s="896"/>
      <c r="AA16" s="896"/>
      <c r="AB16" s="897"/>
      <c r="AC16" s="605"/>
      <c r="AD16" s="582"/>
      <c r="AE16" s="606" t="s">
        <v>864</v>
      </c>
      <c r="AF16" s="605"/>
      <c r="AG16" s="582"/>
      <c r="AH16" s="606" t="s">
        <v>864</v>
      </c>
      <c r="AI16" s="605"/>
      <c r="AJ16" s="582"/>
      <c r="AK16" s="606" t="s">
        <v>867</v>
      </c>
      <c r="AL16" s="605"/>
      <c r="AM16" s="582"/>
      <c r="AN16" s="582"/>
      <c r="AO16" s="582"/>
      <c r="AP16" s="583"/>
      <c r="AQ16" s="605"/>
      <c r="AR16" s="582"/>
      <c r="AS16" s="582"/>
      <c r="AT16" s="582"/>
      <c r="AU16" s="582"/>
      <c r="AV16" s="583"/>
      <c r="AW16" s="605"/>
      <c r="AX16" s="582"/>
      <c r="AY16" s="583"/>
    </row>
    <row r="17" spans="2:51">
      <c r="B17" s="609"/>
      <c r="C17" s="559" t="s">
        <v>831</v>
      </c>
      <c r="D17" s="610"/>
      <c r="E17" s="559" t="s">
        <v>832</v>
      </c>
      <c r="F17" s="610"/>
      <c r="G17" s="559" t="s">
        <v>833</v>
      </c>
      <c r="H17" s="858"/>
      <c r="I17" s="859"/>
      <c r="J17" s="860"/>
      <c r="K17" s="887"/>
      <c r="L17" s="888"/>
      <c r="M17" s="888"/>
      <c r="N17" s="888"/>
      <c r="O17" s="559"/>
      <c r="P17" s="589"/>
      <c r="Q17" s="838" t="str">
        <f>IF(F17="","",Q14+H17+K17)</f>
        <v/>
      </c>
      <c r="R17" s="839"/>
      <c r="S17" s="840"/>
      <c r="T17" s="858"/>
      <c r="U17" s="859"/>
      <c r="V17" s="860"/>
      <c r="W17" s="887"/>
      <c r="X17" s="888"/>
      <c r="Y17" s="888"/>
      <c r="Z17" s="888"/>
      <c r="AA17" s="559"/>
      <c r="AB17" s="589"/>
      <c r="AC17" s="838" t="str">
        <f>IF(F17="","",AC14+T17+W17)</f>
        <v/>
      </c>
      <c r="AD17" s="839"/>
      <c r="AE17" s="840"/>
      <c r="AF17" s="838" t="str">
        <f>IF(F17="","",Q17-AC17)</f>
        <v/>
      </c>
      <c r="AG17" s="839"/>
      <c r="AH17" s="840"/>
      <c r="AI17" s="858"/>
      <c r="AJ17" s="859"/>
      <c r="AK17" s="860"/>
      <c r="AL17" s="609"/>
      <c r="AM17" s="559" t="s">
        <v>831</v>
      </c>
      <c r="AN17" s="610"/>
      <c r="AO17" s="559" t="s">
        <v>868</v>
      </c>
      <c r="AP17" s="589"/>
      <c r="AQ17" s="609"/>
      <c r="AR17" s="559" t="s">
        <v>831</v>
      </c>
      <c r="AS17" s="610"/>
      <c r="AT17" s="559" t="s">
        <v>832</v>
      </c>
      <c r="AU17" s="610"/>
      <c r="AV17" s="589" t="s">
        <v>833</v>
      </c>
      <c r="AW17" s="611"/>
      <c r="AX17" s="564"/>
      <c r="AY17" s="612"/>
    </row>
    <row r="18" spans="2:51">
      <c r="B18" s="613"/>
      <c r="C18" s="603"/>
      <c r="D18" s="603"/>
      <c r="E18" s="603"/>
      <c r="F18" s="603"/>
      <c r="G18" s="603"/>
      <c r="H18" s="892"/>
      <c r="I18" s="893"/>
      <c r="J18" s="894"/>
      <c r="K18" s="892"/>
      <c r="L18" s="893"/>
      <c r="M18" s="893"/>
      <c r="N18" s="893"/>
      <c r="O18" s="603"/>
      <c r="P18" s="614" t="s">
        <v>864</v>
      </c>
      <c r="Q18" s="841"/>
      <c r="R18" s="842"/>
      <c r="S18" s="843"/>
      <c r="T18" s="892"/>
      <c r="U18" s="893"/>
      <c r="V18" s="894"/>
      <c r="W18" s="892"/>
      <c r="X18" s="893"/>
      <c r="Y18" s="893"/>
      <c r="Z18" s="893"/>
      <c r="AA18" s="603"/>
      <c r="AB18" s="614" t="s">
        <v>864</v>
      </c>
      <c r="AC18" s="841"/>
      <c r="AD18" s="842"/>
      <c r="AE18" s="843"/>
      <c r="AF18" s="841"/>
      <c r="AG18" s="842"/>
      <c r="AH18" s="843"/>
      <c r="AI18" s="892"/>
      <c r="AJ18" s="893"/>
      <c r="AK18" s="894"/>
      <c r="AL18" s="613"/>
      <c r="AM18" s="603"/>
      <c r="AN18" s="603"/>
      <c r="AO18" s="603"/>
      <c r="AP18" s="604"/>
      <c r="AQ18" s="615" t="s">
        <v>873</v>
      </c>
      <c r="AR18" s="895"/>
      <c r="AS18" s="895"/>
      <c r="AT18" s="895"/>
      <c r="AU18" s="603" t="s">
        <v>872</v>
      </c>
      <c r="AV18" s="604" t="s">
        <v>871</v>
      </c>
      <c r="AW18" s="613"/>
      <c r="AX18" s="603"/>
      <c r="AY18" s="604"/>
    </row>
    <row r="19" spans="2:51">
      <c r="B19" s="605"/>
      <c r="C19" s="582"/>
      <c r="D19" s="582"/>
      <c r="E19" s="582"/>
      <c r="F19" s="582"/>
      <c r="G19" s="582"/>
      <c r="H19" s="605"/>
      <c r="I19" s="582"/>
      <c r="J19" s="606" t="s">
        <v>864</v>
      </c>
      <c r="K19" s="607" t="s">
        <v>865</v>
      </c>
      <c r="L19" s="608"/>
      <c r="M19" s="896"/>
      <c r="N19" s="896"/>
      <c r="O19" s="896"/>
      <c r="P19" s="897"/>
      <c r="Q19" s="898"/>
      <c r="R19" s="899"/>
      <c r="S19" s="606" t="s">
        <v>864</v>
      </c>
      <c r="T19" s="605"/>
      <c r="U19" s="582"/>
      <c r="V19" s="606" t="s">
        <v>864</v>
      </c>
      <c r="W19" s="607" t="s">
        <v>866</v>
      </c>
      <c r="X19" s="608"/>
      <c r="Y19" s="896"/>
      <c r="Z19" s="896"/>
      <c r="AA19" s="896"/>
      <c r="AB19" s="897"/>
      <c r="AC19" s="605"/>
      <c r="AD19" s="582"/>
      <c r="AE19" s="606" t="s">
        <v>864</v>
      </c>
      <c r="AF19" s="605"/>
      <c r="AG19" s="582"/>
      <c r="AH19" s="606" t="s">
        <v>864</v>
      </c>
      <c r="AI19" s="605"/>
      <c r="AJ19" s="582"/>
      <c r="AK19" s="606" t="s">
        <v>867</v>
      </c>
      <c r="AL19" s="605"/>
      <c r="AM19" s="582"/>
      <c r="AN19" s="582"/>
      <c r="AO19" s="582"/>
      <c r="AP19" s="583"/>
      <c r="AQ19" s="605"/>
      <c r="AR19" s="582"/>
      <c r="AS19" s="582"/>
      <c r="AT19" s="582"/>
      <c r="AU19" s="582"/>
      <c r="AV19" s="583"/>
      <c r="AW19" s="605"/>
      <c r="AX19" s="582"/>
      <c r="AY19" s="583"/>
    </row>
    <row r="20" spans="2:51" ht="13.5" customHeight="1">
      <c r="B20" s="609"/>
      <c r="C20" s="559" t="s">
        <v>831</v>
      </c>
      <c r="D20" s="610"/>
      <c r="E20" s="559" t="s">
        <v>832</v>
      </c>
      <c r="F20" s="610"/>
      <c r="G20" s="559" t="s">
        <v>833</v>
      </c>
      <c r="H20" s="858"/>
      <c r="I20" s="859"/>
      <c r="J20" s="860"/>
      <c r="K20" s="887"/>
      <c r="L20" s="888"/>
      <c r="M20" s="888"/>
      <c r="N20" s="888"/>
      <c r="O20" s="559"/>
      <c r="P20" s="589"/>
      <c r="Q20" s="838" t="str">
        <f>IF(F20="","",Q17+H20+K20)</f>
        <v/>
      </c>
      <c r="R20" s="839"/>
      <c r="S20" s="840"/>
      <c r="T20" s="858"/>
      <c r="U20" s="859"/>
      <c r="V20" s="860"/>
      <c r="W20" s="887"/>
      <c r="X20" s="888"/>
      <c r="Y20" s="888"/>
      <c r="Z20" s="888"/>
      <c r="AA20" s="559"/>
      <c r="AB20" s="589"/>
      <c r="AC20" s="838" t="str">
        <f>IF(F20="","",AC17+T20+W20)</f>
        <v/>
      </c>
      <c r="AD20" s="839"/>
      <c r="AE20" s="840"/>
      <c r="AF20" s="838" t="str">
        <f>IF(F20="","",Q20-AC20)</f>
        <v/>
      </c>
      <c r="AG20" s="839"/>
      <c r="AH20" s="840"/>
      <c r="AI20" s="858"/>
      <c r="AJ20" s="859"/>
      <c r="AK20" s="860"/>
      <c r="AL20" s="609"/>
      <c r="AM20" s="559" t="s">
        <v>831</v>
      </c>
      <c r="AN20" s="610"/>
      <c r="AO20" s="559" t="s">
        <v>868</v>
      </c>
      <c r="AP20" s="589"/>
      <c r="AQ20" s="609"/>
      <c r="AR20" s="559" t="s">
        <v>831</v>
      </c>
      <c r="AS20" s="610"/>
      <c r="AT20" s="559" t="s">
        <v>832</v>
      </c>
      <c r="AU20" s="610"/>
      <c r="AV20" s="589" t="s">
        <v>833</v>
      </c>
      <c r="AW20" s="611"/>
      <c r="AX20" s="564"/>
      <c r="AY20" s="612"/>
    </row>
    <row r="21" spans="2:51" ht="13.5" customHeight="1">
      <c r="B21" s="613"/>
      <c r="C21" s="603"/>
      <c r="D21" s="603"/>
      <c r="E21" s="603"/>
      <c r="F21" s="603"/>
      <c r="G21" s="603"/>
      <c r="H21" s="892"/>
      <c r="I21" s="893"/>
      <c r="J21" s="894"/>
      <c r="K21" s="892"/>
      <c r="L21" s="893"/>
      <c r="M21" s="893"/>
      <c r="N21" s="893"/>
      <c r="O21" s="603"/>
      <c r="P21" s="614" t="s">
        <v>864</v>
      </c>
      <c r="Q21" s="841"/>
      <c r="R21" s="842"/>
      <c r="S21" s="843"/>
      <c r="T21" s="892"/>
      <c r="U21" s="893"/>
      <c r="V21" s="894"/>
      <c r="W21" s="892"/>
      <c r="X21" s="893"/>
      <c r="Y21" s="893"/>
      <c r="Z21" s="893"/>
      <c r="AA21" s="603"/>
      <c r="AB21" s="614" t="s">
        <v>864</v>
      </c>
      <c r="AC21" s="841"/>
      <c r="AD21" s="842"/>
      <c r="AE21" s="843"/>
      <c r="AF21" s="841"/>
      <c r="AG21" s="842"/>
      <c r="AH21" s="843"/>
      <c r="AI21" s="892"/>
      <c r="AJ21" s="893"/>
      <c r="AK21" s="894"/>
      <c r="AL21" s="613"/>
      <c r="AM21" s="603"/>
      <c r="AN21" s="603"/>
      <c r="AO21" s="603"/>
      <c r="AP21" s="604"/>
      <c r="AQ21" s="615" t="s">
        <v>869</v>
      </c>
      <c r="AR21" s="895"/>
      <c r="AS21" s="895"/>
      <c r="AT21" s="895"/>
      <c r="AU21" s="603" t="s">
        <v>872</v>
      </c>
      <c r="AV21" s="604" t="s">
        <v>871</v>
      </c>
      <c r="AW21" s="613"/>
      <c r="AX21" s="603"/>
      <c r="AY21" s="604"/>
    </row>
    <row r="22" spans="2:51">
      <c r="B22" s="605"/>
      <c r="C22" s="582"/>
      <c r="D22" s="582"/>
      <c r="E22" s="582"/>
      <c r="F22" s="582"/>
      <c r="G22" s="582"/>
      <c r="H22" s="605"/>
      <c r="I22" s="582"/>
      <c r="J22" s="606" t="s">
        <v>864</v>
      </c>
      <c r="K22" s="607" t="s">
        <v>865</v>
      </c>
      <c r="L22" s="608"/>
      <c r="M22" s="896"/>
      <c r="N22" s="896"/>
      <c r="O22" s="896"/>
      <c r="P22" s="897"/>
      <c r="Q22" s="898"/>
      <c r="R22" s="899"/>
      <c r="S22" s="606" t="s">
        <v>864</v>
      </c>
      <c r="T22" s="605"/>
      <c r="U22" s="582"/>
      <c r="V22" s="606" t="s">
        <v>864</v>
      </c>
      <c r="W22" s="607" t="s">
        <v>866</v>
      </c>
      <c r="X22" s="608"/>
      <c r="Y22" s="896"/>
      <c r="Z22" s="896"/>
      <c r="AA22" s="896"/>
      <c r="AB22" s="897"/>
      <c r="AC22" s="605"/>
      <c r="AD22" s="582"/>
      <c r="AE22" s="606" t="s">
        <v>864</v>
      </c>
      <c r="AF22" s="605"/>
      <c r="AG22" s="582"/>
      <c r="AH22" s="606" t="s">
        <v>864</v>
      </c>
      <c r="AI22" s="605"/>
      <c r="AJ22" s="582"/>
      <c r="AK22" s="606" t="s">
        <v>867</v>
      </c>
      <c r="AL22" s="605"/>
      <c r="AM22" s="582"/>
      <c r="AN22" s="582"/>
      <c r="AO22" s="582"/>
      <c r="AP22" s="583"/>
      <c r="AQ22" s="605"/>
      <c r="AR22" s="582"/>
      <c r="AS22" s="582"/>
      <c r="AT22" s="582"/>
      <c r="AU22" s="582"/>
      <c r="AV22" s="583"/>
      <c r="AW22" s="605"/>
      <c r="AX22" s="582"/>
      <c r="AY22" s="583"/>
    </row>
    <row r="23" spans="2:51" ht="13.5" customHeight="1">
      <c r="B23" s="609"/>
      <c r="C23" s="559" t="s">
        <v>831</v>
      </c>
      <c r="D23" s="610"/>
      <c r="E23" s="559" t="s">
        <v>832</v>
      </c>
      <c r="F23" s="610"/>
      <c r="G23" s="559" t="s">
        <v>833</v>
      </c>
      <c r="H23" s="858"/>
      <c r="I23" s="859"/>
      <c r="J23" s="860"/>
      <c r="K23" s="887"/>
      <c r="L23" s="888"/>
      <c r="M23" s="888"/>
      <c r="N23" s="888"/>
      <c r="O23" s="559"/>
      <c r="P23" s="589"/>
      <c r="Q23" s="838" t="str">
        <f>IF(F23="","",Q20+H23+K23)</f>
        <v/>
      </c>
      <c r="R23" s="839"/>
      <c r="S23" s="840"/>
      <c r="T23" s="858"/>
      <c r="U23" s="859"/>
      <c r="V23" s="860"/>
      <c r="W23" s="887"/>
      <c r="X23" s="888"/>
      <c r="Y23" s="888"/>
      <c r="Z23" s="888"/>
      <c r="AA23" s="559"/>
      <c r="AB23" s="589"/>
      <c r="AC23" s="838" t="str">
        <f>IF(F23="","",AC20+T23+W23)</f>
        <v/>
      </c>
      <c r="AD23" s="839"/>
      <c r="AE23" s="840"/>
      <c r="AF23" s="838" t="str">
        <f>IF(F23="","",Q23-AC23)</f>
        <v/>
      </c>
      <c r="AG23" s="839"/>
      <c r="AH23" s="840"/>
      <c r="AI23" s="858"/>
      <c r="AJ23" s="859"/>
      <c r="AK23" s="860"/>
      <c r="AL23" s="609"/>
      <c r="AM23" s="559" t="s">
        <v>831</v>
      </c>
      <c r="AN23" s="610"/>
      <c r="AO23" s="559" t="s">
        <v>868</v>
      </c>
      <c r="AP23" s="589"/>
      <c r="AQ23" s="609"/>
      <c r="AR23" s="559" t="s">
        <v>831</v>
      </c>
      <c r="AS23" s="610"/>
      <c r="AT23" s="559" t="s">
        <v>832</v>
      </c>
      <c r="AU23" s="610"/>
      <c r="AV23" s="589" t="s">
        <v>833</v>
      </c>
      <c r="AW23" s="611"/>
      <c r="AX23" s="564"/>
      <c r="AY23" s="612"/>
    </row>
    <row r="24" spans="2:51" ht="13.5" customHeight="1">
      <c r="B24" s="613"/>
      <c r="C24" s="603"/>
      <c r="D24" s="603"/>
      <c r="E24" s="603"/>
      <c r="F24" s="603"/>
      <c r="G24" s="603"/>
      <c r="H24" s="892"/>
      <c r="I24" s="893"/>
      <c r="J24" s="894"/>
      <c r="K24" s="892"/>
      <c r="L24" s="893"/>
      <c r="M24" s="893"/>
      <c r="N24" s="893"/>
      <c r="O24" s="603"/>
      <c r="P24" s="614" t="s">
        <v>864</v>
      </c>
      <c r="Q24" s="841"/>
      <c r="R24" s="842"/>
      <c r="S24" s="843"/>
      <c r="T24" s="892"/>
      <c r="U24" s="893"/>
      <c r="V24" s="894"/>
      <c r="W24" s="892"/>
      <c r="X24" s="893"/>
      <c r="Y24" s="893"/>
      <c r="Z24" s="893"/>
      <c r="AA24" s="603"/>
      <c r="AB24" s="614" t="s">
        <v>864</v>
      </c>
      <c r="AC24" s="841"/>
      <c r="AD24" s="842"/>
      <c r="AE24" s="843"/>
      <c r="AF24" s="841"/>
      <c r="AG24" s="842"/>
      <c r="AH24" s="843"/>
      <c r="AI24" s="892"/>
      <c r="AJ24" s="893"/>
      <c r="AK24" s="894"/>
      <c r="AL24" s="613"/>
      <c r="AM24" s="603"/>
      <c r="AN24" s="603"/>
      <c r="AO24" s="603"/>
      <c r="AP24" s="604"/>
      <c r="AQ24" s="615" t="s">
        <v>873</v>
      </c>
      <c r="AR24" s="895"/>
      <c r="AS24" s="895"/>
      <c r="AT24" s="895"/>
      <c r="AU24" s="603" t="s">
        <v>872</v>
      </c>
      <c r="AV24" s="604" t="s">
        <v>871</v>
      </c>
      <c r="AW24" s="613"/>
      <c r="AX24" s="603"/>
      <c r="AY24" s="604"/>
    </row>
    <row r="25" spans="2:51">
      <c r="B25" s="605"/>
      <c r="C25" s="582"/>
      <c r="D25" s="582"/>
      <c r="E25" s="582"/>
      <c r="F25" s="582"/>
      <c r="G25" s="582"/>
      <c r="H25" s="605"/>
      <c r="I25" s="582"/>
      <c r="J25" s="606" t="s">
        <v>864</v>
      </c>
      <c r="K25" s="607" t="s">
        <v>865</v>
      </c>
      <c r="L25" s="608"/>
      <c r="M25" s="896"/>
      <c r="N25" s="896"/>
      <c r="O25" s="896"/>
      <c r="P25" s="897"/>
      <c r="Q25" s="898"/>
      <c r="R25" s="899"/>
      <c r="S25" s="606" t="s">
        <v>864</v>
      </c>
      <c r="T25" s="605"/>
      <c r="U25" s="582"/>
      <c r="V25" s="606" t="s">
        <v>864</v>
      </c>
      <c r="W25" s="607" t="s">
        <v>866</v>
      </c>
      <c r="X25" s="608"/>
      <c r="Y25" s="896"/>
      <c r="Z25" s="896"/>
      <c r="AA25" s="896"/>
      <c r="AB25" s="897"/>
      <c r="AC25" s="605"/>
      <c r="AD25" s="582"/>
      <c r="AE25" s="606" t="s">
        <v>864</v>
      </c>
      <c r="AF25" s="605"/>
      <c r="AG25" s="582"/>
      <c r="AH25" s="606" t="s">
        <v>864</v>
      </c>
      <c r="AI25" s="605"/>
      <c r="AJ25" s="582"/>
      <c r="AK25" s="606" t="s">
        <v>867</v>
      </c>
      <c r="AL25" s="605"/>
      <c r="AM25" s="582"/>
      <c r="AN25" s="582"/>
      <c r="AO25" s="582"/>
      <c r="AP25" s="583"/>
      <c r="AQ25" s="605"/>
      <c r="AR25" s="582"/>
      <c r="AS25" s="582"/>
      <c r="AT25" s="582"/>
      <c r="AU25" s="582"/>
      <c r="AV25" s="583"/>
      <c r="AW25" s="605"/>
      <c r="AX25" s="582"/>
      <c r="AY25" s="583"/>
    </row>
    <row r="26" spans="2:51" ht="13.5" customHeight="1">
      <c r="B26" s="609"/>
      <c r="C26" s="559" t="s">
        <v>831</v>
      </c>
      <c r="D26" s="610"/>
      <c r="E26" s="559" t="s">
        <v>832</v>
      </c>
      <c r="F26" s="610"/>
      <c r="G26" s="559" t="s">
        <v>833</v>
      </c>
      <c r="H26" s="858"/>
      <c r="I26" s="859"/>
      <c r="J26" s="860"/>
      <c r="K26" s="887"/>
      <c r="L26" s="888"/>
      <c r="M26" s="888"/>
      <c r="N26" s="888"/>
      <c r="O26" s="559"/>
      <c r="P26" s="589"/>
      <c r="Q26" s="838" t="str">
        <f>IF(F26="","",Q23+H26+K26)</f>
        <v/>
      </c>
      <c r="R26" s="839"/>
      <c r="S26" s="840"/>
      <c r="T26" s="858"/>
      <c r="U26" s="859"/>
      <c r="V26" s="860"/>
      <c r="W26" s="887"/>
      <c r="X26" s="888"/>
      <c r="Y26" s="888"/>
      <c r="Z26" s="888"/>
      <c r="AA26" s="559"/>
      <c r="AB26" s="589"/>
      <c r="AC26" s="838" t="str">
        <f>IF(F26="","",AC23+T26+W26)</f>
        <v/>
      </c>
      <c r="AD26" s="839"/>
      <c r="AE26" s="840"/>
      <c r="AF26" s="838" t="str">
        <f>IF(F26="","",Q26-AC26)</f>
        <v/>
      </c>
      <c r="AG26" s="839"/>
      <c r="AH26" s="840"/>
      <c r="AI26" s="858"/>
      <c r="AJ26" s="859"/>
      <c r="AK26" s="860"/>
      <c r="AL26" s="609"/>
      <c r="AM26" s="559" t="s">
        <v>831</v>
      </c>
      <c r="AN26" s="610"/>
      <c r="AO26" s="559" t="s">
        <v>868</v>
      </c>
      <c r="AP26" s="589"/>
      <c r="AQ26" s="609"/>
      <c r="AR26" s="559" t="s">
        <v>831</v>
      </c>
      <c r="AS26" s="610"/>
      <c r="AT26" s="559" t="s">
        <v>832</v>
      </c>
      <c r="AU26" s="610"/>
      <c r="AV26" s="589" t="s">
        <v>833</v>
      </c>
      <c r="AW26" s="611"/>
      <c r="AX26" s="564"/>
      <c r="AY26" s="612"/>
    </row>
    <row r="27" spans="2:51" ht="13.5" customHeight="1">
      <c r="B27" s="613"/>
      <c r="C27" s="603"/>
      <c r="D27" s="603"/>
      <c r="E27" s="603"/>
      <c r="F27" s="603"/>
      <c r="G27" s="603"/>
      <c r="H27" s="892"/>
      <c r="I27" s="893"/>
      <c r="J27" s="894"/>
      <c r="K27" s="892"/>
      <c r="L27" s="893"/>
      <c r="M27" s="893"/>
      <c r="N27" s="893"/>
      <c r="O27" s="603"/>
      <c r="P27" s="614" t="s">
        <v>864</v>
      </c>
      <c r="Q27" s="841"/>
      <c r="R27" s="842"/>
      <c r="S27" s="843"/>
      <c r="T27" s="892"/>
      <c r="U27" s="893"/>
      <c r="V27" s="894"/>
      <c r="W27" s="892"/>
      <c r="X27" s="893"/>
      <c r="Y27" s="893"/>
      <c r="Z27" s="893"/>
      <c r="AA27" s="603"/>
      <c r="AB27" s="614" t="s">
        <v>864</v>
      </c>
      <c r="AC27" s="841"/>
      <c r="AD27" s="842"/>
      <c r="AE27" s="843"/>
      <c r="AF27" s="841"/>
      <c r="AG27" s="842"/>
      <c r="AH27" s="843"/>
      <c r="AI27" s="892"/>
      <c r="AJ27" s="893"/>
      <c r="AK27" s="894"/>
      <c r="AL27" s="613"/>
      <c r="AM27" s="603"/>
      <c r="AN27" s="603"/>
      <c r="AO27" s="603"/>
      <c r="AP27" s="604"/>
      <c r="AQ27" s="615" t="s">
        <v>869</v>
      </c>
      <c r="AR27" s="895"/>
      <c r="AS27" s="895"/>
      <c r="AT27" s="895"/>
      <c r="AU27" s="603" t="s">
        <v>872</v>
      </c>
      <c r="AV27" s="604" t="s">
        <v>871</v>
      </c>
      <c r="AW27" s="613"/>
      <c r="AX27" s="603"/>
      <c r="AY27" s="604"/>
    </row>
    <row r="28" spans="2:51">
      <c r="B28" s="605"/>
      <c r="C28" s="582"/>
      <c r="D28" s="582"/>
      <c r="E28" s="582"/>
      <c r="F28" s="582"/>
      <c r="G28" s="582"/>
      <c r="H28" s="605"/>
      <c r="I28" s="582"/>
      <c r="J28" s="606" t="s">
        <v>864</v>
      </c>
      <c r="K28" s="607" t="s">
        <v>865</v>
      </c>
      <c r="L28" s="608"/>
      <c r="M28" s="896"/>
      <c r="N28" s="896"/>
      <c r="O28" s="896"/>
      <c r="P28" s="897"/>
      <c r="Q28" s="898"/>
      <c r="R28" s="899"/>
      <c r="S28" s="606" t="s">
        <v>864</v>
      </c>
      <c r="T28" s="605"/>
      <c r="U28" s="582"/>
      <c r="V28" s="606" t="s">
        <v>864</v>
      </c>
      <c r="W28" s="607" t="s">
        <v>866</v>
      </c>
      <c r="X28" s="608"/>
      <c r="Y28" s="896"/>
      <c r="Z28" s="896"/>
      <c r="AA28" s="896"/>
      <c r="AB28" s="897"/>
      <c r="AC28" s="605"/>
      <c r="AD28" s="582"/>
      <c r="AE28" s="606" t="s">
        <v>864</v>
      </c>
      <c r="AF28" s="605"/>
      <c r="AG28" s="582"/>
      <c r="AH28" s="606" t="s">
        <v>864</v>
      </c>
      <c r="AI28" s="605"/>
      <c r="AJ28" s="582"/>
      <c r="AK28" s="606" t="s">
        <v>867</v>
      </c>
      <c r="AL28" s="616"/>
      <c r="AM28" s="617"/>
      <c r="AN28" s="617"/>
      <c r="AO28" s="582"/>
      <c r="AP28" s="583"/>
      <c r="AQ28" s="605"/>
      <c r="AR28" s="582"/>
      <c r="AS28" s="582"/>
      <c r="AT28" s="582"/>
      <c r="AU28" s="582"/>
      <c r="AV28" s="583"/>
      <c r="AW28" s="605"/>
      <c r="AX28" s="582"/>
      <c r="AY28" s="583"/>
    </row>
    <row r="29" spans="2:51" ht="13.5" customHeight="1">
      <c r="B29" s="609"/>
      <c r="C29" s="559" t="s">
        <v>831</v>
      </c>
      <c r="D29" s="610"/>
      <c r="E29" s="559" t="s">
        <v>832</v>
      </c>
      <c r="F29" s="610"/>
      <c r="G29" s="559" t="s">
        <v>833</v>
      </c>
      <c r="H29" s="858"/>
      <c r="I29" s="859"/>
      <c r="J29" s="860"/>
      <c r="K29" s="887"/>
      <c r="L29" s="888"/>
      <c r="M29" s="888"/>
      <c r="N29" s="888"/>
      <c r="O29" s="559"/>
      <c r="P29" s="589"/>
      <c r="Q29" s="838" t="str">
        <f>IF(F29="","",Q26+H29+K29)</f>
        <v/>
      </c>
      <c r="R29" s="839"/>
      <c r="S29" s="840"/>
      <c r="T29" s="858"/>
      <c r="U29" s="859"/>
      <c r="V29" s="860"/>
      <c r="W29" s="887"/>
      <c r="X29" s="888"/>
      <c r="Y29" s="888"/>
      <c r="Z29" s="888"/>
      <c r="AA29" s="559"/>
      <c r="AB29" s="589"/>
      <c r="AC29" s="838" t="str">
        <f>IF(F29="","",AC26+T29+W29)</f>
        <v/>
      </c>
      <c r="AD29" s="839"/>
      <c r="AE29" s="840"/>
      <c r="AF29" s="838" t="str">
        <f>IF(F29="","",Q29-AC29)</f>
        <v/>
      </c>
      <c r="AG29" s="839"/>
      <c r="AH29" s="840"/>
      <c r="AI29" s="858"/>
      <c r="AJ29" s="859"/>
      <c r="AK29" s="860"/>
      <c r="AL29" s="609"/>
      <c r="AM29" s="559" t="s">
        <v>831</v>
      </c>
      <c r="AN29" s="610"/>
      <c r="AO29" s="559" t="s">
        <v>868</v>
      </c>
      <c r="AP29" s="589"/>
      <c r="AQ29" s="609"/>
      <c r="AR29" s="559" t="s">
        <v>831</v>
      </c>
      <c r="AS29" s="610"/>
      <c r="AT29" s="559" t="s">
        <v>832</v>
      </c>
      <c r="AU29" s="610"/>
      <c r="AV29" s="589" t="s">
        <v>833</v>
      </c>
      <c r="AW29" s="611"/>
      <c r="AX29" s="564"/>
      <c r="AY29" s="612"/>
    </row>
    <row r="30" spans="2:51" ht="13.5" customHeight="1">
      <c r="B30" s="613"/>
      <c r="C30" s="603"/>
      <c r="D30" s="603"/>
      <c r="E30" s="603"/>
      <c r="F30" s="603"/>
      <c r="G30" s="603"/>
      <c r="H30" s="892"/>
      <c r="I30" s="893"/>
      <c r="J30" s="894"/>
      <c r="K30" s="892"/>
      <c r="L30" s="893"/>
      <c r="M30" s="893"/>
      <c r="N30" s="893"/>
      <c r="O30" s="603"/>
      <c r="P30" s="614" t="s">
        <v>864</v>
      </c>
      <c r="Q30" s="841"/>
      <c r="R30" s="842"/>
      <c r="S30" s="843"/>
      <c r="T30" s="892"/>
      <c r="U30" s="893"/>
      <c r="V30" s="894"/>
      <c r="W30" s="892"/>
      <c r="X30" s="893"/>
      <c r="Y30" s="893"/>
      <c r="Z30" s="893"/>
      <c r="AA30" s="603"/>
      <c r="AB30" s="614" t="s">
        <v>864</v>
      </c>
      <c r="AC30" s="841"/>
      <c r="AD30" s="842"/>
      <c r="AE30" s="843"/>
      <c r="AF30" s="841"/>
      <c r="AG30" s="842"/>
      <c r="AH30" s="843"/>
      <c r="AI30" s="892"/>
      <c r="AJ30" s="893"/>
      <c r="AK30" s="894"/>
      <c r="AL30" s="618"/>
      <c r="AM30" s="619"/>
      <c r="AN30" s="619"/>
      <c r="AO30" s="603"/>
      <c r="AP30" s="604"/>
      <c r="AQ30" s="615" t="s">
        <v>873</v>
      </c>
      <c r="AR30" s="895"/>
      <c r="AS30" s="895"/>
      <c r="AT30" s="895"/>
      <c r="AU30" s="603" t="s">
        <v>872</v>
      </c>
      <c r="AV30" s="604" t="s">
        <v>871</v>
      </c>
      <c r="AW30" s="613"/>
      <c r="AX30" s="603"/>
      <c r="AY30" s="604"/>
    </row>
    <row r="31" spans="2:51">
      <c r="B31" s="605"/>
      <c r="C31" s="582"/>
      <c r="D31" s="582"/>
      <c r="E31" s="582"/>
      <c r="F31" s="582"/>
      <c r="G31" s="582"/>
      <c r="H31" s="605"/>
      <c r="I31" s="582"/>
      <c r="J31" s="606" t="s">
        <v>864</v>
      </c>
      <c r="K31" s="607" t="s">
        <v>865</v>
      </c>
      <c r="L31" s="608"/>
      <c r="M31" s="896"/>
      <c r="N31" s="896"/>
      <c r="O31" s="896"/>
      <c r="P31" s="897"/>
      <c r="Q31" s="898"/>
      <c r="R31" s="899"/>
      <c r="S31" s="606" t="s">
        <v>864</v>
      </c>
      <c r="T31" s="605"/>
      <c r="U31" s="582"/>
      <c r="V31" s="606" t="s">
        <v>864</v>
      </c>
      <c r="W31" s="607" t="s">
        <v>866</v>
      </c>
      <c r="X31" s="608"/>
      <c r="Y31" s="896"/>
      <c r="Z31" s="896"/>
      <c r="AA31" s="896"/>
      <c r="AB31" s="897"/>
      <c r="AC31" s="605"/>
      <c r="AD31" s="582"/>
      <c r="AE31" s="606" t="s">
        <v>864</v>
      </c>
      <c r="AF31" s="605"/>
      <c r="AG31" s="582"/>
      <c r="AH31" s="606" t="s">
        <v>864</v>
      </c>
      <c r="AI31" s="605"/>
      <c r="AJ31" s="582"/>
      <c r="AK31" s="606" t="s">
        <v>867</v>
      </c>
      <c r="AL31" s="605"/>
      <c r="AM31" s="582"/>
      <c r="AN31" s="582"/>
      <c r="AO31" s="582"/>
      <c r="AP31" s="583"/>
      <c r="AQ31" s="605"/>
      <c r="AR31" s="582"/>
      <c r="AS31" s="582"/>
      <c r="AT31" s="582"/>
      <c r="AU31" s="582"/>
      <c r="AV31" s="583"/>
      <c r="AW31" s="605"/>
      <c r="AX31" s="582"/>
      <c r="AY31" s="583"/>
    </row>
    <row r="32" spans="2:51" ht="13.5" customHeight="1">
      <c r="B32" s="609"/>
      <c r="C32" s="559" t="s">
        <v>831</v>
      </c>
      <c r="D32" s="610"/>
      <c r="E32" s="559" t="s">
        <v>832</v>
      </c>
      <c r="F32" s="610"/>
      <c r="G32" s="559" t="s">
        <v>833</v>
      </c>
      <c r="H32" s="858"/>
      <c r="I32" s="859"/>
      <c r="J32" s="860"/>
      <c r="K32" s="887"/>
      <c r="L32" s="888"/>
      <c r="M32" s="888"/>
      <c r="N32" s="888"/>
      <c r="O32" s="559"/>
      <c r="P32" s="589"/>
      <c r="Q32" s="838" t="str">
        <f>IF(F32="","",Q29+H32+K32)</f>
        <v/>
      </c>
      <c r="R32" s="839"/>
      <c r="S32" s="840"/>
      <c r="T32" s="858"/>
      <c r="U32" s="859"/>
      <c r="V32" s="860"/>
      <c r="W32" s="887"/>
      <c r="X32" s="888"/>
      <c r="Y32" s="888"/>
      <c r="Z32" s="888"/>
      <c r="AA32" s="559"/>
      <c r="AB32" s="589"/>
      <c r="AC32" s="838" t="str">
        <f>IF(F32="","",AC29+T32+W32)</f>
        <v/>
      </c>
      <c r="AD32" s="839"/>
      <c r="AE32" s="840"/>
      <c r="AF32" s="838" t="str">
        <f>IF(F32="","",Q32-AC32)</f>
        <v/>
      </c>
      <c r="AG32" s="839"/>
      <c r="AH32" s="840"/>
      <c r="AI32" s="858"/>
      <c r="AJ32" s="859"/>
      <c r="AK32" s="860"/>
      <c r="AL32" s="609"/>
      <c r="AM32" s="559" t="s">
        <v>831</v>
      </c>
      <c r="AN32" s="610"/>
      <c r="AO32" s="559" t="s">
        <v>868</v>
      </c>
      <c r="AP32" s="589"/>
      <c r="AQ32" s="609"/>
      <c r="AR32" s="559" t="s">
        <v>831</v>
      </c>
      <c r="AS32" s="610"/>
      <c r="AT32" s="559" t="s">
        <v>832</v>
      </c>
      <c r="AU32" s="610"/>
      <c r="AV32" s="589" t="s">
        <v>833</v>
      </c>
      <c r="AW32" s="611"/>
      <c r="AX32" s="564"/>
      <c r="AY32" s="612"/>
    </row>
    <row r="33" spans="2:51" ht="13.5" customHeight="1">
      <c r="B33" s="613"/>
      <c r="C33" s="603"/>
      <c r="D33" s="603"/>
      <c r="E33" s="603"/>
      <c r="F33" s="603"/>
      <c r="G33" s="603"/>
      <c r="H33" s="892"/>
      <c r="I33" s="893"/>
      <c r="J33" s="894"/>
      <c r="K33" s="892"/>
      <c r="L33" s="893"/>
      <c r="M33" s="893"/>
      <c r="N33" s="893"/>
      <c r="O33" s="603"/>
      <c r="P33" s="614" t="s">
        <v>864</v>
      </c>
      <c r="Q33" s="841"/>
      <c r="R33" s="842"/>
      <c r="S33" s="843"/>
      <c r="T33" s="892"/>
      <c r="U33" s="893"/>
      <c r="V33" s="894"/>
      <c r="W33" s="892"/>
      <c r="X33" s="893"/>
      <c r="Y33" s="893"/>
      <c r="Z33" s="893"/>
      <c r="AA33" s="603"/>
      <c r="AB33" s="614" t="s">
        <v>864</v>
      </c>
      <c r="AC33" s="841"/>
      <c r="AD33" s="842"/>
      <c r="AE33" s="843"/>
      <c r="AF33" s="841"/>
      <c r="AG33" s="842"/>
      <c r="AH33" s="843"/>
      <c r="AI33" s="892"/>
      <c r="AJ33" s="893"/>
      <c r="AK33" s="894"/>
      <c r="AL33" s="613"/>
      <c r="AM33" s="603"/>
      <c r="AN33" s="603"/>
      <c r="AO33" s="603"/>
      <c r="AP33" s="604"/>
      <c r="AQ33" s="615" t="s">
        <v>873</v>
      </c>
      <c r="AR33" s="895"/>
      <c r="AS33" s="895"/>
      <c r="AT33" s="895"/>
      <c r="AU33" s="603" t="s">
        <v>872</v>
      </c>
      <c r="AV33" s="604" t="s">
        <v>871</v>
      </c>
      <c r="AW33" s="613"/>
      <c r="AX33" s="603"/>
      <c r="AY33" s="604"/>
    </row>
    <row r="34" spans="2:51">
      <c r="B34" s="605"/>
      <c r="C34" s="582"/>
      <c r="D34" s="582"/>
      <c r="E34" s="582"/>
      <c r="F34" s="582"/>
      <c r="G34" s="582"/>
      <c r="H34" s="605"/>
      <c r="I34" s="582"/>
      <c r="J34" s="606" t="s">
        <v>864</v>
      </c>
      <c r="K34" s="607" t="s">
        <v>865</v>
      </c>
      <c r="L34" s="608"/>
      <c r="M34" s="896"/>
      <c r="N34" s="896"/>
      <c r="O34" s="896"/>
      <c r="P34" s="897"/>
      <c r="Q34" s="898"/>
      <c r="R34" s="899"/>
      <c r="S34" s="606" t="s">
        <v>864</v>
      </c>
      <c r="T34" s="605"/>
      <c r="U34" s="582"/>
      <c r="V34" s="606" t="s">
        <v>864</v>
      </c>
      <c r="W34" s="607" t="s">
        <v>866</v>
      </c>
      <c r="X34" s="608"/>
      <c r="Y34" s="896"/>
      <c r="Z34" s="896"/>
      <c r="AA34" s="896"/>
      <c r="AB34" s="897"/>
      <c r="AC34" s="605"/>
      <c r="AD34" s="582"/>
      <c r="AE34" s="606" t="s">
        <v>864</v>
      </c>
      <c r="AF34" s="605"/>
      <c r="AG34" s="582"/>
      <c r="AH34" s="606" t="s">
        <v>864</v>
      </c>
      <c r="AI34" s="605"/>
      <c r="AJ34" s="582"/>
      <c r="AK34" s="606" t="s">
        <v>867</v>
      </c>
      <c r="AL34" s="605"/>
      <c r="AM34" s="582"/>
      <c r="AN34" s="582"/>
      <c r="AO34" s="582"/>
      <c r="AP34" s="583"/>
      <c r="AQ34" s="605"/>
      <c r="AR34" s="582"/>
      <c r="AS34" s="582"/>
      <c r="AT34" s="582"/>
      <c r="AU34" s="582"/>
      <c r="AV34" s="583"/>
      <c r="AW34" s="605"/>
      <c r="AX34" s="582"/>
      <c r="AY34" s="583"/>
    </row>
    <row r="35" spans="2:51" ht="13.5" customHeight="1">
      <c r="B35" s="609"/>
      <c r="C35" s="559" t="s">
        <v>831</v>
      </c>
      <c r="D35" s="610"/>
      <c r="E35" s="559" t="s">
        <v>832</v>
      </c>
      <c r="F35" s="610"/>
      <c r="G35" s="559" t="s">
        <v>833</v>
      </c>
      <c r="H35" s="858"/>
      <c r="I35" s="859"/>
      <c r="J35" s="860"/>
      <c r="K35" s="887"/>
      <c r="L35" s="888"/>
      <c r="M35" s="888"/>
      <c r="N35" s="888"/>
      <c r="O35" s="559"/>
      <c r="P35" s="589"/>
      <c r="Q35" s="838" t="str">
        <f>IF(F35="","",Q32+H35+K35)</f>
        <v/>
      </c>
      <c r="R35" s="839"/>
      <c r="S35" s="840"/>
      <c r="T35" s="858"/>
      <c r="U35" s="859"/>
      <c r="V35" s="860"/>
      <c r="W35" s="887"/>
      <c r="X35" s="888"/>
      <c r="Y35" s="888"/>
      <c r="Z35" s="888"/>
      <c r="AA35" s="559"/>
      <c r="AB35" s="589"/>
      <c r="AC35" s="838" t="str">
        <f>IF(F35="","",AC32+T35+W35)</f>
        <v/>
      </c>
      <c r="AD35" s="839"/>
      <c r="AE35" s="840"/>
      <c r="AF35" s="838" t="str">
        <f>IF(F35="","",Q35-AC35)</f>
        <v/>
      </c>
      <c r="AG35" s="839"/>
      <c r="AH35" s="840"/>
      <c r="AI35" s="858"/>
      <c r="AJ35" s="859"/>
      <c r="AK35" s="860"/>
      <c r="AL35" s="609"/>
      <c r="AM35" s="559" t="s">
        <v>831</v>
      </c>
      <c r="AN35" s="610"/>
      <c r="AO35" s="559" t="s">
        <v>868</v>
      </c>
      <c r="AP35" s="589"/>
      <c r="AQ35" s="609"/>
      <c r="AR35" s="559" t="s">
        <v>831</v>
      </c>
      <c r="AS35" s="610"/>
      <c r="AT35" s="559" t="s">
        <v>832</v>
      </c>
      <c r="AU35" s="610"/>
      <c r="AV35" s="589" t="s">
        <v>833</v>
      </c>
      <c r="AW35" s="611"/>
      <c r="AX35" s="564"/>
      <c r="AY35" s="612"/>
    </row>
    <row r="36" spans="2:51" ht="13.5" customHeight="1">
      <c r="B36" s="613"/>
      <c r="C36" s="603"/>
      <c r="D36" s="603"/>
      <c r="E36" s="603"/>
      <c r="F36" s="603"/>
      <c r="G36" s="603"/>
      <c r="H36" s="892"/>
      <c r="I36" s="893"/>
      <c r="J36" s="894"/>
      <c r="K36" s="892"/>
      <c r="L36" s="893"/>
      <c r="M36" s="893"/>
      <c r="N36" s="893"/>
      <c r="O36" s="603"/>
      <c r="P36" s="614" t="s">
        <v>864</v>
      </c>
      <c r="Q36" s="841"/>
      <c r="R36" s="842"/>
      <c r="S36" s="843"/>
      <c r="T36" s="892"/>
      <c r="U36" s="893"/>
      <c r="V36" s="894"/>
      <c r="W36" s="892"/>
      <c r="X36" s="893"/>
      <c r="Y36" s="893"/>
      <c r="Z36" s="893"/>
      <c r="AA36" s="603"/>
      <c r="AB36" s="614" t="s">
        <v>864</v>
      </c>
      <c r="AC36" s="841"/>
      <c r="AD36" s="842"/>
      <c r="AE36" s="843"/>
      <c r="AF36" s="841"/>
      <c r="AG36" s="842"/>
      <c r="AH36" s="843"/>
      <c r="AI36" s="892"/>
      <c r="AJ36" s="893"/>
      <c r="AK36" s="894"/>
      <c r="AL36" s="613"/>
      <c r="AM36" s="603"/>
      <c r="AN36" s="603"/>
      <c r="AO36" s="603"/>
      <c r="AP36" s="604"/>
      <c r="AQ36" s="615" t="s">
        <v>873</v>
      </c>
      <c r="AR36" s="895"/>
      <c r="AS36" s="895"/>
      <c r="AT36" s="895"/>
      <c r="AU36" s="603" t="s">
        <v>872</v>
      </c>
      <c r="AV36" s="604" t="s">
        <v>871</v>
      </c>
      <c r="AW36" s="613"/>
      <c r="AX36" s="603"/>
      <c r="AY36" s="604"/>
    </row>
    <row r="37" spans="2:51">
      <c r="B37" s="605"/>
      <c r="C37" s="582"/>
      <c r="D37" s="582"/>
      <c r="E37" s="582"/>
      <c r="F37" s="582"/>
      <c r="G37" s="582"/>
      <c r="H37" s="605"/>
      <c r="I37" s="582"/>
      <c r="J37" s="606" t="s">
        <v>864</v>
      </c>
      <c r="K37" s="607" t="s">
        <v>865</v>
      </c>
      <c r="L37" s="608"/>
      <c r="M37" s="896"/>
      <c r="N37" s="896"/>
      <c r="O37" s="896"/>
      <c r="P37" s="897"/>
      <c r="Q37" s="898"/>
      <c r="R37" s="899"/>
      <c r="S37" s="606" t="s">
        <v>864</v>
      </c>
      <c r="T37" s="605"/>
      <c r="U37" s="582"/>
      <c r="V37" s="606" t="s">
        <v>864</v>
      </c>
      <c r="W37" s="607" t="s">
        <v>866</v>
      </c>
      <c r="X37" s="608"/>
      <c r="Y37" s="896"/>
      <c r="Z37" s="896"/>
      <c r="AA37" s="896"/>
      <c r="AB37" s="897"/>
      <c r="AC37" s="605"/>
      <c r="AD37" s="582"/>
      <c r="AE37" s="606" t="s">
        <v>864</v>
      </c>
      <c r="AF37" s="605"/>
      <c r="AG37" s="582"/>
      <c r="AH37" s="606" t="s">
        <v>864</v>
      </c>
      <c r="AI37" s="605"/>
      <c r="AJ37" s="582"/>
      <c r="AK37" s="606" t="s">
        <v>867</v>
      </c>
      <c r="AL37" s="605"/>
      <c r="AM37" s="582"/>
      <c r="AN37" s="582"/>
      <c r="AO37" s="582"/>
      <c r="AP37" s="583"/>
      <c r="AQ37" s="605"/>
      <c r="AR37" s="582"/>
      <c r="AS37" s="582"/>
      <c r="AT37" s="582"/>
      <c r="AU37" s="582"/>
      <c r="AV37" s="583"/>
      <c r="AW37" s="605"/>
      <c r="AX37" s="582"/>
      <c r="AY37" s="583"/>
    </row>
    <row r="38" spans="2:51" ht="13.5" customHeight="1">
      <c r="B38" s="609"/>
      <c r="C38" s="559" t="s">
        <v>831</v>
      </c>
      <c r="D38" s="610"/>
      <c r="E38" s="559" t="s">
        <v>832</v>
      </c>
      <c r="F38" s="610"/>
      <c r="G38" s="559" t="s">
        <v>833</v>
      </c>
      <c r="H38" s="858"/>
      <c r="I38" s="859"/>
      <c r="J38" s="860"/>
      <c r="K38" s="887"/>
      <c r="L38" s="888"/>
      <c r="M38" s="888"/>
      <c r="N38" s="888"/>
      <c r="O38" s="559"/>
      <c r="P38" s="589"/>
      <c r="Q38" s="838" t="str">
        <f>IF(F38="","",Q35+H38+K38)</f>
        <v/>
      </c>
      <c r="R38" s="839"/>
      <c r="S38" s="840"/>
      <c r="T38" s="858"/>
      <c r="U38" s="859"/>
      <c r="V38" s="860"/>
      <c r="W38" s="887"/>
      <c r="X38" s="888"/>
      <c r="Y38" s="888"/>
      <c r="Z38" s="888"/>
      <c r="AA38" s="559"/>
      <c r="AB38" s="589"/>
      <c r="AC38" s="838" t="str">
        <f>IF(F38="","",AC35+T38+W38)</f>
        <v/>
      </c>
      <c r="AD38" s="839"/>
      <c r="AE38" s="840"/>
      <c r="AF38" s="838" t="str">
        <f>IF(F38="","",Q38-AC38)</f>
        <v/>
      </c>
      <c r="AG38" s="839"/>
      <c r="AH38" s="840"/>
      <c r="AI38" s="858"/>
      <c r="AJ38" s="859"/>
      <c r="AK38" s="860"/>
      <c r="AL38" s="609"/>
      <c r="AM38" s="559" t="s">
        <v>831</v>
      </c>
      <c r="AN38" s="610"/>
      <c r="AO38" s="559" t="s">
        <v>868</v>
      </c>
      <c r="AP38" s="589"/>
      <c r="AQ38" s="609"/>
      <c r="AR38" s="559" t="s">
        <v>831</v>
      </c>
      <c r="AS38" s="610"/>
      <c r="AT38" s="559" t="s">
        <v>832</v>
      </c>
      <c r="AU38" s="610"/>
      <c r="AV38" s="589" t="s">
        <v>833</v>
      </c>
      <c r="AW38" s="611"/>
      <c r="AX38" s="564"/>
      <c r="AY38" s="612"/>
    </row>
    <row r="39" spans="2:51" ht="13.5" customHeight="1">
      <c r="B39" s="613"/>
      <c r="C39" s="603"/>
      <c r="D39" s="603"/>
      <c r="E39" s="603"/>
      <c r="F39" s="603"/>
      <c r="G39" s="603"/>
      <c r="H39" s="892"/>
      <c r="I39" s="893"/>
      <c r="J39" s="894"/>
      <c r="K39" s="892"/>
      <c r="L39" s="893"/>
      <c r="M39" s="893"/>
      <c r="N39" s="893"/>
      <c r="O39" s="603"/>
      <c r="P39" s="614" t="s">
        <v>864</v>
      </c>
      <c r="Q39" s="841"/>
      <c r="R39" s="842"/>
      <c r="S39" s="843"/>
      <c r="T39" s="892"/>
      <c r="U39" s="893"/>
      <c r="V39" s="894"/>
      <c r="W39" s="892"/>
      <c r="X39" s="893"/>
      <c r="Y39" s="893"/>
      <c r="Z39" s="893"/>
      <c r="AA39" s="603"/>
      <c r="AB39" s="614" t="s">
        <v>864</v>
      </c>
      <c r="AC39" s="841"/>
      <c r="AD39" s="842"/>
      <c r="AE39" s="843"/>
      <c r="AF39" s="841"/>
      <c r="AG39" s="842"/>
      <c r="AH39" s="843"/>
      <c r="AI39" s="892"/>
      <c r="AJ39" s="893"/>
      <c r="AK39" s="894"/>
      <c r="AL39" s="613"/>
      <c r="AM39" s="603"/>
      <c r="AN39" s="603"/>
      <c r="AO39" s="603"/>
      <c r="AP39" s="604"/>
      <c r="AQ39" s="615" t="s">
        <v>873</v>
      </c>
      <c r="AR39" s="895"/>
      <c r="AS39" s="895"/>
      <c r="AT39" s="895"/>
      <c r="AU39" s="603" t="s">
        <v>872</v>
      </c>
      <c r="AV39" s="604" t="s">
        <v>871</v>
      </c>
      <c r="AW39" s="613"/>
      <c r="AX39" s="603"/>
      <c r="AY39" s="604"/>
    </row>
    <row r="40" spans="2:51">
      <c r="B40" s="605"/>
      <c r="C40" s="582"/>
      <c r="D40" s="582"/>
      <c r="E40" s="582"/>
      <c r="F40" s="582"/>
      <c r="G40" s="582"/>
      <c r="H40" s="605"/>
      <c r="I40" s="582"/>
      <c r="J40" s="606"/>
      <c r="K40" s="607" t="s">
        <v>865</v>
      </c>
      <c r="L40" s="608"/>
      <c r="M40" s="896"/>
      <c r="N40" s="896"/>
      <c r="O40" s="896"/>
      <c r="P40" s="897"/>
      <c r="Q40" s="898"/>
      <c r="R40" s="899"/>
      <c r="S40" s="606" t="s">
        <v>864</v>
      </c>
      <c r="T40" s="605"/>
      <c r="U40" s="582"/>
      <c r="V40" s="606" t="s">
        <v>864</v>
      </c>
      <c r="W40" s="607" t="s">
        <v>866</v>
      </c>
      <c r="X40" s="608"/>
      <c r="Y40" s="896"/>
      <c r="Z40" s="896"/>
      <c r="AA40" s="896"/>
      <c r="AB40" s="897"/>
      <c r="AC40" s="605"/>
      <c r="AD40" s="582"/>
      <c r="AE40" s="606" t="s">
        <v>864</v>
      </c>
      <c r="AF40" s="605"/>
      <c r="AG40" s="582"/>
      <c r="AH40" s="606" t="s">
        <v>864</v>
      </c>
      <c r="AI40" s="605"/>
      <c r="AJ40" s="582"/>
      <c r="AK40" s="606" t="s">
        <v>867</v>
      </c>
      <c r="AL40" s="605"/>
      <c r="AM40" s="582"/>
      <c r="AN40" s="582"/>
      <c r="AO40" s="582"/>
      <c r="AP40" s="583"/>
      <c r="AQ40" s="605"/>
      <c r="AR40" s="582"/>
      <c r="AS40" s="582"/>
      <c r="AT40" s="582"/>
      <c r="AU40" s="582"/>
      <c r="AV40" s="583"/>
      <c r="AW40" s="605"/>
      <c r="AX40" s="582"/>
      <c r="AY40" s="583"/>
    </row>
    <row r="41" spans="2:51" ht="13.5" customHeight="1">
      <c r="B41" s="609"/>
      <c r="C41" s="559" t="s">
        <v>831</v>
      </c>
      <c r="D41" s="610"/>
      <c r="E41" s="559" t="s">
        <v>832</v>
      </c>
      <c r="F41" s="610"/>
      <c r="G41" s="559" t="s">
        <v>833</v>
      </c>
      <c r="H41" s="858"/>
      <c r="I41" s="859"/>
      <c r="J41" s="860"/>
      <c r="K41" s="887"/>
      <c r="L41" s="888"/>
      <c r="M41" s="888"/>
      <c r="N41" s="888"/>
      <c r="O41" s="559"/>
      <c r="P41" s="589"/>
      <c r="Q41" s="838" t="str">
        <f>IF(F41="","",Q38+H41+K41)</f>
        <v/>
      </c>
      <c r="R41" s="839"/>
      <c r="S41" s="840"/>
      <c r="T41" s="858"/>
      <c r="U41" s="859"/>
      <c r="V41" s="860"/>
      <c r="W41" s="887"/>
      <c r="X41" s="888"/>
      <c r="Y41" s="888"/>
      <c r="Z41" s="888"/>
      <c r="AA41" s="559"/>
      <c r="AB41" s="589"/>
      <c r="AC41" s="838" t="str">
        <f>IF(F41="","",AC38+T41+W41)</f>
        <v/>
      </c>
      <c r="AD41" s="839"/>
      <c r="AE41" s="840"/>
      <c r="AF41" s="838" t="str">
        <f>IF(F41="","",Q41-AC41)</f>
        <v/>
      </c>
      <c r="AG41" s="839"/>
      <c r="AH41" s="840"/>
      <c r="AI41" s="858"/>
      <c r="AJ41" s="859"/>
      <c r="AK41" s="860"/>
      <c r="AL41" s="609"/>
      <c r="AM41" s="559" t="s">
        <v>831</v>
      </c>
      <c r="AN41" s="610"/>
      <c r="AO41" s="559" t="s">
        <v>868</v>
      </c>
      <c r="AP41" s="589"/>
      <c r="AQ41" s="609"/>
      <c r="AR41" s="559" t="s">
        <v>831</v>
      </c>
      <c r="AS41" s="610"/>
      <c r="AT41" s="559" t="s">
        <v>832</v>
      </c>
      <c r="AU41" s="610"/>
      <c r="AV41" s="589" t="s">
        <v>833</v>
      </c>
      <c r="AW41" s="611"/>
      <c r="AX41" s="564"/>
      <c r="AY41" s="612"/>
    </row>
    <row r="42" spans="2:51" ht="13.5" customHeight="1">
      <c r="B42" s="613"/>
      <c r="C42" s="603"/>
      <c r="D42" s="603"/>
      <c r="E42" s="603"/>
      <c r="F42" s="603"/>
      <c r="G42" s="603"/>
      <c r="H42" s="892"/>
      <c r="I42" s="893"/>
      <c r="J42" s="894"/>
      <c r="K42" s="892"/>
      <c r="L42" s="893"/>
      <c r="M42" s="893"/>
      <c r="N42" s="893"/>
      <c r="O42" s="603"/>
      <c r="P42" s="614" t="s">
        <v>864</v>
      </c>
      <c r="Q42" s="841"/>
      <c r="R42" s="842"/>
      <c r="S42" s="843"/>
      <c r="T42" s="892"/>
      <c r="U42" s="893"/>
      <c r="V42" s="894"/>
      <c r="W42" s="892"/>
      <c r="X42" s="893"/>
      <c r="Y42" s="893"/>
      <c r="Z42" s="893"/>
      <c r="AA42" s="603"/>
      <c r="AB42" s="614" t="s">
        <v>864</v>
      </c>
      <c r="AC42" s="841"/>
      <c r="AD42" s="842"/>
      <c r="AE42" s="843"/>
      <c r="AF42" s="841"/>
      <c r="AG42" s="842"/>
      <c r="AH42" s="843"/>
      <c r="AI42" s="892"/>
      <c r="AJ42" s="893"/>
      <c r="AK42" s="894"/>
      <c r="AL42" s="613"/>
      <c r="AM42" s="603"/>
      <c r="AN42" s="603"/>
      <c r="AO42" s="603"/>
      <c r="AP42" s="604"/>
      <c r="AQ42" s="615" t="s">
        <v>873</v>
      </c>
      <c r="AR42" s="895"/>
      <c r="AS42" s="895"/>
      <c r="AT42" s="895"/>
      <c r="AU42" s="603" t="s">
        <v>872</v>
      </c>
      <c r="AV42" s="604" t="s">
        <v>871</v>
      </c>
      <c r="AW42" s="613"/>
      <c r="AX42" s="603"/>
      <c r="AY42" s="604"/>
    </row>
    <row r="43" spans="2:51">
      <c r="B43" s="605"/>
      <c r="C43" s="582"/>
      <c r="D43" s="582"/>
      <c r="E43" s="582"/>
      <c r="F43" s="582"/>
      <c r="G43" s="582"/>
      <c r="H43" s="605"/>
      <c r="I43" s="582"/>
      <c r="J43" s="606"/>
      <c r="K43" s="607" t="s">
        <v>865</v>
      </c>
      <c r="L43" s="608"/>
      <c r="M43" s="896"/>
      <c r="N43" s="896"/>
      <c r="O43" s="896"/>
      <c r="P43" s="897"/>
      <c r="Q43" s="898"/>
      <c r="R43" s="899"/>
      <c r="S43" s="606" t="s">
        <v>864</v>
      </c>
      <c r="T43" s="605"/>
      <c r="U43" s="582"/>
      <c r="V43" s="606" t="s">
        <v>864</v>
      </c>
      <c r="W43" s="607" t="s">
        <v>866</v>
      </c>
      <c r="X43" s="608"/>
      <c r="Y43" s="896"/>
      <c r="Z43" s="896"/>
      <c r="AA43" s="896"/>
      <c r="AB43" s="897"/>
      <c r="AC43" s="605"/>
      <c r="AD43" s="582"/>
      <c r="AE43" s="606" t="s">
        <v>864</v>
      </c>
      <c r="AF43" s="605"/>
      <c r="AG43" s="582"/>
      <c r="AH43" s="606" t="s">
        <v>864</v>
      </c>
      <c r="AI43" s="605"/>
      <c r="AJ43" s="582"/>
      <c r="AK43" s="606" t="s">
        <v>867</v>
      </c>
      <c r="AL43" s="605"/>
      <c r="AM43" s="582"/>
      <c r="AN43" s="582"/>
      <c r="AO43" s="582"/>
      <c r="AP43" s="583"/>
      <c r="AQ43" s="605"/>
      <c r="AR43" s="582"/>
      <c r="AS43" s="582"/>
      <c r="AT43" s="582"/>
      <c r="AU43" s="582"/>
      <c r="AV43" s="583"/>
      <c r="AW43" s="605"/>
      <c r="AX43" s="582"/>
      <c r="AY43" s="583"/>
    </row>
    <row r="44" spans="2:51">
      <c r="B44" s="609"/>
      <c r="C44" s="559" t="s">
        <v>831</v>
      </c>
      <c r="D44" s="610"/>
      <c r="E44" s="559" t="s">
        <v>832</v>
      </c>
      <c r="F44" s="610"/>
      <c r="G44" s="559" t="s">
        <v>833</v>
      </c>
      <c r="H44" s="858"/>
      <c r="I44" s="859"/>
      <c r="J44" s="860"/>
      <c r="K44" s="887"/>
      <c r="L44" s="888"/>
      <c r="M44" s="888"/>
      <c r="N44" s="888"/>
      <c r="O44" s="559"/>
      <c r="P44" s="589"/>
      <c r="Q44" s="838" t="str">
        <f>IF(F44="","",Q41+H44+K44)</f>
        <v/>
      </c>
      <c r="R44" s="839"/>
      <c r="S44" s="840"/>
      <c r="T44" s="858"/>
      <c r="U44" s="859"/>
      <c r="V44" s="860"/>
      <c r="W44" s="887"/>
      <c r="X44" s="888"/>
      <c r="Y44" s="888"/>
      <c r="Z44" s="888"/>
      <c r="AA44" s="559"/>
      <c r="AB44" s="589"/>
      <c r="AC44" s="838" t="str">
        <f>IF(F44="","",AC41+T44+W44)</f>
        <v/>
      </c>
      <c r="AD44" s="839"/>
      <c r="AE44" s="840"/>
      <c r="AF44" s="838" t="str">
        <f>IF(F44="","",Q44-AC44)</f>
        <v/>
      </c>
      <c r="AG44" s="839"/>
      <c r="AH44" s="840"/>
      <c r="AI44" s="858"/>
      <c r="AJ44" s="859"/>
      <c r="AK44" s="860"/>
      <c r="AL44" s="609"/>
      <c r="AM44" s="559" t="s">
        <v>831</v>
      </c>
      <c r="AN44" s="610"/>
      <c r="AO44" s="559" t="s">
        <v>868</v>
      </c>
      <c r="AP44" s="589"/>
      <c r="AQ44" s="609"/>
      <c r="AR44" s="559" t="s">
        <v>831</v>
      </c>
      <c r="AS44" s="610"/>
      <c r="AT44" s="569" t="s">
        <v>832</v>
      </c>
      <c r="AU44" s="610"/>
      <c r="AV44" s="589" t="s">
        <v>833</v>
      </c>
      <c r="AW44" s="611"/>
      <c r="AX44" s="564"/>
      <c r="AY44" s="612"/>
    </row>
    <row r="45" spans="2:51" ht="14.25" thickBot="1">
      <c r="B45" s="620"/>
      <c r="C45" s="559"/>
      <c r="D45" s="559"/>
      <c r="E45" s="559"/>
      <c r="F45" s="559"/>
      <c r="G45" s="559"/>
      <c r="H45" s="858"/>
      <c r="I45" s="859"/>
      <c r="J45" s="860"/>
      <c r="K45" s="858"/>
      <c r="L45" s="859"/>
      <c r="M45" s="859"/>
      <c r="N45" s="859"/>
      <c r="O45" s="559"/>
      <c r="P45" s="621" t="s">
        <v>864</v>
      </c>
      <c r="Q45" s="838"/>
      <c r="R45" s="839"/>
      <c r="S45" s="840"/>
      <c r="T45" s="858"/>
      <c r="U45" s="859"/>
      <c r="V45" s="860"/>
      <c r="W45" s="858"/>
      <c r="X45" s="859"/>
      <c r="Y45" s="859"/>
      <c r="Z45" s="859"/>
      <c r="AA45" s="559"/>
      <c r="AB45" s="621" t="s">
        <v>864</v>
      </c>
      <c r="AC45" s="838"/>
      <c r="AD45" s="839"/>
      <c r="AE45" s="840"/>
      <c r="AF45" s="838"/>
      <c r="AG45" s="839"/>
      <c r="AH45" s="840"/>
      <c r="AI45" s="858"/>
      <c r="AJ45" s="859"/>
      <c r="AK45" s="860"/>
      <c r="AL45" s="620"/>
      <c r="AM45" s="559"/>
      <c r="AN45" s="559"/>
      <c r="AO45" s="559"/>
      <c r="AP45" s="589"/>
      <c r="AQ45" s="622" t="s">
        <v>873</v>
      </c>
      <c r="AR45" s="861"/>
      <c r="AS45" s="861"/>
      <c r="AT45" s="861"/>
      <c r="AU45" s="559" t="s">
        <v>872</v>
      </c>
      <c r="AV45" s="589" t="s">
        <v>871</v>
      </c>
      <c r="AW45" s="620"/>
      <c r="AX45" s="559"/>
      <c r="AY45" s="589"/>
    </row>
    <row r="46" spans="2:51">
      <c r="B46" s="862" t="s">
        <v>874</v>
      </c>
      <c r="C46" s="863"/>
      <c r="D46" s="863"/>
      <c r="E46" s="863"/>
      <c r="F46" s="863"/>
      <c r="G46" s="864"/>
      <c r="H46" s="623"/>
      <c r="I46" s="576"/>
      <c r="J46" s="624" t="s">
        <v>864</v>
      </c>
      <c r="K46" s="576"/>
      <c r="L46" s="576"/>
      <c r="M46" s="576"/>
      <c r="N46" s="576"/>
      <c r="O46" s="576"/>
      <c r="P46" s="624" t="s">
        <v>864</v>
      </c>
      <c r="Q46" s="829"/>
      <c r="R46" s="830"/>
      <c r="S46" s="871"/>
      <c r="T46" s="829"/>
      <c r="U46" s="830"/>
      <c r="V46" s="871"/>
      <c r="W46" s="576"/>
      <c r="X46" s="576"/>
      <c r="Y46" s="576"/>
      <c r="Z46" s="576"/>
      <c r="AA46" s="576"/>
      <c r="AB46" s="624" t="s">
        <v>864</v>
      </c>
      <c r="AC46" s="829"/>
      <c r="AD46" s="830"/>
      <c r="AE46" s="871"/>
      <c r="AF46" s="872" t="s">
        <v>875</v>
      </c>
      <c r="AG46" s="873"/>
      <c r="AH46" s="874"/>
      <c r="AI46" s="872" t="s">
        <v>876</v>
      </c>
      <c r="AJ46" s="873"/>
      <c r="AK46" s="874"/>
      <c r="AL46" s="884" t="s">
        <v>877</v>
      </c>
      <c r="AM46" s="885"/>
      <c r="AN46" s="885"/>
      <c r="AO46" s="885"/>
      <c r="AP46" s="886"/>
      <c r="AQ46" s="872" t="s">
        <v>878</v>
      </c>
      <c r="AR46" s="873"/>
      <c r="AS46" s="873"/>
      <c r="AT46" s="873"/>
      <c r="AU46" s="873"/>
      <c r="AV46" s="874"/>
      <c r="AW46" s="829"/>
      <c r="AX46" s="830"/>
      <c r="AY46" s="831"/>
    </row>
    <row r="47" spans="2:51" ht="13.5" customHeight="1">
      <c r="B47" s="865"/>
      <c r="C47" s="866"/>
      <c r="D47" s="866"/>
      <c r="E47" s="866"/>
      <c r="F47" s="866"/>
      <c r="G47" s="867"/>
      <c r="H47" s="838" t="str">
        <f>IF(SUM(H11,H14,H17,H20,H23,H26,H29,H32,H35,H38,H41,H44)=0,"",SUM(H11,H14,H17,H20,H23,H26,H29,H32,H35,H38,H41,H44))</f>
        <v/>
      </c>
      <c r="I47" s="839"/>
      <c r="J47" s="840"/>
      <c r="K47" s="838" t="str">
        <f>IF(SUM(K11,K14,K17,K20,K23,K26,K29,K32,K35,K38,K41,K44)=0,"",SUM(K11,K14,K17,K20,K23,K26,K29,K32,K35,K38,K41,K44))</f>
        <v/>
      </c>
      <c r="L47" s="839"/>
      <c r="M47" s="839"/>
      <c r="N47" s="839"/>
      <c r="O47" s="839"/>
      <c r="P47" s="589"/>
      <c r="Q47" s="832"/>
      <c r="R47" s="833"/>
      <c r="S47" s="847"/>
      <c r="T47" s="832"/>
      <c r="U47" s="833"/>
      <c r="V47" s="847"/>
      <c r="W47" s="838" t="str">
        <f>IF(SUM(W11,W14,W17,W20,W23,W26,W29,W32,W35,W38,W41,W44)=0,"",SUM(W11,W14,W17,W20,W23,W26,W29,W32,W35,W38,W41,W44))</f>
        <v/>
      </c>
      <c r="X47" s="839"/>
      <c r="Y47" s="839"/>
      <c r="Z47" s="839"/>
      <c r="AA47" s="839"/>
      <c r="AB47" s="589"/>
      <c r="AC47" s="832"/>
      <c r="AD47" s="833"/>
      <c r="AE47" s="847"/>
      <c r="AF47" s="875"/>
      <c r="AG47" s="876"/>
      <c r="AH47" s="877"/>
      <c r="AI47" s="875"/>
      <c r="AJ47" s="876"/>
      <c r="AK47" s="877"/>
      <c r="AL47" s="844" t="s">
        <v>879</v>
      </c>
      <c r="AM47" s="845"/>
      <c r="AN47" s="845"/>
      <c r="AO47" s="845"/>
      <c r="AP47" s="846"/>
      <c r="AQ47" s="881"/>
      <c r="AR47" s="882"/>
      <c r="AS47" s="882"/>
      <c r="AT47" s="882"/>
      <c r="AU47" s="882"/>
      <c r="AV47" s="883"/>
      <c r="AW47" s="832"/>
      <c r="AX47" s="833"/>
      <c r="AY47" s="834"/>
    </row>
    <row r="48" spans="2:51" ht="13.5" customHeight="1">
      <c r="B48" s="865"/>
      <c r="C48" s="866"/>
      <c r="D48" s="866"/>
      <c r="E48" s="866"/>
      <c r="F48" s="866"/>
      <c r="G48" s="867"/>
      <c r="H48" s="841"/>
      <c r="I48" s="842"/>
      <c r="J48" s="843"/>
      <c r="K48" s="841"/>
      <c r="L48" s="842"/>
      <c r="M48" s="842"/>
      <c r="N48" s="842"/>
      <c r="O48" s="842"/>
      <c r="P48" s="604"/>
      <c r="Q48" s="832"/>
      <c r="R48" s="833"/>
      <c r="S48" s="847"/>
      <c r="T48" s="832"/>
      <c r="U48" s="833"/>
      <c r="V48" s="847"/>
      <c r="W48" s="841"/>
      <c r="X48" s="842"/>
      <c r="Y48" s="842"/>
      <c r="Z48" s="842"/>
      <c r="AA48" s="842"/>
      <c r="AB48" s="604"/>
      <c r="AC48" s="832"/>
      <c r="AD48" s="833"/>
      <c r="AE48" s="847"/>
      <c r="AF48" s="875"/>
      <c r="AG48" s="876"/>
      <c r="AH48" s="877"/>
      <c r="AI48" s="881"/>
      <c r="AJ48" s="882"/>
      <c r="AK48" s="883"/>
      <c r="AL48" s="832"/>
      <c r="AM48" s="833"/>
      <c r="AN48" s="833"/>
      <c r="AO48" s="833"/>
      <c r="AP48" s="847"/>
      <c r="AQ48" s="605"/>
      <c r="AR48" s="582"/>
      <c r="AS48" s="582"/>
      <c r="AT48" s="582"/>
      <c r="AU48" s="582"/>
      <c r="AV48" s="625" t="s">
        <v>871</v>
      </c>
      <c r="AW48" s="832"/>
      <c r="AX48" s="833"/>
      <c r="AY48" s="834"/>
    </row>
    <row r="49" spans="2:51">
      <c r="B49" s="865"/>
      <c r="C49" s="866"/>
      <c r="D49" s="866"/>
      <c r="E49" s="866"/>
      <c r="F49" s="866"/>
      <c r="G49" s="867"/>
      <c r="H49" s="626" t="s">
        <v>880</v>
      </c>
      <c r="I49" s="582"/>
      <c r="J49" s="606" t="s">
        <v>881</v>
      </c>
      <c r="K49" s="586" t="s">
        <v>882</v>
      </c>
      <c r="L49" s="559"/>
      <c r="M49" s="559"/>
      <c r="N49" s="559"/>
      <c r="O49" s="559"/>
      <c r="P49" s="606" t="s">
        <v>881</v>
      </c>
      <c r="Q49" s="832"/>
      <c r="R49" s="833"/>
      <c r="S49" s="847"/>
      <c r="T49" s="832"/>
      <c r="U49" s="833"/>
      <c r="V49" s="847"/>
      <c r="W49" s="586" t="s">
        <v>883</v>
      </c>
      <c r="X49" s="559"/>
      <c r="Y49" s="559"/>
      <c r="Z49" s="559"/>
      <c r="AA49" s="559"/>
      <c r="AB49" s="606" t="s">
        <v>881</v>
      </c>
      <c r="AC49" s="832"/>
      <c r="AD49" s="833"/>
      <c r="AE49" s="847"/>
      <c r="AF49" s="875"/>
      <c r="AG49" s="876"/>
      <c r="AH49" s="877"/>
      <c r="AI49" s="605"/>
      <c r="AJ49" s="582"/>
      <c r="AK49" s="627" t="s">
        <v>867</v>
      </c>
      <c r="AL49" s="832"/>
      <c r="AM49" s="833"/>
      <c r="AN49" s="833"/>
      <c r="AO49" s="833"/>
      <c r="AP49" s="847"/>
      <c r="AQ49" s="849" t="str">
        <f>IF(SUM(AR12,AR15,AR18,AR21,AR24,AR27,AR30,AR33,AR36,AR39,AR42,AR45)=0,"",SUM(AR12,AR15,AR18,AR21,AR24,AR27,AR30,AR33,AR36,AR39,AR42,AR45))</f>
        <v/>
      </c>
      <c r="AR49" s="850"/>
      <c r="AS49" s="850"/>
      <c r="AT49" s="850"/>
      <c r="AU49" s="850"/>
      <c r="AV49" s="851"/>
      <c r="AW49" s="832"/>
      <c r="AX49" s="833"/>
      <c r="AY49" s="834"/>
    </row>
    <row r="50" spans="2:51" ht="13.5" customHeight="1">
      <c r="B50" s="865"/>
      <c r="C50" s="866"/>
      <c r="D50" s="866"/>
      <c r="E50" s="866"/>
      <c r="F50" s="866"/>
      <c r="G50" s="867"/>
      <c r="H50" s="838" t="str">
        <f>IF(H47="","",H47*310)</f>
        <v/>
      </c>
      <c r="I50" s="839"/>
      <c r="J50" s="840"/>
      <c r="K50" s="838" t="str">
        <f>IF(K47="","",K47*310)</f>
        <v/>
      </c>
      <c r="L50" s="839"/>
      <c r="M50" s="839"/>
      <c r="N50" s="839"/>
      <c r="O50" s="839"/>
      <c r="P50" s="589"/>
      <c r="Q50" s="832"/>
      <c r="R50" s="833"/>
      <c r="S50" s="847"/>
      <c r="T50" s="832"/>
      <c r="U50" s="833"/>
      <c r="V50" s="847"/>
      <c r="W50" s="838" t="str">
        <f>IF(W47="","",W47*310)</f>
        <v/>
      </c>
      <c r="X50" s="839"/>
      <c r="Y50" s="839"/>
      <c r="Z50" s="839"/>
      <c r="AA50" s="839"/>
      <c r="AB50" s="589"/>
      <c r="AC50" s="832"/>
      <c r="AD50" s="833"/>
      <c r="AE50" s="847"/>
      <c r="AF50" s="875"/>
      <c r="AG50" s="876"/>
      <c r="AH50" s="877"/>
      <c r="AI50" s="858"/>
      <c r="AJ50" s="859"/>
      <c r="AK50" s="860"/>
      <c r="AL50" s="832"/>
      <c r="AM50" s="833"/>
      <c r="AN50" s="833"/>
      <c r="AO50" s="833"/>
      <c r="AP50" s="847"/>
      <c r="AQ50" s="849"/>
      <c r="AR50" s="850"/>
      <c r="AS50" s="850"/>
      <c r="AT50" s="850"/>
      <c r="AU50" s="850"/>
      <c r="AV50" s="851"/>
      <c r="AW50" s="832"/>
      <c r="AX50" s="833"/>
      <c r="AY50" s="834"/>
    </row>
    <row r="51" spans="2:51" ht="14.25" customHeight="1" thickBot="1">
      <c r="B51" s="868"/>
      <c r="C51" s="869"/>
      <c r="D51" s="869"/>
      <c r="E51" s="869"/>
      <c r="F51" s="869"/>
      <c r="G51" s="870"/>
      <c r="H51" s="855"/>
      <c r="I51" s="856"/>
      <c r="J51" s="857"/>
      <c r="K51" s="855"/>
      <c r="L51" s="856"/>
      <c r="M51" s="856"/>
      <c r="N51" s="856"/>
      <c r="O51" s="856"/>
      <c r="P51" s="628"/>
      <c r="Q51" s="835"/>
      <c r="R51" s="836"/>
      <c r="S51" s="848"/>
      <c r="T51" s="835"/>
      <c r="U51" s="836"/>
      <c r="V51" s="848"/>
      <c r="W51" s="855"/>
      <c r="X51" s="856"/>
      <c r="Y51" s="856"/>
      <c r="Z51" s="856"/>
      <c r="AA51" s="856"/>
      <c r="AB51" s="628"/>
      <c r="AC51" s="835"/>
      <c r="AD51" s="836"/>
      <c r="AE51" s="848"/>
      <c r="AF51" s="878"/>
      <c r="AG51" s="879"/>
      <c r="AH51" s="880"/>
      <c r="AI51" s="889"/>
      <c r="AJ51" s="890"/>
      <c r="AK51" s="891"/>
      <c r="AL51" s="835"/>
      <c r="AM51" s="836"/>
      <c r="AN51" s="836"/>
      <c r="AO51" s="836"/>
      <c r="AP51" s="848"/>
      <c r="AQ51" s="852"/>
      <c r="AR51" s="853"/>
      <c r="AS51" s="853"/>
      <c r="AT51" s="853"/>
      <c r="AU51" s="853"/>
      <c r="AV51" s="854"/>
      <c r="AW51" s="835"/>
      <c r="AX51" s="836"/>
      <c r="AY51" s="837"/>
    </row>
    <row r="52" spans="2:51" ht="14.25" customHeight="1">
      <c r="B52" s="629"/>
      <c r="C52" s="629"/>
      <c r="D52" s="629"/>
      <c r="E52" s="629"/>
      <c r="F52" s="629"/>
      <c r="G52" s="629"/>
      <c r="H52" s="630"/>
      <c r="I52" s="630"/>
      <c r="J52" s="630"/>
      <c r="K52" s="631"/>
      <c r="L52" s="631"/>
      <c r="M52" s="631"/>
      <c r="N52" s="631"/>
      <c r="O52" s="631"/>
      <c r="P52" s="559"/>
      <c r="Q52" s="559"/>
      <c r="R52" s="559"/>
      <c r="S52" s="559"/>
      <c r="T52" s="559"/>
      <c r="U52" s="559"/>
      <c r="V52" s="559"/>
      <c r="W52" s="631"/>
      <c r="X52" s="631"/>
      <c r="Y52" s="631"/>
      <c r="Z52" s="631"/>
      <c r="AA52" s="631"/>
      <c r="AB52" s="559"/>
      <c r="AC52" s="559"/>
      <c r="AD52" s="559"/>
      <c r="AE52" s="559"/>
      <c r="AF52" s="632"/>
      <c r="AG52" s="633"/>
      <c r="AH52" s="633"/>
      <c r="AI52" s="634"/>
      <c r="AJ52" s="634"/>
      <c r="AK52" s="634"/>
      <c r="AL52" s="569"/>
      <c r="AM52" s="569"/>
      <c r="AN52" s="559"/>
      <c r="AO52" s="559"/>
      <c r="AP52" s="559"/>
      <c r="AQ52" s="635"/>
      <c r="AR52" s="635"/>
      <c r="AS52" s="635"/>
      <c r="AT52" s="635"/>
      <c r="AU52" s="635"/>
      <c r="AV52" s="635"/>
      <c r="AW52" s="559"/>
      <c r="AX52" s="559"/>
      <c r="AY52" s="559"/>
    </row>
    <row r="53" spans="2:51">
      <c r="F53" t="s">
        <v>884</v>
      </c>
      <c r="H53" s="636"/>
      <c r="I53" s="637"/>
      <c r="J53" s="638"/>
      <c r="K53" t="s">
        <v>885</v>
      </c>
      <c r="AG53" s="639"/>
      <c r="AH53" s="639"/>
      <c r="AI53" s="639"/>
      <c r="AJ53" s="639"/>
      <c r="AK53" s="639"/>
      <c r="AL53" s="639"/>
      <c r="AM53" s="639"/>
    </row>
    <row r="54" spans="2:51">
      <c r="H54" t="s">
        <v>886</v>
      </c>
    </row>
  </sheetData>
  <mergeCells count="186">
    <mergeCell ref="B2:AY2"/>
    <mergeCell ref="B4:F5"/>
    <mergeCell ref="G4:S5"/>
    <mergeCell ref="T5:U7"/>
    <mergeCell ref="L7:P7"/>
    <mergeCell ref="B8:G8"/>
    <mergeCell ref="H8:S8"/>
    <mergeCell ref="T8:AE8"/>
    <mergeCell ref="AF8:AH8"/>
    <mergeCell ref="AI8:AP8"/>
    <mergeCell ref="AI9:AK9"/>
    <mergeCell ref="AL9:AP9"/>
    <mergeCell ref="AQ9:AV9"/>
    <mergeCell ref="M10:P10"/>
    <mergeCell ref="Q10:R10"/>
    <mergeCell ref="Y10:AB10"/>
    <mergeCell ref="AQ8:AV8"/>
    <mergeCell ref="AW8:AY9"/>
    <mergeCell ref="B9:G9"/>
    <mergeCell ref="H9:J9"/>
    <mergeCell ref="K9:P9"/>
    <mergeCell ref="Q9:S9"/>
    <mergeCell ref="T9:V9"/>
    <mergeCell ref="W9:AB9"/>
    <mergeCell ref="AC9:AE9"/>
    <mergeCell ref="AF9:AH9"/>
    <mergeCell ref="AF11:AH12"/>
    <mergeCell ref="AI11:AK12"/>
    <mergeCell ref="AR12:AT12"/>
    <mergeCell ref="M13:P13"/>
    <mergeCell ref="Q13:R13"/>
    <mergeCell ref="Y13:AB13"/>
    <mergeCell ref="H11:J12"/>
    <mergeCell ref="K11:N12"/>
    <mergeCell ref="Q11:S12"/>
    <mergeCell ref="T11:V12"/>
    <mergeCell ref="W11:Z12"/>
    <mergeCell ref="AC11:AE12"/>
    <mergeCell ref="AF14:AH15"/>
    <mergeCell ref="AI14:AK15"/>
    <mergeCell ref="AR15:AT15"/>
    <mergeCell ref="M16:P16"/>
    <mergeCell ref="Q16:R16"/>
    <mergeCell ref="Y16:AB16"/>
    <mergeCell ref="H14:J15"/>
    <mergeCell ref="K14:N15"/>
    <mergeCell ref="Q14:S15"/>
    <mergeCell ref="T14:V15"/>
    <mergeCell ref="W14:Z15"/>
    <mergeCell ref="AC14:AE15"/>
    <mergeCell ref="AF17:AH18"/>
    <mergeCell ref="AI17:AK18"/>
    <mergeCell ref="AR18:AT18"/>
    <mergeCell ref="M19:P19"/>
    <mergeCell ref="Q19:R19"/>
    <mergeCell ref="Y19:AB19"/>
    <mergeCell ref="H17:J18"/>
    <mergeCell ref="K17:N18"/>
    <mergeCell ref="Q17:S18"/>
    <mergeCell ref="T17:V18"/>
    <mergeCell ref="W17:Z18"/>
    <mergeCell ref="AC17:AE18"/>
    <mergeCell ref="AF20:AH21"/>
    <mergeCell ref="AI20:AK21"/>
    <mergeCell ref="AR21:AT21"/>
    <mergeCell ref="M22:P22"/>
    <mergeCell ref="Q22:R22"/>
    <mergeCell ref="Y22:AB22"/>
    <mergeCell ref="H20:J21"/>
    <mergeCell ref="K20:N21"/>
    <mergeCell ref="Q20:S21"/>
    <mergeCell ref="T20:V21"/>
    <mergeCell ref="W20:Z21"/>
    <mergeCell ref="AC20:AE21"/>
    <mergeCell ref="AF23:AH24"/>
    <mergeCell ref="AI23:AK24"/>
    <mergeCell ref="AR24:AT24"/>
    <mergeCell ref="M25:P25"/>
    <mergeCell ref="Q25:R25"/>
    <mergeCell ref="Y25:AB25"/>
    <mergeCell ref="H23:J24"/>
    <mergeCell ref="K23:N24"/>
    <mergeCell ref="Q23:S24"/>
    <mergeCell ref="T23:V24"/>
    <mergeCell ref="W23:Z24"/>
    <mergeCell ref="AC23:AE24"/>
    <mergeCell ref="AF26:AH27"/>
    <mergeCell ref="AI26:AK27"/>
    <mergeCell ref="AR27:AT27"/>
    <mergeCell ref="M28:P28"/>
    <mergeCell ref="Q28:R28"/>
    <mergeCell ref="Y28:AB28"/>
    <mergeCell ref="H26:J27"/>
    <mergeCell ref="K26:N27"/>
    <mergeCell ref="Q26:S27"/>
    <mergeCell ref="T26:V27"/>
    <mergeCell ref="W26:Z27"/>
    <mergeCell ref="AC26:AE27"/>
    <mergeCell ref="AF29:AH30"/>
    <mergeCell ref="AI29:AK30"/>
    <mergeCell ref="AR30:AT30"/>
    <mergeCell ref="M31:P31"/>
    <mergeCell ref="Q31:R31"/>
    <mergeCell ref="Y31:AB31"/>
    <mergeCell ref="H29:J30"/>
    <mergeCell ref="K29:N30"/>
    <mergeCell ref="Q29:S30"/>
    <mergeCell ref="T29:V30"/>
    <mergeCell ref="W29:Z30"/>
    <mergeCell ref="AC29:AE30"/>
    <mergeCell ref="AF32:AH33"/>
    <mergeCell ref="AI32:AK33"/>
    <mergeCell ref="AR33:AT33"/>
    <mergeCell ref="M34:P34"/>
    <mergeCell ref="Q34:R34"/>
    <mergeCell ref="Y34:AB34"/>
    <mergeCell ref="H32:J33"/>
    <mergeCell ref="K32:N33"/>
    <mergeCell ref="Q32:S33"/>
    <mergeCell ref="T32:V33"/>
    <mergeCell ref="W32:Z33"/>
    <mergeCell ref="AC32:AE33"/>
    <mergeCell ref="AF35:AH36"/>
    <mergeCell ref="AI35:AK36"/>
    <mergeCell ref="AR36:AT36"/>
    <mergeCell ref="M37:P37"/>
    <mergeCell ref="Q37:R37"/>
    <mergeCell ref="Y37:AB37"/>
    <mergeCell ref="H35:J36"/>
    <mergeCell ref="K35:N36"/>
    <mergeCell ref="Q35:S36"/>
    <mergeCell ref="T35:V36"/>
    <mergeCell ref="W35:Z36"/>
    <mergeCell ref="AC35:AE36"/>
    <mergeCell ref="AF38:AH39"/>
    <mergeCell ref="AI38:AK39"/>
    <mergeCell ref="AR39:AT39"/>
    <mergeCell ref="M40:P40"/>
    <mergeCell ref="Q40:R40"/>
    <mergeCell ref="Y40:AB40"/>
    <mergeCell ref="H38:J39"/>
    <mergeCell ref="K38:N39"/>
    <mergeCell ref="Q38:S39"/>
    <mergeCell ref="T38:V39"/>
    <mergeCell ref="W38:Z39"/>
    <mergeCell ref="AC38:AE39"/>
    <mergeCell ref="AF41:AH42"/>
    <mergeCell ref="AI41:AK42"/>
    <mergeCell ref="AR42:AT42"/>
    <mergeCell ref="M43:P43"/>
    <mergeCell ref="Q43:R43"/>
    <mergeCell ref="Y43:AB43"/>
    <mergeCell ref="H41:J42"/>
    <mergeCell ref="K41:N42"/>
    <mergeCell ref="Q41:S42"/>
    <mergeCell ref="T41:V42"/>
    <mergeCell ref="W41:Z42"/>
    <mergeCell ref="AC41:AE42"/>
    <mergeCell ref="AF44:AH45"/>
    <mergeCell ref="AI44:AK45"/>
    <mergeCell ref="AR45:AT45"/>
    <mergeCell ref="B46:G51"/>
    <mergeCell ref="Q46:S51"/>
    <mergeCell ref="T46:V51"/>
    <mergeCell ref="AC46:AE51"/>
    <mergeCell ref="AF46:AH51"/>
    <mergeCell ref="AI46:AK48"/>
    <mergeCell ref="AL46:AP46"/>
    <mergeCell ref="H44:J45"/>
    <mergeCell ref="K44:N45"/>
    <mergeCell ref="Q44:S45"/>
    <mergeCell ref="T44:V45"/>
    <mergeCell ref="W44:Z45"/>
    <mergeCell ref="AC44:AE45"/>
    <mergeCell ref="W50:AA51"/>
    <mergeCell ref="AI50:AK51"/>
    <mergeCell ref="AQ46:AV47"/>
    <mergeCell ref="AW46:AY51"/>
    <mergeCell ref="H47:J48"/>
    <mergeCell ref="K47:O48"/>
    <mergeCell ref="W47:AA48"/>
    <mergeCell ref="AL47:AP47"/>
    <mergeCell ref="AL48:AP51"/>
    <mergeCell ref="AQ49:AV51"/>
    <mergeCell ref="H50:J51"/>
    <mergeCell ref="K50:O51"/>
  </mergeCells>
  <phoneticPr fontId="3"/>
  <printOptions horizontalCentered="1"/>
  <pageMargins left="0.70866141732283472" right="0.70866141732283472" top="0.55118110236220474" bottom="0" header="0.31496062992125984" footer="0.31496062992125984"/>
  <pageSetup paperSize="9" scale="82"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3"/>
  <sheetViews>
    <sheetView zoomScaleNormal="100" workbookViewId="0">
      <selection activeCell="X6" sqref="X6"/>
    </sheetView>
  </sheetViews>
  <sheetFormatPr defaultColWidth="3.625" defaultRowHeight="13.5"/>
  <cols>
    <col min="1" max="24" width="3.625" style="640"/>
    <col min="25" max="25" width="2.125" style="640" customWidth="1"/>
    <col min="26" max="16384" width="3.625" style="640"/>
  </cols>
  <sheetData>
    <row r="1" spans="1:25">
      <c r="A1" s="640" t="s">
        <v>963</v>
      </c>
    </row>
    <row r="3" spans="1:25" ht="17.25">
      <c r="A3" s="922" t="s">
        <v>887</v>
      </c>
      <c r="B3" s="922"/>
      <c r="C3" s="922"/>
      <c r="D3" s="922"/>
      <c r="E3" s="922"/>
      <c r="F3" s="922"/>
      <c r="G3" s="922"/>
      <c r="H3" s="922"/>
      <c r="I3" s="922"/>
      <c r="J3" s="922"/>
      <c r="K3" s="922"/>
      <c r="L3" s="922"/>
      <c r="M3" s="922"/>
      <c r="N3" s="922"/>
      <c r="O3" s="922"/>
      <c r="P3" s="922"/>
      <c r="Q3" s="922"/>
      <c r="R3" s="922"/>
      <c r="S3" s="922"/>
      <c r="T3" s="922"/>
      <c r="U3" s="922"/>
      <c r="V3" s="922"/>
      <c r="W3" s="922"/>
      <c r="X3" s="922"/>
      <c r="Y3" s="922"/>
    </row>
    <row r="5" spans="1:25" ht="27" customHeight="1">
      <c r="K5" s="640" t="s">
        <v>888</v>
      </c>
      <c r="O5" s="920"/>
      <c r="P5" s="920"/>
      <c r="Q5" s="920"/>
      <c r="R5" s="920"/>
      <c r="S5" s="920"/>
      <c r="T5" s="920"/>
      <c r="U5" s="920"/>
      <c r="V5" s="920"/>
      <c r="W5" s="920"/>
      <c r="X5" s="641"/>
    </row>
    <row r="6" spans="1:25" ht="27" customHeight="1">
      <c r="K6" s="640" t="s">
        <v>889</v>
      </c>
      <c r="O6" s="920"/>
      <c r="P6" s="920"/>
      <c r="Q6" s="920"/>
      <c r="R6" s="920"/>
      <c r="S6" s="920"/>
      <c r="T6" s="920"/>
      <c r="U6" s="920"/>
      <c r="V6" s="920"/>
      <c r="W6" s="920"/>
    </row>
    <row r="7" spans="1:25" ht="27" customHeight="1">
      <c r="K7" s="640" t="s">
        <v>890</v>
      </c>
      <c r="O7" s="920"/>
      <c r="P7" s="920"/>
      <c r="Q7" s="920"/>
      <c r="R7" s="920"/>
      <c r="S7" s="920"/>
      <c r="T7" s="920"/>
      <c r="U7" s="920"/>
      <c r="V7" s="920"/>
      <c r="W7" s="920"/>
      <c r="X7" s="641"/>
    </row>
    <row r="10" spans="1:25" ht="15.95" customHeight="1">
      <c r="C10" s="545" t="s">
        <v>891</v>
      </c>
      <c r="D10" s="923" t="str">
        <f>基本情報!$B$2</f>
        <v>◎◎◎◎線○○○○（●●●）工事　《注：契約書の名称を記載》</v>
      </c>
      <c r="E10" s="924"/>
      <c r="F10" s="924"/>
      <c r="G10" s="924"/>
      <c r="H10" s="924"/>
      <c r="I10" s="924"/>
      <c r="J10" s="924"/>
      <c r="K10" s="924"/>
      <c r="L10" s="924"/>
      <c r="M10" s="924"/>
      <c r="N10" s="924"/>
      <c r="O10" s="924"/>
      <c r="P10" s="924"/>
      <c r="Q10" s="924"/>
      <c r="R10" s="924"/>
      <c r="S10" s="924"/>
      <c r="T10" s="924"/>
      <c r="U10" s="924"/>
      <c r="V10" s="924"/>
      <c r="W10" s="924"/>
    </row>
    <row r="11" spans="1:25" ht="15.95" customHeight="1"/>
    <row r="12" spans="1:25" ht="15.95" customHeight="1">
      <c r="A12" s="921" t="s">
        <v>892</v>
      </c>
      <c r="B12" s="921"/>
      <c r="C12" s="921"/>
      <c r="D12" s="921"/>
      <c r="E12" s="921"/>
      <c r="F12" s="921"/>
      <c r="G12" s="921"/>
      <c r="H12" s="921"/>
      <c r="I12" s="921"/>
      <c r="J12" s="921"/>
      <c r="K12" s="921"/>
      <c r="L12" s="921"/>
      <c r="M12" s="921"/>
      <c r="N12" s="921"/>
      <c r="O12" s="921"/>
      <c r="P12" s="921"/>
      <c r="Q12" s="921"/>
      <c r="R12" s="921"/>
      <c r="S12" s="921"/>
      <c r="T12" s="921"/>
      <c r="U12" s="921"/>
      <c r="V12" s="921"/>
      <c r="W12" s="921"/>
      <c r="X12" s="921"/>
      <c r="Y12" s="642"/>
    </row>
    <row r="13" spans="1:25" ht="15.95" customHeight="1">
      <c r="A13" s="921"/>
      <c r="B13" s="921"/>
      <c r="C13" s="921"/>
      <c r="D13" s="921"/>
      <c r="E13" s="921"/>
      <c r="F13" s="921"/>
      <c r="G13" s="921"/>
      <c r="H13" s="921"/>
      <c r="I13" s="921"/>
      <c r="J13" s="921"/>
      <c r="K13" s="921"/>
      <c r="L13" s="921"/>
      <c r="M13" s="921"/>
      <c r="N13" s="921"/>
      <c r="O13" s="921"/>
      <c r="P13" s="921"/>
      <c r="Q13" s="921"/>
      <c r="R13" s="921"/>
      <c r="S13" s="921"/>
      <c r="T13" s="921"/>
      <c r="U13" s="921"/>
      <c r="V13" s="921"/>
      <c r="W13" s="921"/>
      <c r="X13" s="921"/>
      <c r="Y13" s="642"/>
    </row>
    <row r="14" spans="1:25" ht="15.95" customHeight="1"/>
    <row r="15" spans="1:25" ht="15.95" customHeight="1">
      <c r="A15" s="640" t="s">
        <v>893</v>
      </c>
    </row>
    <row r="16" spans="1:25" ht="15.95" customHeight="1">
      <c r="B16" s="919" t="s">
        <v>894</v>
      </c>
      <c r="C16" s="919"/>
      <c r="D16" s="919"/>
      <c r="E16" s="919"/>
      <c r="F16" s="919"/>
      <c r="G16" s="919"/>
      <c r="H16" s="919"/>
      <c r="I16" s="919"/>
      <c r="J16" s="919"/>
      <c r="K16" s="919"/>
      <c r="L16" s="919"/>
      <c r="M16" s="919"/>
      <c r="N16" s="919"/>
      <c r="O16" s="919"/>
      <c r="P16" s="919"/>
      <c r="Q16" s="919"/>
      <c r="R16" s="919"/>
      <c r="S16" s="919"/>
      <c r="T16" s="919"/>
      <c r="U16" s="919"/>
      <c r="V16" s="919"/>
      <c r="W16" s="919"/>
      <c r="X16" s="919"/>
    </row>
    <row r="17" spans="1:24" ht="15.95" customHeight="1">
      <c r="A17" s="643"/>
      <c r="B17" s="919"/>
      <c r="C17" s="919"/>
      <c r="D17" s="919"/>
      <c r="E17" s="919"/>
      <c r="F17" s="919"/>
      <c r="G17" s="919"/>
      <c r="H17" s="919"/>
      <c r="I17" s="919"/>
      <c r="J17" s="919"/>
      <c r="K17" s="919"/>
      <c r="L17" s="919"/>
      <c r="M17" s="919"/>
      <c r="N17" s="919"/>
      <c r="O17" s="919"/>
      <c r="P17" s="919"/>
      <c r="Q17" s="919"/>
      <c r="R17" s="919"/>
      <c r="S17" s="919"/>
      <c r="T17" s="919"/>
      <c r="U17" s="919"/>
      <c r="V17" s="919"/>
      <c r="W17" s="919"/>
      <c r="X17" s="919"/>
    </row>
    <row r="18" spans="1:24" ht="15.95" customHeight="1">
      <c r="A18" s="640" t="s">
        <v>490</v>
      </c>
    </row>
    <row r="19" spans="1:24" ht="15.95" customHeight="1">
      <c r="A19" s="640" t="s">
        <v>895</v>
      </c>
    </row>
    <row r="20" spans="1:24" ht="15.95" customHeight="1">
      <c r="B20" s="919" t="s">
        <v>896</v>
      </c>
      <c r="C20" s="919"/>
      <c r="D20" s="919"/>
      <c r="E20" s="919"/>
      <c r="F20" s="919"/>
      <c r="G20" s="919"/>
      <c r="H20" s="919"/>
      <c r="I20" s="919"/>
      <c r="J20" s="919" t="s">
        <v>894</v>
      </c>
      <c r="K20" s="919"/>
      <c r="L20" s="919"/>
      <c r="M20" s="919"/>
      <c r="N20" s="919"/>
      <c r="O20" s="919"/>
      <c r="P20" s="919"/>
      <c r="Q20" s="919"/>
      <c r="R20" s="919"/>
      <c r="S20" s="919"/>
      <c r="T20" s="919"/>
      <c r="U20" s="919"/>
      <c r="V20" s="919"/>
      <c r="W20" s="919"/>
      <c r="X20" s="919"/>
    </row>
    <row r="21" spans="1:24" ht="15.95" customHeight="1">
      <c r="A21" s="643"/>
      <c r="B21" s="919"/>
      <c r="C21" s="919"/>
      <c r="D21" s="919"/>
      <c r="E21" s="919"/>
      <c r="F21" s="919"/>
      <c r="G21" s="919"/>
      <c r="H21" s="919"/>
      <c r="I21" s="919"/>
      <c r="J21" s="919"/>
      <c r="K21" s="919"/>
      <c r="L21" s="919"/>
      <c r="M21" s="919"/>
      <c r="N21" s="919"/>
      <c r="O21" s="919"/>
      <c r="P21" s="919"/>
      <c r="Q21" s="919"/>
      <c r="R21" s="919"/>
      <c r="S21" s="919"/>
      <c r="T21" s="919"/>
      <c r="U21" s="919"/>
      <c r="V21" s="919"/>
      <c r="W21" s="919"/>
      <c r="X21" s="919"/>
    </row>
    <row r="22" spans="1:24" ht="15.95" customHeight="1">
      <c r="A22" s="643"/>
      <c r="B22" s="919"/>
      <c r="C22" s="919"/>
      <c r="D22" s="919"/>
      <c r="E22" s="919"/>
      <c r="F22" s="919"/>
      <c r="G22" s="919"/>
      <c r="H22" s="919"/>
      <c r="I22" s="919"/>
      <c r="J22" s="919"/>
      <c r="K22" s="919"/>
      <c r="L22" s="919"/>
      <c r="M22" s="919"/>
      <c r="N22" s="919"/>
      <c r="O22" s="919"/>
      <c r="P22" s="919"/>
      <c r="Q22" s="919"/>
      <c r="R22" s="919"/>
      <c r="S22" s="919"/>
      <c r="T22" s="919"/>
      <c r="U22" s="919"/>
      <c r="V22" s="919"/>
      <c r="W22" s="919"/>
      <c r="X22" s="919"/>
    </row>
    <row r="23" spans="1:24" ht="15.95" customHeight="1">
      <c r="A23" s="643"/>
      <c r="B23" s="919"/>
      <c r="C23" s="919"/>
      <c r="D23" s="919"/>
      <c r="E23" s="919"/>
      <c r="F23" s="919"/>
      <c r="G23" s="919"/>
      <c r="H23" s="919"/>
      <c r="I23" s="919"/>
      <c r="J23" s="919"/>
      <c r="K23" s="919"/>
      <c r="L23" s="919"/>
      <c r="M23" s="919"/>
      <c r="N23" s="919"/>
      <c r="O23" s="919"/>
      <c r="P23" s="919"/>
      <c r="Q23" s="919"/>
      <c r="R23" s="919"/>
      <c r="S23" s="919"/>
      <c r="T23" s="919"/>
      <c r="U23" s="919"/>
      <c r="V23" s="919"/>
      <c r="W23" s="919"/>
      <c r="X23" s="919"/>
    </row>
    <row r="24" spans="1:24" ht="15.95" customHeight="1">
      <c r="A24" s="643"/>
      <c r="B24" s="919"/>
      <c r="C24" s="919"/>
      <c r="D24" s="919"/>
      <c r="E24" s="919"/>
      <c r="F24" s="919"/>
      <c r="G24" s="919"/>
      <c r="H24" s="919"/>
      <c r="I24" s="919"/>
      <c r="J24" s="919"/>
      <c r="K24" s="919"/>
      <c r="L24" s="919"/>
      <c r="M24" s="919"/>
      <c r="N24" s="919"/>
      <c r="O24" s="919"/>
      <c r="P24" s="919"/>
      <c r="Q24" s="919"/>
      <c r="R24" s="919"/>
      <c r="S24" s="919"/>
      <c r="T24" s="919"/>
      <c r="U24" s="919"/>
      <c r="V24" s="919"/>
      <c r="W24" s="919"/>
      <c r="X24" s="919"/>
    </row>
    <row r="25" spans="1:24" ht="15.95" customHeight="1">
      <c r="A25" s="643"/>
      <c r="B25" s="919"/>
      <c r="C25" s="919"/>
      <c r="D25" s="919"/>
      <c r="E25" s="919"/>
      <c r="F25" s="919"/>
      <c r="G25" s="919"/>
      <c r="H25" s="919"/>
      <c r="I25" s="919"/>
      <c r="J25" s="919"/>
      <c r="K25" s="919"/>
      <c r="L25" s="919"/>
      <c r="M25" s="919"/>
      <c r="N25" s="919"/>
      <c r="O25" s="919"/>
      <c r="P25" s="919"/>
      <c r="Q25" s="919"/>
      <c r="R25" s="919"/>
      <c r="S25" s="919"/>
      <c r="T25" s="919"/>
      <c r="U25" s="919"/>
      <c r="V25" s="919"/>
      <c r="W25" s="919"/>
      <c r="X25" s="919"/>
    </row>
    <row r="26" spans="1:24" ht="15.95" customHeight="1">
      <c r="A26" s="640" t="s">
        <v>897</v>
      </c>
    </row>
    <row r="27" spans="1:24" ht="15.95" customHeight="1">
      <c r="A27" s="640" t="s">
        <v>898</v>
      </c>
    </row>
    <row r="28" spans="1:24" ht="15.95" customHeight="1">
      <c r="A28" s="640" t="s">
        <v>899</v>
      </c>
    </row>
    <row r="29" spans="1:24" ht="15.95" customHeight="1">
      <c r="A29" s="640" t="s">
        <v>900</v>
      </c>
    </row>
    <row r="30" spans="1:24" ht="15.95" customHeight="1">
      <c r="A30" s="640" t="s">
        <v>901</v>
      </c>
    </row>
    <row r="31" spans="1:24" ht="15.95" customHeight="1">
      <c r="A31" s="640" t="s">
        <v>902</v>
      </c>
    </row>
    <row r="32" spans="1:24" ht="15.95" customHeight="1">
      <c r="A32" s="640" t="s">
        <v>903</v>
      </c>
    </row>
    <row r="33" spans="1:24" ht="15.95" customHeight="1">
      <c r="A33" s="640" t="s">
        <v>904</v>
      </c>
    </row>
    <row r="34" spans="1:24" ht="15.95" customHeight="1"/>
    <row r="35" spans="1:24" ht="15.95" customHeight="1">
      <c r="B35" s="920" t="s">
        <v>905</v>
      </c>
      <c r="C35" s="920"/>
      <c r="D35" s="920"/>
      <c r="E35" s="920"/>
      <c r="F35" s="920"/>
      <c r="G35" s="920"/>
      <c r="H35" s="920"/>
      <c r="I35" s="920"/>
      <c r="J35" s="920"/>
      <c r="K35" s="920"/>
      <c r="L35" s="920"/>
      <c r="M35" s="920"/>
      <c r="N35" s="920"/>
      <c r="O35" s="920"/>
      <c r="P35" s="920"/>
      <c r="Q35" s="920"/>
      <c r="R35" s="920"/>
      <c r="S35" s="920"/>
      <c r="T35" s="920"/>
      <c r="U35" s="920"/>
      <c r="V35" s="920"/>
      <c r="W35" s="920"/>
      <c r="X35" s="920"/>
    </row>
    <row r="36" spans="1:24" ht="15.95" customHeight="1">
      <c r="B36" s="920" t="s">
        <v>906</v>
      </c>
      <c r="C36" s="920"/>
      <c r="D36" s="920"/>
      <c r="E36" s="920"/>
      <c r="F36" s="920"/>
      <c r="G36" s="920"/>
      <c r="H36" s="920"/>
      <c r="I36" s="920"/>
      <c r="J36" s="920"/>
      <c r="K36" s="920"/>
      <c r="L36" s="920"/>
      <c r="M36" s="920"/>
      <c r="N36" s="920"/>
      <c r="O36" s="920"/>
      <c r="P36" s="920"/>
      <c r="Q36" s="920"/>
      <c r="R36" s="920"/>
      <c r="S36" s="920"/>
      <c r="T36" s="920"/>
      <c r="U36" s="920"/>
      <c r="V36" s="920"/>
      <c r="W36" s="920"/>
      <c r="X36" s="920"/>
    </row>
    <row r="37" spans="1:24" ht="15.95" customHeight="1"/>
    <row r="38" spans="1:24" ht="15.95" customHeight="1"/>
    <row r="39" spans="1:24" ht="15.95" customHeight="1"/>
    <row r="40" spans="1:24" ht="15.95" customHeight="1"/>
    <row r="41" spans="1:24" ht="15.95" customHeight="1"/>
    <row r="42" spans="1:24" ht="15.95" customHeight="1"/>
    <row r="43" spans="1:24" ht="15.95" customHeight="1"/>
    <row r="44" spans="1:24" ht="15.95" customHeight="1"/>
    <row r="45" spans="1:24" ht="15.95" customHeight="1"/>
    <row r="46" spans="1:24" ht="15.95" customHeight="1"/>
    <row r="47" spans="1:24" ht="15.95" customHeight="1"/>
    <row r="48" spans="1:24" ht="15.95" customHeight="1"/>
    <row r="49" ht="15.95" customHeight="1"/>
    <row r="50" ht="15.95" customHeight="1"/>
    <row r="51" ht="15.95" customHeight="1"/>
    <row r="52" ht="15.95" customHeight="1"/>
    <row r="53" ht="15.95" customHeight="1"/>
  </sheetData>
  <mergeCells count="22">
    <mergeCell ref="A12:X13"/>
    <mergeCell ref="A3:Y3"/>
    <mergeCell ref="O5:W5"/>
    <mergeCell ref="O6:W6"/>
    <mergeCell ref="O7:W7"/>
    <mergeCell ref="D10:W10"/>
    <mergeCell ref="B16:X16"/>
    <mergeCell ref="B17:X17"/>
    <mergeCell ref="B20:I20"/>
    <mergeCell ref="J20:X20"/>
    <mergeCell ref="B21:I21"/>
    <mergeCell ref="J21:X21"/>
    <mergeCell ref="B25:I25"/>
    <mergeCell ref="J25:X25"/>
    <mergeCell ref="B35:X35"/>
    <mergeCell ref="B36:X36"/>
    <mergeCell ref="B22:I22"/>
    <mergeCell ref="J22:X22"/>
    <mergeCell ref="B23:I23"/>
    <mergeCell ref="J23:X23"/>
    <mergeCell ref="B24:I24"/>
    <mergeCell ref="J24:X24"/>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5_1">
    <pageSetUpPr fitToPage="1"/>
  </sheetPr>
  <dimension ref="A1:AI50"/>
  <sheetViews>
    <sheetView showGridLines="0" view="pageBreakPreview" zoomScale="95" zoomScaleNormal="95" zoomScaleSheetLayoutView="95" workbookViewId="0">
      <selection activeCell="Y15" sqref="Y15:AG15"/>
    </sheetView>
  </sheetViews>
  <sheetFormatPr defaultColWidth="2.375" defaultRowHeight="13.5"/>
  <cols>
    <col min="1" max="16384" width="2.375" style="18"/>
  </cols>
  <sheetData>
    <row r="1" spans="1:35">
      <c r="A1" s="18" t="s">
        <v>962</v>
      </c>
    </row>
    <row r="3" spans="1:35">
      <c r="Z3" s="21" t="s">
        <v>24</v>
      </c>
      <c r="AA3" s="681" t="s">
        <v>941</v>
      </c>
      <c r="AB3" s="681"/>
      <c r="AC3" s="681"/>
      <c r="AD3" s="681"/>
      <c r="AE3" s="681"/>
      <c r="AF3" s="681"/>
      <c r="AG3" s="681"/>
      <c r="AH3" s="681"/>
      <c r="AI3" s="681"/>
    </row>
    <row r="6" spans="1:35" s="83" customFormat="1" ht="30" customHeight="1">
      <c r="I6" s="83" t="s">
        <v>101</v>
      </c>
      <c r="N6" s="84" t="s">
        <v>102</v>
      </c>
      <c r="O6" s="926"/>
      <c r="P6" s="926"/>
      <c r="Q6" s="926"/>
      <c r="R6" s="926"/>
      <c r="S6" s="926"/>
      <c r="T6" s="926"/>
      <c r="U6" s="926"/>
      <c r="V6" s="926"/>
      <c r="W6" s="926"/>
      <c r="X6" s="926"/>
      <c r="Y6" s="83" t="s">
        <v>103</v>
      </c>
    </row>
    <row r="9" spans="1:35">
      <c r="B9" s="655" t="s">
        <v>89</v>
      </c>
    </row>
    <row r="10" spans="1:35">
      <c r="C10" s="931" t="s">
        <v>942</v>
      </c>
      <c r="D10" s="931"/>
      <c r="E10" s="931"/>
      <c r="F10" s="931"/>
      <c r="G10" s="931"/>
      <c r="H10" s="931"/>
      <c r="I10" s="931"/>
      <c r="J10" s="931"/>
      <c r="K10" s="931"/>
      <c r="L10" s="931"/>
      <c r="M10" s="11" t="s">
        <v>36</v>
      </c>
    </row>
    <row r="12" spans="1:35">
      <c r="X12" s="21" t="s">
        <v>104</v>
      </c>
      <c r="Y12" s="1666" t="s">
        <v>1033</v>
      </c>
      <c r="Z12" s="1666"/>
      <c r="AA12" s="1666"/>
      <c r="AB12" s="1666"/>
      <c r="AC12" s="1666"/>
      <c r="AD12" s="1666"/>
      <c r="AE12" s="1666"/>
      <c r="AF12" s="1666"/>
      <c r="AG12" s="1666"/>
      <c r="AH12" s="1666"/>
      <c r="AI12" s="669"/>
    </row>
    <row r="13" spans="1:35">
      <c r="Y13" s="1666"/>
      <c r="Z13" s="1666"/>
      <c r="AA13" s="1666"/>
      <c r="AB13" s="1666"/>
      <c r="AC13" s="1666"/>
      <c r="AD13" s="1666"/>
      <c r="AE13" s="1666"/>
      <c r="AF13" s="1666"/>
      <c r="AG13" s="1666"/>
      <c r="AH13" s="1666"/>
      <c r="AI13" s="669"/>
    </row>
    <row r="14" spans="1:35">
      <c r="Y14" s="1666" t="s">
        <v>1034</v>
      </c>
      <c r="Z14" s="1666"/>
      <c r="AA14" s="1666"/>
      <c r="AB14" s="1666"/>
      <c r="AC14" s="1666"/>
      <c r="AD14" s="1666"/>
      <c r="AE14" s="1666"/>
      <c r="AF14" s="1666"/>
      <c r="AG14" s="1666"/>
      <c r="AH14" s="1666"/>
      <c r="AI14" s="669"/>
    </row>
    <row r="15" spans="1:35">
      <c r="X15" s="21" t="s">
        <v>105</v>
      </c>
      <c r="Y15" s="1665" t="s">
        <v>1035</v>
      </c>
      <c r="Z15" s="1665"/>
      <c r="AA15" s="1665"/>
      <c r="AB15" s="1665"/>
      <c r="AC15" s="1665"/>
      <c r="AD15" s="1665"/>
      <c r="AE15" s="1665"/>
      <c r="AF15" s="1665"/>
      <c r="AG15" s="1665"/>
      <c r="AH15" s="718" t="s">
        <v>27</v>
      </c>
      <c r="AI15" s="718"/>
    </row>
    <row r="17" spans="2:34">
      <c r="B17" s="18" t="s">
        <v>106</v>
      </c>
    </row>
    <row r="19" spans="2:34">
      <c r="D19" s="85" t="s">
        <v>107</v>
      </c>
      <c r="E19" s="85"/>
      <c r="F19" s="85"/>
      <c r="G19" s="85"/>
      <c r="H19" s="85" t="s">
        <v>96</v>
      </c>
      <c r="I19" s="927"/>
      <c r="J19" s="927"/>
      <c r="K19" s="927"/>
      <c r="L19" s="927"/>
      <c r="M19" s="927"/>
      <c r="N19" s="927"/>
      <c r="O19" s="927"/>
      <c r="P19" s="927"/>
      <c r="Q19" s="927"/>
      <c r="R19" s="927"/>
      <c r="S19" s="927"/>
      <c r="T19" s="927"/>
      <c r="U19" s="927"/>
      <c r="V19" s="927"/>
      <c r="W19" s="927"/>
      <c r="X19" s="927"/>
      <c r="Y19" s="927"/>
      <c r="Z19" s="927"/>
      <c r="AA19" s="927"/>
      <c r="AB19" s="927"/>
      <c r="AC19" s="927"/>
      <c r="AD19" s="927"/>
      <c r="AE19" s="927"/>
      <c r="AF19" s="927"/>
    </row>
    <row r="20" spans="2:34">
      <c r="D20" s="86"/>
      <c r="U20" s="87"/>
      <c r="V20" s="928"/>
      <c r="W20" s="928"/>
      <c r="X20" s="928"/>
      <c r="Y20" s="928"/>
      <c r="Z20" s="928"/>
      <c r="AA20" s="928"/>
      <c r="AB20" s="928"/>
      <c r="AC20" s="928"/>
      <c r="AD20" s="928"/>
      <c r="AE20" s="928"/>
      <c r="AF20" s="928"/>
    </row>
    <row r="22" spans="2:34">
      <c r="B22" s="18" t="s">
        <v>108</v>
      </c>
      <c r="J22" s="644"/>
      <c r="K22" s="925"/>
      <c r="L22" s="925"/>
      <c r="M22" s="925"/>
      <c r="N22" s="925"/>
      <c r="O22" s="925"/>
      <c r="P22" s="925"/>
      <c r="Q22" s="925"/>
      <c r="R22" s="925"/>
      <c r="S22" s="925"/>
      <c r="T22" s="925"/>
      <c r="U22" s="644"/>
      <c r="V22" s="18" t="s">
        <v>109</v>
      </c>
    </row>
    <row r="23" spans="2:34">
      <c r="J23" s="88"/>
      <c r="K23" s="88"/>
      <c r="L23" s="88"/>
      <c r="M23" s="88"/>
      <c r="N23" s="88"/>
      <c r="O23" s="88"/>
      <c r="P23" s="88"/>
      <c r="Q23" s="88"/>
      <c r="R23" s="88"/>
      <c r="S23" s="88"/>
      <c r="T23" s="88"/>
      <c r="U23" s="88"/>
    </row>
    <row r="24" spans="2:34" ht="13.5" customHeight="1">
      <c r="B24" s="93" t="s">
        <v>110</v>
      </c>
      <c r="C24" s="89"/>
      <c r="D24" s="89"/>
      <c r="E24" s="89"/>
      <c r="F24" s="90"/>
      <c r="G24" s="512" t="str">
        <f>基本情報!$B$4</f>
        <v>◆◆◆　第□□□□ー■ー◇◇◇◇号　《注：契約書の名称を記載》</v>
      </c>
    </row>
    <row r="25" spans="2:34">
      <c r="B25" s="514"/>
      <c r="C25" s="91"/>
      <c r="D25" s="91"/>
      <c r="E25" s="91"/>
      <c r="F25" s="90"/>
      <c r="G25" s="515"/>
    </row>
    <row r="26" spans="2:34" ht="13.5" customHeight="1">
      <c r="B26" s="93" t="s">
        <v>40</v>
      </c>
      <c r="C26" s="89"/>
      <c r="D26" s="89"/>
      <c r="E26" s="89"/>
      <c r="F26" s="90"/>
      <c r="G26" s="513" t="str">
        <f>基本情報!$B$2</f>
        <v>◎◎◎◎線○○○○（●●●）工事　《注：契約書の名称を記載》</v>
      </c>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row>
    <row r="28" spans="2:34">
      <c r="B28" s="18" t="s">
        <v>111</v>
      </c>
      <c r="F28" s="929" t="str">
        <f>基本情報!B3</f>
        <v>令和△年△月△日</v>
      </c>
      <c r="G28" s="929"/>
      <c r="H28" s="929"/>
      <c r="I28" s="929"/>
      <c r="J28" s="929"/>
      <c r="K28" s="929"/>
      <c r="L28" s="929"/>
      <c r="M28" s="929"/>
      <c r="N28" s="929"/>
    </row>
    <row r="30" spans="2:34">
      <c r="B30" s="18" t="s">
        <v>94</v>
      </c>
      <c r="F30" s="18" t="s">
        <v>112</v>
      </c>
      <c r="G30" s="930"/>
      <c r="H30" s="930"/>
      <c r="I30" s="930"/>
      <c r="J30" s="930"/>
      <c r="K30" s="930"/>
      <c r="L30" s="930"/>
      <c r="M30" s="930"/>
      <c r="N30" s="930"/>
      <c r="O30" s="930"/>
      <c r="P30" s="930"/>
      <c r="Q30" s="930"/>
      <c r="R30" s="930"/>
      <c r="S30" s="930"/>
      <c r="T30" s="930"/>
      <c r="U30" s="930"/>
      <c r="V30" s="930"/>
      <c r="W30" s="930"/>
      <c r="X30" s="930"/>
      <c r="Y30" s="930"/>
      <c r="Z30" s="930"/>
      <c r="AA30" s="930"/>
      <c r="AB30" s="930"/>
      <c r="AC30" s="930"/>
      <c r="AD30" s="930"/>
      <c r="AE30" s="930"/>
      <c r="AF30" s="930"/>
    </row>
    <row r="32" spans="2:34">
      <c r="B32" s="18" t="s">
        <v>113</v>
      </c>
      <c r="J32" s="925"/>
      <c r="K32" s="925"/>
      <c r="L32" s="925"/>
      <c r="M32" s="925"/>
      <c r="N32" s="925"/>
      <c r="O32" s="925"/>
      <c r="P32" s="925"/>
      <c r="Q32" s="925"/>
      <c r="R32" s="925"/>
      <c r="U32" s="92"/>
      <c r="V32" s="92"/>
      <c r="Y32" s="925"/>
      <c r="Z32" s="925"/>
      <c r="AA32" s="925"/>
      <c r="AB32" s="925"/>
      <c r="AC32" s="925"/>
      <c r="AD32" s="925"/>
      <c r="AE32" s="925"/>
      <c r="AF32" s="925"/>
      <c r="AG32" s="925"/>
      <c r="AH32" s="18" t="s">
        <v>114</v>
      </c>
    </row>
    <row r="34" spans="1:35">
      <c r="B34" s="18" t="s">
        <v>115</v>
      </c>
      <c r="G34" s="932"/>
      <c r="H34" s="932"/>
      <c r="I34" s="932"/>
      <c r="J34" s="932"/>
      <c r="K34" s="932"/>
      <c r="L34" s="932"/>
      <c r="M34" s="932"/>
      <c r="N34" s="932"/>
      <c r="O34" s="932"/>
      <c r="P34" s="932"/>
      <c r="Q34" s="932"/>
      <c r="R34" s="932"/>
      <c r="S34" s="932"/>
      <c r="T34" s="932"/>
      <c r="U34" s="932"/>
      <c r="V34" s="932"/>
      <c r="W34" s="932"/>
      <c r="X34" s="932"/>
      <c r="Y34" s="932"/>
      <c r="Z34" s="932"/>
      <c r="AA34" s="932"/>
      <c r="AB34" s="932"/>
      <c r="AC34" s="932"/>
      <c r="AD34" s="932"/>
      <c r="AE34" s="932"/>
      <c r="AF34" s="932"/>
      <c r="AG34" s="932"/>
    </row>
    <row r="36" spans="1:35">
      <c r="B36" s="18" t="s">
        <v>116</v>
      </c>
      <c r="F36" s="933"/>
      <c r="G36" s="933"/>
      <c r="H36" s="933"/>
      <c r="I36" s="933"/>
      <c r="J36" s="933"/>
      <c r="K36" s="933"/>
      <c r="L36" s="933"/>
      <c r="M36" s="933"/>
      <c r="N36" s="933"/>
      <c r="O36" s="933"/>
      <c r="P36" s="933"/>
      <c r="Q36" s="933"/>
      <c r="R36" s="933"/>
      <c r="S36" s="933"/>
      <c r="T36" s="933"/>
      <c r="U36" s="933"/>
      <c r="V36" s="933"/>
      <c r="W36" s="933"/>
      <c r="X36" s="933"/>
      <c r="Y36" s="933"/>
      <c r="Z36" s="933"/>
      <c r="AA36" s="933"/>
      <c r="AB36" s="933"/>
      <c r="AC36" s="933"/>
      <c r="AD36" s="933"/>
      <c r="AE36" s="933"/>
      <c r="AF36" s="933"/>
      <c r="AG36" s="933"/>
    </row>
    <row r="38" spans="1:35">
      <c r="B38" s="18" t="s">
        <v>117</v>
      </c>
      <c r="F38" s="925"/>
      <c r="G38" s="925"/>
      <c r="H38" s="925"/>
      <c r="I38" s="925"/>
      <c r="J38" s="925"/>
      <c r="K38" s="925"/>
      <c r="L38" s="925"/>
      <c r="M38" s="925"/>
      <c r="N38" s="925"/>
      <c r="O38" s="925"/>
      <c r="P38" s="925"/>
      <c r="Q38" s="925"/>
      <c r="R38" s="925"/>
      <c r="S38" s="925"/>
      <c r="T38" s="925"/>
      <c r="U38" s="925"/>
      <c r="V38" s="925"/>
      <c r="W38" s="925"/>
      <c r="X38" s="925"/>
      <c r="Y38" s="925"/>
      <c r="Z38" s="925"/>
      <c r="AA38" s="925"/>
      <c r="AB38" s="925"/>
      <c r="AC38" s="925"/>
      <c r="AD38" s="925"/>
      <c r="AE38" s="925"/>
      <c r="AF38" s="925"/>
      <c r="AG38" s="925"/>
    </row>
    <row r="40" spans="1:35">
      <c r="B40" s="18" t="s">
        <v>118</v>
      </c>
      <c r="F40" s="925"/>
      <c r="G40" s="925"/>
      <c r="H40" s="925"/>
      <c r="I40" s="925"/>
      <c r="J40" s="925"/>
      <c r="K40" s="925"/>
      <c r="L40" s="925"/>
      <c r="M40" s="925"/>
      <c r="N40" s="925"/>
      <c r="O40" s="925"/>
      <c r="P40" s="925"/>
      <c r="Q40" s="925"/>
      <c r="R40" s="925"/>
      <c r="S40" s="925"/>
      <c r="T40" s="925"/>
      <c r="U40" s="925"/>
      <c r="V40" s="925"/>
      <c r="W40" s="925"/>
      <c r="X40" s="925"/>
      <c r="Y40" s="925"/>
      <c r="Z40" s="925"/>
      <c r="AA40" s="925"/>
      <c r="AB40" s="925"/>
      <c r="AC40" s="925"/>
      <c r="AD40" s="925"/>
      <c r="AE40" s="925"/>
      <c r="AF40" s="925"/>
      <c r="AG40" s="925"/>
    </row>
    <row r="42" spans="1:35">
      <c r="B42" s="18" t="s">
        <v>119</v>
      </c>
      <c r="J42" s="1665" t="s">
        <v>1032</v>
      </c>
      <c r="K42" s="1665"/>
      <c r="L42" s="1665"/>
      <c r="M42" s="1665"/>
      <c r="N42" s="1665"/>
      <c r="O42" s="1665"/>
      <c r="P42" s="1665"/>
      <c r="Q42" s="1665"/>
      <c r="R42" s="1665"/>
      <c r="S42" s="1665"/>
      <c r="T42" s="1665"/>
      <c r="U42" s="1665"/>
      <c r="V42" s="1665"/>
      <c r="W42" s="1665"/>
      <c r="X42" s="1665"/>
      <c r="Y42" s="1665"/>
      <c r="Z42" s="1665"/>
      <c r="AA42" s="1665"/>
      <c r="AB42" s="1665"/>
      <c r="AC42" s="1665"/>
      <c r="AD42" s="1665"/>
      <c r="AE42" s="1665"/>
      <c r="AF42" s="1665"/>
      <c r="AG42" s="1665"/>
    </row>
    <row r="43" spans="1:3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row>
    <row r="45" spans="1:35" ht="15" customHeight="1">
      <c r="E45" s="33" t="s">
        <v>120</v>
      </c>
      <c r="F45" s="723" t="s">
        <v>121</v>
      </c>
      <c r="G45" s="723"/>
      <c r="H45" s="723"/>
      <c r="I45" s="723"/>
      <c r="J45" s="723"/>
      <c r="K45" s="723"/>
      <c r="L45" s="723"/>
      <c r="M45" s="723"/>
      <c r="N45" s="723"/>
      <c r="O45" s="723"/>
      <c r="P45" s="723"/>
      <c r="Q45" s="723"/>
      <c r="R45" s="723"/>
      <c r="S45" s="723"/>
      <c r="T45" s="723"/>
      <c r="U45" s="723"/>
      <c r="V45" s="723"/>
      <c r="W45" s="723"/>
      <c r="X45" s="723"/>
      <c r="Y45" s="723"/>
      <c r="Z45" s="723"/>
      <c r="AA45" s="723"/>
      <c r="AB45" s="723"/>
      <c r="AC45" s="723"/>
      <c r="AD45" s="723"/>
      <c r="AE45" s="723"/>
      <c r="AF45" s="723"/>
    </row>
    <row r="46" spans="1:35" ht="15" customHeight="1">
      <c r="E46" s="33"/>
      <c r="F46" s="723"/>
      <c r="G46" s="723"/>
      <c r="H46" s="723"/>
      <c r="I46" s="723"/>
      <c r="J46" s="723"/>
      <c r="K46" s="723"/>
      <c r="L46" s="723"/>
      <c r="M46" s="723"/>
      <c r="N46" s="723"/>
      <c r="O46" s="723"/>
      <c r="P46" s="723"/>
      <c r="Q46" s="723"/>
      <c r="R46" s="723"/>
      <c r="S46" s="723"/>
      <c r="T46" s="723"/>
      <c r="U46" s="723"/>
      <c r="V46" s="723"/>
      <c r="W46" s="723"/>
      <c r="X46" s="723"/>
      <c r="Y46" s="723"/>
      <c r="Z46" s="723"/>
      <c r="AA46" s="723"/>
      <c r="AB46" s="723"/>
      <c r="AC46" s="723"/>
      <c r="AD46" s="723"/>
      <c r="AE46" s="723"/>
      <c r="AF46" s="723"/>
    </row>
    <row r="47" spans="1:35" ht="15" customHeight="1">
      <c r="E47" s="34"/>
      <c r="F47" s="723"/>
      <c r="G47" s="723"/>
      <c r="H47" s="723"/>
      <c r="I47" s="723"/>
      <c r="J47" s="723"/>
      <c r="K47" s="723"/>
      <c r="L47" s="723"/>
      <c r="M47" s="723"/>
      <c r="N47" s="723"/>
      <c r="O47" s="723"/>
      <c r="P47" s="723"/>
      <c r="Q47" s="723"/>
      <c r="R47" s="723"/>
      <c r="S47" s="723"/>
      <c r="T47" s="723"/>
      <c r="U47" s="723"/>
      <c r="V47" s="723"/>
      <c r="W47" s="723"/>
      <c r="X47" s="723"/>
      <c r="Y47" s="723"/>
      <c r="Z47" s="723"/>
      <c r="AA47" s="723"/>
      <c r="AB47" s="723"/>
      <c r="AC47" s="723"/>
      <c r="AD47" s="723"/>
      <c r="AE47" s="723"/>
      <c r="AF47" s="723"/>
    </row>
    <row r="48" spans="1:35" ht="15" customHeight="1">
      <c r="E48" s="34"/>
      <c r="F48" s="723"/>
      <c r="G48" s="723"/>
      <c r="H48" s="723"/>
      <c r="I48" s="723"/>
      <c r="J48" s="723"/>
      <c r="K48" s="723"/>
      <c r="L48" s="723"/>
      <c r="M48" s="723"/>
      <c r="N48" s="723"/>
      <c r="O48" s="723"/>
      <c r="P48" s="723"/>
      <c r="Q48" s="723"/>
      <c r="R48" s="723"/>
      <c r="S48" s="723"/>
      <c r="T48" s="723"/>
      <c r="U48" s="723"/>
      <c r="V48" s="723"/>
      <c r="W48" s="723"/>
      <c r="X48" s="723"/>
      <c r="Y48" s="723"/>
      <c r="Z48" s="723"/>
      <c r="AA48" s="723"/>
      <c r="AB48" s="723"/>
      <c r="AC48" s="723"/>
      <c r="AD48" s="723"/>
      <c r="AE48" s="723"/>
      <c r="AF48" s="723"/>
    </row>
    <row r="49" spans="5:32" ht="15" customHeight="1">
      <c r="E49" s="34"/>
      <c r="F49" s="723"/>
      <c r="G49" s="723"/>
      <c r="H49" s="723"/>
      <c r="I49" s="723"/>
      <c r="J49" s="723"/>
      <c r="K49" s="723"/>
      <c r="L49" s="723"/>
      <c r="M49" s="723"/>
      <c r="N49" s="723"/>
      <c r="O49" s="723"/>
      <c r="P49" s="723"/>
      <c r="Q49" s="723"/>
      <c r="R49" s="723"/>
      <c r="S49" s="723"/>
      <c r="T49" s="723"/>
      <c r="U49" s="723"/>
      <c r="V49" s="723"/>
      <c r="W49" s="723"/>
      <c r="X49" s="723"/>
      <c r="Y49" s="723"/>
      <c r="Z49" s="723"/>
      <c r="AA49" s="723"/>
      <c r="AB49" s="723"/>
      <c r="AC49" s="723"/>
      <c r="AD49" s="723"/>
      <c r="AE49" s="723"/>
      <c r="AF49" s="723"/>
    </row>
    <row r="50" spans="5:32" ht="15" customHeight="1">
      <c r="F50" s="723"/>
      <c r="G50" s="723"/>
      <c r="H50" s="723"/>
      <c r="I50" s="723"/>
      <c r="J50" s="723"/>
      <c r="K50" s="723"/>
      <c r="L50" s="723"/>
      <c r="M50" s="723"/>
      <c r="N50" s="723"/>
      <c r="O50" s="723"/>
      <c r="P50" s="723"/>
      <c r="Q50" s="723"/>
      <c r="R50" s="723"/>
      <c r="S50" s="723"/>
      <c r="T50" s="723"/>
      <c r="U50" s="723"/>
      <c r="V50" s="723"/>
      <c r="W50" s="723"/>
      <c r="X50" s="723"/>
      <c r="Y50" s="723"/>
      <c r="Z50" s="723"/>
      <c r="AA50" s="723"/>
      <c r="AB50" s="723"/>
      <c r="AC50" s="723"/>
      <c r="AD50" s="723"/>
      <c r="AE50" s="723"/>
      <c r="AF50" s="723"/>
    </row>
  </sheetData>
  <mergeCells count="23">
    <mergeCell ref="F47:AF48"/>
    <mergeCell ref="F49:AF50"/>
    <mergeCell ref="G34:AG34"/>
    <mergeCell ref="F36:AG36"/>
    <mergeCell ref="F38:AG38"/>
    <mergeCell ref="F40:AG40"/>
    <mergeCell ref="J42:AG42"/>
    <mergeCell ref="F45:AF46"/>
    <mergeCell ref="J32:R32"/>
    <mergeCell ref="Y32:AG32"/>
    <mergeCell ref="AA3:AI3"/>
    <mergeCell ref="O6:X6"/>
    <mergeCell ref="Y15:AG15"/>
    <mergeCell ref="AH15:AI15"/>
    <mergeCell ref="I19:AF19"/>
    <mergeCell ref="V20:AF20"/>
    <mergeCell ref="F28:N28"/>
    <mergeCell ref="G30:AF30"/>
    <mergeCell ref="K22:T22"/>
    <mergeCell ref="C10:L10"/>
    <mergeCell ref="Y12:AH12"/>
    <mergeCell ref="Y13:AH13"/>
    <mergeCell ref="Y14:AH14"/>
  </mergeCells>
  <phoneticPr fontId="3"/>
  <dataValidations count="1">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7171" r:id="rId4" name="OptionButton1">
          <controlPr defaultSize="0" autoLine="0" r:id="rId5">
            <anchor moveWithCells="1" sizeWithCells="1">
              <from>
                <xdr:col>19</xdr:col>
                <xdr:colOff>85725</xdr:colOff>
                <xdr:row>29</xdr:row>
                <xdr:rowOff>114300</xdr:rowOff>
              </from>
              <to>
                <xdr:col>23</xdr:col>
                <xdr:colOff>142875</xdr:colOff>
                <xdr:row>31</xdr:row>
                <xdr:rowOff>0</xdr:rowOff>
              </to>
            </anchor>
          </controlPr>
        </control>
      </mc:Choice>
      <mc:Fallback>
        <control shapeId="7171" r:id="rId4" name="OptionButton1"/>
      </mc:Fallback>
    </mc:AlternateContent>
    <mc:AlternateContent xmlns:mc="http://schemas.openxmlformats.org/markup-compatibility/2006">
      <mc:Choice Requires="x14">
        <control shapeId="7170" r:id="rId6" name="OptionButton3">
          <controlPr defaultSize="0" autoLine="0" r:id="rId7">
            <anchor moveWithCells="1" sizeWithCells="1">
              <from>
                <xdr:col>19</xdr:col>
                <xdr:colOff>85725</xdr:colOff>
                <xdr:row>32</xdr:row>
                <xdr:rowOff>47625</xdr:rowOff>
              </from>
              <to>
                <xdr:col>23</xdr:col>
                <xdr:colOff>142875</xdr:colOff>
                <xdr:row>33</xdr:row>
                <xdr:rowOff>104775</xdr:rowOff>
              </to>
            </anchor>
          </controlPr>
        </control>
      </mc:Choice>
      <mc:Fallback>
        <control shapeId="7170" r:id="rId6" name="OptionButton3"/>
      </mc:Fallback>
    </mc:AlternateContent>
    <mc:AlternateContent xmlns:mc="http://schemas.openxmlformats.org/markup-compatibility/2006">
      <mc:Choice Requires="x14">
        <control shapeId="7169" r:id="rId8" name="OptionButton2">
          <controlPr defaultSize="0" autoLine="0" r:id="rId9">
            <anchor moveWithCells="1" sizeWithCells="1">
              <from>
                <xdr:col>19</xdr:col>
                <xdr:colOff>85725</xdr:colOff>
                <xdr:row>30</xdr:row>
                <xdr:rowOff>161925</xdr:rowOff>
              </from>
              <to>
                <xdr:col>23</xdr:col>
                <xdr:colOff>142875</xdr:colOff>
                <xdr:row>32</xdr:row>
                <xdr:rowOff>47625</xdr:rowOff>
              </to>
            </anchor>
          </controlPr>
        </control>
      </mc:Choice>
      <mc:Fallback>
        <control shapeId="7169" r:id="rId8" name="OptionButton2"/>
      </mc:Fallback>
    </mc:AlternateContent>
  </control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5_2">
    <tabColor theme="1"/>
    <pageSetUpPr fitToPage="1"/>
  </sheetPr>
  <dimension ref="A1:AI34"/>
  <sheetViews>
    <sheetView showGridLines="0" view="pageBreakPreview" zoomScale="95" zoomScaleNormal="95" zoomScaleSheetLayoutView="95" workbookViewId="0">
      <selection activeCell="R2" sqref="R2"/>
    </sheetView>
  </sheetViews>
  <sheetFormatPr defaultColWidth="2.375" defaultRowHeight="13.5"/>
  <cols>
    <col min="1" max="16384" width="2.375" style="18"/>
  </cols>
  <sheetData>
    <row r="1" spans="1:35">
      <c r="A1" s="18" t="s">
        <v>122</v>
      </c>
    </row>
    <row r="3" spans="1:35">
      <c r="AI3" s="19" t="s">
        <v>123</v>
      </c>
    </row>
    <row r="6" spans="1:35" ht="30" customHeight="1">
      <c r="A6" s="682" t="s">
        <v>124</v>
      </c>
      <c r="B6" s="682"/>
      <c r="C6" s="682"/>
      <c r="D6" s="682"/>
      <c r="E6" s="682"/>
      <c r="F6" s="682"/>
      <c r="G6" s="682"/>
      <c r="H6" s="682"/>
      <c r="I6" s="682"/>
      <c r="J6" s="682"/>
      <c r="K6" s="682"/>
      <c r="L6" s="682"/>
      <c r="M6" s="682"/>
      <c r="N6" s="682"/>
      <c r="O6" s="682"/>
      <c r="P6" s="682"/>
      <c r="Q6" s="682"/>
      <c r="R6" s="682"/>
      <c r="S6" s="682"/>
      <c r="T6" s="682"/>
      <c r="U6" s="682"/>
      <c r="V6" s="682"/>
      <c r="W6" s="682"/>
      <c r="X6" s="682"/>
      <c r="Y6" s="682"/>
      <c r="Z6" s="682"/>
      <c r="AA6" s="682"/>
      <c r="AB6" s="682"/>
      <c r="AC6" s="682"/>
      <c r="AD6" s="682"/>
      <c r="AE6" s="682"/>
      <c r="AF6" s="682"/>
      <c r="AG6" s="682"/>
      <c r="AH6" s="682"/>
      <c r="AI6" s="682"/>
    </row>
    <row r="9" spans="1:35">
      <c r="B9" s="95" t="s">
        <v>125</v>
      </c>
      <c r="D9" s="18" t="s">
        <v>126</v>
      </c>
      <c r="M9" s="96" t="s">
        <v>127</v>
      </c>
      <c r="P9" s="85" t="s">
        <v>112</v>
      </c>
      <c r="Q9" s="934"/>
      <c r="R9" s="934"/>
      <c r="S9" s="934"/>
      <c r="T9" s="934"/>
      <c r="U9" s="934"/>
      <c r="V9" s="934"/>
      <c r="W9" s="934"/>
      <c r="X9" s="934"/>
      <c r="Y9" s="934"/>
      <c r="Z9" s="934"/>
    </row>
    <row r="10" spans="1:35">
      <c r="B10" s="95"/>
      <c r="M10" s="96"/>
    </row>
    <row r="11" spans="1:35">
      <c r="M11" s="96"/>
    </row>
    <row r="12" spans="1:35">
      <c r="B12" s="95" t="s">
        <v>128</v>
      </c>
      <c r="D12" s="18" t="s">
        <v>129</v>
      </c>
      <c r="M12" s="96" t="s">
        <v>130</v>
      </c>
      <c r="P12" s="85" t="s">
        <v>112</v>
      </c>
      <c r="Q12" s="934"/>
      <c r="R12" s="934"/>
      <c r="S12" s="934"/>
      <c r="T12" s="934"/>
      <c r="U12" s="934"/>
      <c r="V12" s="934"/>
      <c r="W12" s="934"/>
      <c r="X12" s="934"/>
      <c r="Y12" s="934"/>
      <c r="Z12" s="934"/>
    </row>
    <row r="13" spans="1:35">
      <c r="M13" s="96"/>
    </row>
    <row r="14" spans="1:35">
      <c r="M14" s="96"/>
    </row>
    <row r="15" spans="1:35">
      <c r="B15" s="95" t="s">
        <v>131</v>
      </c>
      <c r="D15" s="18" t="s">
        <v>132</v>
      </c>
      <c r="M15" s="96" t="s">
        <v>133</v>
      </c>
      <c r="P15" s="85" t="s">
        <v>112</v>
      </c>
      <c r="Q15" s="934"/>
      <c r="R15" s="934"/>
      <c r="S15" s="934"/>
      <c r="T15" s="934"/>
      <c r="U15" s="934"/>
      <c r="V15" s="934"/>
      <c r="W15" s="934"/>
      <c r="X15" s="934"/>
      <c r="Y15" s="934"/>
      <c r="Z15" s="934"/>
    </row>
    <row r="16" spans="1:35">
      <c r="M16" s="96"/>
    </row>
    <row r="17" spans="1:34">
      <c r="M17" s="96"/>
    </row>
    <row r="18" spans="1:34">
      <c r="B18" s="95" t="s">
        <v>134</v>
      </c>
      <c r="D18" s="935" t="s">
        <v>135</v>
      </c>
      <c r="E18" s="935"/>
      <c r="F18" s="935"/>
      <c r="G18" s="935"/>
      <c r="H18" s="935"/>
      <c r="I18" s="935"/>
      <c r="J18" s="935"/>
      <c r="M18" s="96" t="s">
        <v>136</v>
      </c>
      <c r="P18" s="85" t="s">
        <v>137</v>
      </c>
      <c r="Q18" s="934"/>
      <c r="R18" s="934"/>
      <c r="S18" s="934"/>
      <c r="T18" s="934"/>
      <c r="U18" s="934"/>
      <c r="V18" s="934"/>
      <c r="W18" s="934"/>
      <c r="X18" s="934"/>
      <c r="Y18" s="934"/>
      <c r="Z18" s="934"/>
      <c r="AD18" s="718"/>
      <c r="AE18" s="718"/>
      <c r="AF18" s="718"/>
      <c r="AG18" s="718"/>
    </row>
    <row r="19" spans="1:34">
      <c r="D19" s="935"/>
      <c r="E19" s="935"/>
      <c r="F19" s="935"/>
      <c r="G19" s="935"/>
      <c r="H19" s="935"/>
      <c r="I19" s="935"/>
      <c r="J19" s="935"/>
      <c r="M19" s="96"/>
      <c r="AD19" s="936"/>
      <c r="AE19" s="936"/>
      <c r="AF19" s="936"/>
      <c r="AG19" s="936"/>
    </row>
    <row r="20" spans="1:34">
      <c r="M20" s="96"/>
    </row>
    <row r="21" spans="1:34">
      <c r="B21" s="95" t="s">
        <v>138</v>
      </c>
      <c r="D21" s="938" t="s">
        <v>139</v>
      </c>
      <c r="E21" s="938"/>
      <c r="F21" s="938"/>
      <c r="G21" s="938"/>
      <c r="H21" s="938"/>
      <c r="I21" s="938"/>
      <c r="J21" s="938"/>
      <c r="M21" s="96"/>
    </row>
    <row r="22" spans="1:34">
      <c r="D22" s="938"/>
      <c r="E22" s="938"/>
      <c r="F22" s="938"/>
      <c r="G22" s="938"/>
      <c r="H22" s="938"/>
      <c r="I22" s="938"/>
      <c r="J22" s="938"/>
      <c r="M22" s="96" t="s">
        <v>140</v>
      </c>
      <c r="P22" s="85" t="s">
        <v>112</v>
      </c>
      <c r="Q22" s="934" t="str">
        <f>IF(Q15-Q18=0,"",Q15-Q18)</f>
        <v/>
      </c>
      <c r="R22" s="934"/>
      <c r="S22" s="934"/>
      <c r="T22" s="934"/>
      <c r="U22" s="934"/>
      <c r="V22" s="934"/>
      <c r="W22" s="934"/>
      <c r="X22" s="934"/>
      <c r="Y22" s="934"/>
      <c r="Z22" s="934"/>
    </row>
    <row r="23" spans="1:34">
      <c r="M23" s="96"/>
    </row>
    <row r="24" spans="1:34">
      <c r="M24" s="96"/>
    </row>
    <row r="25" spans="1:34">
      <c r="B25" s="95" t="s">
        <v>141</v>
      </c>
      <c r="D25" s="938" t="s">
        <v>142</v>
      </c>
      <c r="E25" s="938"/>
      <c r="F25" s="938"/>
      <c r="G25" s="938"/>
      <c r="H25" s="938"/>
      <c r="I25" s="938"/>
      <c r="J25" s="938"/>
      <c r="K25" s="939" t="s">
        <v>143</v>
      </c>
      <c r="L25" s="939"/>
      <c r="M25" s="939"/>
      <c r="N25" s="939"/>
      <c r="O25" s="939"/>
      <c r="P25" s="85" t="s">
        <v>112</v>
      </c>
      <c r="Q25" s="934" t="str">
        <f>IF(ISERROR(Q22*(9/10-(AD26/100))),"",Q22*(9/10-(AD26/100)))</f>
        <v/>
      </c>
      <c r="R25" s="934"/>
      <c r="S25" s="934"/>
      <c r="T25" s="934"/>
      <c r="U25" s="934"/>
      <c r="V25" s="934"/>
      <c r="W25" s="934"/>
      <c r="X25" s="934"/>
      <c r="Y25" s="934"/>
      <c r="Z25" s="934"/>
      <c r="AB25" s="18" t="s">
        <v>144</v>
      </c>
      <c r="AD25" s="718" t="str">
        <f>IF(ISERROR(Q12/Q9*100),"",Q12/Q9*100)</f>
        <v/>
      </c>
      <c r="AE25" s="718"/>
      <c r="AF25" s="718"/>
      <c r="AG25" s="718"/>
      <c r="AH25" s="18" t="s">
        <v>145</v>
      </c>
    </row>
    <row r="26" spans="1:34">
      <c r="D26" s="938"/>
      <c r="E26" s="938"/>
      <c r="F26" s="938"/>
      <c r="G26" s="938"/>
      <c r="H26" s="938"/>
      <c r="I26" s="938"/>
      <c r="J26" s="938"/>
      <c r="AC26" s="18" t="s">
        <v>146</v>
      </c>
      <c r="AD26" s="936" t="str">
        <f>IF(ISERROR(ROUNDUP(AD25,0)),"",ROUNDUP(AD25,0))</f>
        <v/>
      </c>
      <c r="AE26" s="936"/>
      <c r="AF26" s="936"/>
      <c r="AG26" s="936"/>
      <c r="AH26" s="18" t="s">
        <v>147</v>
      </c>
    </row>
    <row r="28" spans="1:34" ht="13.5" customHeight="1">
      <c r="B28" s="95" t="s">
        <v>148</v>
      </c>
      <c r="D28" s="36" t="s">
        <v>149</v>
      </c>
      <c r="E28" s="36"/>
      <c r="F28" s="36"/>
      <c r="G28" s="36"/>
      <c r="H28" s="36"/>
      <c r="I28" s="36"/>
      <c r="J28" s="36"/>
      <c r="P28" s="85" t="s">
        <v>137</v>
      </c>
      <c r="Q28" s="934" t="str">
        <f>IF(ISERROR(ROUNDDOWN(Q25,-3)),"",ROUNDDOWN(Q25,-3))</f>
        <v/>
      </c>
      <c r="R28" s="934"/>
      <c r="S28" s="934"/>
      <c r="T28" s="934"/>
      <c r="U28" s="934"/>
      <c r="V28" s="934"/>
      <c r="W28" s="934"/>
      <c r="X28" s="934"/>
      <c r="Y28" s="934"/>
      <c r="Z28" s="934"/>
    </row>
    <row r="29" spans="1:34">
      <c r="D29" s="36"/>
      <c r="E29" s="36"/>
      <c r="F29" s="36"/>
      <c r="G29" s="36"/>
      <c r="H29" s="36"/>
      <c r="I29" s="36"/>
      <c r="J29" s="36"/>
    </row>
    <row r="31" spans="1:34">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row>
    <row r="32" spans="1:34" ht="15" customHeight="1">
      <c r="B32" s="97" t="s">
        <v>150</v>
      </c>
      <c r="E32" s="95" t="s">
        <v>125</v>
      </c>
      <c r="F32" s="937" t="s">
        <v>151</v>
      </c>
      <c r="G32" s="937"/>
      <c r="H32" s="937"/>
      <c r="I32" s="937"/>
      <c r="J32" s="937"/>
      <c r="K32" s="937"/>
      <c r="L32" s="937"/>
      <c r="M32" s="937"/>
      <c r="N32" s="937"/>
      <c r="O32" s="937"/>
      <c r="P32" s="937"/>
      <c r="Q32" s="937"/>
      <c r="R32" s="937"/>
      <c r="S32" s="937"/>
      <c r="T32" s="937"/>
      <c r="U32" s="937"/>
      <c r="V32" s="937"/>
      <c r="W32" s="937"/>
      <c r="X32" s="937"/>
      <c r="Y32" s="937"/>
      <c r="Z32" s="937"/>
      <c r="AA32" s="937"/>
      <c r="AB32" s="937"/>
      <c r="AC32" s="937"/>
      <c r="AD32" s="937"/>
      <c r="AE32" s="937"/>
      <c r="AF32" s="937"/>
    </row>
    <row r="33" spans="5:32" ht="15" customHeight="1">
      <c r="F33" s="937"/>
      <c r="G33" s="937"/>
      <c r="H33" s="937"/>
      <c r="I33" s="937"/>
      <c r="J33" s="937"/>
      <c r="K33" s="937"/>
      <c r="L33" s="937"/>
      <c r="M33" s="937"/>
      <c r="N33" s="937"/>
      <c r="O33" s="937"/>
      <c r="P33" s="937"/>
      <c r="Q33" s="937"/>
      <c r="R33" s="937"/>
      <c r="S33" s="937"/>
      <c r="T33" s="937"/>
      <c r="U33" s="937"/>
      <c r="V33" s="937"/>
      <c r="W33" s="937"/>
      <c r="X33" s="937"/>
      <c r="Y33" s="937"/>
      <c r="Z33" s="937"/>
      <c r="AA33" s="937"/>
      <c r="AB33" s="937"/>
      <c r="AC33" s="937"/>
      <c r="AD33" s="937"/>
      <c r="AE33" s="937"/>
      <c r="AF33" s="937"/>
    </row>
    <row r="34" spans="5:32" ht="15" customHeight="1">
      <c r="E34" s="95" t="s">
        <v>128</v>
      </c>
      <c r="F34" s="18" t="s">
        <v>152</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5_3">
    <tabColor theme="1"/>
    <pageSetUpPr fitToPage="1"/>
  </sheetPr>
  <dimension ref="A1:AI38"/>
  <sheetViews>
    <sheetView showGridLines="0" view="pageBreakPreview" topLeftCell="A16" zoomScale="95" zoomScaleNormal="95" zoomScaleSheetLayoutView="95" workbookViewId="0">
      <selection activeCell="R2" sqref="R2"/>
    </sheetView>
  </sheetViews>
  <sheetFormatPr defaultColWidth="2.375" defaultRowHeight="18.75"/>
  <cols>
    <col min="1" max="16384" width="2.375" style="4"/>
  </cols>
  <sheetData>
    <row r="1" spans="1:35">
      <c r="A1" s="18" t="s">
        <v>153</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9" t="s">
        <v>154</v>
      </c>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row>
    <row r="6" spans="1:35" ht="30" customHeight="1">
      <c r="A6" s="682" t="s">
        <v>155</v>
      </c>
      <c r="B6" s="682"/>
      <c r="C6" s="682"/>
      <c r="D6" s="682"/>
      <c r="E6" s="682"/>
      <c r="F6" s="682"/>
      <c r="G6" s="682"/>
      <c r="H6" s="682"/>
      <c r="I6" s="682"/>
      <c r="J6" s="682"/>
      <c r="K6" s="682"/>
      <c r="L6" s="682"/>
      <c r="M6" s="682"/>
      <c r="N6" s="682"/>
      <c r="O6" s="682"/>
      <c r="P6" s="682"/>
      <c r="Q6" s="682"/>
      <c r="R6" s="682"/>
      <c r="S6" s="682"/>
      <c r="T6" s="682"/>
      <c r="U6" s="682"/>
      <c r="V6" s="682"/>
      <c r="W6" s="682"/>
      <c r="X6" s="682"/>
      <c r="Y6" s="682"/>
      <c r="Z6" s="682"/>
      <c r="AA6" s="682"/>
      <c r="AB6" s="682"/>
      <c r="AC6" s="682"/>
      <c r="AD6" s="682"/>
      <c r="AE6" s="682"/>
      <c r="AF6" s="682"/>
      <c r="AG6" s="682"/>
      <c r="AH6" s="682"/>
      <c r="AI6" s="682"/>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row>
    <row r="9" spans="1:35">
      <c r="A9" s="39"/>
      <c r="B9" s="940" t="s">
        <v>156</v>
      </c>
      <c r="C9" s="941"/>
      <c r="D9" s="941"/>
      <c r="E9" s="941"/>
      <c r="F9" s="941"/>
      <c r="G9" s="941"/>
      <c r="H9" s="941"/>
      <c r="I9" s="941"/>
      <c r="J9" s="941"/>
      <c r="K9" s="941"/>
      <c r="L9" s="941"/>
      <c r="M9" s="942"/>
      <c r="N9" s="940" t="s">
        <v>157</v>
      </c>
      <c r="O9" s="941"/>
      <c r="P9" s="941"/>
      <c r="Q9" s="941"/>
      <c r="R9" s="941"/>
      <c r="S9" s="941"/>
      <c r="T9" s="941"/>
      <c r="U9" s="941"/>
      <c r="V9" s="941"/>
      <c r="W9" s="942"/>
      <c r="X9" s="940" t="s">
        <v>158</v>
      </c>
      <c r="Y9" s="941"/>
      <c r="Z9" s="941"/>
      <c r="AA9" s="941"/>
      <c r="AB9" s="941"/>
      <c r="AC9" s="941"/>
      <c r="AD9" s="941"/>
      <c r="AE9" s="941"/>
      <c r="AF9" s="941"/>
      <c r="AG9" s="941"/>
      <c r="AH9" s="942"/>
      <c r="AI9" s="39"/>
    </row>
    <row r="10" spans="1:35" ht="27" customHeight="1">
      <c r="A10" s="39"/>
      <c r="B10" s="943" t="s">
        <v>159</v>
      </c>
      <c r="C10" s="944"/>
      <c r="D10" s="944"/>
      <c r="E10" s="944"/>
      <c r="F10" s="944"/>
      <c r="G10" s="944"/>
      <c r="H10" s="944"/>
      <c r="I10" s="944"/>
      <c r="J10" s="944"/>
      <c r="K10" s="944"/>
      <c r="L10" s="941" t="s">
        <v>160</v>
      </c>
      <c r="M10" s="942"/>
      <c r="N10" s="98" t="s">
        <v>112</v>
      </c>
      <c r="O10" s="945"/>
      <c r="P10" s="945"/>
      <c r="Q10" s="945"/>
      <c r="R10" s="945"/>
      <c r="S10" s="945"/>
      <c r="T10" s="945"/>
      <c r="U10" s="945"/>
      <c r="V10" s="945"/>
      <c r="W10" s="946"/>
      <c r="X10" s="947"/>
      <c r="Y10" s="948"/>
      <c r="Z10" s="948"/>
      <c r="AA10" s="948"/>
      <c r="AB10" s="948"/>
      <c r="AC10" s="948"/>
      <c r="AD10" s="948"/>
      <c r="AE10" s="948"/>
      <c r="AF10" s="948"/>
      <c r="AG10" s="948"/>
      <c r="AH10" s="949"/>
      <c r="AI10" s="39"/>
    </row>
    <row r="11" spans="1:35" ht="27" customHeight="1">
      <c r="A11" s="39"/>
      <c r="B11" s="950" t="s">
        <v>161</v>
      </c>
      <c r="C11" s="951"/>
      <c r="D11" s="951"/>
      <c r="E11" s="951"/>
      <c r="F11" s="951"/>
      <c r="G11" s="951"/>
      <c r="H11" s="951"/>
      <c r="I11" s="951"/>
      <c r="J11" s="951"/>
      <c r="K11" s="951"/>
      <c r="L11" s="941" t="s">
        <v>162</v>
      </c>
      <c r="M11" s="942"/>
      <c r="N11" s="98" t="s">
        <v>112</v>
      </c>
      <c r="O11" s="945"/>
      <c r="P11" s="945"/>
      <c r="Q11" s="945"/>
      <c r="R11" s="945"/>
      <c r="S11" s="945"/>
      <c r="T11" s="945"/>
      <c r="U11" s="945"/>
      <c r="V11" s="945"/>
      <c r="W11" s="946"/>
      <c r="X11" s="947"/>
      <c r="Y11" s="948"/>
      <c r="Z11" s="948"/>
      <c r="AA11" s="948"/>
      <c r="AB11" s="948"/>
      <c r="AC11" s="948"/>
      <c r="AD11" s="948"/>
      <c r="AE11" s="948"/>
      <c r="AF11" s="948"/>
      <c r="AG11" s="948"/>
      <c r="AH11" s="949"/>
      <c r="AI11" s="39"/>
    </row>
    <row r="12" spans="1:35" ht="27" customHeight="1">
      <c r="A12" s="39"/>
      <c r="B12" s="952" t="s">
        <v>163</v>
      </c>
      <c r="C12" s="953"/>
      <c r="D12" s="953"/>
      <c r="E12" s="953"/>
      <c r="F12" s="953"/>
      <c r="G12" s="953"/>
      <c r="H12" s="953"/>
      <c r="I12" s="953"/>
      <c r="J12" s="953"/>
      <c r="K12" s="953"/>
      <c r="L12" s="941" t="s">
        <v>164</v>
      </c>
      <c r="M12" s="942"/>
      <c r="N12" s="98" t="s">
        <v>112</v>
      </c>
      <c r="O12" s="954" t="str">
        <f>IF(OR(O10&gt;=O11,O10=""),"",O10*9/10)</f>
        <v/>
      </c>
      <c r="P12" s="954"/>
      <c r="Q12" s="954"/>
      <c r="R12" s="954"/>
      <c r="S12" s="954"/>
      <c r="T12" s="954"/>
      <c r="U12" s="954"/>
      <c r="V12" s="954"/>
      <c r="W12" s="955"/>
      <c r="X12" s="947"/>
      <c r="Y12" s="948"/>
      <c r="Z12" s="948"/>
      <c r="AA12" s="948"/>
      <c r="AB12" s="948"/>
      <c r="AC12" s="948"/>
      <c r="AD12" s="948"/>
      <c r="AE12" s="948"/>
      <c r="AF12" s="948"/>
      <c r="AG12" s="948"/>
      <c r="AH12" s="949"/>
      <c r="AI12" s="39"/>
    </row>
    <row r="13" spans="1:35" ht="15" customHeight="1">
      <c r="A13" s="39"/>
      <c r="B13" s="99" t="s">
        <v>165</v>
      </c>
      <c r="C13" s="100"/>
      <c r="D13" s="100"/>
      <c r="E13" s="100"/>
      <c r="F13" s="100"/>
      <c r="G13" s="100"/>
      <c r="H13" s="100"/>
      <c r="I13" s="100"/>
      <c r="J13" s="100"/>
      <c r="K13" s="100"/>
      <c r="L13" s="956" t="s">
        <v>166</v>
      </c>
      <c r="M13" s="957"/>
      <c r="N13" s="961" t="s">
        <v>167</v>
      </c>
      <c r="O13" s="956"/>
      <c r="P13" s="956"/>
      <c r="Q13" s="956"/>
      <c r="R13" s="956"/>
      <c r="S13" s="956"/>
      <c r="T13" s="956"/>
      <c r="U13" s="956"/>
      <c r="V13" s="956"/>
      <c r="W13" s="957"/>
      <c r="X13" s="964"/>
      <c r="Y13" s="965"/>
      <c r="Z13" s="965"/>
      <c r="AA13" s="965"/>
      <c r="AB13" s="965"/>
      <c r="AC13" s="965"/>
      <c r="AD13" s="965"/>
      <c r="AE13" s="965"/>
      <c r="AF13" s="965"/>
      <c r="AG13" s="965"/>
      <c r="AH13" s="966"/>
      <c r="AI13" s="39"/>
    </row>
    <row r="14" spans="1:35" ht="15" customHeight="1">
      <c r="A14" s="39"/>
      <c r="B14" s="973" t="s">
        <v>168</v>
      </c>
      <c r="C14" s="974"/>
      <c r="D14" s="974"/>
      <c r="E14" s="974"/>
      <c r="F14" s="974"/>
      <c r="G14" s="974"/>
      <c r="H14" s="974"/>
      <c r="I14" s="974"/>
      <c r="J14" s="974"/>
      <c r="K14" s="974"/>
      <c r="L14" s="748"/>
      <c r="M14" s="958"/>
      <c r="N14" s="962"/>
      <c r="O14" s="748"/>
      <c r="P14" s="748"/>
      <c r="Q14" s="748"/>
      <c r="R14" s="748"/>
      <c r="S14" s="748"/>
      <c r="T14" s="748"/>
      <c r="U14" s="748"/>
      <c r="V14" s="748"/>
      <c r="W14" s="958"/>
      <c r="X14" s="967"/>
      <c r="Y14" s="968"/>
      <c r="Z14" s="968"/>
      <c r="AA14" s="968"/>
      <c r="AB14" s="968"/>
      <c r="AC14" s="968"/>
      <c r="AD14" s="968"/>
      <c r="AE14" s="968"/>
      <c r="AF14" s="968"/>
      <c r="AG14" s="968"/>
      <c r="AH14" s="969"/>
      <c r="AI14" s="39"/>
    </row>
    <row r="15" spans="1:35" ht="15" customHeight="1">
      <c r="A15" s="39"/>
      <c r="B15" s="975"/>
      <c r="C15" s="976"/>
      <c r="D15" s="976"/>
      <c r="E15" s="976"/>
      <c r="F15" s="976"/>
      <c r="G15" s="976"/>
      <c r="H15" s="976"/>
      <c r="I15" s="976"/>
      <c r="J15" s="976"/>
      <c r="K15" s="976"/>
      <c r="L15" s="959"/>
      <c r="M15" s="960"/>
      <c r="N15" s="963"/>
      <c r="O15" s="959"/>
      <c r="P15" s="959"/>
      <c r="Q15" s="959"/>
      <c r="R15" s="959"/>
      <c r="S15" s="959"/>
      <c r="T15" s="959"/>
      <c r="U15" s="959"/>
      <c r="V15" s="959"/>
      <c r="W15" s="960"/>
      <c r="X15" s="970"/>
      <c r="Y15" s="971"/>
      <c r="Z15" s="971"/>
      <c r="AA15" s="971"/>
      <c r="AB15" s="971"/>
      <c r="AC15" s="971"/>
      <c r="AD15" s="971"/>
      <c r="AE15" s="971"/>
      <c r="AF15" s="971"/>
      <c r="AG15" s="971"/>
      <c r="AH15" s="972"/>
      <c r="AI15" s="39"/>
    </row>
    <row r="16" spans="1:35" ht="12" customHeight="1">
      <c r="A16" s="39"/>
      <c r="B16" s="964" t="s">
        <v>169</v>
      </c>
      <c r="C16" s="965"/>
      <c r="D16" s="965"/>
      <c r="E16" s="965"/>
      <c r="F16" s="965"/>
      <c r="G16" s="965"/>
      <c r="H16" s="965"/>
      <c r="I16" s="965"/>
      <c r="J16" s="965"/>
      <c r="K16" s="965"/>
      <c r="L16" s="956" t="s">
        <v>170</v>
      </c>
      <c r="M16" s="957"/>
      <c r="N16" s="961" t="s">
        <v>112</v>
      </c>
      <c r="O16" s="956" t="str">
        <f>IF(Z17+Z19=0,"",Z17+Z19)</f>
        <v/>
      </c>
      <c r="P16" s="956"/>
      <c r="Q16" s="956"/>
      <c r="R16" s="956"/>
      <c r="S16" s="956"/>
      <c r="T16" s="956"/>
      <c r="U16" s="956"/>
      <c r="V16" s="956"/>
      <c r="W16" s="957"/>
      <c r="X16" s="101" t="s">
        <v>171</v>
      </c>
      <c r="Y16" s="102"/>
      <c r="Z16" s="102"/>
      <c r="AA16" s="102"/>
      <c r="AB16" s="102"/>
      <c r="AC16" s="102"/>
      <c r="AD16" s="102"/>
      <c r="AE16" s="102"/>
      <c r="AF16" s="102"/>
      <c r="AG16" s="100"/>
      <c r="AH16" s="103"/>
      <c r="AI16" s="39"/>
    </row>
    <row r="17" spans="1:35" ht="12" customHeight="1">
      <c r="A17" s="39"/>
      <c r="B17" s="967"/>
      <c r="C17" s="968"/>
      <c r="D17" s="968"/>
      <c r="E17" s="968"/>
      <c r="F17" s="968"/>
      <c r="G17" s="968"/>
      <c r="H17" s="968"/>
      <c r="I17" s="968"/>
      <c r="J17" s="968"/>
      <c r="K17" s="968"/>
      <c r="L17" s="748"/>
      <c r="M17" s="958"/>
      <c r="N17" s="962"/>
      <c r="O17" s="748"/>
      <c r="P17" s="748"/>
      <c r="Q17" s="748"/>
      <c r="R17" s="748"/>
      <c r="S17" s="748"/>
      <c r="T17" s="748"/>
      <c r="U17" s="748"/>
      <c r="V17" s="748"/>
      <c r="W17" s="958"/>
      <c r="X17" s="104"/>
      <c r="Y17" s="105" t="s">
        <v>172</v>
      </c>
      <c r="Z17" s="982"/>
      <c r="AA17" s="982"/>
      <c r="AB17" s="982"/>
      <c r="AC17" s="982"/>
      <c r="AD17" s="982"/>
      <c r="AE17" s="982"/>
      <c r="AF17" s="982"/>
      <c r="AG17" s="982"/>
      <c r="AH17" s="983"/>
      <c r="AI17" s="39"/>
    </row>
    <row r="18" spans="1:35">
      <c r="A18" s="39"/>
      <c r="B18" s="967"/>
      <c r="C18" s="968"/>
      <c r="D18" s="968"/>
      <c r="E18" s="968"/>
      <c r="F18" s="968"/>
      <c r="G18" s="968"/>
      <c r="H18" s="968"/>
      <c r="I18" s="968"/>
      <c r="J18" s="968"/>
      <c r="K18" s="968"/>
      <c r="L18" s="748"/>
      <c r="M18" s="958"/>
      <c r="N18" s="962"/>
      <c r="O18" s="748"/>
      <c r="P18" s="748"/>
      <c r="Q18" s="748"/>
      <c r="R18" s="748"/>
      <c r="S18" s="748"/>
      <c r="T18" s="748"/>
      <c r="U18" s="748"/>
      <c r="V18" s="748"/>
      <c r="W18" s="958"/>
      <c r="X18" s="106" t="s">
        <v>173</v>
      </c>
      <c r="Y18" s="48"/>
      <c r="Z18" s="48"/>
      <c r="AA18" s="48"/>
      <c r="AB18" s="48"/>
      <c r="AC18" s="48"/>
      <c r="AD18" s="48"/>
      <c r="AE18" s="48"/>
      <c r="AF18" s="48"/>
      <c r="AG18" s="48"/>
      <c r="AH18" s="107"/>
      <c r="AI18" s="39"/>
    </row>
    <row r="19" spans="1:35">
      <c r="A19" s="39"/>
      <c r="B19" s="970"/>
      <c r="C19" s="971"/>
      <c r="D19" s="971"/>
      <c r="E19" s="971"/>
      <c r="F19" s="971"/>
      <c r="G19" s="971"/>
      <c r="H19" s="971"/>
      <c r="I19" s="971"/>
      <c r="J19" s="971"/>
      <c r="K19" s="971"/>
      <c r="L19" s="959"/>
      <c r="M19" s="960"/>
      <c r="N19" s="963"/>
      <c r="O19" s="959"/>
      <c r="P19" s="959"/>
      <c r="Q19" s="959"/>
      <c r="R19" s="959"/>
      <c r="S19" s="959"/>
      <c r="T19" s="959"/>
      <c r="U19" s="959"/>
      <c r="V19" s="959"/>
      <c r="W19" s="960"/>
      <c r="X19" s="108"/>
      <c r="Y19" s="109" t="s">
        <v>174</v>
      </c>
      <c r="Z19" s="977"/>
      <c r="AA19" s="977"/>
      <c r="AB19" s="977"/>
      <c r="AC19" s="977"/>
      <c r="AD19" s="977"/>
      <c r="AE19" s="977"/>
      <c r="AF19" s="977"/>
      <c r="AG19" s="977"/>
      <c r="AH19" s="978"/>
      <c r="AI19" s="39"/>
    </row>
    <row r="20" spans="1:35" ht="27" customHeight="1">
      <c r="A20" s="39"/>
      <c r="B20" s="979" t="s">
        <v>175</v>
      </c>
      <c r="C20" s="944"/>
      <c r="D20" s="944"/>
      <c r="E20" s="944"/>
      <c r="F20" s="944"/>
      <c r="G20" s="944"/>
      <c r="H20" s="944"/>
      <c r="I20" s="944"/>
      <c r="J20" s="944"/>
      <c r="K20" s="944"/>
      <c r="L20" s="941" t="s">
        <v>176</v>
      </c>
      <c r="M20" s="942"/>
      <c r="N20" s="98" t="s">
        <v>167</v>
      </c>
      <c r="O20" s="945"/>
      <c r="P20" s="945"/>
      <c r="Q20" s="945"/>
      <c r="R20" s="945"/>
      <c r="S20" s="945"/>
      <c r="T20" s="945"/>
      <c r="U20" s="945"/>
      <c r="V20" s="945"/>
      <c r="W20" s="946"/>
      <c r="X20" s="980"/>
      <c r="Y20" s="981"/>
      <c r="Z20" s="981"/>
      <c r="AA20" s="981"/>
      <c r="AB20" s="110" t="s">
        <v>177</v>
      </c>
      <c r="AC20" s="110" t="s">
        <v>178</v>
      </c>
      <c r="AD20" s="941" t="str">
        <f>IF(OR(X20="",ISERROR(ROUNDUP(X20,0))),"",ROUNDUP(X20,0))</f>
        <v/>
      </c>
      <c r="AE20" s="941"/>
      <c r="AF20" s="941"/>
      <c r="AG20" s="941"/>
      <c r="AH20" s="111" t="s">
        <v>179</v>
      </c>
      <c r="AI20" s="39"/>
    </row>
    <row r="21" spans="1:35" ht="27" customHeight="1">
      <c r="A21" s="39"/>
      <c r="B21" s="947" t="s">
        <v>180</v>
      </c>
      <c r="C21" s="953"/>
      <c r="D21" s="953"/>
      <c r="E21" s="953"/>
      <c r="F21" s="953"/>
      <c r="G21" s="953"/>
      <c r="H21" s="953"/>
      <c r="I21" s="953"/>
      <c r="J21" s="953"/>
      <c r="K21" s="953"/>
      <c r="L21" s="941" t="s">
        <v>181</v>
      </c>
      <c r="M21" s="942"/>
      <c r="N21" s="98" t="s">
        <v>112</v>
      </c>
      <c r="O21" s="953" t="str">
        <f ca="1">IF(ISERROR(O12-O13((O10-O16*O20))),"",O12-O13((O10-O16*O20)))</f>
        <v/>
      </c>
      <c r="P21" s="953"/>
      <c r="Q21" s="953"/>
      <c r="R21" s="953"/>
      <c r="S21" s="953"/>
      <c r="T21" s="953"/>
      <c r="U21" s="953"/>
      <c r="V21" s="953"/>
      <c r="W21" s="984"/>
      <c r="X21" s="947"/>
      <c r="Y21" s="948"/>
      <c r="Z21" s="948"/>
      <c r="AA21" s="948"/>
      <c r="AB21" s="948"/>
      <c r="AC21" s="948"/>
      <c r="AD21" s="948"/>
      <c r="AE21" s="948"/>
      <c r="AF21" s="948"/>
      <c r="AG21" s="948"/>
      <c r="AH21" s="949"/>
      <c r="AI21" s="39"/>
    </row>
    <row r="22" spans="1:35" ht="27" customHeight="1">
      <c r="A22" s="39"/>
      <c r="B22" s="952" t="s">
        <v>182</v>
      </c>
      <c r="C22" s="953"/>
      <c r="D22" s="953"/>
      <c r="E22" s="953"/>
      <c r="F22" s="953"/>
      <c r="G22" s="953"/>
      <c r="H22" s="953"/>
      <c r="I22" s="953"/>
      <c r="J22" s="953"/>
      <c r="K22" s="953"/>
      <c r="L22" s="953"/>
      <c r="M22" s="984"/>
      <c r="N22" s="98" t="s">
        <v>112</v>
      </c>
      <c r="O22" s="941" t="str">
        <f ca="1">IF(ISERROR(ROUNDDOWN(O21,-3)),"",ROUNDDOWN(O21,-3))</f>
        <v/>
      </c>
      <c r="P22" s="941"/>
      <c r="Q22" s="941"/>
      <c r="R22" s="941"/>
      <c r="S22" s="941"/>
      <c r="T22" s="941"/>
      <c r="U22" s="941"/>
      <c r="V22" s="941"/>
      <c r="W22" s="942"/>
      <c r="X22" s="947"/>
      <c r="Y22" s="948"/>
      <c r="Z22" s="948"/>
      <c r="AA22" s="948"/>
      <c r="AB22" s="948"/>
      <c r="AC22" s="948"/>
      <c r="AD22" s="948"/>
      <c r="AE22" s="948"/>
      <c r="AF22" s="948"/>
      <c r="AG22" s="948"/>
      <c r="AH22" s="949"/>
      <c r="AI22" s="39"/>
    </row>
    <row r="23" spans="1:35">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row>
    <row r="24" spans="1:35">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row>
    <row r="25" spans="1:3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row>
    <row r="26" spans="1:35">
      <c r="A26" s="18"/>
      <c r="B26" s="18" t="s">
        <v>183</v>
      </c>
      <c r="C26" s="18"/>
      <c r="D26" s="18"/>
      <c r="E26" s="95" t="s">
        <v>184</v>
      </c>
      <c r="F26" s="18" t="s">
        <v>185</v>
      </c>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5">
      <c r="A27" s="18"/>
      <c r="B27" s="18"/>
      <c r="C27" s="18"/>
      <c r="D27" s="18"/>
      <c r="E27" s="95" t="s">
        <v>186</v>
      </c>
      <c r="F27" s="18" t="s">
        <v>187</v>
      </c>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5">
      <c r="A28" s="18"/>
      <c r="B28" s="18"/>
      <c r="C28" s="18"/>
      <c r="D28" s="18"/>
      <c r="E28" s="95" t="s">
        <v>188</v>
      </c>
      <c r="F28" s="18" t="s">
        <v>189</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5">
      <c r="A29" s="18"/>
      <c r="B29" s="18"/>
      <c r="C29" s="18"/>
      <c r="D29" s="18"/>
      <c r="E29" s="95" t="s">
        <v>190</v>
      </c>
      <c r="F29" s="18" t="s">
        <v>191</v>
      </c>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row>
    <row r="30" spans="1:35">
      <c r="A30" s="18"/>
      <c r="B30" s="18"/>
      <c r="C30" s="18"/>
      <c r="D30" s="18"/>
      <c r="E30" s="95" t="s">
        <v>192</v>
      </c>
      <c r="F30" s="18" t="s">
        <v>193</v>
      </c>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row>
    <row r="31" spans="1:35" ht="13.5" customHeight="1">
      <c r="A31" s="18"/>
      <c r="B31" s="18"/>
      <c r="C31" s="18"/>
      <c r="D31" s="18"/>
      <c r="E31" s="95" t="s">
        <v>194</v>
      </c>
      <c r="F31" s="723" t="s">
        <v>195</v>
      </c>
      <c r="G31" s="723"/>
      <c r="H31" s="723"/>
      <c r="I31" s="723"/>
      <c r="J31" s="723"/>
      <c r="K31" s="723"/>
      <c r="L31" s="723"/>
      <c r="M31" s="723"/>
      <c r="N31" s="723"/>
      <c r="O31" s="723"/>
      <c r="P31" s="723"/>
      <c r="Q31" s="723"/>
      <c r="R31" s="723"/>
      <c r="S31" s="723"/>
      <c r="T31" s="723"/>
      <c r="U31" s="723"/>
      <c r="V31" s="723"/>
      <c r="W31" s="723"/>
      <c r="X31" s="723"/>
      <c r="Y31" s="723"/>
      <c r="Z31" s="723"/>
      <c r="AA31" s="723"/>
      <c r="AB31" s="723"/>
      <c r="AC31" s="723"/>
      <c r="AD31" s="723"/>
      <c r="AE31" s="723"/>
      <c r="AF31" s="723"/>
      <c r="AG31" s="723"/>
      <c r="AH31" s="723"/>
      <c r="AI31" s="18"/>
    </row>
    <row r="32" spans="1:35">
      <c r="A32" s="18"/>
      <c r="B32" s="18"/>
      <c r="C32" s="18"/>
      <c r="D32" s="18"/>
      <c r="E32" s="18"/>
      <c r="F32" s="723"/>
      <c r="G32" s="723"/>
      <c r="H32" s="723"/>
      <c r="I32" s="723"/>
      <c r="J32" s="723"/>
      <c r="K32" s="723"/>
      <c r="L32" s="723"/>
      <c r="M32" s="723"/>
      <c r="N32" s="723"/>
      <c r="O32" s="723"/>
      <c r="P32" s="723"/>
      <c r="Q32" s="723"/>
      <c r="R32" s="723"/>
      <c r="S32" s="723"/>
      <c r="T32" s="723"/>
      <c r="U32" s="723"/>
      <c r="V32" s="723"/>
      <c r="W32" s="723"/>
      <c r="X32" s="723"/>
      <c r="Y32" s="723"/>
      <c r="Z32" s="723"/>
      <c r="AA32" s="723"/>
      <c r="AB32" s="723"/>
      <c r="AC32" s="723"/>
      <c r="AD32" s="723"/>
      <c r="AE32" s="723"/>
      <c r="AF32" s="723"/>
      <c r="AG32" s="723"/>
      <c r="AH32" s="723"/>
      <c r="AI32" s="18"/>
    </row>
    <row r="33" spans="1:35">
      <c r="A33" s="18"/>
      <c r="B33" s="18"/>
      <c r="C33" s="18"/>
      <c r="D33" s="18"/>
      <c r="E33" s="18"/>
      <c r="F33" s="113" t="s">
        <v>196</v>
      </c>
      <c r="G33" s="18"/>
      <c r="H33" s="114" t="s">
        <v>197</v>
      </c>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row>
    <row r="34" spans="1:35">
      <c r="A34" s="18"/>
      <c r="B34" s="18"/>
      <c r="C34" s="18"/>
      <c r="D34" s="18"/>
      <c r="E34" s="18"/>
      <c r="F34" s="113" t="s">
        <v>198</v>
      </c>
      <c r="G34" s="18"/>
      <c r="H34" s="114" t="s">
        <v>199</v>
      </c>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c r="A35" s="18"/>
      <c r="B35" s="18"/>
      <c r="C35" s="18"/>
      <c r="D35" s="18"/>
      <c r="E35" s="18"/>
      <c r="F35" s="985" t="s">
        <v>200</v>
      </c>
      <c r="G35" s="18"/>
      <c r="H35" s="718" t="s">
        <v>201</v>
      </c>
      <c r="I35" s="718"/>
      <c r="J35" s="718"/>
      <c r="K35" s="718"/>
      <c r="L35" s="718"/>
      <c r="M35" s="718"/>
      <c r="N35" s="718"/>
      <c r="O35" s="718" t="s">
        <v>202</v>
      </c>
      <c r="P35" s="718"/>
      <c r="Q35" s="718"/>
      <c r="R35" s="718"/>
      <c r="S35" s="718"/>
      <c r="T35" s="718"/>
      <c r="U35" s="718"/>
      <c r="V35" s="718"/>
      <c r="W35" s="718"/>
      <c r="X35" s="718"/>
      <c r="Y35" s="718"/>
      <c r="Z35" s="718"/>
      <c r="AA35" s="718"/>
      <c r="AB35" s="718"/>
      <c r="AC35" s="718"/>
      <c r="AD35" s="718"/>
      <c r="AE35" s="718"/>
      <c r="AF35" s="718"/>
      <c r="AG35" s="718"/>
      <c r="AH35" s="718" t="s">
        <v>203</v>
      </c>
      <c r="AI35" s="18"/>
    </row>
    <row r="36" spans="1:35">
      <c r="A36" s="18"/>
      <c r="B36" s="18"/>
      <c r="C36" s="18"/>
      <c r="D36" s="18"/>
      <c r="E36" s="18"/>
      <c r="F36" s="985"/>
      <c r="G36" s="18"/>
      <c r="H36" s="718"/>
      <c r="I36" s="718"/>
      <c r="J36" s="718"/>
      <c r="K36" s="718"/>
      <c r="L36" s="718"/>
      <c r="M36" s="718"/>
      <c r="N36" s="718"/>
      <c r="O36" s="986" t="s">
        <v>204</v>
      </c>
      <c r="P36" s="986"/>
      <c r="Q36" s="986"/>
      <c r="R36" s="986"/>
      <c r="S36" s="986"/>
      <c r="T36" s="986"/>
      <c r="U36" s="986"/>
      <c r="V36" s="986"/>
      <c r="W36" s="986"/>
      <c r="X36" s="986"/>
      <c r="Y36" s="986"/>
      <c r="Z36" s="986"/>
      <c r="AA36" s="986"/>
      <c r="AB36" s="986"/>
      <c r="AC36" s="986"/>
      <c r="AD36" s="986"/>
      <c r="AE36" s="986"/>
      <c r="AF36" s="986"/>
      <c r="AG36" s="986"/>
      <c r="AH36" s="718"/>
      <c r="AI36" s="18"/>
    </row>
    <row r="37" spans="1:35">
      <c r="A37" s="18"/>
      <c r="B37" s="18"/>
      <c r="C37" s="18"/>
      <c r="D37" s="18"/>
      <c r="E37" s="95" t="s">
        <v>205</v>
      </c>
      <c r="F37" s="723" t="s">
        <v>206</v>
      </c>
      <c r="G37" s="723"/>
      <c r="H37" s="723"/>
      <c r="I37" s="723"/>
      <c r="J37" s="723"/>
      <c r="K37" s="723"/>
      <c r="L37" s="723"/>
      <c r="M37" s="723"/>
      <c r="N37" s="723"/>
      <c r="O37" s="723"/>
      <c r="P37" s="723"/>
      <c r="Q37" s="723"/>
      <c r="R37" s="723"/>
      <c r="S37" s="723"/>
      <c r="T37" s="723"/>
      <c r="U37" s="723"/>
      <c r="V37" s="723"/>
      <c r="W37" s="723"/>
      <c r="X37" s="723"/>
      <c r="Y37" s="723"/>
      <c r="Z37" s="723"/>
      <c r="AA37" s="723"/>
      <c r="AB37" s="723"/>
      <c r="AC37" s="723"/>
      <c r="AD37" s="723"/>
      <c r="AE37" s="723"/>
      <c r="AF37" s="723"/>
      <c r="AG37" s="723"/>
      <c r="AH37" s="723"/>
      <c r="AI37" s="18"/>
    </row>
    <row r="38" spans="1:35">
      <c r="A38" s="18"/>
      <c r="B38" s="18"/>
      <c r="C38" s="18"/>
      <c r="D38" s="18"/>
      <c r="E38" s="18"/>
      <c r="F38" s="723"/>
      <c r="G38" s="723"/>
      <c r="H38" s="723"/>
      <c r="I38" s="723"/>
      <c r="J38" s="723"/>
      <c r="K38" s="723"/>
      <c r="L38" s="723"/>
      <c r="M38" s="723"/>
      <c r="N38" s="723"/>
      <c r="O38" s="723"/>
      <c r="P38" s="723"/>
      <c r="Q38" s="723"/>
      <c r="R38" s="723"/>
      <c r="S38" s="723"/>
      <c r="T38" s="723"/>
      <c r="U38" s="723"/>
      <c r="V38" s="723"/>
      <c r="W38" s="723"/>
      <c r="X38" s="723"/>
      <c r="Y38" s="723"/>
      <c r="Z38" s="723"/>
      <c r="AA38" s="723"/>
      <c r="AB38" s="723"/>
      <c r="AC38" s="723"/>
      <c r="AD38" s="723"/>
      <c r="AE38" s="723"/>
      <c r="AF38" s="723"/>
      <c r="AG38" s="723"/>
      <c r="AH38" s="723"/>
      <c r="AI38" s="18"/>
    </row>
  </sheetData>
  <mergeCells count="46">
    <mergeCell ref="F37:AH38"/>
    <mergeCell ref="F31:AH32"/>
    <mergeCell ref="F35:F36"/>
    <mergeCell ref="H35:N36"/>
    <mergeCell ref="O35:AG35"/>
    <mergeCell ref="AH35:AH36"/>
    <mergeCell ref="O36:AG36"/>
    <mergeCell ref="B21:K21"/>
    <mergeCell ref="L21:M21"/>
    <mergeCell ref="O21:W21"/>
    <mergeCell ref="X21:AH21"/>
    <mergeCell ref="B22:M22"/>
    <mergeCell ref="O22:W22"/>
    <mergeCell ref="X22:AH22"/>
    <mergeCell ref="Z19:AH19"/>
    <mergeCell ref="B20:K20"/>
    <mergeCell ref="L20:M20"/>
    <mergeCell ref="O20:W20"/>
    <mergeCell ref="X20:AA20"/>
    <mergeCell ref="AD20:AG20"/>
    <mergeCell ref="B16:K19"/>
    <mergeCell ref="L16:M19"/>
    <mergeCell ref="N16:N19"/>
    <mergeCell ref="O16:W19"/>
    <mergeCell ref="Z17:AH17"/>
    <mergeCell ref="L13:M15"/>
    <mergeCell ref="N13:N15"/>
    <mergeCell ref="O13:W15"/>
    <mergeCell ref="X13:AH15"/>
    <mergeCell ref="B14:K15"/>
    <mergeCell ref="B11:K11"/>
    <mergeCell ref="L11:M11"/>
    <mergeCell ref="O11:W11"/>
    <mergeCell ref="X11:AH11"/>
    <mergeCell ref="B12:K12"/>
    <mergeCell ref="L12:M12"/>
    <mergeCell ref="O12:W12"/>
    <mergeCell ref="X12:AH12"/>
    <mergeCell ref="A6:AI6"/>
    <mergeCell ref="B9:M9"/>
    <mergeCell ref="N9:W9"/>
    <mergeCell ref="X9:AH9"/>
    <mergeCell ref="B10:K10"/>
    <mergeCell ref="L10:M10"/>
    <mergeCell ref="O10:W10"/>
    <mergeCell ref="X10:AH10"/>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5_4">
    <tabColor theme="1"/>
    <pageSetUpPr fitToPage="1"/>
  </sheetPr>
  <dimension ref="A1:AI25"/>
  <sheetViews>
    <sheetView showGridLines="0" view="pageBreakPreview" zoomScale="95" zoomScaleNormal="95" zoomScaleSheetLayoutView="95" workbookViewId="0">
      <selection activeCell="R2" sqref="R2"/>
    </sheetView>
  </sheetViews>
  <sheetFormatPr defaultColWidth="2.375" defaultRowHeight="13.5"/>
  <cols>
    <col min="1" max="16384" width="2.375" style="115"/>
  </cols>
  <sheetData>
    <row r="1" spans="1:35">
      <c r="A1" s="18" t="s">
        <v>207</v>
      </c>
    </row>
    <row r="3" spans="1:35">
      <c r="AI3" s="116" t="s">
        <v>208</v>
      </c>
    </row>
    <row r="6" spans="1:35" ht="30" customHeight="1">
      <c r="A6" s="987" t="s">
        <v>155</v>
      </c>
      <c r="B6" s="987"/>
      <c r="C6" s="987"/>
      <c r="D6" s="987"/>
      <c r="E6" s="987"/>
      <c r="F6" s="987"/>
      <c r="G6" s="987"/>
      <c r="H6" s="987"/>
      <c r="I6" s="987"/>
      <c r="J6" s="987"/>
      <c r="K6" s="987"/>
      <c r="L6" s="987"/>
      <c r="M6" s="987"/>
      <c r="N6" s="987"/>
      <c r="O6" s="987"/>
      <c r="P6" s="987"/>
      <c r="Q6" s="987"/>
      <c r="R6" s="987"/>
      <c r="S6" s="987"/>
      <c r="T6" s="987"/>
      <c r="U6" s="987"/>
      <c r="V6" s="987"/>
      <c r="W6" s="987"/>
      <c r="X6" s="987"/>
      <c r="Y6" s="987"/>
      <c r="Z6" s="987"/>
      <c r="AA6" s="987"/>
      <c r="AB6" s="987"/>
      <c r="AC6" s="987"/>
      <c r="AD6" s="987"/>
      <c r="AE6" s="987"/>
      <c r="AF6" s="987"/>
      <c r="AG6" s="987"/>
      <c r="AH6" s="987"/>
      <c r="AI6" s="987"/>
    </row>
    <row r="10" spans="1:35">
      <c r="B10" s="988"/>
      <c r="C10" s="989"/>
      <c r="D10" s="989"/>
      <c r="E10" s="989"/>
      <c r="F10" s="989"/>
      <c r="G10" s="990" t="s">
        <v>209</v>
      </c>
      <c r="H10" s="990"/>
      <c r="I10" s="990"/>
      <c r="J10" s="990"/>
      <c r="K10" s="991"/>
      <c r="L10" s="992" t="s">
        <v>210</v>
      </c>
      <c r="M10" s="990"/>
      <c r="N10" s="990"/>
      <c r="O10" s="990"/>
      <c r="P10" s="990"/>
      <c r="Q10" s="990"/>
      <c r="R10" s="990"/>
      <c r="S10" s="990"/>
      <c r="T10" s="990"/>
      <c r="U10" s="991"/>
      <c r="V10" s="992" t="s">
        <v>211</v>
      </c>
      <c r="W10" s="990"/>
      <c r="X10" s="990"/>
      <c r="Y10" s="990"/>
      <c r="Z10" s="990"/>
      <c r="AA10" s="990"/>
      <c r="AB10" s="990"/>
      <c r="AC10" s="990"/>
      <c r="AD10" s="990"/>
      <c r="AE10" s="990"/>
      <c r="AF10" s="990"/>
      <c r="AG10" s="990"/>
      <c r="AH10" s="991"/>
    </row>
    <row r="11" spans="1:35">
      <c r="B11" s="993" t="s">
        <v>212</v>
      </c>
      <c r="C11" s="994"/>
      <c r="D11" s="994"/>
      <c r="E11" s="994"/>
      <c r="F11" s="994"/>
      <c r="G11" s="995"/>
      <c r="H11" s="995"/>
      <c r="I11" s="995"/>
      <c r="J11" s="995"/>
      <c r="K11" s="996"/>
      <c r="L11" s="993"/>
      <c r="M11" s="994"/>
      <c r="N11" s="994"/>
      <c r="O11" s="994"/>
      <c r="P11" s="994"/>
      <c r="Q11" s="994"/>
      <c r="R11" s="994"/>
      <c r="S11" s="994"/>
      <c r="T11" s="994"/>
      <c r="U11" s="994"/>
      <c r="V11" s="997" t="s">
        <v>213</v>
      </c>
      <c r="W11" s="998"/>
      <c r="X11" s="998"/>
      <c r="Y11" s="998"/>
      <c r="Z11" s="998"/>
      <c r="AA11" s="998"/>
      <c r="AB11" s="999"/>
      <c r="AC11" s="997" t="s">
        <v>214</v>
      </c>
      <c r="AD11" s="998"/>
      <c r="AE11" s="998"/>
      <c r="AF11" s="998"/>
      <c r="AG11" s="998"/>
      <c r="AH11" s="999"/>
    </row>
    <row r="12" spans="1:35" ht="30" customHeight="1">
      <c r="B12" s="997" t="s">
        <v>215</v>
      </c>
      <c r="C12" s="998"/>
      <c r="D12" s="998"/>
      <c r="E12" s="998"/>
      <c r="F12" s="998"/>
      <c r="G12" s="998"/>
      <c r="H12" s="998"/>
      <c r="I12" s="998"/>
      <c r="J12" s="998" t="s">
        <v>160</v>
      </c>
      <c r="K12" s="999"/>
      <c r="L12" s="117" t="s">
        <v>216</v>
      </c>
      <c r="M12" s="1000"/>
      <c r="N12" s="1000"/>
      <c r="O12" s="1000"/>
      <c r="P12" s="1000"/>
      <c r="Q12" s="1000"/>
      <c r="R12" s="1000"/>
      <c r="S12" s="1000"/>
      <c r="T12" s="1000"/>
      <c r="U12" s="1000"/>
      <c r="V12" s="118" t="s">
        <v>217</v>
      </c>
      <c r="W12" s="1001"/>
      <c r="X12" s="1001"/>
      <c r="Y12" s="1001"/>
      <c r="Z12" s="1001"/>
      <c r="AA12" s="1001"/>
      <c r="AB12" s="1002"/>
      <c r="AC12" s="118" t="s">
        <v>218</v>
      </c>
      <c r="AD12" s="1001"/>
      <c r="AE12" s="1001"/>
      <c r="AF12" s="1001"/>
      <c r="AG12" s="1001"/>
      <c r="AH12" s="1002"/>
    </row>
    <row r="13" spans="1:35" ht="30" customHeight="1">
      <c r="B13" s="997" t="s">
        <v>219</v>
      </c>
      <c r="C13" s="998"/>
      <c r="D13" s="998"/>
      <c r="E13" s="998"/>
      <c r="F13" s="998"/>
      <c r="G13" s="998"/>
      <c r="H13" s="998"/>
      <c r="I13" s="998"/>
      <c r="J13" s="998" t="s">
        <v>220</v>
      </c>
      <c r="K13" s="999"/>
      <c r="L13" s="117" t="s">
        <v>112</v>
      </c>
      <c r="M13" s="1000"/>
      <c r="N13" s="1000"/>
      <c r="O13" s="1000"/>
      <c r="P13" s="1000"/>
      <c r="Q13" s="1000"/>
      <c r="R13" s="1000"/>
      <c r="S13" s="1000"/>
      <c r="T13" s="1000"/>
      <c r="U13" s="1000"/>
      <c r="V13" s="118" t="s">
        <v>221</v>
      </c>
      <c r="W13" s="1001" t="str">
        <f>IF(ISERROR(W12/M12*M13),"",ROUNDUP(W12/M12*M13,0))</f>
        <v/>
      </c>
      <c r="X13" s="1001"/>
      <c r="Y13" s="1001"/>
      <c r="Z13" s="1001"/>
      <c r="AA13" s="1001"/>
      <c r="AB13" s="1002"/>
      <c r="AC13" s="118" t="s">
        <v>222</v>
      </c>
      <c r="AD13" s="1001" t="str">
        <f>IF(ISERROR(M13-W13),"",M13-W13)</f>
        <v/>
      </c>
      <c r="AE13" s="1001"/>
      <c r="AF13" s="1001"/>
      <c r="AG13" s="1001"/>
      <c r="AH13" s="1002"/>
    </row>
    <row r="14" spans="1:35" ht="30" customHeight="1">
      <c r="B14" s="1004" t="s">
        <v>223</v>
      </c>
      <c r="C14" s="1005"/>
      <c r="D14" s="1005"/>
      <c r="E14" s="1005"/>
      <c r="F14" s="1005"/>
      <c r="G14" s="1005"/>
      <c r="H14" s="1005"/>
      <c r="I14" s="1005"/>
      <c r="J14" s="998" t="s">
        <v>224</v>
      </c>
      <c r="K14" s="999"/>
      <c r="L14" s="117" t="s">
        <v>112</v>
      </c>
      <c r="M14" s="1000"/>
      <c r="N14" s="1000"/>
      <c r="O14" s="1000"/>
      <c r="P14" s="1000"/>
      <c r="Q14" s="1000"/>
      <c r="R14" s="1000"/>
      <c r="S14" s="1000"/>
      <c r="T14" s="1000"/>
      <c r="U14" s="1000"/>
      <c r="V14" s="118" t="s">
        <v>225</v>
      </c>
      <c r="W14" s="1001"/>
      <c r="X14" s="1001"/>
      <c r="Y14" s="1001"/>
      <c r="Z14" s="1001"/>
      <c r="AA14" s="1001"/>
      <c r="AB14" s="1002"/>
      <c r="AC14" s="118" t="s">
        <v>226</v>
      </c>
      <c r="AD14" s="1001"/>
      <c r="AE14" s="1001"/>
      <c r="AF14" s="1001"/>
      <c r="AG14" s="1001"/>
      <c r="AH14" s="1002"/>
    </row>
    <row r="15" spans="1:35" ht="30" customHeight="1">
      <c r="B15" s="997" t="s">
        <v>227</v>
      </c>
      <c r="C15" s="998"/>
      <c r="D15" s="998"/>
      <c r="E15" s="998"/>
      <c r="F15" s="998"/>
      <c r="G15" s="998"/>
      <c r="H15" s="998"/>
      <c r="I15" s="998"/>
      <c r="J15" s="998" t="s">
        <v>228</v>
      </c>
      <c r="K15" s="999"/>
      <c r="L15" s="117" t="s">
        <v>112</v>
      </c>
      <c r="M15" s="1000" t="str">
        <f>IF(ISERROR(W12-W13-W14),"",W12-W13-W14)</f>
        <v/>
      </c>
      <c r="N15" s="1000"/>
      <c r="O15" s="1000"/>
      <c r="P15" s="1000"/>
      <c r="Q15" s="1000"/>
      <c r="R15" s="1000"/>
      <c r="S15" s="1000"/>
      <c r="T15" s="1000"/>
      <c r="U15" s="1000"/>
      <c r="V15" s="118" t="s">
        <v>229</v>
      </c>
      <c r="W15" s="1001"/>
      <c r="X15" s="1001"/>
      <c r="Y15" s="1001"/>
      <c r="Z15" s="1001"/>
      <c r="AA15" s="1001"/>
      <c r="AB15" s="1002"/>
      <c r="AC15" s="118"/>
      <c r="AD15" s="1000"/>
      <c r="AE15" s="1000"/>
      <c r="AF15" s="1000"/>
      <c r="AG15" s="1000"/>
      <c r="AH15" s="1003"/>
    </row>
    <row r="18" spans="1:35">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row>
    <row r="19" spans="1:35">
      <c r="B19" s="115" t="s">
        <v>230</v>
      </c>
      <c r="D19" s="120" t="s">
        <v>125</v>
      </c>
      <c r="E19" s="115" t="s">
        <v>231</v>
      </c>
    </row>
    <row r="20" spans="1:35">
      <c r="D20" s="120"/>
      <c r="E20" s="121" t="s">
        <v>232</v>
      </c>
    </row>
    <row r="21" spans="1:35">
      <c r="E21" s="121" t="s">
        <v>233</v>
      </c>
    </row>
    <row r="22" spans="1:35">
      <c r="E22" s="121" t="s">
        <v>234</v>
      </c>
    </row>
    <row r="23" spans="1:35">
      <c r="E23" s="121"/>
    </row>
    <row r="24" spans="1:35">
      <c r="D24" s="120" t="s">
        <v>186</v>
      </c>
      <c r="E24" s="121" t="s">
        <v>235</v>
      </c>
    </row>
    <row r="25" spans="1:35">
      <c r="E25" s="121" t="s">
        <v>236</v>
      </c>
    </row>
  </sheetData>
  <mergeCells count="29">
    <mergeCell ref="B14:I14"/>
    <mergeCell ref="J14:K14"/>
    <mergeCell ref="M14:U14"/>
    <mergeCell ref="W14:AB14"/>
    <mergeCell ref="AD14:AH14"/>
    <mergeCell ref="B15:I15"/>
    <mergeCell ref="J15:K15"/>
    <mergeCell ref="M15:U15"/>
    <mergeCell ref="W15:AB15"/>
    <mergeCell ref="AD15:AH15"/>
    <mergeCell ref="B12:I12"/>
    <mergeCell ref="J12:K12"/>
    <mergeCell ref="M12:U12"/>
    <mergeCell ref="W12:AB12"/>
    <mergeCell ref="AD12:AH12"/>
    <mergeCell ref="B13:I13"/>
    <mergeCell ref="J13:K13"/>
    <mergeCell ref="M13:U13"/>
    <mergeCell ref="W13:AB13"/>
    <mergeCell ref="AD13:AH13"/>
    <mergeCell ref="A6:AI6"/>
    <mergeCell ref="B10:F10"/>
    <mergeCell ref="G10:K10"/>
    <mergeCell ref="L10:U11"/>
    <mergeCell ref="V10:AH10"/>
    <mergeCell ref="B11:F11"/>
    <mergeCell ref="G11:K11"/>
    <mergeCell ref="V11:AB11"/>
    <mergeCell ref="AC11:AH11"/>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5_2">
    <pageSetUpPr fitToPage="1"/>
  </sheetPr>
  <dimension ref="A1:AI51"/>
  <sheetViews>
    <sheetView showGridLines="0" view="pageBreakPreview" zoomScale="95" zoomScaleNormal="95" zoomScaleSheetLayoutView="95" workbookViewId="0">
      <selection activeCell="Y15" sqref="Y15:AG15"/>
    </sheetView>
  </sheetViews>
  <sheetFormatPr defaultColWidth="2.375" defaultRowHeight="13.5"/>
  <cols>
    <col min="1" max="16384" width="2.375" style="18"/>
  </cols>
  <sheetData>
    <row r="1" spans="1:35">
      <c r="A1" s="18" t="s">
        <v>962</v>
      </c>
    </row>
    <row r="3" spans="1:35">
      <c r="Z3" s="645" t="s">
        <v>24</v>
      </c>
      <c r="AA3" s="681" t="s">
        <v>918</v>
      </c>
      <c r="AB3" s="681"/>
      <c r="AC3" s="681"/>
      <c r="AD3" s="681"/>
      <c r="AE3" s="681"/>
      <c r="AF3" s="681"/>
      <c r="AG3" s="681"/>
      <c r="AH3" s="681"/>
      <c r="AI3" s="681"/>
    </row>
    <row r="6" spans="1:35" s="83" customFormat="1" ht="30" customHeight="1">
      <c r="I6" s="83" t="s">
        <v>101</v>
      </c>
      <c r="N6" s="84" t="s">
        <v>102</v>
      </c>
      <c r="O6" s="926"/>
      <c r="P6" s="926"/>
      <c r="Q6" s="926"/>
      <c r="R6" s="926"/>
      <c r="S6" s="926"/>
      <c r="T6" s="926"/>
      <c r="U6" s="926"/>
      <c r="V6" s="926"/>
      <c r="W6" s="926"/>
      <c r="X6" s="926"/>
      <c r="Y6" s="83" t="s">
        <v>103</v>
      </c>
    </row>
    <row r="9" spans="1:35">
      <c r="B9" s="655" t="s">
        <v>89</v>
      </c>
    </row>
    <row r="10" spans="1:35">
      <c r="C10" s="931" t="s">
        <v>942</v>
      </c>
      <c r="D10" s="931"/>
      <c r="E10" s="931"/>
      <c r="F10" s="931"/>
      <c r="G10" s="931"/>
      <c r="H10" s="931"/>
      <c r="I10" s="931"/>
      <c r="J10" s="931"/>
      <c r="K10" s="931"/>
      <c r="L10" s="931"/>
      <c r="M10" s="11" t="s">
        <v>36</v>
      </c>
    </row>
    <row r="12" spans="1:35">
      <c r="X12" s="645" t="s">
        <v>974</v>
      </c>
      <c r="Y12" s="1666" t="s">
        <v>1033</v>
      </c>
      <c r="Z12" s="1666"/>
      <c r="AA12" s="1666"/>
      <c r="AB12" s="1666"/>
      <c r="AC12" s="1666"/>
      <c r="AD12" s="1666"/>
      <c r="AE12" s="1666"/>
      <c r="AF12" s="1666"/>
      <c r="AG12" s="1666"/>
      <c r="AH12" s="1666"/>
      <c r="AI12" s="669"/>
    </row>
    <row r="13" spans="1:35">
      <c r="Y13" s="1666"/>
      <c r="Z13" s="1666"/>
      <c r="AA13" s="1666"/>
      <c r="AB13" s="1666"/>
      <c r="AC13" s="1666"/>
      <c r="AD13" s="1666"/>
      <c r="AE13" s="1666"/>
      <c r="AF13" s="1666"/>
      <c r="AG13" s="1666"/>
      <c r="AH13" s="1666"/>
      <c r="AI13" s="669"/>
    </row>
    <row r="14" spans="1:35">
      <c r="Y14" s="1666" t="s">
        <v>1036</v>
      </c>
      <c r="Z14" s="1666"/>
      <c r="AA14" s="1666"/>
      <c r="AB14" s="1666"/>
      <c r="AC14" s="1666"/>
      <c r="AD14" s="1666"/>
      <c r="AE14" s="1666"/>
      <c r="AF14" s="1666"/>
      <c r="AG14" s="1666"/>
      <c r="AH14" s="1666"/>
      <c r="AI14" s="669"/>
    </row>
    <row r="15" spans="1:35">
      <c r="X15" s="645" t="s">
        <v>975</v>
      </c>
      <c r="Y15" s="1665" t="s">
        <v>1037</v>
      </c>
      <c r="Z15" s="1665"/>
      <c r="AA15" s="1665"/>
      <c r="AB15" s="1665"/>
      <c r="AC15" s="1665"/>
      <c r="AD15" s="1665"/>
      <c r="AE15" s="1665"/>
      <c r="AF15" s="1665"/>
      <c r="AG15" s="1665"/>
      <c r="AH15" s="718" t="s">
        <v>27</v>
      </c>
      <c r="AI15" s="718"/>
    </row>
    <row r="17" spans="2:34">
      <c r="B17" s="18" t="s">
        <v>976</v>
      </c>
    </row>
    <row r="19" spans="2:34">
      <c r="D19" s="85" t="s">
        <v>977</v>
      </c>
      <c r="E19" s="85"/>
      <c r="F19" s="85"/>
      <c r="G19" s="85"/>
      <c r="H19" s="85" t="s">
        <v>96</v>
      </c>
      <c r="I19" s="927"/>
      <c r="J19" s="927"/>
      <c r="K19" s="927"/>
      <c r="L19" s="927"/>
      <c r="M19" s="927"/>
      <c r="N19" s="927"/>
      <c r="O19" s="927"/>
      <c r="P19" s="927"/>
      <c r="Q19" s="927"/>
      <c r="R19" s="927"/>
      <c r="S19" s="927"/>
      <c r="T19" s="927"/>
      <c r="U19" s="927"/>
      <c r="V19" s="927"/>
      <c r="W19" s="927"/>
      <c r="X19" s="927"/>
      <c r="Y19" s="927"/>
      <c r="Z19" s="927"/>
      <c r="AA19" s="927"/>
      <c r="AB19" s="927"/>
      <c r="AC19" s="927"/>
      <c r="AD19" s="927"/>
      <c r="AE19" s="927"/>
      <c r="AF19" s="927"/>
    </row>
    <row r="20" spans="2:34">
      <c r="D20" s="86"/>
      <c r="U20" s="87"/>
      <c r="V20" s="928"/>
      <c r="W20" s="928"/>
      <c r="X20" s="928"/>
      <c r="Y20" s="928"/>
      <c r="Z20" s="928"/>
      <c r="AA20" s="928"/>
      <c r="AB20" s="928"/>
      <c r="AC20" s="928"/>
      <c r="AD20" s="928"/>
      <c r="AE20" s="928"/>
      <c r="AF20" s="928"/>
    </row>
    <row r="22" spans="2:34">
      <c r="B22" s="18" t="s">
        <v>978</v>
      </c>
      <c r="J22" s="650"/>
      <c r="K22" s="925"/>
      <c r="L22" s="925"/>
      <c r="M22" s="925"/>
      <c r="N22" s="925"/>
      <c r="O22" s="925"/>
      <c r="P22" s="925"/>
      <c r="Q22" s="925"/>
      <c r="R22" s="925"/>
      <c r="S22" s="925"/>
      <c r="T22" s="925"/>
      <c r="U22" s="650"/>
      <c r="V22" s="18" t="s">
        <v>979</v>
      </c>
    </row>
    <row r="23" spans="2:34">
      <c r="J23" s="650"/>
      <c r="K23" s="650"/>
      <c r="L23" s="650"/>
      <c r="M23" s="650"/>
      <c r="N23" s="650"/>
      <c r="O23" s="650"/>
      <c r="P23" s="650"/>
      <c r="Q23" s="650"/>
      <c r="R23" s="650"/>
      <c r="S23" s="650"/>
      <c r="T23" s="650"/>
      <c r="U23" s="650"/>
    </row>
    <row r="24" spans="2:34" ht="13.5" customHeight="1">
      <c r="B24" s="649" t="s">
        <v>110</v>
      </c>
      <c r="C24" s="648"/>
      <c r="D24" s="648"/>
      <c r="E24" s="648"/>
      <c r="F24" s="90"/>
      <c r="G24" s="512" t="str">
        <f>基本情報!$B$4</f>
        <v>◆◆◆　第□□□□ー■ー◇◇◇◇号　《注：契約書の名称を記載》</v>
      </c>
    </row>
    <row r="25" spans="2:34">
      <c r="B25" s="514"/>
      <c r="C25" s="646"/>
      <c r="D25" s="646"/>
      <c r="E25" s="646"/>
      <c r="F25" s="90"/>
      <c r="G25" s="515"/>
    </row>
    <row r="26" spans="2:34" ht="13.5" customHeight="1">
      <c r="B26" s="649" t="s">
        <v>40</v>
      </c>
      <c r="C26" s="648"/>
      <c r="D26" s="648"/>
      <c r="E26" s="648"/>
      <c r="F26" s="90"/>
      <c r="G26" s="513" t="str">
        <f>基本情報!$B$2</f>
        <v>◎◎◎◎線○○○○（●●●）工事　《注：契約書の名称を記載》</v>
      </c>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row>
    <row r="28" spans="2:34">
      <c r="B28" s="18" t="s">
        <v>111</v>
      </c>
      <c r="F28" s="929" t="str">
        <f>基本情報!B3</f>
        <v>令和△年△月△日</v>
      </c>
      <c r="G28" s="929"/>
      <c r="H28" s="929"/>
      <c r="I28" s="929"/>
      <c r="J28" s="929"/>
      <c r="K28" s="929"/>
      <c r="L28" s="929"/>
      <c r="M28" s="929"/>
      <c r="N28" s="929"/>
    </row>
    <row r="30" spans="2:34">
      <c r="B30" s="18" t="s">
        <v>94</v>
      </c>
      <c r="F30" s="18" t="s">
        <v>980</v>
      </c>
      <c r="G30" s="930"/>
      <c r="H30" s="930"/>
      <c r="I30" s="930"/>
      <c r="J30" s="930"/>
      <c r="K30" s="930"/>
      <c r="L30" s="930"/>
      <c r="M30" s="930"/>
      <c r="N30" s="930"/>
      <c r="O30" s="930"/>
      <c r="P30" s="930"/>
      <c r="Q30" s="930"/>
      <c r="R30" s="930"/>
      <c r="S30" s="930"/>
      <c r="T30" s="930"/>
      <c r="U30" s="930"/>
      <c r="V30" s="930"/>
      <c r="W30" s="930"/>
      <c r="X30" s="930"/>
      <c r="Y30" s="930"/>
      <c r="Z30" s="930"/>
      <c r="AA30" s="930"/>
      <c r="AB30" s="930"/>
      <c r="AC30" s="930"/>
      <c r="AD30" s="930"/>
      <c r="AE30" s="930"/>
      <c r="AF30" s="930"/>
    </row>
    <row r="32" spans="2:34">
      <c r="B32" s="18" t="s">
        <v>113</v>
      </c>
      <c r="J32" s="925"/>
      <c r="K32" s="925"/>
      <c r="L32" s="925"/>
      <c r="M32" s="925"/>
      <c r="N32" s="925"/>
      <c r="O32" s="925"/>
      <c r="P32" s="925"/>
      <c r="Q32" s="925"/>
      <c r="R32" s="925"/>
      <c r="U32" s="92"/>
      <c r="V32" s="92"/>
      <c r="Y32" s="925"/>
      <c r="Z32" s="925"/>
      <c r="AA32" s="925"/>
      <c r="AB32" s="925"/>
      <c r="AC32" s="925"/>
      <c r="AD32" s="925"/>
      <c r="AE32" s="925"/>
      <c r="AF32" s="925"/>
      <c r="AG32" s="925"/>
      <c r="AH32" s="18" t="s">
        <v>114</v>
      </c>
    </row>
    <row r="34" spans="1:35">
      <c r="B34" s="18" t="s">
        <v>115</v>
      </c>
      <c r="G34" s="932"/>
      <c r="H34" s="932"/>
      <c r="I34" s="932"/>
      <c r="J34" s="932"/>
      <c r="K34" s="932"/>
      <c r="L34" s="932"/>
      <c r="M34" s="932"/>
      <c r="N34" s="932"/>
      <c r="O34" s="932"/>
      <c r="P34" s="932"/>
      <c r="Q34" s="932"/>
      <c r="R34" s="932"/>
      <c r="S34" s="932"/>
      <c r="T34" s="932"/>
      <c r="U34" s="932"/>
      <c r="V34" s="932"/>
      <c r="W34" s="932"/>
      <c r="X34" s="932"/>
      <c r="Y34" s="932"/>
      <c r="Z34" s="932"/>
      <c r="AA34" s="932"/>
      <c r="AB34" s="932"/>
      <c r="AC34" s="932"/>
      <c r="AD34" s="932"/>
      <c r="AE34" s="932"/>
      <c r="AF34" s="932"/>
      <c r="AG34" s="932"/>
    </row>
    <row r="36" spans="1:35">
      <c r="B36" s="18" t="s">
        <v>116</v>
      </c>
      <c r="F36" s="933"/>
      <c r="G36" s="933"/>
      <c r="H36" s="933"/>
      <c r="I36" s="933"/>
      <c r="J36" s="933"/>
      <c r="K36" s="933"/>
      <c r="L36" s="933"/>
      <c r="M36" s="933"/>
      <c r="N36" s="933"/>
      <c r="O36" s="933"/>
      <c r="P36" s="933"/>
      <c r="Q36" s="933"/>
      <c r="R36" s="933"/>
      <c r="S36" s="933"/>
      <c r="T36" s="933"/>
      <c r="U36" s="933"/>
      <c r="V36" s="933"/>
      <c r="W36" s="933"/>
      <c r="X36" s="933"/>
      <c r="Y36" s="933"/>
      <c r="Z36" s="933"/>
      <c r="AA36" s="933"/>
      <c r="AB36" s="933"/>
      <c r="AC36" s="933"/>
      <c r="AD36" s="933"/>
      <c r="AE36" s="933"/>
      <c r="AF36" s="933"/>
      <c r="AG36" s="933"/>
    </row>
    <row r="38" spans="1:35">
      <c r="B38" s="18" t="s">
        <v>117</v>
      </c>
      <c r="F38" s="925"/>
      <c r="G38" s="925"/>
      <c r="H38" s="925"/>
      <c r="I38" s="925"/>
      <c r="J38" s="925"/>
      <c r="K38" s="925"/>
      <c r="L38" s="925"/>
      <c r="M38" s="925"/>
      <c r="N38" s="925"/>
      <c r="O38" s="925"/>
      <c r="P38" s="925"/>
      <c r="Q38" s="925"/>
      <c r="R38" s="925"/>
      <c r="S38" s="925"/>
      <c r="T38" s="925"/>
      <c r="U38" s="925"/>
      <c r="V38" s="925"/>
      <c r="W38" s="925"/>
      <c r="X38" s="925"/>
      <c r="Y38" s="925"/>
      <c r="Z38" s="925"/>
      <c r="AA38" s="925"/>
      <c r="AB38" s="925"/>
      <c r="AC38" s="925"/>
      <c r="AD38" s="925"/>
      <c r="AE38" s="925"/>
      <c r="AF38" s="925"/>
      <c r="AG38" s="925"/>
    </row>
    <row r="40" spans="1:35">
      <c r="B40" s="18" t="s">
        <v>118</v>
      </c>
      <c r="F40" s="925"/>
      <c r="G40" s="925"/>
      <c r="H40" s="925"/>
      <c r="I40" s="925"/>
      <c r="J40" s="925"/>
      <c r="K40" s="925"/>
      <c r="L40" s="925"/>
      <c r="M40" s="925"/>
      <c r="N40" s="925"/>
      <c r="O40" s="925"/>
      <c r="P40" s="925"/>
      <c r="Q40" s="925"/>
      <c r="R40" s="925"/>
      <c r="S40" s="925"/>
      <c r="T40" s="925"/>
      <c r="U40" s="925"/>
      <c r="V40" s="925"/>
      <c r="W40" s="925"/>
      <c r="X40" s="925"/>
      <c r="Y40" s="925"/>
      <c r="Z40" s="925"/>
      <c r="AA40" s="925"/>
      <c r="AB40" s="925"/>
      <c r="AC40" s="925"/>
      <c r="AD40" s="925"/>
      <c r="AE40" s="925"/>
      <c r="AF40" s="925"/>
      <c r="AG40" s="925"/>
    </row>
    <row r="42" spans="1:35">
      <c r="B42" s="18" t="s">
        <v>119</v>
      </c>
      <c r="J42" s="1665" t="s">
        <v>1032</v>
      </c>
      <c r="K42" s="1665"/>
      <c r="L42" s="1665"/>
      <c r="M42" s="1665"/>
      <c r="N42" s="1665"/>
      <c r="O42" s="1665"/>
      <c r="P42" s="1665"/>
      <c r="Q42" s="1665"/>
      <c r="R42" s="1665"/>
      <c r="S42" s="1665"/>
      <c r="T42" s="1665"/>
      <c r="U42" s="1665"/>
      <c r="V42" s="1665"/>
      <c r="W42" s="1665"/>
      <c r="X42" s="1665"/>
      <c r="Y42" s="1665"/>
      <c r="Z42" s="1665"/>
      <c r="AA42" s="1665"/>
      <c r="AB42" s="1665"/>
      <c r="AC42" s="1665"/>
      <c r="AD42" s="1665"/>
      <c r="AE42" s="1665"/>
      <c r="AF42" s="1665"/>
      <c r="AG42" s="1665"/>
    </row>
    <row r="43" spans="1:3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row>
    <row r="45" spans="1:35" ht="15" customHeight="1">
      <c r="E45" s="33" t="s">
        <v>981</v>
      </c>
      <c r="F45" s="723" t="s">
        <v>982</v>
      </c>
      <c r="G45" s="723"/>
      <c r="H45" s="723"/>
      <c r="I45" s="723"/>
      <c r="J45" s="723"/>
      <c r="K45" s="723"/>
      <c r="L45" s="723"/>
      <c r="M45" s="723"/>
      <c r="N45" s="723"/>
      <c r="O45" s="723"/>
      <c r="P45" s="723"/>
      <c r="Q45" s="723"/>
      <c r="R45" s="723"/>
      <c r="S45" s="723"/>
      <c r="T45" s="723"/>
      <c r="U45" s="723"/>
      <c r="V45" s="723"/>
      <c r="W45" s="723"/>
      <c r="X45" s="723"/>
      <c r="Y45" s="723"/>
      <c r="Z45" s="723"/>
      <c r="AA45" s="723"/>
      <c r="AB45" s="723"/>
      <c r="AC45" s="723"/>
      <c r="AD45" s="723"/>
      <c r="AE45" s="723"/>
      <c r="AF45" s="723"/>
    </row>
    <row r="46" spans="1:35" ht="15" customHeight="1">
      <c r="E46" s="33"/>
      <c r="F46" s="723"/>
      <c r="G46" s="723"/>
      <c r="H46" s="723"/>
      <c r="I46" s="723"/>
      <c r="J46" s="723"/>
      <c r="K46" s="723"/>
      <c r="L46" s="723"/>
      <c r="M46" s="723"/>
      <c r="N46" s="723"/>
      <c r="O46" s="723"/>
      <c r="P46" s="723"/>
      <c r="Q46" s="723"/>
      <c r="R46" s="723"/>
      <c r="S46" s="723"/>
      <c r="T46" s="723"/>
      <c r="U46" s="723"/>
      <c r="V46" s="723"/>
      <c r="W46" s="723"/>
      <c r="X46" s="723"/>
      <c r="Y46" s="723"/>
      <c r="Z46" s="723"/>
      <c r="AA46" s="723"/>
      <c r="AB46" s="723"/>
      <c r="AC46" s="723"/>
      <c r="AD46" s="723"/>
      <c r="AE46" s="723"/>
      <c r="AF46" s="723"/>
    </row>
    <row r="47" spans="1:35" ht="15" customHeight="1">
      <c r="E47" s="34"/>
      <c r="F47" s="648"/>
      <c r="G47" s="648"/>
      <c r="H47" s="648"/>
      <c r="I47" s="648"/>
      <c r="J47" s="648"/>
      <c r="K47" s="648"/>
      <c r="L47" s="648"/>
      <c r="M47" s="648"/>
      <c r="N47" s="648"/>
      <c r="O47" s="648"/>
      <c r="P47" s="648"/>
      <c r="Q47" s="648"/>
      <c r="R47" s="648"/>
      <c r="S47" s="648"/>
      <c r="T47" s="648"/>
      <c r="U47" s="648"/>
      <c r="V47" s="648"/>
      <c r="W47" s="648"/>
      <c r="X47" s="648"/>
      <c r="Y47" s="648"/>
      <c r="Z47" s="648"/>
      <c r="AA47" s="648"/>
      <c r="AB47" s="648"/>
      <c r="AC47" s="648"/>
      <c r="AD47" s="648"/>
      <c r="AE47" s="648"/>
      <c r="AF47" s="648"/>
    </row>
    <row r="48" spans="1:35" s="660" customFormat="1" ht="15" customHeight="1">
      <c r="D48" s="1006" t="s">
        <v>983</v>
      </c>
      <c r="E48" s="1007"/>
      <c r="F48" s="1007"/>
      <c r="G48" s="1007"/>
      <c r="H48" s="1007"/>
      <c r="I48" s="1007"/>
      <c r="J48" s="1008"/>
      <c r="K48" s="1006" t="s">
        <v>984</v>
      </c>
      <c r="L48" s="1007"/>
      <c r="M48" s="1007"/>
      <c r="N48" s="1007"/>
      <c r="O48" s="1007"/>
      <c r="P48" s="1007"/>
      <c r="Q48" s="1007"/>
      <c r="R48" s="1007"/>
      <c r="S48" s="1007"/>
      <c r="T48" s="1007"/>
      <c r="U48" s="1007"/>
      <c r="V48" s="1007"/>
      <c r="W48" s="1008"/>
      <c r="X48" s="661"/>
      <c r="Y48" s="661"/>
      <c r="Z48" s="661"/>
      <c r="AA48" s="661"/>
      <c r="AB48" s="661"/>
      <c r="AC48" s="661"/>
      <c r="AD48" s="661"/>
      <c r="AE48" s="661"/>
      <c r="AF48" s="661"/>
    </row>
    <row r="49" spans="4:32" s="660" customFormat="1" ht="15" customHeight="1">
      <c r="E49" s="662"/>
      <c r="F49" s="661"/>
      <c r="G49" s="661"/>
      <c r="H49" s="661"/>
      <c r="I49" s="661"/>
      <c r="J49" s="661"/>
      <c r="K49" s="661"/>
      <c r="L49" s="661"/>
      <c r="M49" s="661"/>
      <c r="N49" s="661"/>
      <c r="O49" s="661"/>
      <c r="P49" s="661"/>
      <c r="Q49" s="661"/>
      <c r="R49" s="661"/>
      <c r="S49" s="661"/>
      <c r="T49" s="661"/>
      <c r="U49" s="661"/>
      <c r="V49" s="661"/>
      <c r="W49" s="661"/>
      <c r="X49" s="661"/>
      <c r="Y49" s="661"/>
      <c r="Z49" s="661"/>
      <c r="AA49" s="661"/>
      <c r="AB49" s="661"/>
      <c r="AC49" s="661"/>
      <c r="AD49" s="661"/>
      <c r="AE49" s="661"/>
      <c r="AF49" s="661"/>
    </row>
    <row r="50" spans="4:32" s="660" customFormat="1" ht="15" customHeight="1">
      <c r="D50" s="1006" t="s">
        <v>985</v>
      </c>
      <c r="E50" s="1007"/>
      <c r="F50" s="1007"/>
      <c r="G50" s="1007"/>
      <c r="H50" s="1007"/>
      <c r="I50" s="1007"/>
      <c r="J50" s="1008"/>
      <c r="K50" s="1006"/>
      <c r="L50" s="1007"/>
      <c r="M50" s="1007"/>
      <c r="N50" s="1007"/>
      <c r="O50" s="1007"/>
      <c r="P50" s="1007"/>
      <c r="Q50" s="1008"/>
      <c r="R50" s="1009" t="s">
        <v>986</v>
      </c>
      <c r="S50" s="1010"/>
      <c r="T50" s="1010"/>
      <c r="U50" s="1010"/>
      <c r="V50" s="1011"/>
      <c r="W50" s="1006"/>
      <c r="X50" s="1007"/>
      <c r="Y50" s="1007"/>
      <c r="Z50" s="1007"/>
      <c r="AA50" s="1007"/>
      <c r="AB50" s="1007"/>
      <c r="AC50" s="1008"/>
      <c r="AD50" s="661"/>
      <c r="AE50" s="661"/>
      <c r="AF50" s="661"/>
    </row>
    <row r="51" spans="4:32" s="660" customFormat="1" ht="15" customHeight="1">
      <c r="D51" s="1006" t="s">
        <v>987</v>
      </c>
      <c r="E51" s="1007"/>
      <c r="F51" s="1007"/>
      <c r="G51" s="1007"/>
      <c r="H51" s="1007"/>
      <c r="I51" s="1007"/>
      <c r="J51" s="1008"/>
      <c r="K51" s="1006"/>
      <c r="L51" s="1007"/>
      <c r="M51" s="1007"/>
      <c r="N51" s="1007"/>
      <c r="O51" s="1007"/>
      <c r="P51" s="1007"/>
      <c r="Q51" s="1008"/>
      <c r="R51" s="1009" t="s">
        <v>986</v>
      </c>
      <c r="S51" s="1010"/>
      <c r="T51" s="1010"/>
      <c r="U51" s="1010"/>
      <c r="V51" s="1011"/>
      <c r="W51" s="1006"/>
      <c r="X51" s="1007"/>
      <c r="Y51" s="1007"/>
      <c r="Z51" s="1007"/>
      <c r="AA51" s="1007"/>
      <c r="AB51" s="1007"/>
      <c r="AC51" s="1008"/>
      <c r="AD51" s="661"/>
      <c r="AE51" s="661"/>
      <c r="AF51" s="661"/>
    </row>
  </sheetData>
  <mergeCells count="31">
    <mergeCell ref="D51:J51"/>
    <mergeCell ref="K51:Q51"/>
    <mergeCell ref="R51:V51"/>
    <mergeCell ref="W51:AC51"/>
    <mergeCell ref="C10:L10"/>
    <mergeCell ref="D48:J48"/>
    <mergeCell ref="K48:W48"/>
    <mergeCell ref="D50:J50"/>
    <mergeCell ref="K50:Q50"/>
    <mergeCell ref="R50:V50"/>
    <mergeCell ref="W50:AC50"/>
    <mergeCell ref="G34:AG34"/>
    <mergeCell ref="F36:AG36"/>
    <mergeCell ref="F38:AG38"/>
    <mergeCell ref="F40:AG40"/>
    <mergeCell ref="J42:AG42"/>
    <mergeCell ref="F45:AF46"/>
    <mergeCell ref="I19:AF19"/>
    <mergeCell ref="V20:AF20"/>
    <mergeCell ref="K22:T22"/>
    <mergeCell ref="F28:N28"/>
    <mergeCell ref="G30:AF30"/>
    <mergeCell ref="J32:R32"/>
    <mergeCell ref="Y32:AG32"/>
    <mergeCell ref="AA3:AI3"/>
    <mergeCell ref="O6:X6"/>
    <mergeCell ref="Y15:AG15"/>
    <mergeCell ref="AH15:AI15"/>
    <mergeCell ref="Y12:AH12"/>
    <mergeCell ref="Y13:AH13"/>
    <mergeCell ref="Y14:AH14"/>
  </mergeCells>
  <phoneticPr fontId="3"/>
  <dataValidations disablePrompts="1" count="1">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97283" r:id="rId4" name="OptionButton1">
          <controlPr defaultSize="0" autoLine="0" r:id="rId5">
            <anchor moveWithCells="1" sizeWithCells="1">
              <from>
                <xdr:col>19</xdr:col>
                <xdr:colOff>85725</xdr:colOff>
                <xdr:row>29</xdr:row>
                <xdr:rowOff>114300</xdr:rowOff>
              </from>
              <to>
                <xdr:col>23</xdr:col>
                <xdr:colOff>142875</xdr:colOff>
                <xdr:row>31</xdr:row>
                <xdr:rowOff>0</xdr:rowOff>
              </to>
            </anchor>
          </controlPr>
        </control>
      </mc:Choice>
      <mc:Fallback>
        <control shapeId="97283" r:id="rId4" name="OptionButton1"/>
      </mc:Fallback>
    </mc:AlternateContent>
    <mc:AlternateContent xmlns:mc="http://schemas.openxmlformats.org/markup-compatibility/2006">
      <mc:Choice Requires="x14">
        <control shapeId="97282" r:id="rId6" name="OptionButton3">
          <controlPr defaultSize="0" autoLine="0" r:id="rId7">
            <anchor moveWithCells="1" sizeWithCells="1">
              <from>
                <xdr:col>19</xdr:col>
                <xdr:colOff>85725</xdr:colOff>
                <xdr:row>32</xdr:row>
                <xdr:rowOff>47625</xdr:rowOff>
              </from>
              <to>
                <xdr:col>23</xdr:col>
                <xdr:colOff>142875</xdr:colOff>
                <xdr:row>33</xdr:row>
                <xdr:rowOff>104775</xdr:rowOff>
              </to>
            </anchor>
          </controlPr>
        </control>
      </mc:Choice>
      <mc:Fallback>
        <control shapeId="97282" r:id="rId6" name="OptionButton3"/>
      </mc:Fallback>
    </mc:AlternateContent>
    <mc:AlternateContent xmlns:mc="http://schemas.openxmlformats.org/markup-compatibility/2006">
      <mc:Choice Requires="x14">
        <control shapeId="97281" r:id="rId8" name="OptionButton2">
          <controlPr defaultSize="0" autoLine="0" r:id="rId9">
            <anchor moveWithCells="1" sizeWithCells="1">
              <from>
                <xdr:col>19</xdr:col>
                <xdr:colOff>85725</xdr:colOff>
                <xdr:row>30</xdr:row>
                <xdr:rowOff>161925</xdr:rowOff>
              </from>
              <to>
                <xdr:col>23</xdr:col>
                <xdr:colOff>142875</xdr:colOff>
                <xdr:row>32</xdr:row>
                <xdr:rowOff>47625</xdr:rowOff>
              </to>
            </anchor>
          </controlPr>
        </control>
      </mc:Choice>
      <mc:Fallback>
        <control shapeId="97281" r:id="rId8" name="OptionButton2"/>
      </mc:Fallback>
    </mc:AlternateContent>
  </control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6_1">
    <pageSetUpPr fitToPage="1"/>
  </sheetPr>
  <dimension ref="A1:D56"/>
  <sheetViews>
    <sheetView view="pageBreakPreview" zoomScale="95" zoomScaleNormal="95" zoomScaleSheetLayoutView="95" workbookViewId="0">
      <selection activeCell="D12" sqref="D12:D14"/>
    </sheetView>
  </sheetViews>
  <sheetFormatPr defaultRowHeight="13.5"/>
  <cols>
    <col min="1" max="1" width="7.75" style="123" customWidth="1"/>
    <col min="2" max="2" width="18.875" style="123" customWidth="1"/>
    <col min="3" max="3" width="34.25" style="123" customWidth="1"/>
    <col min="4" max="4" width="22.625" style="123" customWidth="1"/>
    <col min="5" max="16384" width="9" style="123"/>
  </cols>
  <sheetData>
    <row r="1" spans="1:4">
      <c r="A1" s="123" t="s">
        <v>943</v>
      </c>
    </row>
    <row r="2" spans="1:4">
      <c r="A2" s="122" t="s">
        <v>961</v>
      </c>
    </row>
    <row r="3" spans="1:4">
      <c r="A3" s="124"/>
      <c r="B3" s="124"/>
      <c r="C3" s="125" t="s">
        <v>12</v>
      </c>
      <c r="D3" s="651" t="s">
        <v>924</v>
      </c>
    </row>
    <row r="4" spans="1:4">
      <c r="A4" s="122"/>
    </row>
    <row r="5" spans="1:4" ht="18">
      <c r="A5" s="1015" t="s">
        <v>237</v>
      </c>
      <c r="B5" s="1016"/>
      <c r="C5" s="1016"/>
      <c r="D5" s="1016"/>
    </row>
    <row r="6" spans="1:4">
      <c r="A6" s="122"/>
    </row>
    <row r="7" spans="1:4">
      <c r="A7" s="126"/>
      <c r="B7" s="127"/>
    </row>
    <row r="8" spans="1:4">
      <c r="A8" s="122" t="s">
        <v>989</v>
      </c>
    </row>
    <row r="9" spans="1:4">
      <c r="A9" s="122"/>
    </row>
    <row r="10" spans="1:4">
      <c r="A10" s="122"/>
    </row>
    <row r="11" spans="1:4">
      <c r="A11" s="122"/>
    </row>
    <row r="12" spans="1:4">
      <c r="A12" s="122"/>
      <c r="D12" s="1677" t="s">
        <v>1033</v>
      </c>
    </row>
    <row r="13" spans="1:4">
      <c r="A13" s="122"/>
      <c r="C13" s="516" t="s">
        <v>15</v>
      </c>
      <c r="D13" s="1676" t="s">
        <v>1038</v>
      </c>
    </row>
    <row r="14" spans="1:4">
      <c r="A14" s="122"/>
      <c r="D14" s="1677" t="s">
        <v>1035</v>
      </c>
    </row>
    <row r="15" spans="1:4">
      <c r="A15" s="122"/>
    </row>
    <row r="16" spans="1:4" ht="14.25" thickBot="1">
      <c r="A16" s="122" t="s">
        <v>717</v>
      </c>
    </row>
    <row r="17" spans="1:4">
      <c r="A17" s="1017" t="s">
        <v>238</v>
      </c>
      <c r="B17" s="1018"/>
      <c r="C17" s="1019"/>
      <c r="D17" s="1020"/>
    </row>
    <row r="18" spans="1:4" ht="13.5" customHeight="1">
      <c r="A18" s="1021" t="str">
        <f>基本情報!$B$4</f>
        <v>◆◆◆　第□□□□ー■ー◇◇◇◇号　《注：契約書の名称を記載》</v>
      </c>
      <c r="B18" s="1022"/>
      <c r="C18" s="131" t="s">
        <v>239</v>
      </c>
      <c r="D18" s="132"/>
    </row>
    <row r="19" spans="1:4">
      <c r="A19" s="1023" t="s">
        <v>240</v>
      </c>
      <c r="B19" s="1024"/>
      <c r="C19" s="131" t="s">
        <v>241</v>
      </c>
      <c r="D19" s="132"/>
    </row>
    <row r="20" spans="1:4">
      <c r="A20" s="1025" t="str">
        <f>基本情報!$B$2</f>
        <v>◎◎◎◎線○○○○（●●●）工事　《注：契約書の名称を記載》</v>
      </c>
      <c r="B20" s="1026"/>
      <c r="C20" s="130"/>
      <c r="D20" s="132"/>
    </row>
    <row r="21" spans="1:4" ht="13.5" customHeight="1">
      <c r="A21" s="1027"/>
      <c r="B21" s="1026"/>
      <c r="C21" s="131" t="s">
        <v>242</v>
      </c>
      <c r="D21" s="132"/>
    </row>
    <row r="22" spans="1:4">
      <c r="A22" s="1023" t="s">
        <v>243</v>
      </c>
      <c r="B22" s="1024"/>
      <c r="C22" s="1028" t="s">
        <v>244</v>
      </c>
      <c r="D22" s="1029"/>
    </row>
    <row r="23" spans="1:4" ht="14.25" thickBot="1">
      <c r="A23" s="1030" t="str">
        <f>基本情報!$B$3</f>
        <v>令和△年△月△日</v>
      </c>
      <c r="B23" s="1031"/>
      <c r="C23" s="1032"/>
      <c r="D23" s="1033"/>
    </row>
    <row r="24" spans="1:4">
      <c r="A24" s="1019"/>
      <c r="B24" s="1034"/>
      <c r="C24" s="1034"/>
      <c r="D24" s="1020"/>
    </row>
    <row r="25" spans="1:4">
      <c r="A25" s="1012" t="s">
        <v>988</v>
      </c>
      <c r="B25" s="1013"/>
      <c r="C25" s="1013"/>
      <c r="D25" s="1014"/>
    </row>
    <row r="26" spans="1:4">
      <c r="A26" s="1028" t="s">
        <v>245</v>
      </c>
      <c r="B26" s="1036"/>
      <c r="C26" s="1036"/>
      <c r="D26" s="1029"/>
    </row>
    <row r="27" spans="1:4" ht="13.5" customHeight="1">
      <c r="A27" s="1028" t="s">
        <v>246</v>
      </c>
      <c r="B27" s="1036"/>
      <c r="C27" s="1036"/>
      <c r="D27" s="1029"/>
    </row>
    <row r="28" spans="1:4">
      <c r="A28" s="1028"/>
      <c r="B28" s="1036"/>
      <c r="C28" s="1036"/>
      <c r="D28" s="1029"/>
    </row>
    <row r="29" spans="1:4">
      <c r="A29" s="1028"/>
      <c r="B29" s="1036"/>
      <c r="C29" s="1036"/>
      <c r="D29" s="1029"/>
    </row>
    <row r="30" spans="1:4">
      <c r="A30" s="1028"/>
      <c r="B30" s="1036"/>
      <c r="C30" s="1036"/>
      <c r="D30" s="1029"/>
    </row>
    <row r="31" spans="1:4" ht="14.25" thickBot="1">
      <c r="A31" s="1032"/>
      <c r="B31" s="1037"/>
      <c r="C31" s="1037"/>
      <c r="D31" s="1033"/>
    </row>
    <row r="32" spans="1:4">
      <c r="A32" s="136"/>
      <c r="B32" s="1034"/>
      <c r="C32" s="1034"/>
      <c r="D32" s="136"/>
    </row>
    <row r="33" spans="1:4" s="135" customFormat="1" ht="14.25" thickBot="1">
      <c r="A33" s="134" t="s">
        <v>247</v>
      </c>
      <c r="B33" s="1038" t="s">
        <v>248</v>
      </c>
      <c r="C33" s="1038"/>
      <c r="D33" s="134" t="s">
        <v>249</v>
      </c>
    </row>
    <row r="34" spans="1:4">
      <c r="A34" s="1039"/>
      <c r="B34" s="1034"/>
      <c r="C34" s="1034"/>
      <c r="D34" s="1039"/>
    </row>
    <row r="35" spans="1:4">
      <c r="A35" s="1040"/>
      <c r="B35" s="1041"/>
      <c r="C35" s="1041"/>
      <c r="D35" s="1040"/>
    </row>
    <row r="36" spans="1:4">
      <c r="A36" s="1035"/>
      <c r="B36" s="1036"/>
      <c r="C36" s="1036"/>
      <c r="D36" s="1035"/>
    </row>
    <row r="37" spans="1:4">
      <c r="A37" s="1035"/>
      <c r="B37" s="1036"/>
      <c r="C37" s="1036"/>
      <c r="D37" s="1035"/>
    </row>
    <row r="38" spans="1:4">
      <c r="A38" s="1042"/>
      <c r="B38" s="1043"/>
      <c r="C38" s="1043"/>
      <c r="D38" s="1042"/>
    </row>
    <row r="39" spans="1:4">
      <c r="A39" s="1042"/>
      <c r="B39" s="1043"/>
      <c r="C39" s="1043"/>
      <c r="D39" s="1042"/>
    </row>
    <row r="40" spans="1:4">
      <c r="A40" s="1042"/>
      <c r="B40" s="1043"/>
      <c r="C40" s="1043"/>
      <c r="D40" s="1042"/>
    </row>
    <row r="41" spans="1:4">
      <c r="A41" s="1042"/>
      <c r="B41" s="1043"/>
      <c r="C41" s="1043"/>
      <c r="D41" s="1042"/>
    </row>
    <row r="42" spans="1:4">
      <c r="A42" s="1042"/>
      <c r="B42" s="1043"/>
      <c r="C42" s="1043"/>
      <c r="D42" s="1042"/>
    </row>
    <row r="43" spans="1:4">
      <c r="A43" s="1042"/>
      <c r="B43" s="1043"/>
      <c r="C43" s="1043"/>
      <c r="D43" s="1042"/>
    </row>
    <row r="44" spans="1:4">
      <c r="A44" s="1042"/>
      <c r="B44" s="1036"/>
      <c r="C44" s="1036"/>
      <c r="D44" s="1035"/>
    </row>
    <row r="45" spans="1:4">
      <c r="A45" s="1042"/>
      <c r="B45" s="1036"/>
      <c r="C45" s="1036"/>
      <c r="D45" s="1035"/>
    </row>
    <row r="46" spans="1:4">
      <c r="A46" s="1042"/>
      <c r="B46" s="1048"/>
      <c r="C46" s="1043"/>
      <c r="D46" s="1042"/>
    </row>
    <row r="47" spans="1:4">
      <c r="A47" s="1042"/>
      <c r="B47" s="1048"/>
      <c r="C47" s="1043"/>
      <c r="D47" s="1042"/>
    </row>
    <row r="48" spans="1:4">
      <c r="A48" s="1042"/>
      <c r="B48" s="1048"/>
      <c r="C48" s="1043"/>
      <c r="D48" s="1042"/>
    </row>
    <row r="49" spans="1:4">
      <c r="A49" s="1042"/>
      <c r="B49" s="1048"/>
      <c r="C49" s="1043"/>
      <c r="D49" s="1042"/>
    </row>
    <row r="50" spans="1:4">
      <c r="A50" s="1042"/>
      <c r="B50" s="1048"/>
      <c r="C50" s="1043"/>
      <c r="D50" s="1042"/>
    </row>
    <row r="51" spans="1:4">
      <c r="A51" s="1042"/>
      <c r="B51" s="1048"/>
      <c r="C51" s="1043"/>
      <c r="D51" s="1042"/>
    </row>
    <row r="52" spans="1:4">
      <c r="A52" s="137"/>
      <c r="B52" s="1036"/>
      <c r="C52" s="1036"/>
      <c r="D52" s="1035"/>
    </row>
    <row r="53" spans="1:4" ht="14.25" thickBot="1">
      <c r="A53" s="139"/>
      <c r="B53" s="1036"/>
      <c r="C53" s="1036"/>
      <c r="D53" s="1035"/>
    </row>
    <row r="54" spans="1:4">
      <c r="A54" s="1019"/>
      <c r="B54" s="1034"/>
      <c r="C54" s="1034"/>
      <c r="D54" s="1039"/>
    </row>
    <row r="55" spans="1:4">
      <c r="A55" s="1045" t="s">
        <v>250</v>
      </c>
      <c r="B55" s="1046"/>
      <c r="C55" s="1047"/>
      <c r="D55" s="1035"/>
    </row>
    <row r="56" spans="1:4" ht="14.25" thickBot="1">
      <c r="A56" s="1032"/>
      <c r="B56" s="1037"/>
      <c r="C56" s="1037"/>
      <c r="D56" s="1044"/>
    </row>
  </sheetData>
  <mergeCells count="53">
    <mergeCell ref="A54:C54"/>
    <mergeCell ref="D54:D56"/>
    <mergeCell ref="A55:C55"/>
    <mergeCell ref="A56:C56"/>
    <mergeCell ref="A46:A47"/>
    <mergeCell ref="B46:C47"/>
    <mergeCell ref="D46:D47"/>
    <mergeCell ref="A48:A49"/>
    <mergeCell ref="B48:C49"/>
    <mergeCell ref="D48:D49"/>
    <mergeCell ref="A50:A51"/>
    <mergeCell ref="B50:C51"/>
    <mergeCell ref="D50:D51"/>
    <mergeCell ref="B52:C53"/>
    <mergeCell ref="D52:D53"/>
    <mergeCell ref="A42:A43"/>
    <mergeCell ref="B42:C43"/>
    <mergeCell ref="D42:D43"/>
    <mergeCell ref="A44:A45"/>
    <mergeCell ref="B44:C45"/>
    <mergeCell ref="D44:D45"/>
    <mergeCell ref="A38:A39"/>
    <mergeCell ref="B38:C39"/>
    <mergeCell ref="D38:D39"/>
    <mergeCell ref="A40:A41"/>
    <mergeCell ref="B40:C41"/>
    <mergeCell ref="D40:D41"/>
    <mergeCell ref="A36:A37"/>
    <mergeCell ref="B36:C37"/>
    <mergeCell ref="D36:D37"/>
    <mergeCell ref="A26:D26"/>
    <mergeCell ref="A27:D27"/>
    <mergeCell ref="A28:D28"/>
    <mergeCell ref="A29:D29"/>
    <mergeCell ref="A30:D30"/>
    <mergeCell ref="A31:D31"/>
    <mergeCell ref="B32:C32"/>
    <mergeCell ref="B33:C33"/>
    <mergeCell ref="A34:A35"/>
    <mergeCell ref="B34:C35"/>
    <mergeCell ref="D34:D35"/>
    <mergeCell ref="A25:D25"/>
    <mergeCell ref="A5:D5"/>
    <mergeCell ref="A17:B17"/>
    <mergeCell ref="C17:D17"/>
    <mergeCell ref="A18:B18"/>
    <mergeCell ref="A19:B19"/>
    <mergeCell ref="A20:B21"/>
    <mergeCell ref="A22:B22"/>
    <mergeCell ref="C22:D22"/>
    <mergeCell ref="A23:B23"/>
    <mergeCell ref="C23:D23"/>
    <mergeCell ref="A24:D2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
    <pageSetUpPr fitToPage="1"/>
  </sheetPr>
  <dimension ref="A1:Y40"/>
  <sheetViews>
    <sheetView showGridLines="0" view="pageBreakPreview" zoomScale="95" zoomScaleNormal="95" zoomScaleSheetLayoutView="95" workbookViewId="0">
      <selection activeCell="D20" sqref="D20:X24"/>
    </sheetView>
  </sheetViews>
  <sheetFormatPr defaultColWidth="3.625" defaultRowHeight="13.5"/>
  <cols>
    <col min="1" max="16384" width="3.625" style="11"/>
  </cols>
  <sheetData>
    <row r="1" spans="1:25">
      <c r="A1" s="11" t="s">
        <v>920</v>
      </c>
    </row>
    <row r="2" spans="1:25">
      <c r="A2" s="10" t="s">
        <v>919</v>
      </c>
      <c r="M2"/>
    </row>
    <row r="4" spans="1:25" ht="18.75">
      <c r="A4" s="676" t="s">
        <v>947</v>
      </c>
      <c r="B4" s="676"/>
      <c r="C4" s="676"/>
      <c r="D4" s="676"/>
      <c r="E4" s="676"/>
      <c r="F4" s="676"/>
      <c r="G4" s="676"/>
      <c r="H4" s="676"/>
      <c r="I4" s="676"/>
      <c r="J4" s="676"/>
      <c r="K4" s="676"/>
      <c r="L4" s="676"/>
      <c r="M4" s="676"/>
      <c r="N4" s="676"/>
      <c r="O4" s="676"/>
      <c r="P4" s="676"/>
      <c r="Q4" s="676"/>
      <c r="R4" s="676"/>
      <c r="S4" s="676"/>
      <c r="T4" s="676"/>
      <c r="U4" s="676"/>
      <c r="V4" s="676"/>
      <c r="W4" s="676"/>
      <c r="X4" s="676"/>
      <c r="Y4" s="676"/>
    </row>
    <row r="6" spans="1:25">
      <c r="B6" s="11" t="s">
        <v>10</v>
      </c>
      <c r="C6" s="11" t="s">
        <v>11</v>
      </c>
    </row>
    <row r="7" spans="1:25">
      <c r="S7" s="12" t="s">
        <v>12</v>
      </c>
      <c r="T7" s="677" t="s">
        <v>918</v>
      </c>
      <c r="U7" s="677"/>
      <c r="V7" s="677"/>
      <c r="W7" s="677"/>
      <c r="X7" s="677"/>
    </row>
    <row r="9" spans="1:25">
      <c r="B9" s="13"/>
    </row>
    <row r="10" spans="1:25">
      <c r="E10" s="678" t="s">
        <v>925</v>
      </c>
      <c r="F10" s="678"/>
      <c r="G10" s="678"/>
      <c r="H10" s="678"/>
      <c r="I10" s="678"/>
      <c r="J10" s="678"/>
      <c r="K10" s="11" t="s">
        <v>14</v>
      </c>
    </row>
    <row r="13" spans="1:25">
      <c r="P13" s="12"/>
      <c r="Q13" s="1675" t="s">
        <v>1028</v>
      </c>
      <c r="R13" s="1675"/>
      <c r="S13" s="1675"/>
      <c r="T13" s="1675"/>
      <c r="U13" s="1675"/>
      <c r="V13" s="1675"/>
      <c r="W13" s="1675"/>
    </row>
    <row r="14" spans="1:25">
      <c r="P14" s="12" t="s">
        <v>15</v>
      </c>
      <c r="Q14" s="1675" t="s">
        <v>1029</v>
      </c>
      <c r="R14" s="1675"/>
      <c r="S14" s="1675"/>
      <c r="T14" s="1675"/>
      <c r="U14" s="1675"/>
      <c r="V14" s="1675"/>
      <c r="W14" s="1675"/>
      <c r="X14" s="666" t="s">
        <v>16</v>
      </c>
    </row>
    <row r="15" spans="1:25">
      <c r="Q15" s="1675" t="s">
        <v>1027</v>
      </c>
      <c r="R15" s="1675"/>
      <c r="S15" s="1675"/>
      <c r="T15" s="1675"/>
      <c r="U15" s="1675"/>
      <c r="V15" s="1675"/>
      <c r="W15" s="1675"/>
    </row>
    <row r="16" spans="1:25" ht="18.75">
      <c r="B16" s="14"/>
      <c r="C16" s="14"/>
      <c r="D16" s="14"/>
      <c r="E16" s="15"/>
      <c r="F16" s="15"/>
      <c r="G16" s="15"/>
      <c r="H16" s="15"/>
      <c r="I16" s="15"/>
      <c r="J16" s="15"/>
      <c r="K16" s="15"/>
      <c r="L16" s="15"/>
      <c r="M16" s="15"/>
      <c r="N16" s="15"/>
    </row>
    <row r="19" spans="1:25" ht="21.95" customHeight="1"/>
    <row r="20" spans="1:25">
      <c r="D20" s="679" t="str">
        <f>基本情報!$B$3 &amp;"付けをもって請負契約を締結した "&amp; 基本情報!$B$4 &amp; " "&amp; 基本情報!$B$2 &amp;" について熊本県公共工事請負契約約款第10条に基づき現場代理人等を下記のとおり定めたので通知します。"</f>
        <v>令和△年△月△日付けをもって請負契約を締結した ◆◆◆　第□□□□ー■ー◇◇◇◇号　《注：契約書の名称を記載》 ◎◎◎◎線○○○○（●●●）工事　《注：契約書の名称を記載》 について熊本県公共工事請負契約約款第10条に基づき現場代理人等を下記のとおり定めたので通知します。</v>
      </c>
      <c r="E20" s="679"/>
      <c r="F20" s="679"/>
      <c r="G20" s="679"/>
      <c r="H20" s="679"/>
      <c r="I20" s="679"/>
      <c r="J20" s="679"/>
      <c r="K20" s="679"/>
      <c r="L20" s="679"/>
      <c r="M20" s="679"/>
      <c r="N20" s="679"/>
      <c r="O20" s="679"/>
      <c r="P20" s="679"/>
      <c r="Q20" s="679"/>
      <c r="R20" s="679"/>
      <c r="S20" s="679"/>
      <c r="T20" s="679"/>
      <c r="U20" s="679"/>
      <c r="V20" s="679"/>
      <c r="W20" s="679"/>
      <c r="X20" s="679"/>
    </row>
    <row r="21" spans="1:25">
      <c r="D21" s="679"/>
      <c r="E21" s="679"/>
      <c r="F21" s="679"/>
      <c r="G21" s="679"/>
      <c r="H21" s="679"/>
      <c r="I21" s="679"/>
      <c r="J21" s="679"/>
      <c r="K21" s="679"/>
      <c r="L21" s="679"/>
      <c r="M21" s="679"/>
      <c r="N21" s="679"/>
      <c r="O21" s="679"/>
      <c r="P21" s="679"/>
      <c r="Q21" s="679"/>
      <c r="R21" s="679"/>
      <c r="S21" s="679"/>
      <c r="T21" s="679"/>
      <c r="U21" s="679"/>
      <c r="V21" s="679"/>
      <c r="W21" s="679"/>
      <c r="X21" s="679"/>
    </row>
    <row r="22" spans="1:25">
      <c r="D22" s="679"/>
      <c r="E22" s="679"/>
      <c r="F22" s="679"/>
      <c r="G22" s="679"/>
      <c r="H22" s="679"/>
      <c r="I22" s="679"/>
      <c r="J22" s="679"/>
      <c r="K22" s="679"/>
      <c r="L22" s="679"/>
      <c r="M22" s="679"/>
      <c r="N22" s="679"/>
      <c r="O22" s="679"/>
      <c r="P22" s="679"/>
      <c r="Q22" s="679"/>
      <c r="R22" s="679"/>
      <c r="S22" s="679"/>
      <c r="T22" s="679"/>
      <c r="U22" s="679"/>
      <c r="V22" s="679"/>
      <c r="W22" s="679"/>
      <c r="X22" s="679"/>
    </row>
    <row r="23" spans="1:25">
      <c r="D23" s="679"/>
      <c r="E23" s="679"/>
      <c r="F23" s="679"/>
      <c r="G23" s="679"/>
      <c r="H23" s="679"/>
      <c r="I23" s="679"/>
      <c r="J23" s="679"/>
      <c r="K23" s="679"/>
      <c r="L23" s="679"/>
      <c r="M23" s="679"/>
      <c r="N23" s="679"/>
      <c r="O23" s="679"/>
      <c r="P23" s="679"/>
      <c r="Q23" s="679"/>
      <c r="R23" s="679"/>
      <c r="S23" s="679"/>
      <c r="T23" s="679"/>
      <c r="U23" s="679"/>
      <c r="V23" s="679"/>
      <c r="W23" s="679"/>
      <c r="X23" s="679"/>
    </row>
    <row r="24" spans="1:25">
      <c r="D24" s="679"/>
      <c r="E24" s="679"/>
      <c r="F24" s="679"/>
      <c r="G24" s="679"/>
      <c r="H24" s="679"/>
      <c r="I24" s="679"/>
      <c r="J24" s="679"/>
      <c r="K24" s="679"/>
      <c r="L24" s="679"/>
      <c r="M24" s="679"/>
      <c r="N24" s="679"/>
      <c r="O24" s="679"/>
      <c r="P24" s="679"/>
      <c r="Q24" s="679"/>
      <c r="R24" s="679"/>
      <c r="S24" s="679"/>
      <c r="T24" s="679"/>
      <c r="U24" s="679"/>
      <c r="V24" s="679"/>
      <c r="W24" s="679"/>
      <c r="X24" s="679"/>
    </row>
    <row r="27" spans="1:25">
      <c r="A27" s="680" t="s">
        <v>17</v>
      </c>
      <c r="B27" s="680"/>
      <c r="C27" s="680"/>
      <c r="D27" s="680"/>
      <c r="E27" s="680"/>
      <c r="F27" s="680"/>
      <c r="G27" s="680"/>
      <c r="H27" s="680"/>
      <c r="I27" s="680"/>
      <c r="J27" s="680"/>
      <c r="K27" s="680"/>
      <c r="L27" s="680"/>
      <c r="M27" s="680"/>
      <c r="N27" s="680"/>
      <c r="O27" s="680"/>
      <c r="P27" s="680"/>
      <c r="Q27" s="680"/>
      <c r="R27" s="680"/>
      <c r="S27" s="680"/>
      <c r="T27" s="680"/>
      <c r="U27" s="680"/>
      <c r="V27" s="680"/>
      <c r="W27" s="680"/>
      <c r="X27" s="680"/>
      <c r="Y27" s="680"/>
    </row>
    <row r="30" spans="1:25">
      <c r="D30" s="11" t="s">
        <v>18</v>
      </c>
      <c r="I30" s="675"/>
      <c r="J30" s="675"/>
      <c r="K30" s="675"/>
      <c r="L30" s="675"/>
      <c r="M30" s="675"/>
      <c r="N30" s="675"/>
      <c r="O30" s="675"/>
      <c r="P30" s="675"/>
      <c r="Q30" s="675"/>
      <c r="R30" s="675"/>
    </row>
    <row r="33" spans="1:23">
      <c r="D33" s="11" t="s">
        <v>19</v>
      </c>
    </row>
    <row r="34" spans="1:23">
      <c r="D34" s="16" t="s">
        <v>20</v>
      </c>
      <c r="I34" s="675"/>
      <c r="J34" s="675"/>
      <c r="K34" s="675"/>
      <c r="L34" s="675"/>
      <c r="M34" s="675"/>
      <c r="N34" s="675"/>
      <c r="O34" s="675"/>
      <c r="P34" s="675"/>
      <c r="Q34" s="675"/>
      <c r="R34" s="675"/>
    </row>
    <row r="37" spans="1:23">
      <c r="D37" s="11" t="s">
        <v>21</v>
      </c>
      <c r="I37" s="675"/>
      <c r="J37" s="675"/>
      <c r="K37" s="675"/>
      <c r="L37" s="675"/>
      <c r="M37" s="675"/>
      <c r="N37" s="675"/>
      <c r="O37" s="675"/>
      <c r="P37" s="675"/>
      <c r="Q37" s="675"/>
      <c r="R37" s="675"/>
    </row>
    <row r="39" spans="1:23">
      <c r="A39" s="17"/>
      <c r="B39" s="17"/>
      <c r="C39" s="17"/>
      <c r="D39" s="17"/>
      <c r="E39" s="17"/>
      <c r="F39" s="17"/>
      <c r="G39" s="17"/>
      <c r="H39" s="17"/>
      <c r="I39" s="17"/>
      <c r="J39" s="17"/>
      <c r="K39" s="17"/>
      <c r="L39" s="17"/>
      <c r="M39" s="17"/>
      <c r="N39" s="17"/>
      <c r="O39" s="17"/>
      <c r="P39" s="17"/>
      <c r="Q39" s="17"/>
      <c r="R39" s="17"/>
      <c r="S39" s="17"/>
      <c r="T39" s="17"/>
      <c r="U39" s="17"/>
      <c r="V39" s="17"/>
      <c r="W39" s="17"/>
    </row>
    <row r="40" spans="1:23">
      <c r="D40" s="11" t="s">
        <v>22</v>
      </c>
    </row>
  </sheetData>
  <mergeCells count="11">
    <mergeCell ref="I30:R30"/>
    <mergeCell ref="I34:R34"/>
    <mergeCell ref="I37:R37"/>
    <mergeCell ref="A4:Y4"/>
    <mergeCell ref="T7:X7"/>
    <mergeCell ref="E10:J10"/>
    <mergeCell ref="Q14:W14"/>
    <mergeCell ref="D20:X24"/>
    <mergeCell ref="A27:Y27"/>
    <mergeCell ref="Q15:W15"/>
    <mergeCell ref="Q13:W13"/>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6_2">
    <pageSetUpPr fitToPage="1"/>
  </sheetPr>
  <dimension ref="A1:G58"/>
  <sheetViews>
    <sheetView view="pageBreakPreview" zoomScale="95" zoomScaleNormal="95" zoomScaleSheetLayoutView="95" workbookViewId="0">
      <selection activeCell="E1" sqref="E1"/>
    </sheetView>
  </sheetViews>
  <sheetFormatPr defaultRowHeight="13.5"/>
  <cols>
    <col min="1" max="1" width="10.25" style="123" customWidth="1"/>
    <col min="2" max="2" width="9" style="123"/>
    <col min="3" max="4" width="17.5" style="123" customWidth="1"/>
    <col min="5" max="5" width="10.25" style="123" bestFit="1" customWidth="1"/>
    <col min="6" max="6" width="9" style="123"/>
    <col min="7" max="7" width="35.125" style="123" customWidth="1"/>
    <col min="8" max="16384" width="9" style="123"/>
  </cols>
  <sheetData>
    <row r="1" spans="1:7">
      <c r="A1" s="123" t="s">
        <v>944</v>
      </c>
    </row>
    <row r="2" spans="1:7" ht="14.25" thickBot="1">
      <c r="A2" s="122" t="s">
        <v>960</v>
      </c>
    </row>
    <row r="3" spans="1:7">
      <c r="A3" s="133"/>
      <c r="B3" s="1039"/>
      <c r="C3" s="133"/>
      <c r="D3" s="1049"/>
      <c r="E3" s="1050"/>
      <c r="F3" s="1050"/>
      <c r="G3" s="1051"/>
    </row>
    <row r="4" spans="1:7">
      <c r="A4" s="140" t="s">
        <v>251</v>
      </c>
      <c r="B4" s="1035"/>
      <c r="C4" s="141" t="s">
        <v>252</v>
      </c>
      <c r="D4" s="1045"/>
      <c r="E4" s="1046"/>
      <c r="F4" s="1046"/>
      <c r="G4" s="1047"/>
    </row>
    <row r="5" spans="1:7" ht="14.25" thickBot="1">
      <c r="A5" s="138"/>
      <c r="B5" s="1044"/>
      <c r="C5" s="138"/>
      <c r="D5" s="1052"/>
      <c r="E5" s="1053"/>
      <c r="F5" s="1053"/>
      <c r="G5" s="1054"/>
    </row>
    <row r="6" spans="1:7" ht="14.25" thickBot="1">
      <c r="A6" s="122"/>
    </row>
    <row r="7" spans="1:7">
      <c r="A7" s="1019"/>
      <c r="B7" s="1034"/>
      <c r="C7" s="1034"/>
      <c r="D7" s="1034"/>
      <c r="E7" s="1034"/>
      <c r="F7" s="1034"/>
      <c r="G7" s="1020"/>
    </row>
    <row r="8" spans="1:7" ht="14.25" thickBot="1">
      <c r="A8" s="1028" t="s">
        <v>253</v>
      </c>
      <c r="B8" s="1036"/>
      <c r="C8" s="1036"/>
      <c r="D8" s="1036"/>
      <c r="E8" s="1036"/>
      <c r="F8" s="1036"/>
      <c r="G8" s="1029"/>
    </row>
    <row r="9" spans="1:7">
      <c r="A9" s="142"/>
      <c r="B9" s="143"/>
      <c r="C9" s="1050"/>
      <c r="D9" s="1051"/>
      <c r="E9" s="1019"/>
      <c r="F9" s="1034"/>
      <c r="G9" s="1020"/>
    </row>
    <row r="10" spans="1:7">
      <c r="A10" s="128" t="s">
        <v>254</v>
      </c>
      <c r="B10" s="144"/>
      <c r="C10" s="1036" t="s">
        <v>255</v>
      </c>
      <c r="D10" s="1029"/>
      <c r="E10" s="128" t="s">
        <v>256</v>
      </c>
      <c r="F10" s="144"/>
      <c r="G10" s="129" t="s">
        <v>255</v>
      </c>
    </row>
    <row r="11" spans="1:7">
      <c r="A11" s="1055"/>
      <c r="B11" s="1056"/>
      <c r="C11" s="1056"/>
      <c r="D11" s="1057"/>
      <c r="E11" s="1028"/>
      <c r="F11" s="1036"/>
      <c r="G11" s="1029"/>
    </row>
    <row r="12" spans="1:7">
      <c r="A12" s="1055"/>
      <c r="B12" s="1056"/>
      <c r="C12" s="1056"/>
      <c r="D12" s="1057"/>
      <c r="E12" s="1028"/>
      <c r="F12" s="1036"/>
      <c r="G12" s="1029"/>
    </row>
    <row r="13" spans="1:7">
      <c r="A13" s="1055"/>
      <c r="B13" s="1056"/>
      <c r="C13" s="1056"/>
      <c r="D13" s="1057"/>
      <c r="E13" s="1028"/>
      <c r="F13" s="1036"/>
      <c r="G13" s="1029"/>
    </row>
    <row r="14" spans="1:7">
      <c r="A14" s="1055"/>
      <c r="B14" s="1056"/>
      <c r="C14" s="1056"/>
      <c r="D14" s="1057"/>
      <c r="E14" s="1028"/>
      <c r="F14" s="1036"/>
      <c r="G14" s="1029"/>
    </row>
    <row r="15" spans="1:7">
      <c r="A15" s="1055"/>
      <c r="B15" s="1056"/>
      <c r="C15" s="1056"/>
      <c r="D15" s="1057"/>
      <c r="E15" s="1028"/>
      <c r="F15" s="1036"/>
      <c r="G15" s="1029"/>
    </row>
    <row r="16" spans="1:7">
      <c r="A16" s="1055"/>
      <c r="B16" s="1056"/>
      <c r="C16" s="1056"/>
      <c r="D16" s="1057"/>
      <c r="E16" s="1028"/>
      <c r="F16" s="1036"/>
      <c r="G16" s="1029"/>
    </row>
    <row r="17" spans="1:7">
      <c r="A17" s="1055"/>
      <c r="B17" s="1056"/>
      <c r="C17" s="1056"/>
      <c r="D17" s="1057"/>
      <c r="E17" s="1028"/>
      <c r="F17" s="1036"/>
      <c r="G17" s="1029"/>
    </row>
    <row r="18" spans="1:7">
      <c r="A18" s="1055"/>
      <c r="B18" s="1056"/>
      <c r="C18" s="1056"/>
      <c r="D18" s="1057"/>
      <c r="E18" s="1028"/>
      <c r="F18" s="1036"/>
      <c r="G18" s="1029"/>
    </row>
    <row r="19" spans="1:7">
      <c r="A19" s="1055"/>
      <c r="B19" s="1056"/>
      <c r="C19" s="1056"/>
      <c r="D19" s="1057"/>
      <c r="E19" s="1028"/>
      <c r="F19" s="1036"/>
      <c r="G19" s="1029"/>
    </row>
    <row r="20" spans="1:7">
      <c r="A20" s="1055"/>
      <c r="B20" s="1056"/>
      <c r="C20" s="1056"/>
      <c r="D20" s="1057"/>
      <c r="E20" s="1028"/>
      <c r="F20" s="1036"/>
      <c r="G20" s="1029"/>
    </row>
    <row r="21" spans="1:7">
      <c r="A21" s="1055"/>
      <c r="B21" s="1056"/>
      <c r="C21" s="1056"/>
      <c r="D21" s="1057"/>
      <c r="E21" s="1028"/>
      <c r="F21" s="1036"/>
      <c r="G21" s="1029"/>
    </row>
    <row r="22" spans="1:7" ht="14.25" thickBot="1">
      <c r="A22" s="1058"/>
      <c r="B22" s="1059"/>
      <c r="C22" s="1059"/>
      <c r="D22" s="1060"/>
      <c r="E22" s="1032"/>
      <c r="F22" s="1037"/>
      <c r="G22" s="1033"/>
    </row>
    <row r="23" spans="1:7" ht="14.25">
      <c r="A23" s="145"/>
      <c r="B23" s="145"/>
      <c r="C23" s="145"/>
      <c r="D23" s="145"/>
      <c r="E23" s="145"/>
      <c r="F23" s="145"/>
      <c r="G23" s="145"/>
    </row>
    <row r="24" spans="1:7" ht="14.25" thickBot="1">
      <c r="A24" s="122"/>
    </row>
    <row r="25" spans="1:7">
      <c r="A25" s="1049"/>
      <c r="B25" s="1050"/>
      <c r="C25" s="1050"/>
      <c r="D25" s="1050"/>
      <c r="E25" s="1050"/>
      <c r="F25" s="1050"/>
      <c r="G25" s="1051"/>
    </row>
    <row r="26" spans="1:7" ht="25.5" customHeight="1">
      <c r="A26" s="1061" t="s">
        <v>257</v>
      </c>
      <c r="B26" s="1062"/>
      <c r="C26" s="1062"/>
      <c r="D26" s="1062"/>
      <c r="E26" s="1062"/>
      <c r="F26" s="1062"/>
      <c r="G26" s="1063"/>
    </row>
    <row r="27" spans="1:7">
      <c r="A27" s="1061"/>
      <c r="B27" s="1062"/>
      <c r="C27" s="1062"/>
      <c r="D27" s="1062"/>
      <c r="E27" s="1062"/>
      <c r="F27" s="1062"/>
      <c r="G27" s="1063"/>
    </row>
    <row r="28" spans="1:7">
      <c r="A28" s="1061"/>
      <c r="B28" s="1062"/>
      <c r="C28" s="1062"/>
      <c r="D28" s="1062"/>
      <c r="E28" s="1062"/>
      <c r="F28" s="1062"/>
      <c r="G28" s="1063"/>
    </row>
    <row r="29" spans="1:7">
      <c r="A29" s="1061"/>
      <c r="B29" s="1062"/>
      <c r="C29" s="1062"/>
      <c r="D29" s="1062"/>
      <c r="E29" s="1062"/>
      <c r="F29" s="1062"/>
      <c r="G29" s="1063"/>
    </row>
    <row r="30" spans="1:7">
      <c r="A30" s="1061"/>
      <c r="B30" s="1062"/>
      <c r="C30" s="1062"/>
      <c r="D30" s="1062"/>
      <c r="E30" s="1062"/>
      <c r="F30" s="1062"/>
      <c r="G30" s="1063"/>
    </row>
    <row r="31" spans="1:7">
      <c r="A31" s="1061"/>
      <c r="B31" s="1062"/>
      <c r="C31" s="1062"/>
      <c r="D31" s="1062"/>
      <c r="E31" s="1062"/>
      <c r="F31" s="1062"/>
      <c r="G31" s="1063"/>
    </row>
    <row r="32" spans="1:7" ht="14.25" thickBot="1">
      <c r="A32" s="1064"/>
      <c r="B32" s="1065"/>
      <c r="C32" s="1065"/>
      <c r="D32" s="1065"/>
      <c r="E32" s="1065"/>
      <c r="F32" s="1065"/>
      <c r="G32" s="1066"/>
    </row>
    <row r="33" spans="1:7" ht="14.25" thickBot="1">
      <c r="A33" s="122"/>
    </row>
    <row r="34" spans="1:7">
      <c r="A34" s="1049"/>
      <c r="B34" s="1050"/>
      <c r="C34" s="1050"/>
      <c r="D34" s="1050"/>
      <c r="E34" s="1050"/>
      <c r="F34" s="1050"/>
      <c r="G34" s="1051"/>
    </row>
    <row r="35" spans="1:7" ht="76.5" customHeight="1">
      <c r="A35" s="1028" t="s">
        <v>258</v>
      </c>
      <c r="B35" s="1036"/>
      <c r="C35" s="1036"/>
      <c r="D35" s="1036"/>
      <c r="E35" s="1036"/>
      <c r="F35" s="1036"/>
      <c r="G35" s="1029"/>
    </row>
    <row r="36" spans="1:7">
      <c r="A36" s="1028"/>
      <c r="B36" s="1036"/>
      <c r="C36" s="1036"/>
      <c r="D36" s="1036"/>
      <c r="E36" s="1036"/>
      <c r="F36" s="1036"/>
      <c r="G36" s="1029"/>
    </row>
    <row r="37" spans="1:7">
      <c r="A37" s="1028"/>
      <c r="B37" s="1036"/>
      <c r="C37" s="1036"/>
      <c r="D37" s="1036"/>
      <c r="E37" s="1036"/>
      <c r="F37" s="1036"/>
      <c r="G37" s="1029"/>
    </row>
    <row r="38" spans="1:7">
      <c r="A38" s="1028"/>
      <c r="B38" s="1036"/>
      <c r="C38" s="1036"/>
      <c r="D38" s="1036"/>
      <c r="E38" s="1036"/>
      <c r="F38" s="1036"/>
      <c r="G38" s="1029"/>
    </row>
    <row r="39" spans="1:7">
      <c r="A39" s="1028"/>
      <c r="B39" s="1036"/>
      <c r="C39" s="1036"/>
      <c r="D39" s="1036"/>
      <c r="E39" s="1036"/>
      <c r="F39" s="1036"/>
      <c r="G39" s="1029"/>
    </row>
    <row r="40" spans="1:7">
      <c r="A40" s="1028"/>
      <c r="B40" s="1036"/>
      <c r="C40" s="1036"/>
      <c r="D40" s="1036"/>
      <c r="E40" s="1036"/>
      <c r="F40" s="1036"/>
      <c r="G40" s="1029"/>
    </row>
    <row r="41" spans="1:7">
      <c r="A41" s="1028"/>
      <c r="B41" s="1036"/>
      <c r="C41" s="1036"/>
      <c r="D41" s="1036"/>
      <c r="E41" s="1036"/>
      <c r="F41" s="1036"/>
      <c r="G41" s="1029"/>
    </row>
    <row r="42" spans="1:7">
      <c r="A42" s="1028"/>
      <c r="B42" s="1036"/>
      <c r="C42" s="1036"/>
      <c r="D42" s="1036"/>
      <c r="E42" s="1036"/>
      <c r="F42" s="1036"/>
      <c r="G42" s="1029"/>
    </row>
    <row r="43" spans="1:7">
      <c r="A43" s="1028"/>
      <c r="B43" s="1036"/>
      <c r="C43" s="1036"/>
      <c r="D43" s="1036"/>
      <c r="E43" s="1036"/>
      <c r="F43" s="1036"/>
      <c r="G43" s="1029"/>
    </row>
    <row r="44" spans="1:7" ht="14.25" thickBot="1">
      <c r="A44" s="1032"/>
      <c r="B44" s="1037"/>
      <c r="C44" s="1037"/>
      <c r="D44" s="1037"/>
      <c r="E44" s="1037"/>
      <c r="F44" s="1037"/>
      <c r="G44" s="1033"/>
    </row>
    <row r="45" spans="1:7" ht="14.25" thickBot="1">
      <c r="A45" s="122"/>
    </row>
    <row r="46" spans="1:7">
      <c r="A46" s="1049"/>
      <c r="B46" s="1050"/>
      <c r="C46" s="1050"/>
      <c r="D46" s="1050"/>
      <c r="E46" s="1050"/>
      <c r="F46" s="1050"/>
      <c r="G46" s="1051"/>
    </row>
    <row r="47" spans="1:7" ht="63.75" customHeight="1">
      <c r="A47" s="1028" t="s">
        <v>259</v>
      </c>
      <c r="B47" s="1036"/>
      <c r="C47" s="1036"/>
      <c r="D47" s="1036"/>
      <c r="E47" s="1036"/>
      <c r="F47" s="1036"/>
      <c r="G47" s="1029"/>
    </row>
    <row r="48" spans="1:7">
      <c r="A48" s="1028"/>
      <c r="B48" s="1036"/>
      <c r="C48" s="1036"/>
      <c r="D48" s="1036"/>
      <c r="E48" s="1036"/>
      <c r="F48" s="1036"/>
      <c r="G48" s="1029"/>
    </row>
    <row r="49" spans="1:7">
      <c r="A49" s="1028"/>
      <c r="B49" s="1036"/>
      <c r="C49" s="1036"/>
      <c r="D49" s="1036"/>
      <c r="E49" s="1036"/>
      <c r="F49" s="1036"/>
      <c r="G49" s="1029"/>
    </row>
    <row r="50" spans="1:7">
      <c r="A50" s="1028"/>
      <c r="B50" s="1036"/>
      <c r="C50" s="1036"/>
      <c r="D50" s="1036"/>
      <c r="E50" s="1036"/>
      <c r="F50" s="1036"/>
      <c r="G50" s="1029"/>
    </row>
    <row r="51" spans="1:7" ht="14.25" thickBot="1">
      <c r="A51" s="1032"/>
      <c r="B51" s="1037"/>
      <c r="C51" s="1037"/>
      <c r="D51" s="1037"/>
      <c r="E51" s="1037"/>
      <c r="F51" s="1037"/>
      <c r="G51" s="1033"/>
    </row>
    <row r="52" spans="1:7" ht="14.25" thickBot="1">
      <c r="A52" s="122"/>
    </row>
    <row r="53" spans="1:7">
      <c r="A53" s="1049"/>
      <c r="B53" s="1050"/>
      <c r="C53" s="1050"/>
      <c r="D53" s="1050"/>
      <c r="E53" s="1050"/>
      <c r="F53" s="1050"/>
      <c r="G53" s="1051"/>
    </row>
    <row r="54" spans="1:7" ht="25.5" customHeight="1">
      <c r="A54" s="1028" t="s">
        <v>260</v>
      </c>
      <c r="B54" s="1036"/>
      <c r="C54" s="1036"/>
      <c r="D54" s="1036"/>
      <c r="E54" s="1036"/>
      <c r="F54" s="1036"/>
      <c r="G54" s="1029"/>
    </row>
    <row r="55" spans="1:7">
      <c r="A55" s="1028"/>
      <c r="B55" s="1036"/>
      <c r="C55" s="1036"/>
      <c r="D55" s="1036"/>
      <c r="E55" s="1036"/>
      <c r="F55" s="1036"/>
      <c r="G55" s="1029"/>
    </row>
    <row r="56" spans="1:7">
      <c r="A56" s="1028"/>
      <c r="B56" s="1036"/>
      <c r="C56" s="1036"/>
      <c r="D56" s="1036"/>
      <c r="E56" s="1036"/>
      <c r="F56" s="1036"/>
      <c r="G56" s="1029"/>
    </row>
    <row r="57" spans="1:7">
      <c r="A57" s="1028"/>
      <c r="B57" s="1036"/>
      <c r="C57" s="1036"/>
      <c r="D57" s="1036"/>
      <c r="E57" s="1036"/>
      <c r="F57" s="1036"/>
      <c r="G57" s="1029"/>
    </row>
    <row r="58" spans="1:7" ht="14.25" thickBot="1">
      <c r="A58" s="1032"/>
      <c r="B58" s="1037"/>
      <c r="C58" s="1037"/>
      <c r="D58" s="1037"/>
      <c r="E58" s="1037"/>
      <c r="F58" s="1037"/>
      <c r="G58" s="1033"/>
    </row>
  </sheetData>
  <mergeCells count="17">
    <mergeCell ref="A35:G44"/>
    <mergeCell ref="A46:G46"/>
    <mergeCell ref="A47:G51"/>
    <mergeCell ref="A53:G53"/>
    <mergeCell ref="A54:G58"/>
    <mergeCell ref="A34:G34"/>
    <mergeCell ref="B3:B5"/>
    <mergeCell ref="D3:G5"/>
    <mergeCell ref="A7:G7"/>
    <mergeCell ref="A8:G8"/>
    <mergeCell ref="C9:D9"/>
    <mergeCell ref="E9:G9"/>
    <mergeCell ref="C10:D10"/>
    <mergeCell ref="A11:D22"/>
    <mergeCell ref="E11:G22"/>
    <mergeCell ref="A25:G25"/>
    <mergeCell ref="A26:G32"/>
  </mergeCells>
  <phoneticPr fontId="3"/>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6_3">
    <pageSetUpPr fitToPage="1"/>
  </sheetPr>
  <dimension ref="A1:N36"/>
  <sheetViews>
    <sheetView view="pageBreakPreview" topLeftCell="A7" zoomScaleNormal="95" zoomScaleSheetLayoutView="100" workbookViewId="0">
      <selection activeCell="A2" sqref="A2"/>
    </sheetView>
  </sheetViews>
  <sheetFormatPr defaultRowHeight="13.5"/>
  <cols>
    <col min="1" max="1" width="11.625" style="148" customWidth="1"/>
    <col min="2" max="2" width="9" style="148"/>
    <col min="3" max="3" width="5" style="148" bestFit="1" customWidth="1"/>
    <col min="4" max="4" width="9.875" style="148" customWidth="1"/>
    <col min="5" max="5" width="3" style="148" customWidth="1"/>
    <col min="6" max="6" width="6.625" style="148" customWidth="1"/>
    <col min="7" max="7" width="18.25" style="148" customWidth="1"/>
    <col min="8" max="8" width="11.625" style="148" customWidth="1"/>
    <col min="9" max="9" width="9" style="148"/>
    <col min="10" max="10" width="5" style="148" customWidth="1"/>
    <col min="11" max="11" width="9.875" style="148" customWidth="1"/>
    <col min="12" max="12" width="9" style="148"/>
    <col min="13" max="13" width="18.25" style="148" customWidth="1"/>
    <col min="14" max="14" width="17.875" style="148" customWidth="1"/>
    <col min="15" max="16384" width="9" style="148"/>
  </cols>
  <sheetData>
    <row r="1" spans="1:14">
      <c r="A1" s="148" t="s">
        <v>1021</v>
      </c>
    </row>
    <row r="2" spans="1:14" ht="16.5" customHeight="1" thickBot="1">
      <c r="A2" s="146" t="s">
        <v>959</v>
      </c>
      <c r="B2" s="147"/>
    </row>
    <row r="3" spans="1:14" ht="16.5" customHeight="1">
      <c r="A3" s="149"/>
      <c r="B3" s="1067"/>
      <c r="C3" s="1068"/>
      <c r="D3" s="1067"/>
      <c r="E3" s="1073"/>
      <c r="F3" s="150"/>
      <c r="G3" s="150"/>
      <c r="H3" s="150"/>
      <c r="I3" s="150"/>
      <c r="J3" s="150"/>
      <c r="K3" s="150"/>
      <c r="L3" s="150"/>
      <c r="M3" s="150"/>
      <c r="N3" s="151"/>
    </row>
    <row r="4" spans="1:14" ht="16.5" customHeight="1">
      <c r="A4" s="152" t="s">
        <v>261</v>
      </c>
      <c r="B4" s="1069"/>
      <c r="C4" s="1070"/>
      <c r="D4" s="1069" t="s">
        <v>262</v>
      </c>
      <c r="E4" s="1074"/>
      <c r="F4" s="153"/>
      <c r="G4" s="153"/>
      <c r="H4" s="153"/>
      <c r="I4" s="153"/>
      <c r="J4" s="153"/>
      <c r="K4" s="153"/>
      <c r="L4" s="153"/>
      <c r="M4" s="153"/>
      <c r="N4" s="154"/>
    </row>
    <row r="5" spans="1:14" ht="16.5" customHeight="1" thickBot="1">
      <c r="A5" s="155"/>
      <c r="B5" s="1071"/>
      <c r="C5" s="1072"/>
      <c r="D5" s="1071"/>
      <c r="E5" s="1075"/>
      <c r="F5" s="156"/>
      <c r="G5" s="156"/>
      <c r="H5" s="156"/>
      <c r="I5" s="156"/>
      <c r="J5" s="156"/>
      <c r="K5" s="156"/>
      <c r="L5" s="156"/>
      <c r="M5" s="156"/>
      <c r="N5" s="157"/>
    </row>
    <row r="6" spans="1:14" ht="16.5" customHeight="1" thickBot="1">
      <c r="A6" s="1076" t="s">
        <v>263</v>
      </c>
      <c r="B6" s="1076"/>
      <c r="C6" s="1076"/>
      <c r="D6" s="1076"/>
      <c r="E6" s="1076"/>
      <c r="F6" s="1076"/>
      <c r="G6" s="1076"/>
    </row>
    <row r="7" spans="1:14" ht="16.5" customHeight="1">
      <c r="A7" s="1077"/>
      <c r="B7" s="1078"/>
      <c r="C7" s="1078"/>
      <c r="D7" s="1078"/>
      <c r="E7" s="1078"/>
      <c r="F7" s="1078"/>
      <c r="G7" s="1078"/>
      <c r="H7" s="1077"/>
      <c r="I7" s="1078"/>
      <c r="J7" s="1078"/>
      <c r="K7" s="1078"/>
      <c r="L7" s="1078"/>
      <c r="M7" s="1091"/>
      <c r="N7" s="149"/>
    </row>
    <row r="8" spans="1:14" ht="16.5" customHeight="1">
      <c r="A8" s="1092" t="s">
        <v>264</v>
      </c>
      <c r="B8" s="1093"/>
      <c r="C8" s="1093"/>
      <c r="D8" s="1093"/>
      <c r="E8" s="1093"/>
      <c r="F8" s="1093"/>
      <c r="G8" s="158" t="s">
        <v>265</v>
      </c>
      <c r="H8" s="1092" t="s">
        <v>266</v>
      </c>
      <c r="I8" s="1093"/>
      <c r="J8" s="1093"/>
      <c r="K8" s="1093"/>
      <c r="L8" s="1093"/>
      <c r="M8" s="159" t="s">
        <v>267</v>
      </c>
      <c r="N8" s="160"/>
    </row>
    <row r="9" spans="1:14" ht="16.5" customHeight="1" thickBot="1">
      <c r="A9" s="1094"/>
      <c r="B9" s="1095"/>
      <c r="C9" s="1095"/>
      <c r="D9" s="1095"/>
      <c r="E9" s="1095"/>
      <c r="F9" s="1095"/>
      <c r="G9" s="1095"/>
      <c r="H9" s="1094"/>
      <c r="I9" s="1095"/>
      <c r="J9" s="1095"/>
      <c r="K9" s="1095"/>
      <c r="L9" s="1095"/>
      <c r="M9" s="1096"/>
      <c r="N9" s="152" t="s">
        <v>268</v>
      </c>
    </row>
    <row r="10" spans="1:14" ht="16.5" customHeight="1">
      <c r="A10" s="161"/>
      <c r="B10" s="162"/>
      <c r="C10" s="162"/>
      <c r="D10" s="162"/>
      <c r="E10" s="1097"/>
      <c r="F10" s="1098"/>
      <c r="G10" s="163"/>
      <c r="H10" s="161"/>
      <c r="I10" s="162"/>
      <c r="J10" s="162"/>
      <c r="K10" s="162"/>
      <c r="L10" s="162"/>
      <c r="M10" s="163"/>
      <c r="N10" s="160"/>
    </row>
    <row r="11" spans="1:14" s="168" customFormat="1" ht="16.5" customHeight="1" thickBot="1">
      <c r="A11" s="164" t="s">
        <v>269</v>
      </c>
      <c r="B11" s="165" t="s">
        <v>270</v>
      </c>
      <c r="C11" s="165" t="s">
        <v>271</v>
      </c>
      <c r="D11" s="165" t="s">
        <v>272</v>
      </c>
      <c r="E11" s="1079" t="s">
        <v>273</v>
      </c>
      <c r="F11" s="1080"/>
      <c r="G11" s="166" t="s">
        <v>274</v>
      </c>
      <c r="H11" s="164" t="s">
        <v>275</v>
      </c>
      <c r="I11" s="165" t="s">
        <v>276</v>
      </c>
      <c r="J11" s="165" t="s">
        <v>271</v>
      </c>
      <c r="K11" s="165" t="s">
        <v>277</v>
      </c>
      <c r="L11" s="165" t="s">
        <v>278</v>
      </c>
      <c r="M11" s="166" t="s">
        <v>279</v>
      </c>
      <c r="N11" s="167"/>
    </row>
    <row r="12" spans="1:14" ht="16.5" customHeight="1">
      <c r="A12" s="1081"/>
      <c r="B12" s="1083"/>
      <c r="C12" s="1083"/>
      <c r="D12" s="1085"/>
      <c r="E12" s="1087"/>
      <c r="F12" s="1088"/>
      <c r="G12" s="1099"/>
      <c r="H12" s="1081"/>
      <c r="I12" s="1083"/>
      <c r="J12" s="1083"/>
      <c r="K12" s="1083"/>
      <c r="L12" s="1083"/>
      <c r="M12" s="1099"/>
      <c r="N12" s="1101"/>
    </row>
    <row r="13" spans="1:14" ht="16.5" customHeight="1">
      <c r="A13" s="1082"/>
      <c r="B13" s="1084"/>
      <c r="C13" s="1084"/>
      <c r="D13" s="1086"/>
      <c r="E13" s="1089"/>
      <c r="F13" s="1090"/>
      <c r="G13" s="1100"/>
      <c r="H13" s="1082"/>
      <c r="I13" s="1084"/>
      <c r="J13" s="1084"/>
      <c r="K13" s="1084"/>
      <c r="L13" s="1084"/>
      <c r="M13" s="1100"/>
      <c r="N13" s="1102"/>
    </row>
    <row r="14" spans="1:14" ht="16.5" customHeight="1">
      <c r="A14" s="1082"/>
      <c r="B14" s="1084"/>
      <c r="C14" s="1084"/>
      <c r="D14" s="1086"/>
      <c r="E14" s="1089"/>
      <c r="F14" s="1090"/>
      <c r="G14" s="1100"/>
      <c r="H14" s="1082"/>
      <c r="I14" s="1084"/>
      <c r="J14" s="1084"/>
      <c r="K14" s="1084"/>
      <c r="L14" s="1084"/>
      <c r="M14" s="1100"/>
      <c r="N14" s="1102"/>
    </row>
    <row r="15" spans="1:14" ht="16.5" customHeight="1">
      <c r="A15" s="1082"/>
      <c r="B15" s="1084"/>
      <c r="C15" s="1084"/>
      <c r="D15" s="1086"/>
      <c r="E15" s="1089"/>
      <c r="F15" s="1090"/>
      <c r="G15" s="1100"/>
      <c r="H15" s="1082"/>
      <c r="I15" s="1084"/>
      <c r="J15" s="1084"/>
      <c r="K15" s="1084"/>
      <c r="L15" s="1084"/>
      <c r="M15" s="1100"/>
      <c r="N15" s="1102"/>
    </row>
    <row r="16" spans="1:14" ht="16.5" customHeight="1">
      <c r="A16" s="1082"/>
      <c r="B16" s="1084"/>
      <c r="C16" s="1084"/>
      <c r="D16" s="1086"/>
      <c r="E16" s="1089"/>
      <c r="F16" s="1090"/>
      <c r="G16" s="1100"/>
      <c r="H16" s="1082"/>
      <c r="I16" s="1084"/>
      <c r="J16" s="1084"/>
      <c r="K16" s="1084"/>
      <c r="L16" s="1084"/>
      <c r="M16" s="1100"/>
      <c r="N16" s="1102"/>
    </row>
    <row r="17" spans="1:14" ht="16.5" customHeight="1">
      <c r="A17" s="1082"/>
      <c r="B17" s="1084"/>
      <c r="C17" s="1084"/>
      <c r="D17" s="1086"/>
      <c r="E17" s="1089"/>
      <c r="F17" s="1090"/>
      <c r="G17" s="1100"/>
      <c r="H17" s="1082"/>
      <c r="I17" s="1084"/>
      <c r="J17" s="1084"/>
      <c r="K17" s="1084"/>
      <c r="L17" s="1084"/>
      <c r="M17" s="1100"/>
      <c r="N17" s="1102"/>
    </row>
    <row r="18" spans="1:14" ht="16.5" customHeight="1">
      <c r="A18" s="1082"/>
      <c r="B18" s="1084"/>
      <c r="C18" s="1084"/>
      <c r="D18" s="1086"/>
      <c r="E18" s="1089"/>
      <c r="F18" s="1090"/>
      <c r="G18" s="1100"/>
      <c r="H18" s="1082"/>
      <c r="I18" s="1084"/>
      <c r="J18" s="1084"/>
      <c r="K18" s="1084"/>
      <c r="L18" s="1084"/>
      <c r="M18" s="1100"/>
      <c r="N18" s="1102"/>
    </row>
    <row r="19" spans="1:14" ht="16.5" customHeight="1">
      <c r="A19" s="1082"/>
      <c r="B19" s="1084"/>
      <c r="C19" s="1084"/>
      <c r="D19" s="1086"/>
      <c r="E19" s="1089"/>
      <c r="F19" s="1090"/>
      <c r="G19" s="1100"/>
      <c r="H19" s="1082"/>
      <c r="I19" s="1084"/>
      <c r="J19" s="1084"/>
      <c r="K19" s="1084"/>
      <c r="L19" s="1084"/>
      <c r="M19" s="1100"/>
      <c r="N19" s="1102"/>
    </row>
    <row r="20" spans="1:14" ht="16.5" customHeight="1">
      <c r="A20" s="1082"/>
      <c r="B20" s="1084"/>
      <c r="C20" s="1084"/>
      <c r="D20" s="1086"/>
      <c r="E20" s="1089"/>
      <c r="F20" s="1090"/>
      <c r="G20" s="1100"/>
      <c r="H20" s="1082"/>
      <c r="I20" s="1084"/>
      <c r="J20" s="1084"/>
      <c r="K20" s="1084"/>
      <c r="L20" s="1084"/>
      <c r="M20" s="1100"/>
      <c r="N20" s="1102"/>
    </row>
    <row r="21" spans="1:14" ht="16.5" customHeight="1">
      <c r="A21" s="1082"/>
      <c r="B21" s="1084"/>
      <c r="C21" s="1084"/>
      <c r="D21" s="1086"/>
      <c r="E21" s="1089"/>
      <c r="F21" s="1090"/>
      <c r="G21" s="1100"/>
      <c r="H21" s="1082"/>
      <c r="I21" s="1084"/>
      <c r="J21" s="1084"/>
      <c r="K21" s="1084"/>
      <c r="L21" s="1084"/>
      <c r="M21" s="1100"/>
      <c r="N21" s="1102"/>
    </row>
    <row r="22" spans="1:14" ht="16.5" customHeight="1">
      <c r="A22" s="1082"/>
      <c r="B22" s="1084"/>
      <c r="C22" s="1084"/>
      <c r="D22" s="1086"/>
      <c r="E22" s="1089"/>
      <c r="F22" s="1090"/>
      <c r="G22" s="1100"/>
      <c r="H22" s="1082"/>
      <c r="I22" s="1084"/>
      <c r="J22" s="1084"/>
      <c r="K22" s="1084"/>
      <c r="L22" s="1084"/>
      <c r="M22" s="1100"/>
      <c r="N22" s="1102"/>
    </row>
    <row r="23" spans="1:14" ht="16.5" customHeight="1">
      <c r="A23" s="1082"/>
      <c r="B23" s="1084"/>
      <c r="C23" s="1084"/>
      <c r="D23" s="1086"/>
      <c r="E23" s="1089"/>
      <c r="F23" s="1090"/>
      <c r="G23" s="1100"/>
      <c r="H23" s="1082"/>
      <c r="I23" s="1084"/>
      <c r="J23" s="1084"/>
      <c r="K23" s="1084"/>
      <c r="L23" s="1084"/>
      <c r="M23" s="1100"/>
      <c r="N23" s="1102"/>
    </row>
    <row r="24" spans="1:14" ht="16.5" customHeight="1">
      <c r="A24" s="1082"/>
      <c r="B24" s="1084"/>
      <c r="C24" s="1084"/>
      <c r="D24" s="1086"/>
      <c r="E24" s="1089"/>
      <c r="F24" s="1090"/>
      <c r="G24" s="1100"/>
      <c r="H24" s="1082"/>
      <c r="I24" s="1084"/>
      <c r="J24" s="1084"/>
      <c r="K24" s="1084"/>
      <c r="L24" s="1084"/>
      <c r="M24" s="1100"/>
      <c r="N24" s="1102"/>
    </row>
    <row r="25" spans="1:14" ht="16.5" customHeight="1">
      <c r="A25" s="1082"/>
      <c r="B25" s="1084"/>
      <c r="C25" s="1084"/>
      <c r="D25" s="1086"/>
      <c r="E25" s="1089"/>
      <c r="F25" s="1090"/>
      <c r="G25" s="1100"/>
      <c r="H25" s="1082"/>
      <c r="I25" s="1084"/>
      <c r="J25" s="1084"/>
      <c r="K25" s="1084"/>
      <c r="L25" s="1084"/>
      <c r="M25" s="1100"/>
      <c r="N25" s="1102"/>
    </row>
    <row r="26" spans="1:14" ht="16.5" customHeight="1">
      <c r="A26" s="1082"/>
      <c r="B26" s="1084"/>
      <c r="C26" s="1084"/>
      <c r="D26" s="1086"/>
      <c r="E26" s="1089"/>
      <c r="F26" s="1090"/>
      <c r="G26" s="1100"/>
      <c r="H26" s="1082"/>
      <c r="I26" s="1084"/>
      <c r="J26" s="1084"/>
      <c r="K26" s="1084"/>
      <c r="L26" s="1084"/>
      <c r="M26" s="1100"/>
      <c r="N26" s="1102"/>
    </row>
    <row r="27" spans="1:14" ht="16.5" customHeight="1">
      <c r="A27" s="1082"/>
      <c r="B27" s="1084"/>
      <c r="C27" s="1084"/>
      <c r="D27" s="1086"/>
      <c r="E27" s="1089"/>
      <c r="F27" s="1090"/>
      <c r="G27" s="1100"/>
      <c r="H27" s="1082"/>
      <c r="I27" s="1084"/>
      <c r="J27" s="1084"/>
      <c r="K27" s="1084"/>
      <c r="L27" s="1084"/>
      <c r="M27" s="1100"/>
      <c r="N27" s="1102"/>
    </row>
    <row r="28" spans="1:14" ht="16.5" customHeight="1">
      <c r="A28" s="1082"/>
      <c r="B28" s="1084"/>
      <c r="C28" s="1084"/>
      <c r="D28" s="1086"/>
      <c r="E28" s="1089"/>
      <c r="F28" s="1090"/>
      <c r="G28" s="1100"/>
      <c r="H28" s="1082"/>
      <c r="I28" s="1084"/>
      <c r="J28" s="1084"/>
      <c r="K28" s="1084"/>
      <c r="L28" s="1084"/>
      <c r="M28" s="1100"/>
      <c r="N28" s="1102"/>
    </row>
    <row r="29" spans="1:14" ht="16.5" customHeight="1">
      <c r="A29" s="1082"/>
      <c r="B29" s="1084"/>
      <c r="C29" s="1084"/>
      <c r="D29" s="1086"/>
      <c r="E29" s="1089"/>
      <c r="F29" s="1090"/>
      <c r="G29" s="1100"/>
      <c r="H29" s="1082"/>
      <c r="I29" s="1084"/>
      <c r="J29" s="1084"/>
      <c r="K29" s="1084"/>
      <c r="L29" s="1084"/>
      <c r="M29" s="1100"/>
      <c r="N29" s="1102"/>
    </row>
    <row r="30" spans="1:14" ht="16.5" customHeight="1">
      <c r="A30" s="1082"/>
      <c r="B30" s="1084"/>
      <c r="C30" s="1084"/>
      <c r="D30" s="1086"/>
      <c r="E30" s="1089"/>
      <c r="F30" s="1090"/>
      <c r="G30" s="1100"/>
      <c r="H30" s="1082"/>
      <c r="I30" s="1084"/>
      <c r="J30" s="1084"/>
      <c r="K30" s="1084"/>
      <c r="L30" s="1084"/>
      <c r="M30" s="1100"/>
      <c r="N30" s="1102"/>
    </row>
    <row r="31" spans="1:14" ht="16.5" customHeight="1">
      <c r="A31" s="1082"/>
      <c r="B31" s="1084"/>
      <c r="C31" s="1084"/>
      <c r="D31" s="1086"/>
      <c r="E31" s="1089"/>
      <c r="F31" s="1090"/>
      <c r="G31" s="1100"/>
      <c r="H31" s="1082"/>
      <c r="I31" s="1084"/>
      <c r="J31" s="1084"/>
      <c r="K31" s="1084"/>
      <c r="L31" s="1084"/>
      <c r="M31" s="1100"/>
      <c r="N31" s="1102"/>
    </row>
    <row r="32" spans="1:14" ht="16.5" customHeight="1">
      <c r="A32" s="1082"/>
      <c r="B32" s="1084"/>
      <c r="C32" s="1084"/>
      <c r="D32" s="1086"/>
      <c r="E32" s="1089"/>
      <c r="F32" s="1090"/>
      <c r="G32" s="1100"/>
      <c r="H32" s="1082"/>
      <c r="I32" s="1084"/>
      <c r="J32" s="1084"/>
      <c r="K32" s="1084"/>
      <c r="L32" s="1084"/>
      <c r="M32" s="1100"/>
      <c r="N32" s="1102"/>
    </row>
    <row r="33" spans="1:14" ht="16.5" customHeight="1">
      <c r="A33" s="1082"/>
      <c r="B33" s="1084"/>
      <c r="C33" s="1084"/>
      <c r="D33" s="1086"/>
      <c r="E33" s="1089"/>
      <c r="F33" s="1090"/>
      <c r="G33" s="1100"/>
      <c r="H33" s="1082"/>
      <c r="I33" s="1084"/>
      <c r="J33" s="1084"/>
      <c r="K33" s="1084"/>
      <c r="L33" s="1084"/>
      <c r="M33" s="1100"/>
      <c r="N33" s="1102"/>
    </row>
    <row r="34" spans="1:14" ht="16.5" customHeight="1">
      <c r="A34" s="1082"/>
      <c r="B34" s="1084"/>
      <c r="C34" s="1084"/>
      <c r="D34" s="1086"/>
      <c r="E34" s="1089"/>
      <c r="F34" s="1090"/>
      <c r="G34" s="1100"/>
      <c r="H34" s="1082"/>
      <c r="I34" s="1084"/>
      <c r="J34" s="1084"/>
      <c r="K34" s="1084"/>
      <c r="L34" s="1084"/>
      <c r="M34" s="1100"/>
      <c r="N34" s="1102"/>
    </row>
    <row r="35" spans="1:14" ht="16.5" customHeight="1">
      <c r="A35" s="1082"/>
      <c r="B35" s="1084"/>
      <c r="C35" s="1084"/>
      <c r="D35" s="1086"/>
      <c r="E35" s="1089"/>
      <c r="F35" s="1090"/>
      <c r="G35" s="1100"/>
      <c r="H35" s="1082"/>
      <c r="I35" s="1084"/>
      <c r="J35" s="1084"/>
      <c r="K35" s="1084"/>
      <c r="L35" s="1084"/>
      <c r="M35" s="1100"/>
      <c r="N35" s="1102"/>
    </row>
    <row r="36" spans="1:14" ht="16.5" customHeight="1" thickBot="1">
      <c r="A36" s="1106"/>
      <c r="B36" s="1103"/>
      <c r="C36" s="1103"/>
      <c r="D36" s="1107"/>
      <c r="E36" s="1108"/>
      <c r="F36" s="1109"/>
      <c r="G36" s="1104"/>
      <c r="H36" s="1106"/>
      <c r="I36" s="1103"/>
      <c r="J36" s="1103"/>
      <c r="K36" s="1103"/>
      <c r="L36" s="1103"/>
      <c r="M36" s="1104"/>
      <c r="N36" s="1105"/>
    </row>
  </sheetData>
  <mergeCells count="169">
    <mergeCell ref="J34:J36"/>
    <mergeCell ref="K34:K36"/>
    <mergeCell ref="L34:L36"/>
    <mergeCell ref="M34:M36"/>
    <mergeCell ref="N34:N36"/>
    <mergeCell ref="M32:M33"/>
    <mergeCell ref="N32:N33"/>
    <mergeCell ref="A34:A36"/>
    <mergeCell ref="B34:B36"/>
    <mergeCell ref="C34:C36"/>
    <mergeCell ref="D34:D36"/>
    <mergeCell ref="E34:F36"/>
    <mergeCell ref="G34:G36"/>
    <mergeCell ref="H34:H36"/>
    <mergeCell ref="I34:I36"/>
    <mergeCell ref="G32:G33"/>
    <mergeCell ref="H32:H33"/>
    <mergeCell ref="I32:I33"/>
    <mergeCell ref="J32:J33"/>
    <mergeCell ref="K32:K33"/>
    <mergeCell ref="L32:L33"/>
    <mergeCell ref="J30:J31"/>
    <mergeCell ref="K30:K31"/>
    <mergeCell ref="L30:L31"/>
    <mergeCell ref="M30:M31"/>
    <mergeCell ref="N30:N31"/>
    <mergeCell ref="A32:A33"/>
    <mergeCell ref="B32:B33"/>
    <mergeCell ref="C32:C33"/>
    <mergeCell ref="D32:D33"/>
    <mergeCell ref="E32:F33"/>
    <mergeCell ref="A30:A31"/>
    <mergeCell ref="B30:B31"/>
    <mergeCell ref="C30:C31"/>
    <mergeCell ref="D30:D31"/>
    <mergeCell ref="E30:F31"/>
    <mergeCell ref="G30:G31"/>
    <mergeCell ref="H30:H31"/>
    <mergeCell ref="I30:I31"/>
    <mergeCell ref="G28:G29"/>
    <mergeCell ref="H28:H29"/>
    <mergeCell ref="I28:I29"/>
    <mergeCell ref="J26:J27"/>
    <mergeCell ref="K26:K27"/>
    <mergeCell ref="L26:L27"/>
    <mergeCell ref="M26:M27"/>
    <mergeCell ref="N26:N27"/>
    <mergeCell ref="A28:A29"/>
    <mergeCell ref="B28:B29"/>
    <mergeCell ref="C28:C29"/>
    <mergeCell ref="D28:D29"/>
    <mergeCell ref="E28:F29"/>
    <mergeCell ref="M28:M29"/>
    <mergeCell ref="N28:N29"/>
    <mergeCell ref="J28:J29"/>
    <mergeCell ref="K28:K29"/>
    <mergeCell ref="L28:L29"/>
    <mergeCell ref="A26:A27"/>
    <mergeCell ref="B26:B27"/>
    <mergeCell ref="C26:C27"/>
    <mergeCell ref="D26:D27"/>
    <mergeCell ref="E26:F27"/>
    <mergeCell ref="G26:G27"/>
    <mergeCell ref="H26:H27"/>
    <mergeCell ref="I26:I27"/>
    <mergeCell ref="G24:G25"/>
    <mergeCell ref="H24:H25"/>
    <mergeCell ref="I24:I25"/>
    <mergeCell ref="J22:J23"/>
    <mergeCell ref="K22:K23"/>
    <mergeCell ref="L22:L23"/>
    <mergeCell ref="M22:M23"/>
    <mergeCell ref="N22:N23"/>
    <mergeCell ref="A24:A25"/>
    <mergeCell ref="B24:B25"/>
    <mergeCell ref="C24:C25"/>
    <mergeCell ref="D24:D25"/>
    <mergeCell ref="E24:F25"/>
    <mergeCell ref="M24:M25"/>
    <mergeCell ref="N24:N25"/>
    <mergeCell ref="J24:J25"/>
    <mergeCell ref="K24:K25"/>
    <mergeCell ref="L24:L25"/>
    <mergeCell ref="A22:A23"/>
    <mergeCell ref="B22:B23"/>
    <mergeCell ref="C22:C23"/>
    <mergeCell ref="D22:D23"/>
    <mergeCell ref="E22:F23"/>
    <mergeCell ref="G22:G23"/>
    <mergeCell ref="H22:H23"/>
    <mergeCell ref="I22:I23"/>
    <mergeCell ref="G20:G21"/>
    <mergeCell ref="H20:H21"/>
    <mergeCell ref="I20:I21"/>
    <mergeCell ref="J18:J19"/>
    <mergeCell ref="K18:K19"/>
    <mergeCell ref="L18:L19"/>
    <mergeCell ref="M18:M19"/>
    <mergeCell ref="N18:N19"/>
    <mergeCell ref="A20:A21"/>
    <mergeCell ref="B20:B21"/>
    <mergeCell ref="C20:C21"/>
    <mergeCell ref="D20:D21"/>
    <mergeCell ref="E20:F21"/>
    <mergeCell ref="M20:M21"/>
    <mergeCell ref="N20:N21"/>
    <mergeCell ref="J20:J21"/>
    <mergeCell ref="K20:K21"/>
    <mergeCell ref="L20:L21"/>
    <mergeCell ref="A18:A19"/>
    <mergeCell ref="B18:B19"/>
    <mergeCell ref="C18:C19"/>
    <mergeCell ref="D18:D19"/>
    <mergeCell ref="E18:F19"/>
    <mergeCell ref="G18:G19"/>
    <mergeCell ref="H18:H19"/>
    <mergeCell ref="I18:I19"/>
    <mergeCell ref="G16:G17"/>
    <mergeCell ref="H16:H17"/>
    <mergeCell ref="I16:I17"/>
    <mergeCell ref="L14:L15"/>
    <mergeCell ref="M14:M15"/>
    <mergeCell ref="N14:N15"/>
    <mergeCell ref="A16:A17"/>
    <mergeCell ref="B16:B17"/>
    <mergeCell ref="C16:C17"/>
    <mergeCell ref="D16:D17"/>
    <mergeCell ref="E16:F17"/>
    <mergeCell ref="M16:M17"/>
    <mergeCell ref="N16:N17"/>
    <mergeCell ref="J16:J17"/>
    <mergeCell ref="K16:K17"/>
    <mergeCell ref="L16:L17"/>
    <mergeCell ref="H7:M7"/>
    <mergeCell ref="A8:F8"/>
    <mergeCell ref="H8:L8"/>
    <mergeCell ref="A9:G9"/>
    <mergeCell ref="H9:M9"/>
    <mergeCell ref="E10:F10"/>
    <mergeCell ref="M12:M13"/>
    <mergeCell ref="N12:N13"/>
    <mergeCell ref="A14:A15"/>
    <mergeCell ref="B14:B15"/>
    <mergeCell ref="C14:C15"/>
    <mergeCell ref="D14:D15"/>
    <mergeCell ref="E14:F15"/>
    <mergeCell ref="G14:G15"/>
    <mergeCell ref="H14:H15"/>
    <mergeCell ref="I14:I15"/>
    <mergeCell ref="G12:G13"/>
    <mergeCell ref="H12:H13"/>
    <mergeCell ref="I12:I13"/>
    <mergeCell ref="J12:J13"/>
    <mergeCell ref="K12:K13"/>
    <mergeCell ref="L12:L13"/>
    <mergeCell ref="J14:J15"/>
    <mergeCell ref="K14:K15"/>
    <mergeCell ref="B3:C5"/>
    <mergeCell ref="D3:E3"/>
    <mergeCell ref="D4:E4"/>
    <mergeCell ref="D5:E5"/>
    <mergeCell ref="A6:G6"/>
    <mergeCell ref="A7:G7"/>
    <mergeCell ref="E11:F11"/>
    <mergeCell ref="A12:A13"/>
    <mergeCell ref="B12:B13"/>
    <mergeCell ref="C12:C13"/>
    <mergeCell ref="D12:D13"/>
    <mergeCell ref="E12:F13"/>
  </mergeCells>
  <phoneticPr fontId="3"/>
  <printOptions horizontalCentered="1"/>
  <pageMargins left="0.70866141732283472" right="0.70866141732283472" top="0.74803149606299213" bottom="0.74803149606299213" header="0.31496062992125984" footer="0.31496062992125984"/>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6_4">
    <pageSetUpPr fitToPage="1"/>
  </sheetPr>
  <dimension ref="A1:D40"/>
  <sheetViews>
    <sheetView view="pageBreakPreview" zoomScale="95" zoomScaleNormal="95" zoomScaleSheetLayoutView="95" workbookViewId="0">
      <selection activeCell="D15" sqref="D15"/>
    </sheetView>
  </sheetViews>
  <sheetFormatPr defaultRowHeight="13.5"/>
  <cols>
    <col min="1" max="1" width="10.25" style="148" customWidth="1"/>
    <col min="2" max="2" width="18.375" style="148" customWidth="1"/>
    <col min="3" max="3" width="10.25" style="148" customWidth="1"/>
    <col min="4" max="4" width="50.125" style="148" customWidth="1"/>
    <col min="5" max="16384" width="9" style="148"/>
  </cols>
  <sheetData>
    <row r="1" spans="1:4">
      <c r="A1" s="148" t="s">
        <v>945</v>
      </c>
    </row>
    <row r="2" spans="1:4" ht="14.25" thickBot="1">
      <c r="A2" s="122" t="s">
        <v>958</v>
      </c>
    </row>
    <row r="3" spans="1:4">
      <c r="A3" s="169"/>
      <c r="B3" s="1113"/>
      <c r="C3" s="169"/>
      <c r="D3" s="1113"/>
    </row>
    <row r="4" spans="1:4">
      <c r="A4" s="170" t="s">
        <v>280</v>
      </c>
      <c r="B4" s="1114"/>
      <c r="C4" s="170" t="s">
        <v>262</v>
      </c>
      <c r="D4" s="1114"/>
    </row>
    <row r="5" spans="1:4" ht="14.25" thickBot="1">
      <c r="A5" s="171"/>
      <c r="B5" s="1115"/>
      <c r="C5" s="171"/>
      <c r="D5" s="1115"/>
    </row>
    <row r="6" spans="1:4" ht="28.5" customHeight="1" thickBot="1">
      <c r="A6" s="172"/>
    </row>
    <row r="7" spans="1:4">
      <c r="A7" s="1116"/>
      <c r="B7" s="1117"/>
      <c r="C7" s="1117"/>
      <c r="D7" s="1118"/>
    </row>
    <row r="8" spans="1:4" ht="13.5" customHeight="1">
      <c r="A8" s="1110" t="s">
        <v>281</v>
      </c>
      <c r="B8" s="1111"/>
      <c r="C8" s="1111"/>
      <c r="D8" s="1112"/>
    </row>
    <row r="9" spans="1:4">
      <c r="A9" s="520"/>
      <c r="B9" s="521"/>
      <c r="C9" s="521"/>
      <c r="D9" s="522"/>
    </row>
    <row r="10" spans="1:4">
      <c r="A10" s="520"/>
      <c r="B10" s="521"/>
      <c r="C10" s="521"/>
      <c r="D10" s="522"/>
    </row>
    <row r="11" spans="1:4">
      <c r="A11" s="520"/>
      <c r="B11" s="521"/>
      <c r="C11" s="521"/>
      <c r="D11" s="522"/>
    </row>
    <row r="12" spans="1:4">
      <c r="A12" s="520"/>
      <c r="B12" s="521"/>
      <c r="C12" s="521"/>
      <c r="D12" s="522"/>
    </row>
    <row r="13" spans="1:4">
      <c r="A13" s="520"/>
      <c r="B13" s="521"/>
      <c r="C13" s="521"/>
      <c r="D13" s="522"/>
    </row>
    <row r="14" spans="1:4">
      <c r="A14" s="520"/>
      <c r="B14" s="521"/>
      <c r="C14" s="521"/>
      <c r="D14" s="522"/>
    </row>
    <row r="15" spans="1:4">
      <c r="A15" s="520"/>
      <c r="B15" s="521"/>
      <c r="C15" s="521"/>
      <c r="D15" s="522"/>
    </row>
    <row r="16" spans="1:4">
      <c r="A16" s="520"/>
      <c r="B16" s="521"/>
      <c r="C16" s="521"/>
      <c r="D16" s="522"/>
    </row>
    <row r="17" spans="1:4">
      <c r="A17" s="520"/>
      <c r="B17" s="521"/>
      <c r="C17" s="521"/>
      <c r="D17" s="522"/>
    </row>
    <row r="18" spans="1:4">
      <c r="A18" s="520"/>
      <c r="B18" s="521"/>
      <c r="C18" s="521"/>
      <c r="D18" s="522"/>
    </row>
    <row r="19" spans="1:4">
      <c r="A19" s="520"/>
      <c r="B19" s="521"/>
      <c r="C19" s="521"/>
      <c r="D19" s="522"/>
    </row>
    <row r="20" spans="1:4">
      <c r="A20" s="520"/>
      <c r="B20" s="521"/>
      <c r="C20" s="521"/>
      <c r="D20" s="522"/>
    </row>
    <row r="21" spans="1:4">
      <c r="A21" s="520"/>
      <c r="B21" s="521"/>
      <c r="C21" s="521"/>
      <c r="D21" s="522"/>
    </row>
    <row r="22" spans="1:4">
      <c r="A22" s="520"/>
      <c r="B22" s="521"/>
      <c r="C22" s="521"/>
      <c r="D22" s="522"/>
    </row>
    <row r="23" spans="1:4" ht="14.25" thickBot="1">
      <c r="A23" s="523"/>
      <c r="B23" s="524"/>
      <c r="C23" s="524"/>
      <c r="D23" s="525"/>
    </row>
    <row r="24" spans="1:4" ht="28.5" customHeight="1" thickBot="1">
      <c r="A24" s="172"/>
    </row>
    <row r="25" spans="1:4">
      <c r="A25" s="1116"/>
      <c r="B25" s="1117"/>
      <c r="C25" s="1117"/>
      <c r="D25" s="1118"/>
    </row>
    <row r="26" spans="1:4" ht="13.5" customHeight="1">
      <c r="A26" s="1110" t="s">
        <v>282</v>
      </c>
      <c r="B26" s="1111"/>
      <c r="C26" s="1111"/>
      <c r="D26" s="1112"/>
    </row>
    <row r="27" spans="1:4">
      <c r="A27" s="520"/>
      <c r="B27" s="521"/>
      <c r="C27" s="521"/>
      <c r="D27" s="522"/>
    </row>
    <row r="28" spans="1:4">
      <c r="A28" s="520"/>
      <c r="B28" s="521"/>
      <c r="C28" s="521"/>
      <c r="D28" s="522"/>
    </row>
    <row r="29" spans="1:4">
      <c r="A29" s="520"/>
      <c r="B29" s="521"/>
      <c r="C29" s="521"/>
      <c r="D29" s="522"/>
    </row>
    <row r="30" spans="1:4">
      <c r="A30" s="520"/>
      <c r="B30" s="521"/>
      <c r="C30" s="521"/>
      <c r="D30" s="522"/>
    </row>
    <row r="31" spans="1:4">
      <c r="A31" s="520"/>
      <c r="B31" s="521"/>
      <c r="C31" s="521"/>
      <c r="D31" s="522"/>
    </row>
    <row r="32" spans="1:4">
      <c r="A32" s="520"/>
      <c r="B32" s="521"/>
      <c r="C32" s="521"/>
      <c r="D32" s="522"/>
    </row>
    <row r="33" spans="1:4">
      <c r="A33" s="520"/>
      <c r="B33" s="521"/>
      <c r="C33" s="521"/>
      <c r="D33" s="522"/>
    </row>
    <row r="34" spans="1:4">
      <c r="A34" s="520"/>
      <c r="B34" s="521"/>
      <c r="C34" s="521"/>
      <c r="D34" s="522"/>
    </row>
    <row r="35" spans="1:4">
      <c r="A35" s="520"/>
      <c r="B35" s="521"/>
      <c r="C35" s="521"/>
      <c r="D35" s="522"/>
    </row>
    <row r="36" spans="1:4">
      <c r="A36" s="520"/>
      <c r="B36" s="521"/>
      <c r="C36" s="521"/>
      <c r="D36" s="522"/>
    </row>
    <row r="37" spans="1:4">
      <c r="A37" s="520"/>
      <c r="B37" s="521"/>
      <c r="C37" s="521"/>
      <c r="D37" s="522"/>
    </row>
    <row r="38" spans="1:4">
      <c r="A38" s="520"/>
      <c r="B38" s="521"/>
      <c r="C38" s="521"/>
      <c r="D38" s="522"/>
    </row>
    <row r="39" spans="1:4">
      <c r="A39" s="520"/>
      <c r="B39" s="521"/>
      <c r="C39" s="521"/>
      <c r="D39" s="522"/>
    </row>
    <row r="40" spans="1:4" ht="14.25" thickBot="1">
      <c r="A40" s="523"/>
      <c r="B40" s="524"/>
      <c r="C40" s="524"/>
      <c r="D40" s="525"/>
    </row>
  </sheetData>
  <mergeCells count="6">
    <mergeCell ref="A26:D26"/>
    <mergeCell ref="B3:B5"/>
    <mergeCell ref="D3:D5"/>
    <mergeCell ref="A7:D7"/>
    <mergeCell ref="A25:D25"/>
    <mergeCell ref="A8:D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45"/>
  <sheetViews>
    <sheetView view="pageBreakPreview" zoomScale="95" zoomScaleNormal="95" zoomScaleSheetLayoutView="95" workbookViewId="0">
      <selection activeCell="D11" sqref="D11"/>
    </sheetView>
  </sheetViews>
  <sheetFormatPr defaultRowHeight="13.5"/>
  <cols>
    <col min="1" max="1" width="10.25" style="148" customWidth="1"/>
    <col min="2" max="2" width="18.375" style="148" customWidth="1"/>
    <col min="3" max="3" width="10.25" style="148" customWidth="1"/>
    <col min="4" max="4" width="50.125" style="148" customWidth="1"/>
    <col min="5" max="16384" width="9" style="148"/>
  </cols>
  <sheetData>
    <row r="1" spans="1:4">
      <c r="A1" s="148" t="s">
        <v>946</v>
      </c>
    </row>
    <row r="2" spans="1:4" ht="14.25" thickBot="1">
      <c r="A2" s="122" t="s">
        <v>957</v>
      </c>
    </row>
    <row r="3" spans="1:4">
      <c r="A3" s="509"/>
      <c r="B3" s="1113"/>
      <c r="C3" s="509"/>
      <c r="D3" s="1113"/>
    </row>
    <row r="4" spans="1:4">
      <c r="A4" s="170" t="s">
        <v>280</v>
      </c>
      <c r="B4" s="1114"/>
      <c r="C4" s="170" t="s">
        <v>262</v>
      </c>
      <c r="D4" s="1114"/>
    </row>
    <row r="5" spans="1:4" ht="14.25" thickBot="1">
      <c r="A5" s="510"/>
      <c r="B5" s="1115"/>
      <c r="C5" s="510"/>
      <c r="D5" s="1115"/>
    </row>
    <row r="6" spans="1:4" ht="28.5" customHeight="1" thickBot="1">
      <c r="A6" s="172"/>
    </row>
    <row r="7" spans="1:4">
      <c r="A7" s="1116"/>
      <c r="B7" s="1117"/>
      <c r="C7" s="1117"/>
      <c r="D7" s="1118"/>
    </row>
    <row r="8" spans="1:4" ht="13.5" customHeight="1">
      <c r="A8" s="1110" t="s">
        <v>737</v>
      </c>
      <c r="B8" s="1119"/>
      <c r="C8" s="1119"/>
      <c r="D8" s="1120"/>
    </row>
    <row r="9" spans="1:4">
      <c r="A9" s="520"/>
      <c r="B9" s="521"/>
      <c r="C9" s="521"/>
      <c r="D9" s="522"/>
    </row>
    <row r="10" spans="1:4">
      <c r="A10" s="520"/>
      <c r="B10" s="521"/>
      <c r="C10" s="521"/>
      <c r="D10" s="522"/>
    </row>
    <row r="11" spans="1:4">
      <c r="A11" s="520"/>
      <c r="B11" s="521"/>
      <c r="C11" s="521"/>
      <c r="D11" s="522"/>
    </row>
    <row r="12" spans="1:4">
      <c r="A12" s="520"/>
      <c r="B12" s="521"/>
      <c r="C12" s="521"/>
      <c r="D12" s="522"/>
    </row>
    <row r="13" spans="1:4" ht="14.25" thickBot="1">
      <c r="A13" s="523"/>
      <c r="B13" s="524"/>
      <c r="C13" s="524"/>
      <c r="D13" s="525"/>
    </row>
    <row r="14" spans="1:4" ht="28.5" customHeight="1" thickBot="1">
      <c r="A14" s="172"/>
    </row>
    <row r="15" spans="1:4">
      <c r="A15" s="1116"/>
      <c r="B15" s="1117"/>
      <c r="C15" s="1117"/>
      <c r="D15" s="1118"/>
    </row>
    <row r="16" spans="1:4" ht="13.5" customHeight="1">
      <c r="A16" s="1110" t="s">
        <v>738</v>
      </c>
      <c r="B16" s="1111"/>
      <c r="C16" s="1111"/>
      <c r="D16" s="1112"/>
    </row>
    <row r="17" spans="1:4">
      <c r="A17" s="520"/>
      <c r="B17" s="521"/>
      <c r="C17" s="521"/>
      <c r="D17" s="522"/>
    </row>
    <row r="18" spans="1:4">
      <c r="A18" s="520"/>
      <c r="B18" s="521"/>
      <c r="C18" s="521"/>
      <c r="D18" s="522"/>
    </row>
    <row r="19" spans="1:4">
      <c r="A19" s="520"/>
      <c r="B19" s="521"/>
      <c r="C19" s="521"/>
      <c r="D19" s="522"/>
    </row>
    <row r="20" spans="1:4">
      <c r="A20" s="520"/>
      <c r="B20" s="521"/>
      <c r="C20" s="521"/>
      <c r="D20" s="522"/>
    </row>
    <row r="21" spans="1:4" ht="14.25" thickBot="1">
      <c r="A21" s="523"/>
      <c r="B21" s="524"/>
      <c r="C21" s="524"/>
      <c r="D21" s="525"/>
    </row>
    <row r="22" spans="1:4" ht="28.5" customHeight="1" thickBot="1">
      <c r="A22" s="172"/>
    </row>
    <row r="23" spans="1:4">
      <c r="A23" s="1116"/>
      <c r="B23" s="1117"/>
      <c r="C23" s="1117"/>
      <c r="D23" s="1118"/>
    </row>
    <row r="24" spans="1:4" ht="13.5" customHeight="1">
      <c r="A24" s="1110" t="s">
        <v>739</v>
      </c>
      <c r="B24" s="1111"/>
      <c r="C24" s="1111"/>
      <c r="D24" s="1112"/>
    </row>
    <row r="25" spans="1:4">
      <c r="A25" s="520"/>
      <c r="B25" s="521"/>
      <c r="C25" s="521"/>
      <c r="D25" s="522"/>
    </row>
    <row r="26" spans="1:4">
      <c r="A26" s="520"/>
      <c r="B26" s="521"/>
      <c r="C26" s="521"/>
      <c r="D26" s="522"/>
    </row>
    <row r="27" spans="1:4">
      <c r="A27" s="520"/>
      <c r="B27" s="521"/>
      <c r="C27" s="521"/>
      <c r="D27" s="522"/>
    </row>
    <row r="28" spans="1:4">
      <c r="A28" s="520"/>
      <c r="B28" s="521"/>
      <c r="C28" s="521"/>
      <c r="D28" s="522"/>
    </row>
    <row r="29" spans="1:4" ht="14.25" thickBot="1">
      <c r="A29" s="523"/>
      <c r="B29" s="524"/>
      <c r="C29" s="524"/>
      <c r="D29" s="525"/>
    </row>
    <row r="30" spans="1:4" ht="28.5" customHeight="1" thickBot="1">
      <c r="A30" s="172"/>
    </row>
    <row r="31" spans="1:4">
      <c r="A31" s="1116"/>
      <c r="B31" s="1117"/>
      <c r="C31" s="1117"/>
      <c r="D31" s="1118"/>
    </row>
    <row r="32" spans="1:4" ht="13.5" customHeight="1">
      <c r="A32" s="1110" t="s">
        <v>740</v>
      </c>
      <c r="B32" s="1111"/>
      <c r="C32" s="1111"/>
      <c r="D32" s="1112"/>
    </row>
    <row r="33" spans="1:4">
      <c r="A33" s="520"/>
      <c r="B33" s="521"/>
      <c r="C33" s="521"/>
      <c r="D33" s="522"/>
    </row>
    <row r="34" spans="1:4">
      <c r="A34" s="520"/>
      <c r="B34" s="521"/>
      <c r="C34" s="521"/>
      <c r="D34" s="522"/>
    </row>
    <row r="35" spans="1:4">
      <c r="A35" s="520"/>
      <c r="B35" s="521"/>
      <c r="C35" s="521"/>
      <c r="D35" s="522"/>
    </row>
    <row r="36" spans="1:4">
      <c r="A36" s="520"/>
      <c r="B36" s="521"/>
      <c r="C36" s="521"/>
      <c r="D36" s="522"/>
    </row>
    <row r="37" spans="1:4" ht="14.25" thickBot="1">
      <c r="A37" s="523"/>
      <c r="B37" s="524"/>
      <c r="C37" s="524"/>
      <c r="D37" s="525"/>
    </row>
    <row r="38" spans="1:4" ht="28.5" customHeight="1" thickBot="1">
      <c r="A38" s="172"/>
    </row>
    <row r="39" spans="1:4">
      <c r="A39" s="1116"/>
      <c r="B39" s="1117"/>
      <c r="C39" s="1117"/>
      <c r="D39" s="1118"/>
    </row>
    <row r="40" spans="1:4" ht="13.5" customHeight="1">
      <c r="A40" s="1110" t="s">
        <v>741</v>
      </c>
      <c r="B40" s="1111"/>
      <c r="C40" s="1111"/>
      <c r="D40" s="1112"/>
    </row>
    <row r="41" spans="1:4">
      <c r="A41" s="520"/>
      <c r="B41" s="521"/>
      <c r="C41" s="521"/>
      <c r="D41" s="522"/>
    </row>
    <row r="42" spans="1:4">
      <c r="A42" s="520"/>
      <c r="B42" s="521"/>
      <c r="C42" s="521"/>
      <c r="D42" s="522"/>
    </row>
    <row r="43" spans="1:4">
      <c r="A43" s="520"/>
      <c r="B43" s="521"/>
      <c r="C43" s="521"/>
      <c r="D43" s="522"/>
    </row>
    <row r="44" spans="1:4">
      <c r="A44" s="520"/>
      <c r="B44" s="521"/>
      <c r="C44" s="521"/>
      <c r="D44" s="522"/>
    </row>
    <row r="45" spans="1:4" ht="14.25" thickBot="1">
      <c r="A45" s="523"/>
      <c r="B45" s="524"/>
      <c r="C45" s="524"/>
      <c r="D45" s="525"/>
    </row>
  </sheetData>
  <mergeCells count="12">
    <mergeCell ref="A40:D40"/>
    <mergeCell ref="B3:B5"/>
    <mergeCell ref="D3:D5"/>
    <mergeCell ref="A7:D7"/>
    <mergeCell ref="A15:D15"/>
    <mergeCell ref="A8:D8"/>
    <mergeCell ref="A16:D16"/>
    <mergeCell ref="A23:D23"/>
    <mergeCell ref="A31:D31"/>
    <mergeCell ref="A39:D39"/>
    <mergeCell ref="A24:D24"/>
    <mergeCell ref="A32:D3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7">
    <tabColor theme="1"/>
    <pageSetUpPr fitToPage="1"/>
  </sheetPr>
  <dimension ref="A1:Y50"/>
  <sheetViews>
    <sheetView showGridLines="0" view="pageBreakPreview" zoomScale="95" zoomScaleNormal="95" zoomScaleSheetLayoutView="95" workbookViewId="0">
      <selection activeCell="I2" sqref="I2"/>
    </sheetView>
  </sheetViews>
  <sheetFormatPr defaultColWidth="3.625" defaultRowHeight="13.5"/>
  <cols>
    <col min="1" max="16384" width="3.625" style="11"/>
  </cols>
  <sheetData>
    <row r="1" spans="1:25">
      <c r="A1" s="10" t="s">
        <v>283</v>
      </c>
    </row>
    <row r="3" spans="1:25" ht="18.75">
      <c r="A3" s="676" t="s">
        <v>284</v>
      </c>
      <c r="B3" s="676"/>
      <c r="C3" s="676"/>
      <c r="D3" s="676"/>
      <c r="E3" s="676"/>
      <c r="F3" s="676"/>
      <c r="G3" s="676"/>
      <c r="H3" s="676"/>
      <c r="I3" s="676"/>
      <c r="J3" s="676"/>
      <c r="K3" s="676"/>
      <c r="L3" s="676"/>
      <c r="M3" s="676"/>
      <c r="N3" s="676"/>
      <c r="O3" s="676"/>
      <c r="P3" s="676"/>
      <c r="Q3" s="676"/>
      <c r="R3" s="676"/>
      <c r="S3" s="676"/>
      <c r="T3" s="676"/>
      <c r="U3" s="676"/>
      <c r="V3" s="676"/>
      <c r="W3" s="676"/>
      <c r="X3" s="676"/>
      <c r="Y3" s="676"/>
    </row>
    <row r="5" spans="1:25">
      <c r="B5" s="11" t="s">
        <v>10</v>
      </c>
      <c r="C5" s="11" t="s">
        <v>11</v>
      </c>
    </row>
    <row r="6" spans="1:25">
      <c r="S6" s="12" t="s">
        <v>12</v>
      </c>
      <c r="T6" s="677"/>
      <c r="U6" s="677"/>
      <c r="V6" s="677"/>
      <c r="W6" s="677"/>
      <c r="X6" s="677"/>
    </row>
    <row r="8" spans="1:25">
      <c r="B8" s="13"/>
    </row>
    <row r="9" spans="1:25">
      <c r="E9" s="1121" t="s">
        <v>13</v>
      </c>
      <c r="F9" s="1121"/>
      <c r="G9" s="1121"/>
      <c r="H9" s="1121"/>
      <c r="I9" s="1121"/>
      <c r="J9" s="1121"/>
      <c r="K9" s="11" t="s">
        <v>285</v>
      </c>
    </row>
    <row r="12" spans="1:25">
      <c r="P12" s="12"/>
    </row>
    <row r="13" spans="1:25">
      <c r="N13" s="11" t="s">
        <v>15</v>
      </c>
      <c r="P13" s="12"/>
      <c r="Q13" s="675"/>
      <c r="R13" s="675"/>
      <c r="S13" s="675"/>
      <c r="T13" s="675"/>
      <c r="U13" s="675"/>
      <c r="V13" s="675"/>
      <c r="W13" s="675"/>
      <c r="X13" s="11" t="s">
        <v>16</v>
      </c>
    </row>
    <row r="15" spans="1:25" ht="18.75">
      <c r="B15" s="14"/>
      <c r="C15" s="14"/>
      <c r="D15" s="14"/>
      <c r="E15" s="15"/>
      <c r="F15" s="15"/>
      <c r="G15" s="15"/>
      <c r="H15" s="15"/>
      <c r="I15" s="15"/>
      <c r="J15" s="15"/>
      <c r="K15" s="15"/>
      <c r="L15" s="15"/>
      <c r="M15" s="15"/>
      <c r="N15" s="15"/>
    </row>
    <row r="18" spans="1:25" ht="21.95" customHeight="1"/>
    <row r="19" spans="1:25">
      <c r="D19" s="677" t="s">
        <v>286</v>
      </c>
      <c r="E19" s="677"/>
      <c r="F19" s="677"/>
      <c r="G19" s="677"/>
      <c r="H19" s="11" t="s">
        <v>287</v>
      </c>
      <c r="P19" s="1122"/>
      <c r="Q19" s="1122"/>
      <c r="R19" s="1122"/>
      <c r="S19" s="1122"/>
      <c r="T19" s="1122"/>
      <c r="U19" s="11" t="s">
        <v>288</v>
      </c>
    </row>
    <row r="21" spans="1:25">
      <c r="D21" s="11" t="s">
        <v>289</v>
      </c>
    </row>
    <row r="26" spans="1:25">
      <c r="A26" s="680" t="s">
        <v>17</v>
      </c>
      <c r="B26" s="680"/>
      <c r="C26" s="680"/>
      <c r="D26" s="680"/>
      <c r="E26" s="680"/>
      <c r="F26" s="680"/>
      <c r="G26" s="680"/>
      <c r="H26" s="680"/>
      <c r="I26" s="680"/>
      <c r="J26" s="680"/>
      <c r="K26" s="680"/>
      <c r="L26" s="680"/>
      <c r="M26" s="680"/>
      <c r="N26" s="680"/>
      <c r="O26" s="680"/>
      <c r="P26" s="680"/>
      <c r="Q26" s="680"/>
      <c r="R26" s="680"/>
      <c r="S26" s="680"/>
      <c r="T26" s="680"/>
      <c r="U26" s="680"/>
      <c r="V26" s="680"/>
      <c r="W26" s="680"/>
      <c r="X26" s="680"/>
      <c r="Y26" s="680"/>
    </row>
    <row r="29" spans="1:25">
      <c r="D29" s="11" t="s">
        <v>290</v>
      </c>
      <c r="I29" s="675"/>
      <c r="J29" s="675"/>
      <c r="K29" s="675"/>
      <c r="L29" s="675"/>
      <c r="M29" s="675"/>
      <c r="N29" s="675"/>
      <c r="O29" s="675"/>
      <c r="P29" s="675"/>
      <c r="Q29" s="675"/>
      <c r="R29" s="675"/>
    </row>
    <row r="33" spans="4:23">
      <c r="D33" s="11" t="s">
        <v>291</v>
      </c>
      <c r="I33" s="675"/>
      <c r="J33" s="675"/>
      <c r="K33" s="675"/>
      <c r="L33" s="675"/>
      <c r="M33" s="675"/>
      <c r="N33" s="675"/>
      <c r="O33" s="675"/>
      <c r="P33" s="675"/>
      <c r="Q33" s="675"/>
      <c r="R33" s="675"/>
    </row>
    <row r="36" spans="4:23">
      <c r="I36" s="675"/>
      <c r="J36" s="675"/>
      <c r="K36" s="675"/>
      <c r="L36" s="675"/>
      <c r="M36" s="675"/>
      <c r="N36" s="675"/>
      <c r="O36" s="675"/>
      <c r="P36" s="675"/>
      <c r="Q36" s="675"/>
      <c r="R36" s="675"/>
    </row>
    <row r="37" spans="4:23">
      <c r="D37" s="11" t="s">
        <v>292</v>
      </c>
    </row>
    <row r="41" spans="4:23">
      <c r="D41" s="11" t="s">
        <v>293</v>
      </c>
    </row>
    <row r="43" spans="4:23" ht="18.75" customHeight="1">
      <c r="E43" s="1123" t="s">
        <v>294</v>
      </c>
      <c r="F43" s="1124"/>
      <c r="G43" s="1125"/>
      <c r="H43" s="1123" t="s">
        <v>295</v>
      </c>
      <c r="I43" s="1124"/>
      <c r="J43" s="1124"/>
      <c r="K43" s="1124"/>
      <c r="L43" s="1125"/>
      <c r="M43" s="1123" t="s">
        <v>296</v>
      </c>
      <c r="N43" s="1124"/>
      <c r="O43" s="1124"/>
      <c r="P43" s="1124"/>
      <c r="Q43" s="1124"/>
      <c r="R43" s="1124"/>
      <c r="S43" s="1125"/>
      <c r="T43" s="1123" t="s">
        <v>297</v>
      </c>
      <c r="U43" s="1124"/>
      <c r="V43" s="1124"/>
      <c r="W43" s="1125"/>
    </row>
    <row r="44" spans="4:23" ht="18.75" customHeight="1">
      <c r="E44" s="173"/>
      <c r="F44" s="174"/>
      <c r="G44" s="175"/>
      <c r="H44" s="173"/>
      <c r="I44" s="174"/>
      <c r="J44" s="174"/>
      <c r="K44" s="174"/>
      <c r="L44" s="175"/>
      <c r="M44" s="173"/>
      <c r="N44" s="174"/>
      <c r="O44" s="174"/>
      <c r="P44" s="174"/>
      <c r="Q44" s="174"/>
      <c r="R44" s="174"/>
      <c r="S44" s="175"/>
      <c r="T44" s="174"/>
      <c r="U44" s="174"/>
      <c r="V44" s="174"/>
      <c r="W44" s="175"/>
    </row>
    <row r="45" spans="4:23" ht="18.75" customHeight="1">
      <c r="E45" s="173"/>
      <c r="F45" s="174"/>
      <c r="G45" s="175"/>
      <c r="H45" s="173"/>
      <c r="I45" s="174"/>
      <c r="J45" s="174"/>
      <c r="K45" s="174"/>
      <c r="L45" s="175"/>
      <c r="M45" s="173"/>
      <c r="N45" s="174"/>
      <c r="O45" s="174"/>
      <c r="P45" s="174"/>
      <c r="Q45" s="174"/>
      <c r="R45" s="174"/>
      <c r="S45" s="175"/>
      <c r="T45" s="174"/>
      <c r="U45" s="174"/>
      <c r="V45" s="174"/>
      <c r="W45" s="175"/>
    </row>
    <row r="46" spans="4:23" ht="18.75" customHeight="1">
      <c r="E46" s="173"/>
      <c r="F46" s="174"/>
      <c r="G46" s="175"/>
      <c r="H46" s="173"/>
      <c r="I46" s="174"/>
      <c r="J46" s="174"/>
      <c r="K46" s="174"/>
      <c r="L46" s="175"/>
      <c r="M46" s="173"/>
      <c r="N46" s="174"/>
      <c r="O46" s="174"/>
      <c r="P46" s="174"/>
      <c r="Q46" s="174"/>
      <c r="R46" s="174"/>
      <c r="S46" s="175"/>
      <c r="T46" s="174"/>
      <c r="U46" s="174"/>
      <c r="V46" s="174"/>
      <c r="W46" s="175"/>
    </row>
    <row r="47" spans="4:23" ht="18.75" customHeight="1">
      <c r="E47" s="173"/>
      <c r="F47" s="174"/>
      <c r="G47" s="175"/>
      <c r="H47" s="173"/>
      <c r="I47" s="174"/>
      <c r="J47" s="174"/>
      <c r="K47" s="174"/>
      <c r="L47" s="175"/>
      <c r="M47" s="173"/>
      <c r="N47" s="174"/>
      <c r="O47" s="174"/>
      <c r="P47" s="174"/>
      <c r="Q47" s="174"/>
      <c r="R47" s="174"/>
      <c r="S47" s="175"/>
      <c r="T47" s="174"/>
      <c r="U47" s="174"/>
      <c r="V47" s="174"/>
      <c r="W47" s="175"/>
    </row>
    <row r="48" spans="4:23" ht="18.75" customHeight="1">
      <c r="E48" s="173"/>
      <c r="F48" s="174" t="s">
        <v>298</v>
      </c>
      <c r="G48" s="175"/>
      <c r="H48" s="173"/>
      <c r="I48" s="174"/>
      <c r="J48" s="174"/>
      <c r="K48" s="174"/>
      <c r="L48" s="175"/>
      <c r="M48" s="173"/>
      <c r="N48" s="174"/>
      <c r="O48" s="174"/>
      <c r="P48" s="174"/>
      <c r="Q48" s="174"/>
      <c r="R48" s="174"/>
      <c r="S48" s="175"/>
      <c r="T48" s="174"/>
      <c r="U48" s="174"/>
      <c r="V48" s="174"/>
      <c r="W48" s="175"/>
    </row>
    <row r="49" spans="3:23" ht="18.75" customHeight="1">
      <c r="E49" s="17"/>
      <c r="F49" s="17"/>
      <c r="G49" s="17"/>
      <c r="H49" s="17"/>
      <c r="I49" s="17"/>
      <c r="J49" s="17"/>
      <c r="K49" s="17"/>
      <c r="L49" s="17"/>
      <c r="M49" s="17"/>
      <c r="N49" s="17"/>
      <c r="O49" s="17"/>
      <c r="P49" s="17"/>
      <c r="Q49" s="17"/>
      <c r="R49" s="17"/>
      <c r="S49" s="17"/>
      <c r="T49" s="17"/>
      <c r="U49" s="17"/>
      <c r="V49" s="17"/>
      <c r="W49" s="17"/>
    </row>
    <row r="50" spans="3:23">
      <c r="C50" s="11" t="s">
        <v>22</v>
      </c>
    </row>
  </sheetData>
  <mergeCells count="14">
    <mergeCell ref="A26:Y26"/>
    <mergeCell ref="I29:R29"/>
    <mergeCell ref="I33:R33"/>
    <mergeCell ref="I36:R36"/>
    <mergeCell ref="E43:G43"/>
    <mergeCell ref="H43:L43"/>
    <mergeCell ref="M43:S43"/>
    <mergeCell ref="T43:W43"/>
    <mergeCell ref="A3:Y3"/>
    <mergeCell ref="T6:X6"/>
    <mergeCell ref="E9:J9"/>
    <mergeCell ref="Q13:W13"/>
    <mergeCell ref="D19:G19"/>
    <mergeCell ref="P19:T19"/>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9">
    <pageSetUpPr fitToPage="1"/>
  </sheetPr>
  <dimension ref="A1:X47"/>
  <sheetViews>
    <sheetView view="pageBreakPreview" zoomScale="95" zoomScaleNormal="95" zoomScaleSheetLayoutView="95" workbookViewId="0">
      <selection activeCell="A2" sqref="A2:X2"/>
    </sheetView>
  </sheetViews>
  <sheetFormatPr defaultRowHeight="18.75"/>
  <cols>
    <col min="1" max="163" width="3.625" style="4" customWidth="1"/>
    <col min="164" max="256" width="9" style="4"/>
    <col min="257" max="419" width="3.625" style="4" customWidth="1"/>
    <col min="420" max="512" width="9" style="4"/>
    <col min="513" max="675" width="3.625" style="4" customWidth="1"/>
    <col min="676" max="768" width="9" style="4"/>
    <col min="769" max="931" width="3.625" style="4" customWidth="1"/>
    <col min="932" max="1024" width="9" style="4"/>
    <col min="1025" max="1187" width="3.625" style="4" customWidth="1"/>
    <col min="1188" max="1280" width="9" style="4"/>
    <col min="1281" max="1443" width="3.625" style="4" customWidth="1"/>
    <col min="1444" max="1536" width="9" style="4"/>
    <col min="1537" max="1699" width="3.625" style="4" customWidth="1"/>
    <col min="1700" max="1792" width="9" style="4"/>
    <col min="1793" max="1955" width="3.625" style="4" customWidth="1"/>
    <col min="1956" max="2048" width="9" style="4"/>
    <col min="2049" max="2211" width="3.625" style="4" customWidth="1"/>
    <col min="2212" max="2304" width="9" style="4"/>
    <col min="2305" max="2467" width="3.625" style="4" customWidth="1"/>
    <col min="2468" max="2560" width="9" style="4"/>
    <col min="2561" max="2723" width="3.625" style="4" customWidth="1"/>
    <col min="2724" max="2816" width="9" style="4"/>
    <col min="2817" max="2979" width="3.625" style="4" customWidth="1"/>
    <col min="2980" max="3072" width="9" style="4"/>
    <col min="3073" max="3235" width="3.625" style="4" customWidth="1"/>
    <col min="3236" max="3328" width="9" style="4"/>
    <col min="3329" max="3491" width="3.625" style="4" customWidth="1"/>
    <col min="3492" max="3584" width="9" style="4"/>
    <col min="3585" max="3747" width="3.625" style="4" customWidth="1"/>
    <col min="3748" max="3840" width="9" style="4"/>
    <col min="3841" max="4003" width="3.625" style="4" customWidth="1"/>
    <col min="4004" max="4096" width="9" style="4"/>
    <col min="4097" max="4259" width="3.625" style="4" customWidth="1"/>
    <col min="4260" max="4352" width="9" style="4"/>
    <col min="4353" max="4515" width="3.625" style="4" customWidth="1"/>
    <col min="4516" max="4608" width="9" style="4"/>
    <col min="4609" max="4771" width="3.625" style="4" customWidth="1"/>
    <col min="4772" max="4864" width="9" style="4"/>
    <col min="4865" max="5027" width="3.625" style="4" customWidth="1"/>
    <col min="5028" max="5120" width="9" style="4"/>
    <col min="5121" max="5283" width="3.625" style="4" customWidth="1"/>
    <col min="5284" max="5376" width="9" style="4"/>
    <col min="5377" max="5539" width="3.625" style="4" customWidth="1"/>
    <col min="5540" max="5632" width="9" style="4"/>
    <col min="5633" max="5795" width="3.625" style="4" customWidth="1"/>
    <col min="5796" max="5888" width="9" style="4"/>
    <col min="5889" max="6051" width="3.625" style="4" customWidth="1"/>
    <col min="6052" max="6144" width="9" style="4"/>
    <col min="6145" max="6307" width="3.625" style="4" customWidth="1"/>
    <col min="6308" max="6400" width="9" style="4"/>
    <col min="6401" max="6563" width="3.625" style="4" customWidth="1"/>
    <col min="6564" max="6656" width="9" style="4"/>
    <col min="6657" max="6819" width="3.625" style="4" customWidth="1"/>
    <col min="6820" max="6912" width="9" style="4"/>
    <col min="6913" max="7075" width="3.625" style="4" customWidth="1"/>
    <col min="7076" max="7168" width="9" style="4"/>
    <col min="7169" max="7331" width="3.625" style="4" customWidth="1"/>
    <col min="7332" max="7424" width="9" style="4"/>
    <col min="7425" max="7587" width="3.625" style="4" customWidth="1"/>
    <col min="7588" max="7680" width="9" style="4"/>
    <col min="7681" max="7843" width="3.625" style="4" customWidth="1"/>
    <col min="7844" max="7936" width="9" style="4"/>
    <col min="7937" max="8099" width="3.625" style="4" customWidth="1"/>
    <col min="8100" max="8192" width="9" style="4"/>
    <col min="8193" max="8355" width="3.625" style="4" customWidth="1"/>
    <col min="8356" max="8448" width="9" style="4"/>
    <col min="8449" max="8611" width="3.625" style="4" customWidth="1"/>
    <col min="8612" max="8704" width="9" style="4"/>
    <col min="8705" max="8867" width="3.625" style="4" customWidth="1"/>
    <col min="8868" max="8960" width="9" style="4"/>
    <col min="8961" max="9123" width="3.625" style="4" customWidth="1"/>
    <col min="9124" max="9216" width="9" style="4"/>
    <col min="9217" max="9379" width="3.625" style="4" customWidth="1"/>
    <col min="9380" max="9472" width="9" style="4"/>
    <col min="9473" max="9635" width="3.625" style="4" customWidth="1"/>
    <col min="9636" max="9728" width="9" style="4"/>
    <col min="9729" max="9891" width="3.625" style="4" customWidth="1"/>
    <col min="9892" max="9984" width="9" style="4"/>
    <col min="9985" max="10147" width="3.625" style="4" customWidth="1"/>
    <col min="10148" max="10240" width="9" style="4"/>
    <col min="10241" max="10403" width="3.625" style="4" customWidth="1"/>
    <col min="10404" max="10496" width="9" style="4"/>
    <col min="10497" max="10659" width="3.625" style="4" customWidth="1"/>
    <col min="10660" max="10752" width="9" style="4"/>
    <col min="10753" max="10915" width="3.625" style="4" customWidth="1"/>
    <col min="10916" max="11008" width="9" style="4"/>
    <col min="11009" max="11171" width="3.625" style="4" customWidth="1"/>
    <col min="11172" max="11264" width="9" style="4"/>
    <col min="11265" max="11427" width="3.625" style="4" customWidth="1"/>
    <col min="11428" max="11520" width="9" style="4"/>
    <col min="11521" max="11683" width="3.625" style="4" customWidth="1"/>
    <col min="11684" max="11776" width="9" style="4"/>
    <col min="11777" max="11939" width="3.625" style="4" customWidth="1"/>
    <col min="11940" max="12032" width="9" style="4"/>
    <col min="12033" max="12195" width="3.625" style="4" customWidth="1"/>
    <col min="12196" max="12288" width="9" style="4"/>
    <col min="12289" max="12451" width="3.625" style="4" customWidth="1"/>
    <col min="12452" max="12544" width="9" style="4"/>
    <col min="12545" max="12707" width="3.625" style="4" customWidth="1"/>
    <col min="12708" max="12800" width="9" style="4"/>
    <col min="12801" max="12963" width="3.625" style="4" customWidth="1"/>
    <col min="12964" max="13056" width="9" style="4"/>
    <col min="13057" max="13219" width="3.625" style="4" customWidth="1"/>
    <col min="13220" max="13312" width="9" style="4"/>
    <col min="13313" max="13475" width="3.625" style="4" customWidth="1"/>
    <col min="13476" max="13568" width="9" style="4"/>
    <col min="13569" max="13731" width="3.625" style="4" customWidth="1"/>
    <col min="13732" max="13824" width="9" style="4"/>
    <col min="13825" max="13987" width="3.625" style="4" customWidth="1"/>
    <col min="13988" max="14080" width="9" style="4"/>
    <col min="14081" max="14243" width="3.625" style="4" customWidth="1"/>
    <col min="14244" max="14336" width="9" style="4"/>
    <col min="14337" max="14499" width="3.625" style="4" customWidth="1"/>
    <col min="14500" max="14592" width="9" style="4"/>
    <col min="14593" max="14755" width="3.625" style="4" customWidth="1"/>
    <col min="14756" max="14848" width="9" style="4"/>
    <col min="14849" max="15011" width="3.625" style="4" customWidth="1"/>
    <col min="15012" max="15104" width="9" style="4"/>
    <col min="15105" max="15267" width="3.625" style="4" customWidth="1"/>
    <col min="15268" max="15360" width="9" style="4"/>
    <col min="15361" max="15523" width="3.625" style="4" customWidth="1"/>
    <col min="15524" max="15616" width="9" style="4"/>
    <col min="15617" max="15779" width="3.625" style="4" customWidth="1"/>
    <col min="15780" max="15872" width="9" style="4"/>
    <col min="15873" max="16035" width="3.625" style="4" customWidth="1"/>
    <col min="16036" max="16128" width="9" style="4"/>
    <col min="16129" max="16291" width="3.625" style="4" customWidth="1"/>
    <col min="16292" max="16384" width="9" style="4"/>
  </cols>
  <sheetData>
    <row r="1" spans="1:24" s="177" customFormat="1" ht="13.5">
      <c r="A1" s="176" t="s">
        <v>956</v>
      </c>
    </row>
    <row r="2" spans="1:24" s="177" customFormat="1" ht="30" customHeight="1" thickBot="1">
      <c r="A2" s="1126" t="s">
        <v>299</v>
      </c>
      <c r="B2" s="1126"/>
      <c r="C2" s="1126"/>
      <c r="D2" s="1126"/>
      <c r="E2" s="1126"/>
      <c r="F2" s="1126"/>
      <c r="G2" s="1126"/>
      <c r="H2" s="1126"/>
      <c r="I2" s="1126"/>
      <c r="J2" s="1126"/>
      <c r="K2" s="1126"/>
      <c r="L2" s="1126"/>
      <c r="M2" s="1126"/>
      <c r="N2" s="1126"/>
      <c r="O2" s="1126"/>
      <c r="P2" s="1126"/>
      <c r="Q2" s="1126"/>
      <c r="R2" s="1126"/>
      <c r="S2" s="1126"/>
      <c r="T2" s="1126"/>
      <c r="U2" s="1126"/>
      <c r="V2" s="1126"/>
      <c r="W2" s="1126"/>
      <c r="X2" s="1126"/>
    </row>
    <row r="3" spans="1:24" s="177" customFormat="1" ht="26.1" customHeight="1">
      <c r="A3" s="1127" t="s">
        <v>300</v>
      </c>
      <c r="B3" s="1128"/>
      <c r="C3" s="1128"/>
      <c r="D3" s="1129"/>
      <c r="E3" s="1130" t="s">
        <v>301</v>
      </c>
      <c r="F3" s="1131"/>
      <c r="G3" s="1131"/>
      <c r="H3" s="1128" t="s">
        <v>302</v>
      </c>
      <c r="I3" s="1132"/>
      <c r="J3" s="1133"/>
      <c r="K3" s="1134" t="s">
        <v>303</v>
      </c>
      <c r="L3" s="1128"/>
      <c r="M3" s="1135"/>
      <c r="N3" s="1136" t="s">
        <v>924</v>
      </c>
      <c r="O3" s="1137"/>
      <c r="P3" s="1137"/>
      <c r="Q3" s="1137"/>
      <c r="R3" s="1137"/>
      <c r="S3" s="1137"/>
      <c r="T3" s="1137"/>
      <c r="U3" s="1137"/>
      <c r="V3" s="1137"/>
      <c r="W3" s="1137"/>
      <c r="X3" s="1138"/>
    </row>
    <row r="4" spans="1:24" s="177" customFormat="1" ht="26.1" customHeight="1">
      <c r="A4" s="1143" t="s">
        <v>304</v>
      </c>
      <c r="B4" s="1144"/>
      <c r="C4" s="1144"/>
      <c r="D4" s="1145"/>
      <c r="E4" s="1146" t="s">
        <v>305</v>
      </c>
      <c r="F4" s="1147"/>
      <c r="G4" s="1147"/>
      <c r="H4" s="1147"/>
      <c r="I4" s="1147"/>
      <c r="J4" s="1147"/>
      <c r="K4" s="1147"/>
      <c r="L4" s="1147"/>
      <c r="M4" s="1147"/>
      <c r="N4" s="1147"/>
      <c r="O4" s="1147"/>
      <c r="P4" s="1147"/>
      <c r="Q4" s="1147"/>
      <c r="R4" s="1147"/>
      <c r="S4" s="1147"/>
      <c r="T4" s="1147"/>
      <c r="U4" s="1147"/>
      <c r="V4" s="1147"/>
      <c r="W4" s="1147"/>
      <c r="X4" s="1148"/>
    </row>
    <row r="5" spans="1:24" s="177" customFormat="1" ht="26.1" customHeight="1">
      <c r="A5" s="1143"/>
      <c r="B5" s="1144"/>
      <c r="C5" s="1144"/>
      <c r="D5" s="1145"/>
      <c r="E5" s="1139" t="s">
        <v>306</v>
      </c>
      <c r="F5" s="1139"/>
      <c r="G5" s="1139"/>
      <c r="H5" s="178" t="s">
        <v>307</v>
      </c>
      <c r="I5" s="1149"/>
      <c r="J5" s="1149"/>
      <c r="K5" s="1149"/>
      <c r="L5" s="1149"/>
      <c r="M5" s="1149"/>
      <c r="N5" s="1149"/>
      <c r="O5" s="1149"/>
      <c r="P5" s="1149"/>
      <c r="Q5" s="1149"/>
      <c r="R5" s="1149"/>
      <c r="S5" s="1149"/>
      <c r="T5" s="1149"/>
      <c r="U5" s="1149"/>
      <c r="V5" s="1149"/>
      <c r="W5" s="1149"/>
      <c r="X5" s="179" t="s">
        <v>308</v>
      </c>
    </row>
    <row r="6" spans="1:24" s="177" customFormat="1" ht="26.1" customHeight="1" thickBot="1">
      <c r="A6" s="1150" t="s">
        <v>1</v>
      </c>
      <c r="B6" s="1151"/>
      <c r="C6" s="1151"/>
      <c r="D6" s="1152"/>
      <c r="E6" s="1153" t="str">
        <f>基本情報!$B$2</f>
        <v>◎◎◎◎線○○○○（●●●）工事　《注：契約書の名称を記載》</v>
      </c>
      <c r="F6" s="1154"/>
      <c r="G6" s="1154"/>
      <c r="H6" s="1154"/>
      <c r="I6" s="1154"/>
      <c r="J6" s="1154"/>
      <c r="K6" s="1154"/>
      <c r="L6" s="1154"/>
      <c r="M6" s="1154"/>
      <c r="N6" s="1154"/>
      <c r="O6" s="1154"/>
      <c r="P6" s="1154"/>
      <c r="Q6" s="1154"/>
      <c r="R6" s="1154"/>
      <c r="S6" s="1154"/>
      <c r="T6" s="1154"/>
      <c r="U6" s="1154"/>
      <c r="V6" s="1154"/>
      <c r="W6" s="1154"/>
      <c r="X6" s="1155"/>
    </row>
    <row r="7" spans="1:24" s="177" customFormat="1" ht="13.5">
      <c r="A7" s="180"/>
      <c r="B7" s="181" t="s">
        <v>309</v>
      </c>
      <c r="C7" s="181"/>
      <c r="D7" s="181"/>
      <c r="E7" s="181"/>
      <c r="F7" s="181"/>
      <c r="G7" s="181"/>
      <c r="H7" s="181"/>
      <c r="I7" s="181"/>
      <c r="J7" s="181"/>
      <c r="K7" s="181"/>
      <c r="L7" s="181"/>
      <c r="M7" s="181"/>
      <c r="N7" s="181"/>
      <c r="O7" s="181"/>
      <c r="P7" s="181"/>
      <c r="Q7" s="181"/>
      <c r="R7" s="181"/>
      <c r="S7" s="181"/>
      <c r="T7" s="181"/>
      <c r="U7" s="181"/>
      <c r="V7" s="181"/>
      <c r="W7" s="181"/>
      <c r="X7" s="182"/>
    </row>
    <row r="8" spans="1:24" s="177" customFormat="1" ht="13.5">
      <c r="A8" s="183"/>
      <c r="B8" s="1156"/>
      <c r="C8" s="1156"/>
      <c r="D8" s="1156"/>
      <c r="E8" s="1156"/>
      <c r="F8" s="1156"/>
      <c r="G8" s="1156"/>
      <c r="H8" s="1156"/>
      <c r="I8" s="1156"/>
      <c r="J8" s="1156"/>
      <c r="K8" s="1156"/>
      <c r="L8" s="1156"/>
      <c r="M8" s="1156"/>
      <c r="N8" s="1156"/>
      <c r="O8" s="1156"/>
      <c r="P8" s="1156"/>
      <c r="Q8" s="1156"/>
      <c r="R8" s="1156"/>
      <c r="S8" s="1156"/>
      <c r="T8" s="1156"/>
      <c r="U8" s="1156"/>
      <c r="V8" s="1156"/>
      <c r="W8" s="1156"/>
      <c r="X8" s="184"/>
    </row>
    <row r="9" spans="1:24" s="177" customFormat="1" ht="13.5">
      <c r="A9" s="183"/>
      <c r="B9" s="1156"/>
      <c r="C9" s="1156"/>
      <c r="D9" s="1156"/>
      <c r="E9" s="1156"/>
      <c r="F9" s="1156"/>
      <c r="G9" s="1156"/>
      <c r="H9" s="1156"/>
      <c r="I9" s="1156"/>
      <c r="J9" s="1156"/>
      <c r="K9" s="1156"/>
      <c r="L9" s="1156"/>
      <c r="M9" s="1156"/>
      <c r="N9" s="1156"/>
      <c r="O9" s="1156"/>
      <c r="P9" s="1156"/>
      <c r="Q9" s="1156"/>
      <c r="R9" s="1156"/>
      <c r="S9" s="1156"/>
      <c r="T9" s="1156"/>
      <c r="U9" s="1156"/>
      <c r="V9" s="1156"/>
      <c r="W9" s="1156"/>
      <c r="X9" s="184"/>
    </row>
    <row r="10" spans="1:24" s="177" customFormat="1" ht="13.5">
      <c r="A10" s="183"/>
      <c r="B10" s="1156"/>
      <c r="C10" s="1156"/>
      <c r="D10" s="1156"/>
      <c r="E10" s="1156"/>
      <c r="F10" s="1156"/>
      <c r="G10" s="1156"/>
      <c r="H10" s="1156"/>
      <c r="I10" s="1156"/>
      <c r="J10" s="1156"/>
      <c r="K10" s="1156"/>
      <c r="L10" s="1156"/>
      <c r="M10" s="1156"/>
      <c r="N10" s="1156"/>
      <c r="O10" s="1156"/>
      <c r="P10" s="1156"/>
      <c r="Q10" s="1156"/>
      <c r="R10" s="1156"/>
      <c r="S10" s="1156"/>
      <c r="T10" s="1156"/>
      <c r="U10" s="1156"/>
      <c r="V10" s="1156"/>
      <c r="W10" s="1156"/>
      <c r="X10" s="184"/>
    </row>
    <row r="11" spans="1:24" s="177" customFormat="1" ht="13.5">
      <c r="A11" s="183"/>
      <c r="B11" s="1156"/>
      <c r="C11" s="1156"/>
      <c r="D11" s="1156"/>
      <c r="E11" s="1156"/>
      <c r="F11" s="1156"/>
      <c r="G11" s="1156"/>
      <c r="H11" s="1156"/>
      <c r="I11" s="1156"/>
      <c r="J11" s="1156"/>
      <c r="K11" s="1156"/>
      <c r="L11" s="1156"/>
      <c r="M11" s="1156"/>
      <c r="N11" s="1156"/>
      <c r="O11" s="1156"/>
      <c r="P11" s="1156"/>
      <c r="Q11" s="1156"/>
      <c r="R11" s="1156"/>
      <c r="S11" s="1156"/>
      <c r="T11" s="1156"/>
      <c r="U11" s="1156"/>
      <c r="V11" s="1156"/>
      <c r="W11" s="1156"/>
      <c r="X11" s="184"/>
    </row>
    <row r="12" spans="1:24" s="177" customFormat="1" ht="13.5">
      <c r="A12" s="183"/>
      <c r="B12" s="1156"/>
      <c r="C12" s="1156"/>
      <c r="D12" s="1156"/>
      <c r="E12" s="1156"/>
      <c r="F12" s="1156"/>
      <c r="G12" s="1156"/>
      <c r="H12" s="1156"/>
      <c r="I12" s="1156"/>
      <c r="J12" s="1156"/>
      <c r="K12" s="1156"/>
      <c r="L12" s="1156"/>
      <c r="M12" s="1156"/>
      <c r="N12" s="1156"/>
      <c r="O12" s="1156"/>
      <c r="P12" s="1156"/>
      <c r="Q12" s="1156"/>
      <c r="R12" s="1156"/>
      <c r="S12" s="1156"/>
      <c r="T12" s="1156"/>
      <c r="U12" s="1156"/>
      <c r="V12" s="1156"/>
      <c r="W12" s="1156"/>
      <c r="X12" s="184"/>
    </row>
    <row r="13" spans="1:24" s="177" customFormat="1" ht="13.5">
      <c r="A13" s="183"/>
      <c r="B13" s="1156"/>
      <c r="C13" s="1156"/>
      <c r="D13" s="1156"/>
      <c r="E13" s="1156"/>
      <c r="F13" s="1156"/>
      <c r="G13" s="1156"/>
      <c r="H13" s="1156"/>
      <c r="I13" s="1156"/>
      <c r="J13" s="1156"/>
      <c r="K13" s="1156"/>
      <c r="L13" s="1156"/>
      <c r="M13" s="1156"/>
      <c r="N13" s="1156"/>
      <c r="O13" s="1156"/>
      <c r="P13" s="1156"/>
      <c r="Q13" s="1156"/>
      <c r="R13" s="1156"/>
      <c r="S13" s="1156"/>
      <c r="T13" s="1156"/>
      <c r="U13" s="1156"/>
      <c r="V13" s="1156"/>
      <c r="W13" s="1156"/>
      <c r="X13" s="184"/>
    </row>
    <row r="14" spans="1:24" s="177" customFormat="1" ht="13.5">
      <c r="A14" s="183"/>
      <c r="B14" s="1156"/>
      <c r="C14" s="1156"/>
      <c r="D14" s="1156"/>
      <c r="E14" s="1156"/>
      <c r="F14" s="1156"/>
      <c r="G14" s="1156"/>
      <c r="H14" s="1156"/>
      <c r="I14" s="1156"/>
      <c r="J14" s="1156"/>
      <c r="K14" s="1156"/>
      <c r="L14" s="1156"/>
      <c r="M14" s="1156"/>
      <c r="N14" s="1156"/>
      <c r="O14" s="1156"/>
      <c r="P14" s="1156"/>
      <c r="Q14" s="1156"/>
      <c r="R14" s="1156"/>
      <c r="S14" s="1156"/>
      <c r="T14" s="1156"/>
      <c r="U14" s="1156"/>
      <c r="V14" s="1156"/>
      <c r="W14" s="1156"/>
      <c r="X14" s="184"/>
    </row>
    <row r="15" spans="1:24" s="177" customFormat="1" ht="13.5">
      <c r="A15" s="183"/>
      <c r="B15" s="1156"/>
      <c r="C15" s="1156"/>
      <c r="D15" s="1156"/>
      <c r="E15" s="1156"/>
      <c r="F15" s="1156"/>
      <c r="G15" s="1156"/>
      <c r="H15" s="1156"/>
      <c r="I15" s="1156"/>
      <c r="J15" s="1156"/>
      <c r="K15" s="1156"/>
      <c r="L15" s="1156"/>
      <c r="M15" s="1156"/>
      <c r="N15" s="1156"/>
      <c r="O15" s="1156"/>
      <c r="P15" s="1156"/>
      <c r="Q15" s="1156"/>
      <c r="R15" s="1156"/>
      <c r="S15" s="1156"/>
      <c r="T15" s="1156"/>
      <c r="U15" s="1156"/>
      <c r="V15" s="1156"/>
      <c r="W15" s="1156"/>
      <c r="X15" s="184"/>
    </row>
    <row r="16" spans="1:24" s="177" customFormat="1" ht="13.5">
      <c r="A16" s="183"/>
      <c r="B16" s="1156"/>
      <c r="C16" s="1156"/>
      <c r="D16" s="1156"/>
      <c r="E16" s="1156"/>
      <c r="F16" s="1156"/>
      <c r="G16" s="1156"/>
      <c r="H16" s="1156"/>
      <c r="I16" s="1156"/>
      <c r="J16" s="1156"/>
      <c r="K16" s="1156"/>
      <c r="L16" s="1156"/>
      <c r="M16" s="1156"/>
      <c r="N16" s="1156"/>
      <c r="O16" s="1156"/>
      <c r="P16" s="1156"/>
      <c r="Q16" s="1156"/>
      <c r="R16" s="1156"/>
      <c r="S16" s="1156"/>
      <c r="T16" s="1156"/>
      <c r="U16" s="1156"/>
      <c r="V16" s="1156"/>
      <c r="W16" s="1156"/>
      <c r="X16" s="184"/>
    </row>
    <row r="17" spans="1:24" s="177" customFormat="1" ht="13.5">
      <c r="A17" s="183"/>
      <c r="B17" s="1156"/>
      <c r="C17" s="1156"/>
      <c r="D17" s="1156"/>
      <c r="E17" s="1156"/>
      <c r="F17" s="1156"/>
      <c r="G17" s="1156"/>
      <c r="H17" s="1156"/>
      <c r="I17" s="1156"/>
      <c r="J17" s="1156"/>
      <c r="K17" s="1156"/>
      <c r="L17" s="1156"/>
      <c r="M17" s="1156"/>
      <c r="N17" s="1156"/>
      <c r="O17" s="1156"/>
      <c r="P17" s="1156"/>
      <c r="Q17" s="1156"/>
      <c r="R17" s="1156"/>
      <c r="S17" s="1156"/>
      <c r="T17" s="1156"/>
      <c r="U17" s="1156"/>
      <c r="V17" s="1156"/>
      <c r="W17" s="1156"/>
      <c r="X17" s="184"/>
    </row>
    <row r="18" spans="1:24" s="177" customFormat="1" ht="13.5">
      <c r="A18" s="183"/>
      <c r="B18" s="1156"/>
      <c r="C18" s="1156"/>
      <c r="D18" s="1156"/>
      <c r="E18" s="1156"/>
      <c r="F18" s="1156"/>
      <c r="G18" s="1156"/>
      <c r="H18" s="1156"/>
      <c r="I18" s="1156"/>
      <c r="J18" s="1156"/>
      <c r="K18" s="1156"/>
      <c r="L18" s="1156"/>
      <c r="M18" s="1156"/>
      <c r="N18" s="1156"/>
      <c r="O18" s="1156"/>
      <c r="P18" s="1156"/>
      <c r="Q18" s="1156"/>
      <c r="R18" s="1156"/>
      <c r="S18" s="1156"/>
      <c r="T18" s="1156"/>
      <c r="U18" s="1156"/>
      <c r="V18" s="1156"/>
      <c r="W18" s="1156"/>
      <c r="X18" s="184"/>
    </row>
    <row r="19" spans="1:24" s="177" customFormat="1" ht="13.5">
      <c r="A19" s="183"/>
      <c r="B19" s="1156"/>
      <c r="C19" s="1156"/>
      <c r="D19" s="1156"/>
      <c r="E19" s="1156"/>
      <c r="F19" s="1156"/>
      <c r="G19" s="1156"/>
      <c r="H19" s="1156"/>
      <c r="I19" s="1156"/>
      <c r="J19" s="1156"/>
      <c r="K19" s="1156"/>
      <c r="L19" s="1156"/>
      <c r="M19" s="1156"/>
      <c r="N19" s="1156"/>
      <c r="O19" s="1156"/>
      <c r="P19" s="1156"/>
      <c r="Q19" s="1156"/>
      <c r="R19" s="1156"/>
      <c r="S19" s="1156"/>
      <c r="T19" s="1156"/>
      <c r="U19" s="1156"/>
      <c r="V19" s="1156"/>
      <c r="W19" s="1156"/>
      <c r="X19" s="184"/>
    </row>
    <row r="20" spans="1:24" s="177" customFormat="1" ht="13.5">
      <c r="A20" s="183"/>
      <c r="B20" s="1156"/>
      <c r="C20" s="1156"/>
      <c r="D20" s="1156"/>
      <c r="E20" s="1156"/>
      <c r="F20" s="1156"/>
      <c r="G20" s="1156"/>
      <c r="H20" s="1156"/>
      <c r="I20" s="1156"/>
      <c r="J20" s="1156"/>
      <c r="K20" s="1156"/>
      <c r="L20" s="1156"/>
      <c r="M20" s="1156"/>
      <c r="N20" s="1156"/>
      <c r="O20" s="1156"/>
      <c r="P20" s="1156"/>
      <c r="Q20" s="1156"/>
      <c r="R20" s="1156"/>
      <c r="S20" s="1156"/>
      <c r="T20" s="1156"/>
      <c r="U20" s="1156"/>
      <c r="V20" s="1156"/>
      <c r="W20" s="1156"/>
      <c r="X20" s="184"/>
    </row>
    <row r="21" spans="1:24" s="177" customFormat="1" ht="13.5">
      <c r="A21" s="183"/>
      <c r="B21" s="1156"/>
      <c r="C21" s="1156"/>
      <c r="D21" s="1156"/>
      <c r="E21" s="1156"/>
      <c r="F21" s="1156"/>
      <c r="G21" s="1156"/>
      <c r="H21" s="1156"/>
      <c r="I21" s="1156"/>
      <c r="J21" s="1156"/>
      <c r="K21" s="1156"/>
      <c r="L21" s="1156"/>
      <c r="M21" s="1156"/>
      <c r="N21" s="1156"/>
      <c r="O21" s="1156"/>
      <c r="P21" s="1156"/>
      <c r="Q21" s="1156"/>
      <c r="R21" s="1156"/>
      <c r="S21" s="1156"/>
      <c r="T21" s="1156"/>
      <c r="U21" s="1156"/>
      <c r="V21" s="1156"/>
      <c r="W21" s="1156"/>
      <c r="X21" s="184"/>
    </row>
    <row r="22" spans="1:24" s="177" customFormat="1" ht="13.5">
      <c r="A22" s="183"/>
      <c r="B22" s="1156"/>
      <c r="C22" s="1156"/>
      <c r="D22" s="1156"/>
      <c r="E22" s="1156"/>
      <c r="F22" s="1156"/>
      <c r="G22" s="1156"/>
      <c r="H22" s="1156"/>
      <c r="I22" s="1156"/>
      <c r="J22" s="1156"/>
      <c r="K22" s="1156"/>
      <c r="L22" s="1156"/>
      <c r="M22" s="1156"/>
      <c r="N22" s="1156"/>
      <c r="O22" s="1156"/>
      <c r="P22" s="1156"/>
      <c r="Q22" s="1156"/>
      <c r="R22" s="1156"/>
      <c r="S22" s="1156"/>
      <c r="T22" s="1156"/>
      <c r="U22" s="1156"/>
      <c r="V22" s="1156"/>
      <c r="W22" s="1156"/>
      <c r="X22" s="184"/>
    </row>
    <row r="23" spans="1:24" s="177" customFormat="1" ht="13.5">
      <c r="A23" s="183"/>
      <c r="B23" s="1156"/>
      <c r="C23" s="1156"/>
      <c r="D23" s="1156"/>
      <c r="E23" s="1156"/>
      <c r="F23" s="1156"/>
      <c r="G23" s="1156"/>
      <c r="H23" s="1156"/>
      <c r="I23" s="1156"/>
      <c r="J23" s="1156"/>
      <c r="K23" s="1156"/>
      <c r="L23" s="1156"/>
      <c r="M23" s="1156"/>
      <c r="N23" s="1156"/>
      <c r="O23" s="1156"/>
      <c r="P23" s="1156"/>
      <c r="Q23" s="1156"/>
      <c r="R23" s="1156"/>
      <c r="S23" s="1156"/>
      <c r="T23" s="1156"/>
      <c r="U23" s="1156"/>
      <c r="V23" s="1156"/>
      <c r="W23" s="1156"/>
      <c r="X23" s="184"/>
    </row>
    <row r="24" spans="1:24" s="177" customFormat="1" ht="13.5">
      <c r="A24" s="183"/>
      <c r="B24" s="1156"/>
      <c r="C24" s="1156"/>
      <c r="D24" s="1156"/>
      <c r="E24" s="1156"/>
      <c r="F24" s="1156"/>
      <c r="G24" s="1156"/>
      <c r="H24" s="1156"/>
      <c r="I24" s="1156"/>
      <c r="J24" s="1156"/>
      <c r="K24" s="1156"/>
      <c r="L24" s="1156"/>
      <c r="M24" s="1156"/>
      <c r="N24" s="1156"/>
      <c r="O24" s="1156"/>
      <c r="P24" s="1156"/>
      <c r="Q24" s="1156"/>
      <c r="R24" s="1156"/>
      <c r="S24" s="1156"/>
      <c r="T24" s="1156"/>
      <c r="U24" s="1156"/>
      <c r="V24" s="1156"/>
      <c r="W24" s="1156"/>
      <c r="X24" s="184"/>
    </row>
    <row r="25" spans="1:24" s="177" customFormat="1" ht="13.5">
      <c r="A25" s="183"/>
      <c r="B25" s="1156"/>
      <c r="C25" s="1156"/>
      <c r="D25" s="1156"/>
      <c r="E25" s="1156"/>
      <c r="F25" s="1156"/>
      <c r="G25" s="1156"/>
      <c r="H25" s="1156"/>
      <c r="I25" s="1156"/>
      <c r="J25" s="1156"/>
      <c r="K25" s="1156"/>
      <c r="L25" s="1156"/>
      <c r="M25" s="1156"/>
      <c r="N25" s="1156"/>
      <c r="O25" s="1156"/>
      <c r="P25" s="1156"/>
      <c r="Q25" s="1156"/>
      <c r="R25" s="1156"/>
      <c r="S25" s="1156"/>
      <c r="T25" s="1156"/>
      <c r="U25" s="1156"/>
      <c r="V25" s="1156"/>
      <c r="W25" s="1156"/>
      <c r="X25" s="184"/>
    </row>
    <row r="26" spans="1:24" s="177" customFormat="1" ht="26.1" customHeight="1" thickBot="1">
      <c r="A26" s="185"/>
      <c r="B26" s="1157" t="s">
        <v>310</v>
      </c>
      <c r="C26" s="1157"/>
      <c r="D26" s="1157"/>
      <c r="E26" s="1157"/>
      <c r="F26" s="1157"/>
      <c r="G26" s="1157" t="s">
        <v>311</v>
      </c>
      <c r="H26" s="1157"/>
      <c r="I26" s="1157"/>
      <c r="J26" s="1157"/>
      <c r="K26" s="1157"/>
      <c r="L26" s="1158"/>
      <c r="M26" s="1158"/>
      <c r="N26" s="1158"/>
      <c r="O26" s="1158"/>
      <c r="P26" s="1158"/>
      <c r="Q26" s="1158"/>
      <c r="R26" s="1158"/>
      <c r="S26" s="1158"/>
      <c r="T26" s="1158"/>
      <c r="U26" s="1158"/>
      <c r="V26" s="1158"/>
      <c r="W26" s="1158"/>
      <c r="X26" s="186"/>
    </row>
    <row r="27" spans="1:24" s="177" customFormat="1" ht="15.95" customHeight="1">
      <c r="A27" s="187"/>
      <c r="B27" s="1163" t="s">
        <v>312</v>
      </c>
      <c r="C27" s="1139" t="s">
        <v>313</v>
      </c>
      <c r="D27" s="1139"/>
      <c r="E27" s="1139"/>
      <c r="F27" s="1139"/>
      <c r="G27" s="1140" t="s">
        <v>314</v>
      </c>
      <c r="H27" s="1140"/>
      <c r="I27" s="1139"/>
      <c r="J27" s="1142" t="s">
        <v>315</v>
      </c>
      <c r="K27" s="1142"/>
      <c r="L27" s="1139"/>
      <c r="M27" s="1142" t="s">
        <v>316</v>
      </c>
      <c r="N27" s="1142"/>
      <c r="O27" s="1139"/>
      <c r="P27" s="1142" t="s">
        <v>317</v>
      </c>
      <c r="Q27" s="1142"/>
      <c r="R27" s="1139"/>
      <c r="S27" s="1142" t="s">
        <v>318</v>
      </c>
      <c r="T27" s="1142"/>
      <c r="U27" s="1139" t="s">
        <v>319</v>
      </c>
      <c r="V27" s="1139"/>
      <c r="W27" s="1139"/>
      <c r="X27" s="184"/>
    </row>
    <row r="28" spans="1:24" s="177" customFormat="1" ht="15.95" customHeight="1">
      <c r="A28" s="1159" t="s">
        <v>320</v>
      </c>
      <c r="B28" s="1164"/>
      <c r="C28" s="1139"/>
      <c r="D28" s="1139"/>
      <c r="E28" s="1139"/>
      <c r="F28" s="1139"/>
      <c r="G28" s="1141"/>
      <c r="H28" s="1141"/>
      <c r="I28" s="1139"/>
      <c r="J28" s="1139"/>
      <c r="K28" s="1139"/>
      <c r="L28" s="1139"/>
      <c r="M28" s="1139"/>
      <c r="N28" s="1139"/>
      <c r="O28" s="1139"/>
      <c r="P28" s="1139"/>
      <c r="Q28" s="1139"/>
      <c r="R28" s="1139"/>
      <c r="S28" s="1139"/>
      <c r="T28" s="1139"/>
      <c r="U28" s="1139"/>
      <c r="V28" s="1139"/>
      <c r="W28" s="1139"/>
      <c r="X28" s="184"/>
    </row>
    <row r="29" spans="1:24" s="177" customFormat="1" ht="15.95" customHeight="1">
      <c r="A29" s="1159"/>
      <c r="B29" s="1164"/>
      <c r="C29" s="188"/>
      <c r="D29" s="188"/>
      <c r="E29" s="188"/>
      <c r="F29" s="188"/>
      <c r="G29" s="1149" t="s">
        <v>306</v>
      </c>
      <c r="H29" s="1149"/>
      <c r="I29" s="1149"/>
      <c r="J29" s="1160"/>
      <c r="K29" s="1160"/>
      <c r="L29" s="1160"/>
      <c r="M29" s="1160"/>
      <c r="N29" s="1160"/>
      <c r="O29" s="1160"/>
      <c r="P29" s="1160"/>
      <c r="Q29" s="1160"/>
      <c r="R29" s="1160"/>
      <c r="S29" s="1160"/>
      <c r="T29" s="1160"/>
      <c r="U29" s="1160"/>
      <c r="V29" s="1160"/>
      <c r="W29" s="189"/>
      <c r="X29" s="184"/>
    </row>
    <row r="30" spans="1:24" s="177" customFormat="1" ht="15.95" customHeight="1">
      <c r="A30" s="1159"/>
      <c r="B30" s="1164"/>
      <c r="C30" s="188"/>
      <c r="D30" s="188"/>
      <c r="E30" s="188"/>
      <c r="F30" s="188"/>
      <c r="G30" s="1149"/>
      <c r="H30" s="1149"/>
      <c r="I30" s="1149"/>
      <c r="J30" s="1160"/>
      <c r="K30" s="1160"/>
      <c r="L30" s="1160"/>
      <c r="M30" s="1160"/>
      <c r="N30" s="1160"/>
      <c r="O30" s="1160"/>
      <c r="P30" s="1160"/>
      <c r="Q30" s="1160"/>
      <c r="R30" s="1160"/>
      <c r="S30" s="1160"/>
      <c r="T30" s="1160"/>
      <c r="U30" s="1160"/>
      <c r="V30" s="1160"/>
      <c r="W30" s="189"/>
      <c r="X30" s="184"/>
    </row>
    <row r="31" spans="1:24" s="177" customFormat="1" ht="15.95" customHeight="1">
      <c r="A31" s="1159"/>
      <c r="B31" s="1164"/>
      <c r="C31" s="188"/>
      <c r="D31" s="188"/>
      <c r="E31" s="188"/>
      <c r="F31" s="188"/>
      <c r="G31" s="1149"/>
      <c r="H31" s="1149"/>
      <c r="I31" s="1149"/>
      <c r="J31" s="1160"/>
      <c r="K31" s="1160"/>
      <c r="L31" s="1160"/>
      <c r="M31" s="1160"/>
      <c r="N31" s="1160"/>
      <c r="O31" s="1160"/>
      <c r="P31" s="1160"/>
      <c r="Q31" s="1160"/>
      <c r="R31" s="1160"/>
      <c r="S31" s="1160"/>
      <c r="T31" s="1160"/>
      <c r="U31" s="1160"/>
      <c r="V31" s="1160"/>
      <c r="W31" s="189"/>
      <c r="X31" s="184"/>
    </row>
    <row r="32" spans="1:24" s="177" customFormat="1" ht="15.95" customHeight="1">
      <c r="A32" s="190" t="s">
        <v>321</v>
      </c>
      <c r="B32" s="1165"/>
      <c r="C32" s="191"/>
      <c r="D32" s="191"/>
      <c r="E32" s="191"/>
      <c r="F32" s="191"/>
      <c r="G32" s="191"/>
      <c r="H32" s="191"/>
      <c r="I32" s="191"/>
      <c r="J32" s="191"/>
      <c r="K32" s="191"/>
      <c r="L32" s="191"/>
      <c r="M32" s="1161"/>
      <c r="N32" s="1161"/>
      <c r="O32" s="1161" t="s">
        <v>12</v>
      </c>
      <c r="P32" s="1161"/>
      <c r="Q32" s="1162" t="s">
        <v>924</v>
      </c>
      <c r="R32" s="1162"/>
      <c r="S32" s="1162"/>
      <c r="T32" s="1162"/>
      <c r="U32" s="1162"/>
      <c r="V32" s="1162"/>
      <c r="W32" s="1162"/>
      <c r="X32" s="192"/>
    </row>
    <row r="33" spans="1:24" s="177" customFormat="1" ht="15.95" customHeight="1">
      <c r="A33" s="193"/>
      <c r="B33" s="1168" t="s">
        <v>322</v>
      </c>
      <c r="C33" s="1151" t="s">
        <v>313</v>
      </c>
      <c r="D33" s="1151"/>
      <c r="E33" s="1151"/>
      <c r="F33" s="1151"/>
      <c r="G33" s="1170" t="s">
        <v>315</v>
      </c>
      <c r="H33" s="1147"/>
      <c r="I33" s="1151"/>
      <c r="J33" s="1151" t="s">
        <v>316</v>
      </c>
      <c r="K33" s="1151"/>
      <c r="L33" s="1151"/>
      <c r="M33" s="1151" t="s">
        <v>317</v>
      </c>
      <c r="N33" s="1151"/>
      <c r="O33" s="1151"/>
      <c r="P33" s="1151" t="s">
        <v>323</v>
      </c>
      <c r="Q33" s="1151"/>
      <c r="R33" s="1151"/>
      <c r="S33" s="1167" t="s">
        <v>318</v>
      </c>
      <c r="T33" s="1151"/>
      <c r="U33" s="1151" t="s">
        <v>319</v>
      </c>
      <c r="V33" s="1151"/>
      <c r="W33" s="1151"/>
      <c r="X33" s="194"/>
    </row>
    <row r="34" spans="1:24" s="177" customFormat="1" ht="15.95" customHeight="1">
      <c r="A34" s="1159" t="s">
        <v>324</v>
      </c>
      <c r="B34" s="1164"/>
      <c r="C34" s="1139"/>
      <c r="D34" s="1139"/>
      <c r="E34" s="1139"/>
      <c r="F34" s="1139"/>
      <c r="G34" s="1149"/>
      <c r="H34" s="1149"/>
      <c r="I34" s="1139"/>
      <c r="J34" s="1139"/>
      <c r="K34" s="1139"/>
      <c r="L34" s="1139"/>
      <c r="M34" s="1139"/>
      <c r="N34" s="1139"/>
      <c r="O34" s="1139"/>
      <c r="P34" s="1139"/>
      <c r="Q34" s="1139"/>
      <c r="R34" s="1139"/>
      <c r="S34" s="1139"/>
      <c r="T34" s="1139"/>
      <c r="U34" s="1139"/>
      <c r="V34" s="1139"/>
      <c r="W34" s="1139"/>
      <c r="X34" s="184"/>
    </row>
    <row r="35" spans="1:24" s="177" customFormat="1" ht="15.95" customHeight="1">
      <c r="A35" s="1159"/>
      <c r="B35" s="1164"/>
      <c r="C35" s="188"/>
      <c r="D35" s="188"/>
      <c r="E35" s="188"/>
      <c r="F35" s="188"/>
      <c r="G35" s="1149" t="s">
        <v>325</v>
      </c>
      <c r="H35" s="1149"/>
      <c r="I35" s="1149"/>
      <c r="J35" s="1160"/>
      <c r="K35" s="1160"/>
      <c r="L35" s="1160"/>
      <c r="M35" s="1160"/>
      <c r="N35" s="1160"/>
      <c r="O35" s="1160"/>
      <c r="P35" s="1160"/>
      <c r="Q35" s="1160"/>
      <c r="R35" s="1160"/>
      <c r="S35" s="1160"/>
      <c r="T35" s="1160"/>
      <c r="U35" s="1160"/>
      <c r="V35" s="1160"/>
      <c r="W35" s="189"/>
      <c r="X35" s="184"/>
    </row>
    <row r="36" spans="1:24" s="177" customFormat="1" ht="15.95" customHeight="1">
      <c r="A36" s="1159"/>
      <c r="B36" s="1164"/>
      <c r="C36" s="188"/>
      <c r="D36" s="188"/>
      <c r="E36" s="188"/>
      <c r="F36" s="188"/>
      <c r="G36" s="1149"/>
      <c r="H36" s="1149"/>
      <c r="I36" s="1149"/>
      <c r="J36" s="1160"/>
      <c r="K36" s="1160"/>
      <c r="L36" s="1160"/>
      <c r="M36" s="1160"/>
      <c r="N36" s="1160"/>
      <c r="O36" s="1160"/>
      <c r="P36" s="1160"/>
      <c r="Q36" s="1160"/>
      <c r="R36" s="1160"/>
      <c r="S36" s="1160"/>
      <c r="T36" s="1160"/>
      <c r="U36" s="1160"/>
      <c r="V36" s="1160"/>
      <c r="W36" s="189"/>
      <c r="X36" s="184"/>
    </row>
    <row r="37" spans="1:24" s="177" customFormat="1" ht="15.95" customHeight="1">
      <c r="A37" s="1159"/>
      <c r="B37" s="1164"/>
      <c r="C37" s="188"/>
      <c r="D37" s="188"/>
      <c r="E37" s="188"/>
      <c r="F37" s="188"/>
      <c r="G37" s="1149"/>
      <c r="H37" s="1149"/>
      <c r="I37" s="1149"/>
      <c r="J37" s="1160"/>
      <c r="K37" s="1160"/>
      <c r="L37" s="1160"/>
      <c r="M37" s="1160"/>
      <c r="N37" s="1160"/>
      <c r="O37" s="1160"/>
      <c r="P37" s="1160"/>
      <c r="Q37" s="1160"/>
      <c r="R37" s="1160"/>
      <c r="S37" s="1160"/>
      <c r="T37" s="1160"/>
      <c r="U37" s="1160"/>
      <c r="V37" s="1160"/>
      <c r="W37" s="189"/>
      <c r="X37" s="184"/>
    </row>
    <row r="38" spans="1:24" s="177" customFormat="1" ht="15.95" customHeight="1" thickBot="1">
      <c r="A38" s="195"/>
      <c r="B38" s="1169"/>
      <c r="C38" s="196"/>
      <c r="D38" s="196"/>
      <c r="E38" s="196"/>
      <c r="F38" s="196"/>
      <c r="G38" s="196"/>
      <c r="H38" s="196"/>
      <c r="I38" s="196"/>
      <c r="J38" s="196"/>
      <c r="K38" s="196"/>
      <c r="L38" s="196"/>
      <c r="M38" s="1157"/>
      <c r="N38" s="1157"/>
      <c r="O38" s="1157" t="s">
        <v>12</v>
      </c>
      <c r="P38" s="1157"/>
      <c r="Q38" s="1166" t="s">
        <v>924</v>
      </c>
      <c r="R38" s="1166"/>
      <c r="S38" s="1166"/>
      <c r="T38" s="1166"/>
      <c r="U38" s="1166"/>
      <c r="V38" s="1166"/>
      <c r="W38" s="1166"/>
      <c r="X38" s="186"/>
    </row>
    <row r="39" spans="1:24" s="177" customFormat="1" ht="14.25" thickBot="1"/>
    <row r="40" spans="1:24" s="177" customFormat="1" ht="13.5" customHeight="1">
      <c r="B40" s="1190" t="s">
        <v>326</v>
      </c>
      <c r="C40" s="1191"/>
      <c r="D40" s="1191"/>
      <c r="E40" s="1194" t="s">
        <v>327</v>
      </c>
      <c r="F40" s="1195"/>
      <c r="G40" s="1195"/>
      <c r="H40" s="1194" t="s">
        <v>328</v>
      </c>
      <c r="I40" s="1195"/>
      <c r="J40" s="1195"/>
      <c r="K40" s="1194" t="s">
        <v>329</v>
      </c>
      <c r="L40" s="1195"/>
      <c r="M40" s="1195"/>
      <c r="N40" s="1196" t="s">
        <v>330</v>
      </c>
      <c r="O40" s="1191"/>
      <c r="P40" s="1197"/>
      <c r="R40" s="1199" t="s">
        <v>331</v>
      </c>
      <c r="S40" s="1128"/>
      <c r="T40" s="1135"/>
      <c r="U40" s="1171" t="s">
        <v>332</v>
      </c>
      <c r="V40" s="1128"/>
      <c r="W40" s="1129"/>
    </row>
    <row r="41" spans="1:24" s="177" customFormat="1" ht="13.5">
      <c r="B41" s="1175"/>
      <c r="C41" s="1176"/>
      <c r="D41" s="1176"/>
      <c r="E41" s="1179"/>
      <c r="F41" s="1179"/>
      <c r="G41" s="1179"/>
      <c r="H41" s="1179"/>
      <c r="I41" s="1179"/>
      <c r="J41" s="1179"/>
      <c r="K41" s="1179"/>
      <c r="L41" s="1179"/>
      <c r="M41" s="1179"/>
      <c r="N41" s="1176"/>
      <c r="O41" s="1176"/>
      <c r="P41" s="1182"/>
      <c r="R41" s="1143"/>
      <c r="S41" s="1144"/>
      <c r="T41" s="1184"/>
      <c r="U41" s="1172"/>
      <c r="V41" s="1144"/>
      <c r="W41" s="1145"/>
    </row>
    <row r="42" spans="1:24" s="177" customFormat="1" ht="13.5">
      <c r="B42" s="1175"/>
      <c r="C42" s="1176"/>
      <c r="D42" s="1176"/>
      <c r="E42" s="1179"/>
      <c r="F42" s="1179"/>
      <c r="G42" s="1179"/>
      <c r="H42" s="1179"/>
      <c r="I42" s="1179"/>
      <c r="J42" s="1179"/>
      <c r="K42" s="1179"/>
      <c r="L42" s="1179"/>
      <c r="M42" s="1179"/>
      <c r="N42" s="1176"/>
      <c r="O42" s="1176"/>
      <c r="P42" s="1182"/>
      <c r="R42" s="1143"/>
      <c r="S42" s="1144"/>
      <c r="T42" s="1184"/>
      <c r="U42" s="1172"/>
      <c r="V42" s="1144"/>
      <c r="W42" s="1145"/>
    </row>
    <row r="43" spans="1:24" s="177" customFormat="1" ht="13.5">
      <c r="B43" s="1192"/>
      <c r="C43" s="1193"/>
      <c r="D43" s="1193"/>
      <c r="E43" s="1179"/>
      <c r="F43" s="1179"/>
      <c r="G43" s="1179"/>
      <c r="H43" s="1179"/>
      <c r="I43" s="1179"/>
      <c r="J43" s="1179"/>
      <c r="K43" s="1179"/>
      <c r="L43" s="1179"/>
      <c r="M43" s="1179"/>
      <c r="N43" s="1193"/>
      <c r="O43" s="1193"/>
      <c r="P43" s="1198"/>
      <c r="R43" s="1143"/>
      <c r="S43" s="1144"/>
      <c r="T43" s="1184"/>
      <c r="U43" s="1172"/>
      <c r="V43" s="1144"/>
      <c r="W43" s="1145"/>
    </row>
    <row r="44" spans="1:24" s="177" customFormat="1" ht="13.5">
      <c r="B44" s="1173"/>
      <c r="C44" s="1174"/>
      <c r="D44" s="1174"/>
      <c r="E44" s="1179"/>
      <c r="F44" s="1179"/>
      <c r="G44" s="1179"/>
      <c r="H44" s="1179"/>
      <c r="I44" s="1179"/>
      <c r="J44" s="1179"/>
      <c r="K44" s="1179"/>
      <c r="L44" s="1179"/>
      <c r="M44" s="1179"/>
      <c r="N44" s="1174"/>
      <c r="O44" s="1174"/>
      <c r="P44" s="1181"/>
      <c r="R44" s="1143"/>
      <c r="S44" s="1144"/>
      <c r="T44" s="1184"/>
      <c r="U44" s="1172"/>
      <c r="V44" s="1144"/>
      <c r="W44" s="1145"/>
    </row>
    <row r="45" spans="1:24" s="177" customFormat="1" ht="13.5">
      <c r="B45" s="1175"/>
      <c r="C45" s="1176"/>
      <c r="D45" s="1176"/>
      <c r="E45" s="1179"/>
      <c r="F45" s="1179"/>
      <c r="G45" s="1179"/>
      <c r="H45" s="1179"/>
      <c r="I45" s="1179"/>
      <c r="J45" s="1179"/>
      <c r="K45" s="1179"/>
      <c r="L45" s="1179"/>
      <c r="M45" s="1179"/>
      <c r="N45" s="1176"/>
      <c r="O45" s="1176"/>
      <c r="P45" s="1182"/>
      <c r="R45" s="1143"/>
      <c r="S45" s="1144"/>
      <c r="T45" s="1184"/>
      <c r="U45" s="1172"/>
      <c r="V45" s="1144"/>
      <c r="W45" s="1145"/>
    </row>
    <row r="46" spans="1:24" s="177" customFormat="1" ht="13.5">
      <c r="B46" s="1175"/>
      <c r="C46" s="1176"/>
      <c r="D46" s="1176"/>
      <c r="E46" s="1179"/>
      <c r="F46" s="1179"/>
      <c r="G46" s="1179"/>
      <c r="H46" s="1179"/>
      <c r="I46" s="1179"/>
      <c r="J46" s="1179"/>
      <c r="K46" s="1179"/>
      <c r="L46" s="1179"/>
      <c r="M46" s="1179"/>
      <c r="N46" s="1176"/>
      <c r="O46" s="1176"/>
      <c r="P46" s="1182"/>
      <c r="R46" s="1143"/>
      <c r="S46" s="1144"/>
      <c r="T46" s="1184"/>
      <c r="U46" s="1172"/>
      <c r="V46" s="1144"/>
      <c r="W46" s="1145"/>
    </row>
    <row r="47" spans="1:24" s="177" customFormat="1" ht="14.25" thickBot="1">
      <c r="B47" s="1177"/>
      <c r="C47" s="1178"/>
      <c r="D47" s="1178"/>
      <c r="E47" s="1180"/>
      <c r="F47" s="1180"/>
      <c r="G47" s="1180"/>
      <c r="H47" s="1180"/>
      <c r="I47" s="1180"/>
      <c r="J47" s="1180"/>
      <c r="K47" s="1180"/>
      <c r="L47" s="1180"/>
      <c r="M47" s="1180"/>
      <c r="N47" s="1178"/>
      <c r="O47" s="1178"/>
      <c r="P47" s="1183"/>
      <c r="R47" s="1185"/>
      <c r="S47" s="1186"/>
      <c r="T47" s="1187"/>
      <c r="U47" s="1188"/>
      <c r="V47" s="1186"/>
      <c r="W47" s="1189"/>
    </row>
  </sheetData>
  <mergeCells count="67">
    <mergeCell ref="U40:W43"/>
    <mergeCell ref="B44:D47"/>
    <mergeCell ref="E44:G47"/>
    <mergeCell ref="H44:J47"/>
    <mergeCell ref="K44:M47"/>
    <mergeCell ref="N44:P47"/>
    <mergeCell ref="R44:T47"/>
    <mergeCell ref="U44:W47"/>
    <mergeCell ref="B40:D43"/>
    <mergeCell ref="E40:G43"/>
    <mergeCell ref="H40:J43"/>
    <mergeCell ref="K40:M43"/>
    <mergeCell ref="N40:P43"/>
    <mergeCell ref="R40:T43"/>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A2:X2"/>
    <mergeCell ref="A3:D3"/>
    <mergeCell ref="E3:G3"/>
    <mergeCell ref="H3:J3"/>
    <mergeCell ref="K3:M3"/>
    <mergeCell ref="N3:X3"/>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0">
    <pageSetUpPr fitToPage="1"/>
  </sheetPr>
  <dimension ref="A1:X37"/>
  <sheetViews>
    <sheetView view="pageBreakPreview" zoomScale="95" zoomScaleNormal="95" zoomScaleSheetLayoutView="95" workbookViewId="0">
      <selection activeCell="A2" sqref="A2:X2"/>
    </sheetView>
  </sheetViews>
  <sheetFormatPr defaultColWidth="3.625" defaultRowHeight="18.75"/>
  <cols>
    <col min="1" max="16384" width="3.625" style="4"/>
  </cols>
  <sheetData>
    <row r="1" spans="1:24" s="176" customFormat="1" ht="14.45" customHeight="1">
      <c r="A1" s="176" t="s">
        <v>955</v>
      </c>
    </row>
    <row r="2" spans="1:24" s="197" customFormat="1" ht="30" customHeight="1">
      <c r="A2" s="1203" t="s">
        <v>333</v>
      </c>
      <c r="B2" s="1203"/>
      <c r="C2" s="1203"/>
      <c r="D2" s="1203"/>
      <c r="E2" s="1203"/>
      <c r="F2" s="1203"/>
      <c r="G2" s="1203"/>
      <c r="H2" s="1203"/>
      <c r="I2" s="1203"/>
      <c r="J2" s="1203"/>
      <c r="K2" s="1203"/>
      <c r="L2" s="1203"/>
      <c r="M2" s="1203"/>
      <c r="N2" s="1203"/>
      <c r="O2" s="1203"/>
      <c r="P2" s="1203"/>
      <c r="Q2" s="1203"/>
      <c r="R2" s="1203"/>
      <c r="S2" s="1203"/>
      <c r="T2" s="1203"/>
      <c r="U2" s="1203"/>
      <c r="V2" s="1203"/>
      <c r="W2" s="1203"/>
      <c r="X2" s="1203"/>
    </row>
    <row r="3" spans="1:24" s="197" customFormat="1" ht="13.5">
      <c r="A3" s="198"/>
      <c r="B3" s="199"/>
      <c r="C3" s="199"/>
      <c r="D3" s="199"/>
      <c r="E3" s="199"/>
      <c r="F3" s="199"/>
      <c r="G3" s="199"/>
      <c r="H3" s="199"/>
      <c r="I3" s="199"/>
      <c r="J3" s="199"/>
      <c r="K3" s="199"/>
      <c r="L3" s="199"/>
      <c r="M3" s="199"/>
      <c r="N3" s="199"/>
      <c r="O3" s="199"/>
      <c r="P3" s="199"/>
      <c r="Q3" s="199"/>
      <c r="R3" s="199"/>
      <c r="S3" s="199"/>
      <c r="T3" s="199"/>
      <c r="U3" s="199"/>
      <c r="V3" s="199"/>
      <c r="W3" s="199"/>
      <c r="X3" s="200"/>
    </row>
    <row r="4" spans="1:24" s="197" customFormat="1" ht="13.5">
      <c r="A4" s="201"/>
      <c r="N4" s="202"/>
      <c r="O4" s="203"/>
      <c r="P4" s="202" t="s">
        <v>12</v>
      </c>
      <c r="Q4" s="1204" t="s">
        <v>924</v>
      </c>
      <c r="R4" s="1204"/>
      <c r="S4" s="1204"/>
      <c r="T4" s="1204"/>
      <c r="U4" s="1204"/>
      <c r="V4" s="1204"/>
      <c r="W4" s="1204"/>
      <c r="X4" s="204"/>
    </row>
    <row r="5" spans="1:24" s="197" customFormat="1" ht="30" customHeight="1">
      <c r="A5" s="201"/>
      <c r="D5" s="1205" t="s">
        <v>1</v>
      </c>
      <c r="E5" s="1205"/>
      <c r="F5" s="1206" t="str">
        <f>+基本情報!B2</f>
        <v>◎◎◎◎線○○○○（●●●）工事　《注：契約書の名称を記載》</v>
      </c>
      <c r="G5" s="1207"/>
      <c r="H5" s="1207"/>
      <c r="I5" s="1207"/>
      <c r="J5" s="1207"/>
      <c r="K5" s="1207"/>
      <c r="L5" s="1207"/>
      <c r="M5" s="1207"/>
      <c r="N5" s="1207"/>
      <c r="O5" s="1207"/>
      <c r="P5" s="1207"/>
      <c r="Q5" s="1207"/>
      <c r="R5" s="1207"/>
      <c r="S5" s="1207"/>
      <c r="T5" s="1207"/>
      <c r="U5" s="1207"/>
      <c r="X5" s="204"/>
    </row>
    <row r="6" spans="1:24" s="197" customFormat="1" ht="13.5">
      <c r="A6" s="201"/>
      <c r="X6" s="204"/>
    </row>
    <row r="7" spans="1:24" s="197" customFormat="1" ht="13.5">
      <c r="A7" s="201"/>
      <c r="E7" s="197" t="s">
        <v>334</v>
      </c>
      <c r="X7" s="204"/>
    </row>
    <row r="8" spans="1:24" s="197" customFormat="1" ht="13.5">
      <c r="A8" s="201"/>
      <c r="X8" s="204"/>
    </row>
    <row r="9" spans="1:24" s="197" customFormat="1" ht="13.5">
      <c r="A9" s="1208" t="s">
        <v>335</v>
      </c>
      <c r="B9" s="1209"/>
      <c r="C9" s="1209"/>
      <c r="D9" s="1209"/>
      <c r="E9" s="1209"/>
      <c r="F9" s="1209"/>
      <c r="G9" s="1209"/>
      <c r="H9" s="1209"/>
      <c r="I9" s="1209"/>
      <c r="J9" s="1209"/>
      <c r="K9" s="1209"/>
      <c r="L9" s="1209"/>
      <c r="M9" s="1209"/>
      <c r="N9" s="1209"/>
      <c r="O9" s="1209"/>
      <c r="P9" s="1209"/>
      <c r="Q9" s="1209"/>
      <c r="R9" s="1209"/>
      <c r="S9" s="1209"/>
      <c r="T9" s="1209"/>
      <c r="U9" s="1209"/>
      <c r="V9" s="1209"/>
      <c r="W9" s="1209"/>
      <c r="X9" s="1210"/>
    </row>
    <row r="10" spans="1:24" s="197" customFormat="1" ht="13.5">
      <c r="A10" s="201"/>
      <c r="X10" s="204"/>
    </row>
    <row r="11" spans="1:24" s="197" customFormat="1" ht="13.5">
      <c r="A11" s="201"/>
      <c r="B11" s="1211" t="s">
        <v>336</v>
      </c>
      <c r="C11" s="1211"/>
      <c r="D11" s="1211"/>
      <c r="E11" s="1211" t="s">
        <v>337</v>
      </c>
      <c r="F11" s="1211"/>
      <c r="G11" s="1211"/>
      <c r="H11" s="1211" t="s">
        <v>338</v>
      </c>
      <c r="I11" s="1211"/>
      <c r="J11" s="1211" t="s">
        <v>339</v>
      </c>
      <c r="K11" s="1211"/>
      <c r="L11" s="1211"/>
      <c r="M11" s="1211" t="s">
        <v>340</v>
      </c>
      <c r="N11" s="1211"/>
      <c r="O11" s="1211"/>
      <c r="P11" s="1211"/>
      <c r="Q11" s="1211"/>
      <c r="R11" s="1211"/>
      <c r="S11" s="1211"/>
      <c r="T11" s="1211"/>
      <c r="U11" s="1211"/>
      <c r="V11" s="1211" t="s">
        <v>341</v>
      </c>
      <c r="W11" s="1211"/>
      <c r="X11" s="204"/>
    </row>
    <row r="12" spans="1:24" s="197" customFormat="1" ht="13.5">
      <c r="A12" s="201"/>
      <c r="B12" s="1211"/>
      <c r="C12" s="1211"/>
      <c r="D12" s="1211"/>
      <c r="E12" s="1211"/>
      <c r="F12" s="1211"/>
      <c r="G12" s="1211"/>
      <c r="H12" s="1211"/>
      <c r="I12" s="1211"/>
      <c r="J12" s="1211"/>
      <c r="K12" s="1211"/>
      <c r="L12" s="1211"/>
      <c r="M12" s="1211" t="s">
        <v>342</v>
      </c>
      <c r="N12" s="1211"/>
      <c r="O12" s="1211"/>
      <c r="P12" s="1211" t="s">
        <v>343</v>
      </c>
      <c r="Q12" s="1211"/>
      <c r="R12" s="1211" t="s">
        <v>344</v>
      </c>
      <c r="S12" s="1211"/>
      <c r="T12" s="1211" t="s">
        <v>345</v>
      </c>
      <c r="U12" s="1211"/>
      <c r="V12" s="1211"/>
      <c r="W12" s="1211"/>
      <c r="X12" s="204"/>
    </row>
    <row r="13" spans="1:24" s="197" customFormat="1" ht="27" customHeight="1">
      <c r="A13" s="201"/>
      <c r="B13" s="1212"/>
      <c r="C13" s="1212"/>
      <c r="D13" s="1212"/>
      <c r="E13" s="1212"/>
      <c r="F13" s="1212"/>
      <c r="G13" s="1212"/>
      <c r="H13" s="1212"/>
      <c r="I13" s="1212"/>
      <c r="J13" s="1212"/>
      <c r="K13" s="1212"/>
      <c r="L13" s="1212"/>
      <c r="M13" s="1213"/>
      <c r="N13" s="1214"/>
      <c r="O13" s="1215"/>
      <c r="P13" s="1212"/>
      <c r="Q13" s="1212"/>
      <c r="R13" s="1212"/>
      <c r="S13" s="1212"/>
      <c r="T13" s="1216"/>
      <c r="U13" s="1216"/>
      <c r="V13" s="1217"/>
      <c r="W13" s="1217"/>
      <c r="X13" s="204"/>
    </row>
    <row r="14" spans="1:24" s="197" customFormat="1" ht="27" customHeight="1">
      <c r="A14" s="201"/>
      <c r="B14" s="1212"/>
      <c r="C14" s="1212"/>
      <c r="D14" s="1212"/>
      <c r="E14" s="1212"/>
      <c r="F14" s="1212"/>
      <c r="G14" s="1212"/>
      <c r="H14" s="1212"/>
      <c r="I14" s="1212"/>
      <c r="J14" s="1212"/>
      <c r="K14" s="1212"/>
      <c r="L14" s="1212"/>
      <c r="M14" s="1218"/>
      <c r="N14" s="1218"/>
      <c r="O14" s="1218"/>
      <c r="P14" s="1212"/>
      <c r="Q14" s="1212"/>
      <c r="R14" s="1212"/>
      <c r="S14" s="1212"/>
      <c r="T14" s="1216"/>
      <c r="U14" s="1216"/>
      <c r="V14" s="1217"/>
      <c r="W14" s="1217"/>
      <c r="X14" s="204"/>
    </row>
    <row r="15" spans="1:24" s="197" customFormat="1" ht="27" customHeight="1">
      <c r="A15" s="201"/>
      <c r="B15" s="1212"/>
      <c r="C15" s="1212"/>
      <c r="D15" s="1212"/>
      <c r="E15" s="1212"/>
      <c r="F15" s="1212"/>
      <c r="G15" s="1212"/>
      <c r="H15" s="1212"/>
      <c r="I15" s="1212"/>
      <c r="J15" s="1212"/>
      <c r="K15" s="1212"/>
      <c r="L15" s="1212"/>
      <c r="M15" s="1218"/>
      <c r="N15" s="1218"/>
      <c r="O15" s="1218"/>
      <c r="P15" s="1212"/>
      <c r="Q15" s="1212"/>
      <c r="R15" s="1212"/>
      <c r="S15" s="1212"/>
      <c r="T15" s="1216"/>
      <c r="U15" s="1216"/>
      <c r="V15" s="1217"/>
      <c r="W15" s="1217"/>
      <c r="X15" s="204"/>
    </row>
    <row r="16" spans="1:24" s="197" customFormat="1" ht="27" customHeight="1">
      <c r="A16" s="201"/>
      <c r="B16" s="1212"/>
      <c r="C16" s="1212"/>
      <c r="D16" s="1212"/>
      <c r="E16" s="1212"/>
      <c r="F16" s="1212"/>
      <c r="G16" s="1212"/>
      <c r="H16" s="1212"/>
      <c r="I16" s="1212"/>
      <c r="J16" s="1212"/>
      <c r="K16" s="1212"/>
      <c r="L16" s="1212"/>
      <c r="M16" s="1218"/>
      <c r="N16" s="1218"/>
      <c r="O16" s="1218"/>
      <c r="P16" s="1212"/>
      <c r="Q16" s="1212"/>
      <c r="R16" s="1212"/>
      <c r="S16" s="1212"/>
      <c r="T16" s="1216"/>
      <c r="U16" s="1216"/>
      <c r="V16" s="1217"/>
      <c r="W16" s="1217"/>
      <c r="X16" s="204"/>
    </row>
    <row r="17" spans="1:24" s="197" customFormat="1" ht="27" customHeight="1">
      <c r="A17" s="201"/>
      <c r="B17" s="1212"/>
      <c r="C17" s="1212"/>
      <c r="D17" s="1212"/>
      <c r="E17" s="1212"/>
      <c r="F17" s="1212"/>
      <c r="G17" s="1212"/>
      <c r="H17" s="1212"/>
      <c r="I17" s="1212"/>
      <c r="J17" s="1212"/>
      <c r="K17" s="1212"/>
      <c r="L17" s="1212"/>
      <c r="M17" s="1218"/>
      <c r="N17" s="1218"/>
      <c r="O17" s="1218"/>
      <c r="P17" s="1212"/>
      <c r="Q17" s="1212"/>
      <c r="R17" s="1212"/>
      <c r="S17" s="1212"/>
      <c r="T17" s="1216"/>
      <c r="U17" s="1216"/>
      <c r="V17" s="1217"/>
      <c r="W17" s="1217"/>
      <c r="X17" s="204"/>
    </row>
    <row r="18" spans="1:24" s="197" customFormat="1" ht="27" customHeight="1">
      <c r="A18" s="201"/>
      <c r="B18" s="1212"/>
      <c r="C18" s="1212"/>
      <c r="D18" s="1212"/>
      <c r="E18" s="1212"/>
      <c r="F18" s="1212"/>
      <c r="G18" s="1212"/>
      <c r="H18" s="1212"/>
      <c r="I18" s="1212"/>
      <c r="J18" s="1212"/>
      <c r="K18" s="1212"/>
      <c r="L18" s="1212"/>
      <c r="M18" s="1218"/>
      <c r="N18" s="1218"/>
      <c r="O18" s="1218"/>
      <c r="P18" s="1212"/>
      <c r="Q18" s="1212"/>
      <c r="R18" s="1212"/>
      <c r="S18" s="1212"/>
      <c r="T18" s="1216"/>
      <c r="U18" s="1216"/>
      <c r="V18" s="1217"/>
      <c r="W18" s="1217"/>
      <c r="X18" s="204"/>
    </row>
    <row r="19" spans="1:24" s="197" customFormat="1" ht="27" customHeight="1">
      <c r="A19" s="201"/>
      <c r="B19" s="1212"/>
      <c r="C19" s="1212"/>
      <c r="D19" s="1212"/>
      <c r="E19" s="1212"/>
      <c r="F19" s="1212"/>
      <c r="G19" s="1212"/>
      <c r="H19" s="1212"/>
      <c r="I19" s="1212"/>
      <c r="J19" s="1212"/>
      <c r="K19" s="1212"/>
      <c r="L19" s="1212"/>
      <c r="M19" s="1218"/>
      <c r="N19" s="1218"/>
      <c r="O19" s="1218"/>
      <c r="P19" s="1212"/>
      <c r="Q19" s="1212"/>
      <c r="R19" s="1212"/>
      <c r="S19" s="1212"/>
      <c r="T19" s="1216"/>
      <c r="U19" s="1216"/>
      <c r="V19" s="1217"/>
      <c r="W19" s="1217"/>
      <c r="X19" s="204"/>
    </row>
    <row r="20" spans="1:24" s="197" customFormat="1" ht="27" customHeight="1">
      <c r="A20" s="201"/>
      <c r="B20" s="1212"/>
      <c r="C20" s="1212"/>
      <c r="D20" s="1212"/>
      <c r="E20" s="1212"/>
      <c r="F20" s="1212"/>
      <c r="G20" s="1212"/>
      <c r="H20" s="1212"/>
      <c r="I20" s="1212"/>
      <c r="J20" s="1212"/>
      <c r="K20" s="1212"/>
      <c r="L20" s="1212"/>
      <c r="M20" s="1218"/>
      <c r="N20" s="1218"/>
      <c r="O20" s="1218"/>
      <c r="P20" s="1212"/>
      <c r="Q20" s="1212"/>
      <c r="R20" s="1212"/>
      <c r="S20" s="1212"/>
      <c r="T20" s="1216"/>
      <c r="U20" s="1216"/>
      <c r="V20" s="1217"/>
      <c r="W20" s="1217"/>
      <c r="X20" s="204"/>
    </row>
    <row r="21" spans="1:24" s="197" customFormat="1" ht="27" customHeight="1">
      <c r="A21" s="201"/>
      <c r="B21" s="1212"/>
      <c r="C21" s="1212"/>
      <c r="D21" s="1212"/>
      <c r="E21" s="1212"/>
      <c r="F21" s="1212"/>
      <c r="G21" s="1212"/>
      <c r="H21" s="1212"/>
      <c r="I21" s="1212"/>
      <c r="J21" s="1212"/>
      <c r="K21" s="1212"/>
      <c r="L21" s="1212"/>
      <c r="M21" s="1218"/>
      <c r="N21" s="1218"/>
      <c r="O21" s="1218"/>
      <c r="P21" s="1212"/>
      <c r="Q21" s="1212"/>
      <c r="R21" s="1212"/>
      <c r="S21" s="1212"/>
      <c r="T21" s="1216"/>
      <c r="U21" s="1216"/>
      <c r="V21" s="1217"/>
      <c r="W21" s="1217"/>
      <c r="X21" s="204"/>
    </row>
    <row r="22" spans="1:24" s="197" customFormat="1" ht="27" customHeight="1">
      <c r="A22" s="201"/>
      <c r="B22" s="1212"/>
      <c r="C22" s="1212"/>
      <c r="D22" s="1212"/>
      <c r="E22" s="1212"/>
      <c r="F22" s="1212"/>
      <c r="G22" s="1212"/>
      <c r="H22" s="1212"/>
      <c r="I22" s="1212"/>
      <c r="J22" s="1212"/>
      <c r="K22" s="1212"/>
      <c r="L22" s="1212"/>
      <c r="M22" s="1218"/>
      <c r="N22" s="1218"/>
      <c r="O22" s="1218"/>
      <c r="P22" s="1212"/>
      <c r="Q22" s="1212"/>
      <c r="R22" s="1212"/>
      <c r="S22" s="1212"/>
      <c r="T22" s="1216"/>
      <c r="U22" s="1216"/>
      <c r="V22" s="1217"/>
      <c r="W22" s="1217"/>
      <c r="X22" s="204"/>
    </row>
    <row r="23" spans="1:24" s="197" customFormat="1" ht="27" customHeight="1">
      <c r="A23" s="201"/>
      <c r="B23" s="1212"/>
      <c r="C23" s="1212"/>
      <c r="D23" s="1212"/>
      <c r="E23" s="1212"/>
      <c r="F23" s="1212"/>
      <c r="G23" s="1212"/>
      <c r="H23" s="1212"/>
      <c r="I23" s="1212"/>
      <c r="J23" s="1212"/>
      <c r="K23" s="1212"/>
      <c r="L23" s="1212"/>
      <c r="M23" s="1218"/>
      <c r="N23" s="1218"/>
      <c r="O23" s="1218"/>
      <c r="P23" s="1212"/>
      <c r="Q23" s="1212"/>
      <c r="R23" s="1212"/>
      <c r="S23" s="1212"/>
      <c r="T23" s="1216"/>
      <c r="U23" s="1216"/>
      <c r="V23" s="1217"/>
      <c r="W23" s="1217"/>
      <c r="X23" s="204"/>
    </row>
    <row r="24" spans="1:24" s="197" customFormat="1" ht="27" customHeight="1">
      <c r="A24" s="201"/>
      <c r="B24" s="1212"/>
      <c r="C24" s="1212"/>
      <c r="D24" s="1212"/>
      <c r="E24" s="1212"/>
      <c r="F24" s="1212"/>
      <c r="G24" s="1212"/>
      <c r="H24" s="1212"/>
      <c r="I24" s="1212"/>
      <c r="J24" s="1212"/>
      <c r="K24" s="1212"/>
      <c r="L24" s="1212"/>
      <c r="M24" s="1218"/>
      <c r="N24" s="1218"/>
      <c r="O24" s="1218"/>
      <c r="P24" s="1212"/>
      <c r="Q24" s="1212"/>
      <c r="R24" s="1212"/>
      <c r="S24" s="1212"/>
      <c r="T24" s="1216"/>
      <c r="U24" s="1216"/>
      <c r="V24" s="1217"/>
      <c r="W24" s="1217"/>
      <c r="X24" s="204"/>
    </row>
    <row r="25" spans="1:24" s="197" customFormat="1" ht="27" customHeight="1">
      <c r="A25" s="201"/>
      <c r="B25" s="1212"/>
      <c r="C25" s="1212"/>
      <c r="D25" s="1212"/>
      <c r="E25" s="1212"/>
      <c r="F25" s="1212"/>
      <c r="G25" s="1212"/>
      <c r="H25" s="1212"/>
      <c r="I25" s="1212"/>
      <c r="J25" s="1212"/>
      <c r="K25" s="1212"/>
      <c r="L25" s="1212"/>
      <c r="M25" s="1218"/>
      <c r="N25" s="1218"/>
      <c r="O25" s="1218"/>
      <c r="P25" s="1212"/>
      <c r="Q25" s="1212"/>
      <c r="R25" s="1212"/>
      <c r="S25" s="1212"/>
      <c r="T25" s="1216"/>
      <c r="U25" s="1216"/>
      <c r="V25" s="1217"/>
      <c r="W25" s="1217"/>
      <c r="X25" s="204"/>
    </row>
    <row r="26" spans="1:24" s="197" customFormat="1" ht="27" customHeight="1">
      <c r="A26" s="201"/>
      <c r="B26" s="1212"/>
      <c r="C26" s="1212"/>
      <c r="D26" s="1212"/>
      <c r="E26" s="1212"/>
      <c r="F26" s="1212"/>
      <c r="G26" s="1212"/>
      <c r="H26" s="1212"/>
      <c r="I26" s="1212"/>
      <c r="J26" s="1212"/>
      <c r="K26" s="1212"/>
      <c r="L26" s="1212"/>
      <c r="M26" s="1218"/>
      <c r="N26" s="1218"/>
      <c r="O26" s="1218"/>
      <c r="P26" s="1212"/>
      <c r="Q26" s="1212"/>
      <c r="R26" s="1212"/>
      <c r="S26" s="1212"/>
      <c r="T26" s="1216"/>
      <c r="U26" s="1216"/>
      <c r="V26" s="1217"/>
      <c r="W26" s="1217"/>
      <c r="X26" s="204"/>
    </row>
    <row r="27" spans="1:24" s="197" customFormat="1" ht="27" customHeight="1">
      <c r="A27" s="201"/>
      <c r="B27" s="1212"/>
      <c r="C27" s="1212"/>
      <c r="D27" s="1212"/>
      <c r="E27" s="1212"/>
      <c r="F27" s="1212"/>
      <c r="G27" s="1212"/>
      <c r="H27" s="1212"/>
      <c r="I27" s="1212"/>
      <c r="J27" s="1212"/>
      <c r="K27" s="1212"/>
      <c r="L27" s="1212"/>
      <c r="M27" s="1218"/>
      <c r="N27" s="1218"/>
      <c r="O27" s="1218"/>
      <c r="P27" s="1212"/>
      <c r="Q27" s="1212"/>
      <c r="R27" s="1212"/>
      <c r="S27" s="1212"/>
      <c r="T27" s="1216"/>
      <c r="U27" s="1216"/>
      <c r="V27" s="1217"/>
      <c r="W27" s="1217"/>
      <c r="X27" s="204"/>
    </row>
    <row r="28" spans="1:24" s="197" customFormat="1" ht="13.5">
      <c r="A28" s="205"/>
      <c r="B28" s="206"/>
      <c r="C28" s="206"/>
      <c r="D28" s="206"/>
      <c r="E28" s="206"/>
      <c r="F28" s="206"/>
      <c r="G28" s="206"/>
      <c r="H28" s="206"/>
      <c r="I28" s="206"/>
      <c r="J28" s="206"/>
      <c r="K28" s="206"/>
      <c r="L28" s="206"/>
      <c r="M28" s="206"/>
      <c r="N28" s="206"/>
      <c r="O28" s="206"/>
      <c r="P28" s="206"/>
      <c r="Q28" s="206"/>
      <c r="R28" s="206"/>
      <c r="S28" s="206"/>
      <c r="T28" s="206"/>
      <c r="U28" s="206"/>
      <c r="V28" s="206"/>
      <c r="W28" s="206"/>
      <c r="X28" s="207"/>
    </row>
    <row r="29" spans="1:24" s="176" customFormat="1" ht="13.5"/>
    <row r="30" spans="1:24" s="176" customFormat="1" ht="13.5" customHeight="1">
      <c r="B30" s="1200" t="s">
        <v>326</v>
      </c>
      <c r="C30" s="1200"/>
      <c r="D30" s="1200"/>
      <c r="E30" s="1201" t="s">
        <v>327</v>
      </c>
      <c r="F30" s="1201"/>
      <c r="G30" s="1201"/>
      <c r="H30" s="1200" t="s">
        <v>328</v>
      </c>
      <c r="I30" s="1200"/>
      <c r="J30" s="1200"/>
      <c r="K30" s="1201" t="s">
        <v>329</v>
      </c>
      <c r="L30" s="1201"/>
      <c r="M30" s="1201"/>
      <c r="N30" s="1201" t="s">
        <v>388</v>
      </c>
      <c r="O30" s="1201"/>
      <c r="P30" s="1201"/>
      <c r="R30" s="1200" t="s">
        <v>331</v>
      </c>
      <c r="S30" s="1202"/>
      <c r="T30" s="1202"/>
      <c r="U30" s="1200" t="s">
        <v>332</v>
      </c>
      <c r="V30" s="1202"/>
      <c r="W30" s="1202"/>
    </row>
    <row r="31" spans="1:24" s="176" customFormat="1" ht="13.5">
      <c r="B31" s="1200"/>
      <c r="C31" s="1200"/>
      <c r="D31" s="1200"/>
      <c r="E31" s="1201"/>
      <c r="F31" s="1201"/>
      <c r="G31" s="1201"/>
      <c r="H31" s="1200"/>
      <c r="I31" s="1200"/>
      <c r="J31" s="1200"/>
      <c r="K31" s="1201"/>
      <c r="L31" s="1201"/>
      <c r="M31" s="1201"/>
      <c r="N31" s="1201"/>
      <c r="O31" s="1201"/>
      <c r="P31" s="1201"/>
      <c r="R31" s="1202"/>
      <c r="S31" s="1202"/>
      <c r="T31" s="1202"/>
      <c r="U31" s="1202"/>
      <c r="V31" s="1202"/>
      <c r="W31" s="1202"/>
    </row>
    <row r="32" spans="1:24" s="176" customFormat="1" ht="13.5">
      <c r="B32" s="1200"/>
      <c r="C32" s="1200"/>
      <c r="D32" s="1200"/>
      <c r="E32" s="1201"/>
      <c r="F32" s="1201"/>
      <c r="G32" s="1201"/>
      <c r="H32" s="1200"/>
      <c r="I32" s="1200"/>
      <c r="J32" s="1200"/>
      <c r="K32" s="1201"/>
      <c r="L32" s="1201"/>
      <c r="M32" s="1201"/>
      <c r="N32" s="1201"/>
      <c r="O32" s="1201"/>
      <c r="P32" s="1201"/>
      <c r="R32" s="1202"/>
      <c r="S32" s="1202"/>
      <c r="T32" s="1202"/>
      <c r="U32" s="1202"/>
      <c r="V32" s="1202"/>
      <c r="W32" s="1202"/>
    </row>
    <row r="33" spans="2:23" s="176" customFormat="1" ht="13.5">
      <c r="B33" s="1200"/>
      <c r="C33" s="1200"/>
      <c r="D33" s="1200"/>
      <c r="E33" s="1201"/>
      <c r="F33" s="1201"/>
      <c r="G33" s="1201"/>
      <c r="H33" s="1200"/>
      <c r="I33" s="1200"/>
      <c r="J33" s="1200"/>
      <c r="K33" s="1201"/>
      <c r="L33" s="1201"/>
      <c r="M33" s="1201"/>
      <c r="N33" s="1201"/>
      <c r="O33" s="1201"/>
      <c r="P33" s="1201"/>
      <c r="R33" s="1202"/>
      <c r="S33" s="1202"/>
      <c r="T33" s="1202"/>
      <c r="U33" s="1202"/>
      <c r="V33" s="1202"/>
      <c r="W33" s="1202"/>
    </row>
    <row r="34" spans="2:23" s="176" customFormat="1" ht="13.5">
      <c r="B34" s="1202"/>
      <c r="C34" s="1202"/>
      <c r="D34" s="1202"/>
      <c r="E34" s="1202"/>
      <c r="F34" s="1202"/>
      <c r="G34" s="1202"/>
      <c r="H34" s="1202"/>
      <c r="I34" s="1202"/>
      <c r="J34" s="1202"/>
      <c r="K34" s="1202"/>
      <c r="L34" s="1202"/>
      <c r="M34" s="1202"/>
      <c r="N34" s="1202"/>
      <c r="O34" s="1202"/>
      <c r="P34" s="1202"/>
      <c r="R34" s="1202"/>
      <c r="S34" s="1202"/>
      <c r="T34" s="1202"/>
      <c r="U34" s="1202"/>
      <c r="V34" s="1202"/>
      <c r="W34" s="1202"/>
    </row>
    <row r="35" spans="2:23" s="176" customFormat="1" ht="13.5">
      <c r="B35" s="1202"/>
      <c r="C35" s="1202"/>
      <c r="D35" s="1202"/>
      <c r="E35" s="1202"/>
      <c r="F35" s="1202"/>
      <c r="G35" s="1202"/>
      <c r="H35" s="1202"/>
      <c r="I35" s="1202"/>
      <c r="J35" s="1202"/>
      <c r="K35" s="1202"/>
      <c r="L35" s="1202"/>
      <c r="M35" s="1202"/>
      <c r="N35" s="1202"/>
      <c r="O35" s="1202"/>
      <c r="P35" s="1202"/>
      <c r="R35" s="1202"/>
      <c r="S35" s="1202"/>
      <c r="T35" s="1202"/>
      <c r="U35" s="1202"/>
      <c r="V35" s="1202"/>
      <c r="W35" s="1202"/>
    </row>
    <row r="36" spans="2:23" s="176" customFormat="1" ht="13.5">
      <c r="B36" s="1202"/>
      <c r="C36" s="1202"/>
      <c r="D36" s="1202"/>
      <c r="E36" s="1202"/>
      <c r="F36" s="1202"/>
      <c r="G36" s="1202"/>
      <c r="H36" s="1202"/>
      <c r="I36" s="1202"/>
      <c r="J36" s="1202"/>
      <c r="K36" s="1202"/>
      <c r="L36" s="1202"/>
      <c r="M36" s="1202"/>
      <c r="N36" s="1202"/>
      <c r="O36" s="1202"/>
      <c r="P36" s="1202"/>
      <c r="R36" s="1202"/>
      <c r="S36" s="1202"/>
      <c r="T36" s="1202"/>
      <c r="U36" s="1202"/>
      <c r="V36" s="1202"/>
      <c r="W36" s="1202"/>
    </row>
    <row r="37" spans="2:23" s="176" customFormat="1" ht="13.5">
      <c r="B37" s="1202"/>
      <c r="C37" s="1202"/>
      <c r="D37" s="1202"/>
      <c r="E37" s="1202"/>
      <c r="F37" s="1202"/>
      <c r="G37" s="1202"/>
      <c r="H37" s="1202"/>
      <c r="I37" s="1202"/>
      <c r="J37" s="1202"/>
      <c r="K37" s="1202"/>
      <c r="L37" s="1202"/>
      <c r="M37" s="1202"/>
      <c r="N37" s="1202"/>
      <c r="O37" s="1202"/>
      <c r="P37" s="1202"/>
      <c r="R37" s="1202"/>
      <c r="S37" s="1202"/>
      <c r="T37" s="1202"/>
      <c r="U37" s="1202"/>
      <c r="V37" s="1202"/>
      <c r="W37" s="1202"/>
    </row>
  </sheetData>
  <mergeCells count="164">
    <mergeCell ref="H34:J37"/>
    <mergeCell ref="K34:M37"/>
    <mergeCell ref="N34:P37"/>
    <mergeCell ref="R34:T37"/>
    <mergeCell ref="U34:W37"/>
    <mergeCell ref="T27:U27"/>
    <mergeCell ref="V27:W27"/>
    <mergeCell ref="H30:J33"/>
    <mergeCell ref="K30:M33"/>
    <mergeCell ref="N30:P33"/>
    <mergeCell ref="R30:T33"/>
    <mergeCell ref="U30:W33"/>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B25:D25"/>
    <mergeCell ref="E25:G25"/>
    <mergeCell ref="H25:I25"/>
    <mergeCell ref="J25:L25"/>
    <mergeCell ref="M25:O25"/>
    <mergeCell ref="P25:Q25"/>
    <mergeCell ref="R25:S25"/>
    <mergeCell ref="T25:U25"/>
    <mergeCell ref="V25:W25"/>
    <mergeCell ref="B24:D24"/>
    <mergeCell ref="E24:G24"/>
    <mergeCell ref="H24:I24"/>
    <mergeCell ref="J24:L24"/>
    <mergeCell ref="M24:O24"/>
    <mergeCell ref="P24:Q24"/>
    <mergeCell ref="R24:S24"/>
    <mergeCell ref="T24:U24"/>
    <mergeCell ref="V24:W24"/>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1:D21"/>
    <mergeCell ref="E21:G21"/>
    <mergeCell ref="H21:I21"/>
    <mergeCell ref="J21:L21"/>
    <mergeCell ref="M21:O21"/>
    <mergeCell ref="P21:Q21"/>
    <mergeCell ref="R21:S21"/>
    <mergeCell ref="T21:U21"/>
    <mergeCell ref="V21:W21"/>
    <mergeCell ref="B20:D20"/>
    <mergeCell ref="E20:G20"/>
    <mergeCell ref="H20:I20"/>
    <mergeCell ref="J20:L20"/>
    <mergeCell ref="M20:O20"/>
    <mergeCell ref="P20:Q20"/>
    <mergeCell ref="R20:S20"/>
    <mergeCell ref="T20:U20"/>
    <mergeCell ref="V20:W20"/>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17:D17"/>
    <mergeCell ref="E17:G17"/>
    <mergeCell ref="H17:I17"/>
    <mergeCell ref="J17:L17"/>
    <mergeCell ref="M17:O17"/>
    <mergeCell ref="P17:Q17"/>
    <mergeCell ref="R17:S17"/>
    <mergeCell ref="T17:U17"/>
    <mergeCell ref="V17:W17"/>
    <mergeCell ref="B16:D16"/>
    <mergeCell ref="E16:G16"/>
    <mergeCell ref="H16:I16"/>
    <mergeCell ref="J16:L16"/>
    <mergeCell ref="M16:O16"/>
    <mergeCell ref="P16:Q16"/>
    <mergeCell ref="R16:S16"/>
    <mergeCell ref="T16:U16"/>
    <mergeCell ref="V16:W16"/>
    <mergeCell ref="B15:D15"/>
    <mergeCell ref="E15:G15"/>
    <mergeCell ref="H15:I15"/>
    <mergeCell ref="J15:L15"/>
    <mergeCell ref="M15:O15"/>
    <mergeCell ref="P15:Q15"/>
    <mergeCell ref="R15:S15"/>
    <mergeCell ref="T15:U15"/>
    <mergeCell ref="V15:W15"/>
    <mergeCell ref="P13:Q13"/>
    <mergeCell ref="R13:S13"/>
    <mergeCell ref="T13:U13"/>
    <mergeCell ref="V13:W13"/>
    <mergeCell ref="B14:D14"/>
    <mergeCell ref="E14:G14"/>
    <mergeCell ref="H14:I14"/>
    <mergeCell ref="J14:L14"/>
    <mergeCell ref="M14:O14"/>
    <mergeCell ref="P14:Q14"/>
    <mergeCell ref="R14:S14"/>
    <mergeCell ref="T14:U14"/>
    <mergeCell ref="V14:W14"/>
    <mergeCell ref="B30:D33"/>
    <mergeCell ref="E30:G33"/>
    <mergeCell ref="B34:D37"/>
    <mergeCell ref="E34:G37"/>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 ref="B13:D13"/>
    <mergeCell ref="E13:G13"/>
    <mergeCell ref="H13:I13"/>
    <mergeCell ref="J13:L13"/>
    <mergeCell ref="M13:O1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1">
    <pageSetUpPr fitToPage="1"/>
  </sheetPr>
  <dimension ref="A1:Y55"/>
  <sheetViews>
    <sheetView view="pageBreakPreview" zoomScale="95" zoomScaleNormal="95" zoomScaleSheetLayoutView="95" workbookViewId="0">
      <selection activeCell="S11" sqref="S11:W12"/>
    </sheetView>
  </sheetViews>
  <sheetFormatPr defaultColWidth="3.25" defaultRowHeight="18.75"/>
  <cols>
    <col min="1" max="16384" width="3.25" style="208"/>
  </cols>
  <sheetData>
    <row r="1" spans="1:25">
      <c r="A1" s="176" t="s">
        <v>954</v>
      </c>
    </row>
    <row r="3" spans="1:25" ht="26.1" customHeight="1">
      <c r="A3" s="1219" t="s">
        <v>346</v>
      </c>
      <c r="B3" s="1220"/>
      <c r="C3" s="1220"/>
      <c r="D3" s="1220"/>
      <c r="E3" s="1220"/>
      <c r="F3" s="1220"/>
      <c r="G3" s="1220"/>
      <c r="H3" s="1220"/>
      <c r="I3" s="1220"/>
      <c r="J3" s="1220"/>
      <c r="K3" s="1220"/>
      <c r="L3" s="1220"/>
      <c r="M3" s="1220"/>
      <c r="N3" s="1220"/>
      <c r="O3" s="1220"/>
      <c r="P3" s="1220"/>
      <c r="Q3" s="1220"/>
      <c r="R3" s="1220"/>
      <c r="S3" s="1220"/>
      <c r="T3" s="1220"/>
      <c r="U3" s="1220"/>
      <c r="V3" s="1220"/>
      <c r="W3" s="1220"/>
      <c r="X3" s="1220"/>
      <c r="Y3" s="1221"/>
    </row>
    <row r="4" spans="1:25" ht="26.1" customHeight="1">
      <c r="A4" s="1222" t="s">
        <v>347</v>
      </c>
      <c r="B4" s="1223"/>
      <c r="C4" s="1223"/>
      <c r="D4" s="1223"/>
      <c r="E4" s="1223"/>
      <c r="F4" s="1223"/>
      <c r="G4" s="1223"/>
      <c r="H4" s="1223"/>
      <c r="I4" s="1223"/>
      <c r="J4" s="1223"/>
      <c r="K4" s="1223"/>
      <c r="L4" s="1223"/>
      <c r="M4" s="1223"/>
      <c r="N4" s="1223"/>
      <c r="O4" s="1223"/>
      <c r="P4" s="1223"/>
      <c r="Q4" s="1223"/>
      <c r="R4" s="1223"/>
      <c r="S4" s="1223"/>
      <c r="T4" s="1223"/>
      <c r="U4" s="1223"/>
      <c r="V4" s="1223"/>
      <c r="W4" s="1223"/>
      <c r="X4" s="1223"/>
      <c r="Y4" s="1224"/>
    </row>
    <row r="5" spans="1:25" s="176" customFormat="1" ht="13.5">
      <c r="A5" s="201"/>
      <c r="B5" s="197"/>
      <c r="C5" s="197"/>
      <c r="D5" s="197"/>
      <c r="E5" s="197"/>
      <c r="F5" s="197"/>
      <c r="G5" s="197"/>
      <c r="H5" s="197"/>
      <c r="I5" s="197"/>
      <c r="J5" s="197"/>
      <c r="K5" s="197"/>
      <c r="L5" s="197"/>
      <c r="M5" s="197"/>
      <c r="N5" s="197"/>
      <c r="O5" s="197"/>
      <c r="P5" s="197"/>
      <c r="Y5" s="204"/>
    </row>
    <row r="6" spans="1:25" s="176" customFormat="1" ht="13.5">
      <c r="A6" s="201"/>
      <c r="B6" s="197"/>
      <c r="C6" s="197"/>
      <c r="D6" s="197"/>
      <c r="E6" s="197"/>
      <c r="F6" s="197"/>
      <c r="G6" s="197"/>
      <c r="H6" s="197"/>
      <c r="I6" s="197"/>
      <c r="J6" s="197"/>
      <c r="K6" s="197"/>
      <c r="L6" s="197"/>
      <c r="M6" s="197"/>
      <c r="N6" s="197"/>
      <c r="Q6" s="202" t="s">
        <v>12</v>
      </c>
      <c r="R6" s="1204" t="s">
        <v>924</v>
      </c>
      <c r="S6" s="1204"/>
      <c r="T6" s="1204"/>
      <c r="U6" s="1204"/>
      <c r="V6" s="1204"/>
      <c r="W6" s="1204"/>
      <c r="X6" s="1204"/>
      <c r="Y6" s="204"/>
    </row>
    <row r="7" spans="1:25" s="176" customFormat="1" ht="13.5">
      <c r="A7" s="201"/>
      <c r="B7" s="197"/>
      <c r="C7" s="197"/>
      <c r="D7" s="197"/>
      <c r="E7" s="197"/>
      <c r="F7" s="197"/>
      <c r="G7" s="197"/>
      <c r="H7" s="197"/>
      <c r="I7" s="197"/>
      <c r="J7" s="197"/>
      <c r="K7" s="197"/>
      <c r="L7" s="197"/>
      <c r="M7" s="197"/>
      <c r="N7" s="197"/>
      <c r="O7" s="197"/>
      <c r="P7" s="197"/>
      <c r="Q7" s="197"/>
      <c r="R7" s="197"/>
      <c r="S7" s="197"/>
      <c r="T7" s="197"/>
      <c r="U7" s="197"/>
      <c r="V7" s="197"/>
      <c r="W7" s="197"/>
      <c r="X7" s="197"/>
      <c r="Y7" s="204"/>
    </row>
    <row r="8" spans="1:25" s="176" customFormat="1" ht="13.5">
      <c r="A8" s="201"/>
      <c r="B8" s="1225" t="s">
        <v>909</v>
      </c>
      <c r="C8" s="1225"/>
      <c r="D8" s="1225"/>
      <c r="E8" s="1225"/>
      <c r="F8" s="1225"/>
      <c r="G8" s="1225"/>
      <c r="H8" s="1225"/>
      <c r="I8" s="1225"/>
      <c r="J8" s="1225"/>
      <c r="K8" s="1225"/>
      <c r="L8" s="1225"/>
      <c r="M8" s="1225"/>
      <c r="N8" s="1225"/>
      <c r="O8" s="1225"/>
      <c r="P8" s="1225"/>
      <c r="Q8" s="1225"/>
      <c r="R8" s="1225"/>
      <c r="S8" s="1225"/>
      <c r="T8" s="1225"/>
      <c r="U8" s="1225"/>
      <c r="V8" s="1225"/>
      <c r="W8" s="1225"/>
      <c r="X8" s="1225"/>
      <c r="Y8" s="204"/>
    </row>
    <row r="9" spans="1:25" s="176" customFormat="1" ht="22.5" customHeight="1">
      <c r="A9" s="201"/>
      <c r="B9" s="1225"/>
      <c r="C9" s="1225"/>
      <c r="D9" s="1225"/>
      <c r="E9" s="1225"/>
      <c r="F9" s="1225"/>
      <c r="G9" s="1225"/>
      <c r="H9" s="1225"/>
      <c r="I9" s="1225"/>
      <c r="J9" s="1225"/>
      <c r="K9" s="1225"/>
      <c r="L9" s="1225"/>
      <c r="M9" s="1225"/>
      <c r="N9" s="1225"/>
      <c r="O9" s="1225"/>
      <c r="P9" s="1225"/>
      <c r="Q9" s="1225"/>
      <c r="R9" s="1225"/>
      <c r="S9" s="1225"/>
      <c r="T9" s="1225"/>
      <c r="U9" s="1225"/>
      <c r="V9" s="1225"/>
      <c r="W9" s="1225"/>
      <c r="X9" s="1225"/>
      <c r="Y9" s="204"/>
    </row>
    <row r="10" spans="1:25" s="176" customFormat="1" ht="13.5">
      <c r="A10" s="201"/>
      <c r="B10" s="197"/>
      <c r="C10" s="197"/>
      <c r="D10" s="197"/>
      <c r="E10" s="197"/>
      <c r="F10" s="197"/>
      <c r="G10" s="197"/>
      <c r="H10" s="197"/>
      <c r="I10" s="197"/>
      <c r="J10" s="197"/>
      <c r="K10" s="197"/>
      <c r="L10" s="197"/>
      <c r="M10" s="197"/>
      <c r="N10" s="197"/>
      <c r="O10" s="197"/>
      <c r="P10" s="197"/>
      <c r="Q10" s="197"/>
      <c r="R10" s="197"/>
      <c r="S10" s="197"/>
      <c r="T10" s="197"/>
      <c r="U10" s="197"/>
      <c r="V10" s="197"/>
      <c r="W10" s="197"/>
      <c r="X10" s="197"/>
      <c r="Y10" s="204"/>
    </row>
    <row r="11" spans="1:25" s="176" customFormat="1" ht="13.5">
      <c r="A11" s="201"/>
      <c r="B11" s="1209" t="s">
        <v>77</v>
      </c>
      <c r="C11" s="1209"/>
      <c r="D11" s="1227" t="str">
        <f>基本情報!$B$2</f>
        <v>◎◎◎◎線○○○○（●●●）工事　《注：契約書の名称を記載》</v>
      </c>
      <c r="E11" s="1228"/>
      <c r="F11" s="1228"/>
      <c r="G11" s="1228"/>
      <c r="H11" s="1228"/>
      <c r="I11" s="1228"/>
      <c r="J11" s="1228"/>
      <c r="K11" s="1228"/>
      <c r="L11" s="1228"/>
      <c r="M11" s="1228"/>
      <c r="N11" s="1230" t="s">
        <v>348</v>
      </c>
      <c r="O11" s="1230"/>
      <c r="P11" s="1230"/>
      <c r="Q11" s="1230"/>
      <c r="R11" s="1230"/>
      <c r="S11" s="1678" t="s">
        <v>1039</v>
      </c>
      <c r="T11" s="1678"/>
      <c r="U11" s="1678"/>
      <c r="V11" s="1678"/>
      <c r="W11" s="1678"/>
      <c r="X11" s="197"/>
      <c r="Y11" s="204"/>
    </row>
    <row r="12" spans="1:25" s="176" customFormat="1" ht="13.5">
      <c r="A12" s="201"/>
      <c r="B12" s="1226"/>
      <c r="C12" s="1226"/>
      <c r="D12" s="1229"/>
      <c r="E12" s="1229"/>
      <c r="F12" s="1229"/>
      <c r="G12" s="1229"/>
      <c r="H12" s="1229"/>
      <c r="I12" s="1229"/>
      <c r="J12" s="1229"/>
      <c r="K12" s="1229"/>
      <c r="L12" s="1229"/>
      <c r="M12" s="1229"/>
      <c r="N12" s="1232" t="s">
        <v>349</v>
      </c>
      <c r="O12" s="1232"/>
      <c r="P12" s="1232"/>
      <c r="Q12" s="1232"/>
      <c r="R12" s="1232"/>
      <c r="S12" s="1679" t="s">
        <v>1040</v>
      </c>
      <c r="T12" s="1679"/>
      <c r="U12" s="1679"/>
      <c r="V12" s="1679"/>
      <c r="W12" s="1679"/>
      <c r="X12" s="658" t="s">
        <v>27</v>
      </c>
      <c r="Y12" s="204"/>
    </row>
    <row r="13" spans="1:25" s="176" customFormat="1" ht="13.5">
      <c r="A13" s="201"/>
      <c r="B13" s="197"/>
      <c r="C13" s="197"/>
      <c r="D13" s="197"/>
      <c r="E13" s="197"/>
      <c r="F13" s="197"/>
      <c r="G13" s="197"/>
      <c r="H13" s="197"/>
      <c r="I13" s="197"/>
      <c r="J13" s="197"/>
      <c r="K13" s="197"/>
      <c r="L13" s="197"/>
      <c r="M13" s="197"/>
      <c r="N13" s="197"/>
      <c r="O13" s="197"/>
      <c r="P13" s="197"/>
      <c r="Q13" s="197"/>
      <c r="R13" s="197"/>
      <c r="S13" s="197"/>
      <c r="T13" s="197"/>
      <c r="U13" s="197"/>
      <c r="V13" s="197"/>
      <c r="W13" s="197"/>
      <c r="X13" s="197"/>
      <c r="Y13" s="204"/>
    </row>
    <row r="14" spans="1:25" s="176" customFormat="1" ht="15.95" customHeight="1">
      <c r="A14" s="201"/>
      <c r="B14" s="1216" t="s">
        <v>350</v>
      </c>
      <c r="C14" s="1216"/>
      <c r="D14" s="1216"/>
      <c r="E14" s="1216"/>
      <c r="F14" s="1216" t="s">
        <v>351</v>
      </c>
      <c r="G14" s="1216"/>
      <c r="H14" s="1216"/>
      <c r="I14" s="1216"/>
      <c r="J14" s="1216" t="s">
        <v>352</v>
      </c>
      <c r="K14" s="1216"/>
      <c r="L14" s="1216"/>
      <c r="M14" s="1216"/>
      <c r="N14" s="1216"/>
      <c r="O14" s="1216" t="s">
        <v>353</v>
      </c>
      <c r="P14" s="1216"/>
      <c r="Q14" s="1216"/>
      <c r="R14" s="1216"/>
      <c r="S14" s="1216"/>
      <c r="T14" s="1216" t="s">
        <v>354</v>
      </c>
      <c r="U14" s="1216"/>
      <c r="V14" s="1216"/>
      <c r="W14" s="1216"/>
      <c r="X14" s="1216"/>
      <c r="Y14" s="204"/>
    </row>
    <row r="15" spans="1:25" s="176" customFormat="1" ht="15.95" customHeight="1">
      <c r="A15" s="201"/>
      <c r="B15" s="1234"/>
      <c r="C15" s="1234"/>
      <c r="D15" s="1234"/>
      <c r="E15" s="1234"/>
      <c r="F15" s="1234"/>
      <c r="G15" s="1234"/>
      <c r="H15" s="1234"/>
      <c r="I15" s="1234"/>
      <c r="J15" s="1234"/>
      <c r="K15" s="1234"/>
      <c r="L15" s="1234"/>
      <c r="M15" s="1234"/>
      <c r="N15" s="1234"/>
      <c r="O15" s="1234"/>
      <c r="P15" s="1234"/>
      <c r="Q15" s="1234"/>
      <c r="R15" s="1234"/>
      <c r="S15" s="1234"/>
      <c r="T15" s="1234"/>
      <c r="U15" s="1234"/>
      <c r="V15" s="1234"/>
      <c r="W15" s="1234"/>
      <c r="X15" s="1234"/>
      <c r="Y15" s="204"/>
    </row>
    <row r="16" spans="1:25" s="176" customFormat="1" ht="15.95" customHeight="1">
      <c r="A16" s="201"/>
      <c r="B16" s="1234"/>
      <c r="C16" s="1234"/>
      <c r="D16" s="1234"/>
      <c r="E16" s="1234"/>
      <c r="F16" s="1234"/>
      <c r="G16" s="1234"/>
      <c r="H16" s="1234"/>
      <c r="I16" s="1234"/>
      <c r="J16" s="1234"/>
      <c r="K16" s="1234"/>
      <c r="L16" s="1234"/>
      <c r="M16" s="1234"/>
      <c r="N16" s="1234"/>
      <c r="O16" s="1234"/>
      <c r="P16" s="1234"/>
      <c r="Q16" s="1234"/>
      <c r="R16" s="1234"/>
      <c r="S16" s="1234"/>
      <c r="T16" s="1234"/>
      <c r="U16" s="1234"/>
      <c r="V16" s="1234"/>
      <c r="W16" s="1234"/>
      <c r="X16" s="1234"/>
      <c r="Y16" s="204"/>
    </row>
    <row r="17" spans="1:25" s="176" customFormat="1" ht="15.95" customHeight="1">
      <c r="A17" s="201"/>
      <c r="B17" s="1234"/>
      <c r="C17" s="1234"/>
      <c r="D17" s="1234"/>
      <c r="E17" s="1234"/>
      <c r="F17" s="1234"/>
      <c r="G17" s="1234"/>
      <c r="H17" s="1234"/>
      <c r="I17" s="1234"/>
      <c r="J17" s="1234"/>
      <c r="K17" s="1234"/>
      <c r="L17" s="1234"/>
      <c r="M17" s="1234"/>
      <c r="N17" s="1234"/>
      <c r="O17" s="1234"/>
      <c r="P17" s="1234"/>
      <c r="Q17" s="1234"/>
      <c r="R17" s="1234"/>
      <c r="S17" s="1234"/>
      <c r="T17" s="1234"/>
      <c r="U17" s="1234"/>
      <c r="V17" s="1234"/>
      <c r="W17" s="1234"/>
      <c r="X17" s="1234"/>
      <c r="Y17" s="204"/>
    </row>
    <row r="18" spans="1:25" s="176" customFormat="1" ht="15.95" customHeight="1">
      <c r="A18" s="201"/>
      <c r="B18" s="1234"/>
      <c r="C18" s="1234"/>
      <c r="D18" s="1234"/>
      <c r="E18" s="1234"/>
      <c r="F18" s="1234"/>
      <c r="G18" s="1234"/>
      <c r="H18" s="1234"/>
      <c r="I18" s="1234"/>
      <c r="J18" s="1234"/>
      <c r="K18" s="1234"/>
      <c r="L18" s="1234"/>
      <c r="M18" s="1234"/>
      <c r="N18" s="1234"/>
      <c r="O18" s="1234"/>
      <c r="P18" s="1234"/>
      <c r="Q18" s="1234"/>
      <c r="R18" s="1234"/>
      <c r="S18" s="1234"/>
      <c r="T18" s="1234"/>
      <c r="U18" s="1234"/>
      <c r="V18" s="1234"/>
      <c r="W18" s="1234"/>
      <c r="X18" s="1234"/>
      <c r="Y18" s="204"/>
    </row>
    <row r="19" spans="1:25" s="176" customFormat="1" ht="15.95" customHeight="1">
      <c r="A19" s="201"/>
      <c r="B19" s="1234"/>
      <c r="C19" s="1234"/>
      <c r="D19" s="1234"/>
      <c r="E19" s="1234"/>
      <c r="F19" s="1234"/>
      <c r="G19" s="1234"/>
      <c r="H19" s="1234"/>
      <c r="I19" s="1234"/>
      <c r="J19" s="1234"/>
      <c r="K19" s="1234"/>
      <c r="L19" s="1234"/>
      <c r="M19" s="1234"/>
      <c r="N19" s="1234"/>
      <c r="O19" s="1234"/>
      <c r="P19" s="1234"/>
      <c r="Q19" s="1234"/>
      <c r="R19" s="1234"/>
      <c r="S19" s="1234"/>
      <c r="T19" s="1234"/>
      <c r="U19" s="1234"/>
      <c r="V19" s="1234"/>
      <c r="W19" s="1234"/>
      <c r="X19" s="1234"/>
      <c r="Y19" s="204"/>
    </row>
    <row r="20" spans="1:25" s="176" customFormat="1" ht="15.95" customHeight="1">
      <c r="A20" s="201"/>
      <c r="B20" s="1234"/>
      <c r="C20" s="1234"/>
      <c r="D20" s="1234"/>
      <c r="E20" s="1234"/>
      <c r="F20" s="1234"/>
      <c r="G20" s="1234"/>
      <c r="H20" s="1234"/>
      <c r="I20" s="1234"/>
      <c r="J20" s="1234"/>
      <c r="K20" s="1234"/>
      <c r="L20" s="1234"/>
      <c r="M20" s="1234"/>
      <c r="N20" s="1234"/>
      <c r="O20" s="1234"/>
      <c r="P20" s="1234"/>
      <c r="Q20" s="1234"/>
      <c r="R20" s="1234"/>
      <c r="S20" s="1234"/>
      <c r="T20" s="1234"/>
      <c r="U20" s="1234"/>
      <c r="V20" s="1234"/>
      <c r="W20" s="1234"/>
      <c r="X20" s="1234"/>
      <c r="Y20" s="204"/>
    </row>
    <row r="21" spans="1:25" s="176" customFormat="1" ht="15.95" customHeight="1">
      <c r="A21" s="201"/>
      <c r="B21" s="1234"/>
      <c r="C21" s="1234"/>
      <c r="D21" s="1234"/>
      <c r="E21" s="1234"/>
      <c r="F21" s="1234"/>
      <c r="G21" s="1234"/>
      <c r="H21" s="1234"/>
      <c r="I21" s="1234"/>
      <c r="J21" s="1234"/>
      <c r="K21" s="1234"/>
      <c r="L21" s="1234"/>
      <c r="M21" s="1234"/>
      <c r="N21" s="1234"/>
      <c r="O21" s="1234"/>
      <c r="P21" s="1234"/>
      <c r="Q21" s="1234"/>
      <c r="R21" s="1234"/>
      <c r="S21" s="1234"/>
      <c r="T21" s="1234"/>
      <c r="U21" s="1234"/>
      <c r="V21" s="1234"/>
      <c r="W21" s="1234"/>
      <c r="X21" s="1234"/>
      <c r="Y21" s="204"/>
    </row>
    <row r="22" spans="1:25" s="176" customFormat="1" ht="15.95" customHeight="1">
      <c r="A22" s="201"/>
      <c r="B22" s="1234"/>
      <c r="C22" s="1234"/>
      <c r="D22" s="1234"/>
      <c r="E22" s="1234"/>
      <c r="F22" s="1234"/>
      <c r="G22" s="1234"/>
      <c r="H22" s="1234"/>
      <c r="I22" s="1234"/>
      <c r="J22" s="1234"/>
      <c r="K22" s="1234"/>
      <c r="L22" s="1234"/>
      <c r="M22" s="1234"/>
      <c r="N22" s="1234"/>
      <c r="O22" s="1234"/>
      <c r="P22" s="1234"/>
      <c r="Q22" s="1234"/>
      <c r="R22" s="1234"/>
      <c r="S22" s="1234"/>
      <c r="T22" s="1234"/>
      <c r="U22" s="1234"/>
      <c r="V22" s="1234"/>
      <c r="W22" s="1234"/>
      <c r="X22" s="1234"/>
      <c r="Y22" s="204"/>
    </row>
    <row r="23" spans="1:25" s="176" customFormat="1" ht="13.5">
      <c r="A23" s="201"/>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204"/>
    </row>
    <row r="24" spans="1:25" s="176" customFormat="1" ht="13.5">
      <c r="A24" s="209"/>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1"/>
    </row>
    <row r="25" spans="1:25" s="176" customFormat="1" ht="13.5">
      <c r="A25" s="201"/>
      <c r="B25" s="197"/>
      <c r="C25" s="197"/>
      <c r="D25" s="197"/>
      <c r="E25" s="197"/>
      <c r="F25" s="197"/>
      <c r="G25" s="197"/>
      <c r="H25" s="197"/>
      <c r="I25" s="197"/>
      <c r="J25" s="197"/>
      <c r="K25" s="197"/>
      <c r="L25" s="197"/>
      <c r="M25" s="197"/>
      <c r="N25" s="197"/>
      <c r="O25" s="202"/>
      <c r="P25" s="203"/>
      <c r="Q25" s="202" t="s">
        <v>12</v>
      </c>
      <c r="R25" s="1204"/>
      <c r="S25" s="1204"/>
      <c r="T25" s="1204"/>
      <c r="U25" s="1204"/>
      <c r="V25" s="1204"/>
      <c r="W25" s="1204"/>
      <c r="X25" s="1204"/>
      <c r="Y25" s="204"/>
    </row>
    <row r="26" spans="1:25">
      <c r="A26" s="212"/>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4"/>
    </row>
    <row r="27" spans="1:25" ht="26.1" customHeight="1">
      <c r="A27" s="1235" t="s">
        <v>355</v>
      </c>
      <c r="B27" s="1236"/>
      <c r="C27" s="1236"/>
      <c r="D27" s="1236"/>
      <c r="E27" s="1236"/>
      <c r="F27" s="1236"/>
      <c r="G27" s="1236"/>
      <c r="H27" s="1236"/>
      <c r="I27" s="1236"/>
      <c r="J27" s="1236"/>
      <c r="K27" s="1236"/>
      <c r="L27" s="1236"/>
      <c r="M27" s="1236"/>
      <c r="N27" s="1236"/>
      <c r="O27" s="1236"/>
      <c r="P27" s="1236"/>
      <c r="Q27" s="1236"/>
      <c r="R27" s="1236"/>
      <c r="S27" s="1236"/>
      <c r="T27" s="1236"/>
      <c r="U27" s="1236"/>
      <c r="V27" s="1236"/>
      <c r="W27" s="1236"/>
      <c r="X27" s="1236"/>
      <c r="Y27" s="1237"/>
    </row>
    <row r="28" spans="1:25">
      <c r="A28" s="212"/>
      <c r="B28" s="213"/>
      <c r="C28" s="213"/>
      <c r="D28" s="213"/>
      <c r="E28" s="213"/>
      <c r="F28" s="213"/>
      <c r="G28" s="213"/>
      <c r="H28" s="213"/>
      <c r="I28" s="213"/>
      <c r="J28" s="213"/>
      <c r="K28" s="213"/>
      <c r="L28" s="213"/>
      <c r="M28" s="213"/>
      <c r="N28" s="213"/>
      <c r="O28" s="213"/>
      <c r="P28" s="213"/>
      <c r="Q28" s="213"/>
      <c r="R28" s="213"/>
      <c r="S28" s="213"/>
      <c r="T28" s="213"/>
      <c r="U28" s="213"/>
      <c r="V28" s="213"/>
      <c r="W28" s="213"/>
      <c r="X28" s="213"/>
      <c r="Y28" s="214"/>
    </row>
    <row r="29" spans="1:25" s="176" customFormat="1">
      <c r="A29" s="1238" t="s">
        <v>917</v>
      </c>
      <c r="B29" s="1239"/>
      <c r="C29" s="1239"/>
      <c r="D29" s="1239"/>
      <c r="E29" s="1239"/>
      <c r="F29" s="1239"/>
      <c r="G29" s="1239"/>
      <c r="H29" s="1239"/>
      <c r="I29" s="1239"/>
      <c r="J29" s="1239"/>
      <c r="K29" s="1239"/>
      <c r="L29" s="1239"/>
      <c r="M29" s="1239"/>
      <c r="N29" s="1239"/>
      <c r="O29" s="1239"/>
      <c r="P29" s="1239"/>
      <c r="Q29" s="1239"/>
      <c r="R29" s="1239"/>
      <c r="S29" s="1239"/>
      <c r="T29" s="1239"/>
      <c r="U29" s="1239"/>
      <c r="V29" s="1239"/>
      <c r="W29" s="1239"/>
      <c r="X29" s="1239"/>
      <c r="Y29" s="1240"/>
    </row>
    <row r="30" spans="1:25" s="176" customFormat="1" ht="13.5">
      <c r="A30" s="201"/>
      <c r="B30" s="197"/>
      <c r="C30" s="197"/>
      <c r="D30" s="197"/>
      <c r="E30" s="197"/>
      <c r="F30" s="197"/>
      <c r="G30" s="197"/>
      <c r="H30" s="197"/>
      <c r="I30" s="197"/>
      <c r="J30" s="197"/>
      <c r="K30" s="197"/>
      <c r="L30" s="197"/>
      <c r="M30" s="197"/>
      <c r="N30" s="197"/>
      <c r="O30" s="197"/>
      <c r="P30" s="203"/>
      <c r="Q30" s="203"/>
      <c r="R30" s="203"/>
      <c r="S30" s="202" t="s">
        <v>356</v>
      </c>
      <c r="T30" s="1231"/>
      <c r="U30" s="1231"/>
      <c r="V30" s="1231"/>
      <c r="W30" s="1231"/>
      <c r="X30" s="1231"/>
      <c r="Y30" s="204"/>
    </row>
    <row r="31" spans="1:25" s="176" customFormat="1" ht="13.5">
      <c r="A31" s="201"/>
      <c r="B31" s="197"/>
      <c r="C31" s="197"/>
      <c r="D31" s="197"/>
      <c r="E31" s="197"/>
      <c r="F31" s="197"/>
      <c r="G31" s="197"/>
      <c r="H31" s="197"/>
      <c r="I31" s="197"/>
      <c r="J31" s="197"/>
      <c r="K31" s="197"/>
      <c r="L31" s="197"/>
      <c r="M31" s="197"/>
      <c r="N31" s="197"/>
      <c r="O31" s="197"/>
      <c r="P31" s="197"/>
      <c r="Q31" s="197"/>
      <c r="R31" s="197"/>
      <c r="S31" s="197"/>
      <c r="T31" s="197"/>
      <c r="U31" s="197"/>
      <c r="V31" s="197"/>
      <c r="W31" s="197"/>
      <c r="X31" s="197"/>
      <c r="Y31" s="204"/>
    </row>
    <row r="32" spans="1:25" s="176" customFormat="1" ht="15.95" customHeight="1">
      <c r="A32" s="201"/>
      <c r="B32" s="1216" t="s">
        <v>357</v>
      </c>
      <c r="C32" s="1216"/>
      <c r="D32" s="1216"/>
      <c r="E32" s="1216"/>
      <c r="F32" s="1216" t="s">
        <v>358</v>
      </c>
      <c r="G32" s="1216"/>
      <c r="H32" s="1216"/>
      <c r="I32" s="1216"/>
      <c r="J32" s="1216" t="s">
        <v>352</v>
      </c>
      <c r="K32" s="1216"/>
      <c r="L32" s="1216"/>
      <c r="M32" s="1216"/>
      <c r="N32" s="1216"/>
      <c r="O32" s="1216" t="s">
        <v>359</v>
      </c>
      <c r="P32" s="1216"/>
      <c r="Q32" s="1216"/>
      <c r="R32" s="1216"/>
      <c r="S32" s="1216"/>
      <c r="T32" s="1216" t="s">
        <v>360</v>
      </c>
      <c r="U32" s="1216"/>
      <c r="V32" s="1216"/>
      <c r="W32" s="1216"/>
      <c r="X32" s="1216"/>
      <c r="Y32" s="204"/>
    </row>
    <row r="33" spans="1:25" s="176" customFormat="1" ht="15.95" customHeight="1">
      <c r="A33" s="201"/>
      <c r="B33" s="1234"/>
      <c r="C33" s="1234"/>
      <c r="D33" s="1234"/>
      <c r="E33" s="1234"/>
      <c r="F33" s="1234"/>
      <c r="G33" s="1234"/>
      <c r="H33" s="1234"/>
      <c r="I33" s="1234"/>
      <c r="J33" s="1234"/>
      <c r="K33" s="1234"/>
      <c r="L33" s="1234"/>
      <c r="M33" s="1234"/>
      <c r="N33" s="1234"/>
      <c r="O33" s="1234"/>
      <c r="P33" s="1234"/>
      <c r="Q33" s="1234"/>
      <c r="R33" s="1234"/>
      <c r="S33" s="1234"/>
      <c r="T33" s="1234"/>
      <c r="U33" s="1234"/>
      <c r="V33" s="1234"/>
      <c r="W33" s="1234"/>
      <c r="X33" s="1234"/>
      <c r="Y33" s="204"/>
    </row>
    <row r="34" spans="1:25" s="176" customFormat="1" ht="15.95" customHeight="1">
      <c r="A34" s="201"/>
      <c r="B34" s="1234"/>
      <c r="C34" s="1234"/>
      <c r="D34" s="1234"/>
      <c r="E34" s="1234"/>
      <c r="F34" s="1234"/>
      <c r="G34" s="1234"/>
      <c r="H34" s="1234"/>
      <c r="I34" s="1234"/>
      <c r="J34" s="1234"/>
      <c r="K34" s="1234"/>
      <c r="L34" s="1234"/>
      <c r="M34" s="1234"/>
      <c r="N34" s="1234"/>
      <c r="O34" s="1234"/>
      <c r="P34" s="1234"/>
      <c r="Q34" s="1234"/>
      <c r="R34" s="1234"/>
      <c r="S34" s="1234"/>
      <c r="T34" s="1234"/>
      <c r="U34" s="1234"/>
      <c r="V34" s="1234"/>
      <c r="W34" s="1234"/>
      <c r="X34" s="1234"/>
      <c r="Y34" s="204"/>
    </row>
    <row r="35" spans="1:25" s="176" customFormat="1" ht="15.95" customHeight="1">
      <c r="A35" s="201"/>
      <c r="B35" s="1234"/>
      <c r="C35" s="1234"/>
      <c r="D35" s="1234"/>
      <c r="E35" s="1234"/>
      <c r="F35" s="1234"/>
      <c r="G35" s="1234"/>
      <c r="H35" s="1234"/>
      <c r="I35" s="1234"/>
      <c r="J35" s="1234"/>
      <c r="K35" s="1234"/>
      <c r="L35" s="1234"/>
      <c r="M35" s="1234"/>
      <c r="N35" s="1234"/>
      <c r="O35" s="1234"/>
      <c r="P35" s="1234"/>
      <c r="Q35" s="1234"/>
      <c r="R35" s="1234"/>
      <c r="S35" s="1234"/>
      <c r="T35" s="1234"/>
      <c r="U35" s="1234"/>
      <c r="V35" s="1234"/>
      <c r="W35" s="1234"/>
      <c r="X35" s="1234"/>
      <c r="Y35" s="204"/>
    </row>
    <row r="36" spans="1:25" s="176" customFormat="1" ht="15.95" customHeight="1">
      <c r="A36" s="201"/>
      <c r="B36" s="1234"/>
      <c r="C36" s="1234"/>
      <c r="D36" s="1234"/>
      <c r="E36" s="1234"/>
      <c r="F36" s="1234"/>
      <c r="G36" s="1234"/>
      <c r="H36" s="1234"/>
      <c r="I36" s="1234"/>
      <c r="J36" s="1234"/>
      <c r="K36" s="1234"/>
      <c r="L36" s="1234"/>
      <c r="M36" s="1234"/>
      <c r="N36" s="1234"/>
      <c r="O36" s="1234"/>
      <c r="P36" s="1234"/>
      <c r="Q36" s="1234"/>
      <c r="R36" s="1234"/>
      <c r="S36" s="1234"/>
      <c r="T36" s="1234"/>
      <c r="U36" s="1234"/>
      <c r="V36" s="1234"/>
      <c r="W36" s="1234"/>
      <c r="X36" s="1234"/>
      <c r="Y36" s="204"/>
    </row>
    <row r="37" spans="1:25" s="176" customFormat="1" ht="15.95" customHeight="1">
      <c r="A37" s="201"/>
      <c r="B37" s="1234"/>
      <c r="C37" s="1234"/>
      <c r="D37" s="1234"/>
      <c r="E37" s="1234"/>
      <c r="F37" s="1234"/>
      <c r="G37" s="1234"/>
      <c r="H37" s="1234"/>
      <c r="I37" s="1234"/>
      <c r="J37" s="1234"/>
      <c r="K37" s="1234"/>
      <c r="L37" s="1234"/>
      <c r="M37" s="1234"/>
      <c r="N37" s="1234"/>
      <c r="O37" s="1234"/>
      <c r="P37" s="1234"/>
      <c r="Q37" s="1234"/>
      <c r="R37" s="1234"/>
      <c r="S37" s="1234"/>
      <c r="T37" s="1234"/>
      <c r="U37" s="1234"/>
      <c r="V37" s="1234"/>
      <c r="W37" s="1234"/>
      <c r="X37" s="1234"/>
      <c r="Y37" s="204"/>
    </row>
    <row r="38" spans="1:25" s="176" customFormat="1" ht="15.95" customHeight="1">
      <c r="A38" s="201"/>
      <c r="B38" s="1234"/>
      <c r="C38" s="1234"/>
      <c r="D38" s="1234"/>
      <c r="E38" s="1234"/>
      <c r="F38" s="1234"/>
      <c r="G38" s="1234"/>
      <c r="H38" s="1234"/>
      <c r="I38" s="1234"/>
      <c r="J38" s="1234"/>
      <c r="K38" s="1234"/>
      <c r="L38" s="1234"/>
      <c r="M38" s="1234"/>
      <c r="N38" s="1234"/>
      <c r="O38" s="1234"/>
      <c r="P38" s="1234"/>
      <c r="Q38" s="1234"/>
      <c r="R38" s="1234"/>
      <c r="S38" s="1234"/>
      <c r="T38" s="1234"/>
      <c r="U38" s="1234"/>
      <c r="V38" s="1234"/>
      <c r="W38" s="1234"/>
      <c r="X38" s="1234"/>
      <c r="Y38" s="204"/>
    </row>
    <row r="39" spans="1:25" s="176" customFormat="1" ht="13.5">
      <c r="A39" s="201"/>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204"/>
    </row>
    <row r="40" spans="1:25" s="176" customFormat="1" ht="13.5">
      <c r="A40" s="209"/>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1"/>
    </row>
    <row r="41" spans="1:25" s="176" customFormat="1" ht="13.5">
      <c r="A41" s="201"/>
      <c r="B41" s="197"/>
      <c r="C41" s="197"/>
      <c r="D41" s="197"/>
      <c r="E41" s="197"/>
      <c r="F41" s="197"/>
      <c r="G41" s="197"/>
      <c r="H41" s="197"/>
      <c r="I41" s="197"/>
      <c r="J41" s="197"/>
      <c r="K41" s="197"/>
      <c r="L41" s="197"/>
      <c r="M41" s="197"/>
      <c r="N41" s="197"/>
      <c r="O41" s="202"/>
      <c r="P41" s="203"/>
      <c r="Q41" s="202" t="s">
        <v>12</v>
      </c>
      <c r="R41" s="1204"/>
      <c r="S41" s="1204"/>
      <c r="T41" s="1204"/>
      <c r="U41" s="1204"/>
      <c r="V41" s="1204"/>
      <c r="W41" s="1204"/>
      <c r="X41" s="1204"/>
      <c r="Y41" s="204"/>
    </row>
    <row r="42" spans="1:25" s="176" customFormat="1" ht="13.5">
      <c r="A42" s="201"/>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204"/>
    </row>
    <row r="43" spans="1:25" s="176" customFormat="1" ht="21">
      <c r="A43" s="1235" t="s">
        <v>361</v>
      </c>
      <c r="B43" s="1236"/>
      <c r="C43" s="1236"/>
      <c r="D43" s="1236"/>
      <c r="E43" s="1236"/>
      <c r="F43" s="1236"/>
      <c r="G43" s="1236"/>
      <c r="H43" s="1236"/>
      <c r="I43" s="1236"/>
      <c r="J43" s="1236"/>
      <c r="K43" s="1236"/>
      <c r="L43" s="1236"/>
      <c r="M43" s="1236"/>
      <c r="N43" s="1236"/>
      <c r="O43" s="1236"/>
      <c r="P43" s="1236"/>
      <c r="Q43" s="1236"/>
      <c r="R43" s="1236"/>
      <c r="S43" s="1236"/>
      <c r="T43" s="1236"/>
      <c r="U43" s="1236"/>
      <c r="V43" s="1236"/>
      <c r="W43" s="1236"/>
      <c r="X43" s="1236"/>
      <c r="Y43" s="1237"/>
    </row>
    <row r="44" spans="1:25" s="176" customFormat="1" ht="13.5">
      <c r="A44" s="201"/>
      <c r="B44" s="197"/>
      <c r="C44" s="197"/>
      <c r="D44" s="197"/>
      <c r="E44" s="197"/>
      <c r="F44" s="197"/>
      <c r="G44" s="197"/>
      <c r="H44" s="197"/>
      <c r="I44" s="197"/>
      <c r="J44" s="197"/>
      <c r="K44" s="197"/>
      <c r="L44" s="197"/>
      <c r="M44" s="197"/>
      <c r="N44" s="197"/>
      <c r="O44" s="197"/>
      <c r="P44" s="197"/>
      <c r="Q44" s="197"/>
      <c r="R44" s="197"/>
      <c r="S44" s="197"/>
      <c r="T44" s="197"/>
      <c r="U44" s="197"/>
      <c r="V44" s="197"/>
      <c r="W44" s="197"/>
      <c r="X44" s="197"/>
      <c r="Y44" s="204"/>
    </row>
    <row r="45" spans="1:25" s="176" customFormat="1">
      <c r="A45" s="201"/>
      <c r="B45" s="213" t="s">
        <v>362</v>
      </c>
      <c r="C45" s="197"/>
      <c r="D45" s="197"/>
      <c r="E45" s="197"/>
      <c r="F45" s="197"/>
      <c r="G45" s="197"/>
      <c r="H45" s="197"/>
      <c r="I45" s="197"/>
      <c r="J45" s="197"/>
      <c r="K45" s="197"/>
      <c r="L45" s="197"/>
      <c r="M45" s="197"/>
      <c r="N45" s="197"/>
      <c r="O45" s="197"/>
      <c r="P45" s="197"/>
      <c r="Q45" s="197"/>
      <c r="R45" s="197"/>
      <c r="S45" s="197"/>
      <c r="T45" s="197"/>
      <c r="U45" s="197"/>
      <c r="V45" s="197"/>
      <c r="W45" s="197"/>
      <c r="X45" s="197"/>
      <c r="Y45" s="204"/>
    </row>
    <row r="46" spans="1:25" s="176" customFormat="1" ht="13.5">
      <c r="A46" s="201"/>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204"/>
    </row>
    <row r="47" spans="1:25" s="176" customFormat="1" ht="13.5">
      <c r="A47" s="201"/>
      <c r="B47" s="197"/>
      <c r="C47" s="197"/>
      <c r="D47" s="197"/>
      <c r="E47" s="197"/>
      <c r="F47" s="197"/>
      <c r="G47" s="197"/>
      <c r="H47" s="197"/>
      <c r="I47" s="197"/>
      <c r="J47" s="197"/>
      <c r="K47" s="197"/>
      <c r="L47" s="197"/>
      <c r="M47" s="197"/>
      <c r="N47" s="197"/>
      <c r="O47" s="215"/>
      <c r="P47" s="215"/>
      <c r="Q47" s="215"/>
      <c r="R47" s="216" t="s">
        <v>356</v>
      </c>
      <c r="S47" s="1233"/>
      <c r="T47" s="1233"/>
      <c r="U47" s="1233"/>
      <c r="V47" s="1233"/>
      <c r="W47" s="1233"/>
      <c r="X47" s="206" t="s">
        <v>27</v>
      </c>
      <c r="Y47" s="204"/>
    </row>
    <row r="48" spans="1:25" s="176" customFormat="1" ht="13.5">
      <c r="A48" s="205"/>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7"/>
    </row>
    <row r="49" spans="3:17" s="176" customFormat="1" ht="14.25" thickBot="1"/>
    <row r="50" spans="3:17" s="176" customFormat="1" ht="13.5">
      <c r="C50" s="1247" t="s">
        <v>326</v>
      </c>
      <c r="D50" s="1248"/>
      <c r="E50" s="1248"/>
      <c r="F50" s="1249" t="s">
        <v>327</v>
      </c>
      <c r="G50" s="1248"/>
      <c r="H50" s="1248"/>
      <c r="I50" s="1249" t="s">
        <v>328</v>
      </c>
      <c r="J50" s="1248"/>
      <c r="K50" s="1248"/>
      <c r="L50" s="1249" t="s">
        <v>329</v>
      </c>
      <c r="M50" s="1248"/>
      <c r="N50" s="1248"/>
      <c r="O50" s="1249" t="s">
        <v>330</v>
      </c>
      <c r="P50" s="1248"/>
      <c r="Q50" s="1250"/>
    </row>
    <row r="51" spans="3:17" s="176" customFormat="1" ht="13.5">
      <c r="C51" s="1241"/>
      <c r="D51" s="1242"/>
      <c r="E51" s="1242"/>
      <c r="F51" s="1242"/>
      <c r="G51" s="1242"/>
      <c r="H51" s="1242"/>
      <c r="I51" s="1242"/>
      <c r="J51" s="1242"/>
      <c r="K51" s="1242"/>
      <c r="L51" s="1242"/>
      <c r="M51" s="1242"/>
      <c r="N51" s="1242"/>
      <c r="O51" s="1242"/>
      <c r="P51" s="1242"/>
      <c r="Q51" s="1245"/>
    </row>
    <row r="52" spans="3:17" s="176" customFormat="1" ht="13.5">
      <c r="C52" s="1241"/>
      <c r="D52" s="1242"/>
      <c r="E52" s="1242"/>
      <c r="F52" s="1242"/>
      <c r="G52" s="1242"/>
      <c r="H52" s="1242"/>
      <c r="I52" s="1242"/>
      <c r="J52" s="1242"/>
      <c r="K52" s="1242"/>
      <c r="L52" s="1242"/>
      <c r="M52" s="1242"/>
      <c r="N52" s="1242"/>
      <c r="O52" s="1242"/>
      <c r="P52" s="1242"/>
      <c r="Q52" s="1245"/>
    </row>
    <row r="53" spans="3:17" s="176" customFormat="1" ht="13.5">
      <c r="C53" s="1241"/>
      <c r="D53" s="1242"/>
      <c r="E53" s="1242"/>
      <c r="F53" s="1242"/>
      <c r="G53" s="1242"/>
      <c r="H53" s="1242"/>
      <c r="I53" s="1242"/>
      <c r="J53" s="1242"/>
      <c r="K53" s="1242"/>
      <c r="L53" s="1242"/>
      <c r="M53" s="1242"/>
      <c r="N53" s="1242"/>
      <c r="O53" s="1242"/>
      <c r="P53" s="1242"/>
      <c r="Q53" s="1245"/>
    </row>
    <row r="54" spans="3:17" s="176" customFormat="1" ht="13.5">
      <c r="C54" s="1241"/>
      <c r="D54" s="1242"/>
      <c r="E54" s="1242"/>
      <c r="F54" s="1242"/>
      <c r="G54" s="1242"/>
      <c r="H54" s="1242"/>
      <c r="I54" s="1242"/>
      <c r="J54" s="1242"/>
      <c r="K54" s="1242"/>
      <c r="L54" s="1242"/>
      <c r="M54" s="1242"/>
      <c r="N54" s="1242"/>
      <c r="O54" s="1242"/>
      <c r="P54" s="1242"/>
      <c r="Q54" s="1245"/>
    </row>
    <row r="55" spans="3:17" ht="19.5" thickBot="1">
      <c r="C55" s="1243"/>
      <c r="D55" s="1244"/>
      <c r="E55" s="1244"/>
      <c r="F55" s="1244"/>
      <c r="G55" s="1244"/>
      <c r="H55" s="1244"/>
      <c r="I55" s="1244"/>
      <c r="J55" s="1244"/>
      <c r="K55" s="1244"/>
      <c r="L55" s="1244"/>
      <c r="M55" s="1244"/>
      <c r="N55" s="1244"/>
      <c r="O55" s="1244"/>
      <c r="P55" s="1244"/>
      <c r="Q55" s="1246"/>
    </row>
  </sheetData>
  <mergeCells count="107">
    <mergeCell ref="C52:E55"/>
    <mergeCell ref="F52:H55"/>
    <mergeCell ref="I52:K55"/>
    <mergeCell ref="L52:N55"/>
    <mergeCell ref="O52:Q55"/>
    <mergeCell ref="R41:X41"/>
    <mergeCell ref="A43:Y43"/>
    <mergeCell ref="S47:W47"/>
    <mergeCell ref="C50:E51"/>
    <mergeCell ref="F50:H51"/>
    <mergeCell ref="I50:K51"/>
    <mergeCell ref="L50:N51"/>
    <mergeCell ref="O50:Q51"/>
    <mergeCell ref="B37:E37"/>
    <mergeCell ref="F37:I37"/>
    <mergeCell ref="J37:N37"/>
    <mergeCell ref="O37:S37"/>
    <mergeCell ref="T37:X37"/>
    <mergeCell ref="B38:E38"/>
    <mergeCell ref="F38:I38"/>
    <mergeCell ref="J38:N38"/>
    <mergeCell ref="O38:S38"/>
    <mergeCell ref="T38:X38"/>
    <mergeCell ref="B35:E35"/>
    <mergeCell ref="F35:I35"/>
    <mergeCell ref="J35:N35"/>
    <mergeCell ref="O35:S35"/>
    <mergeCell ref="T35:X35"/>
    <mergeCell ref="B36:E36"/>
    <mergeCell ref="F36:I36"/>
    <mergeCell ref="J36:N36"/>
    <mergeCell ref="O36:S36"/>
    <mergeCell ref="T36:X36"/>
    <mergeCell ref="B33:E33"/>
    <mergeCell ref="F33:I33"/>
    <mergeCell ref="J33:N33"/>
    <mergeCell ref="O33:S33"/>
    <mergeCell ref="T33:X33"/>
    <mergeCell ref="B34:E34"/>
    <mergeCell ref="F34:I34"/>
    <mergeCell ref="J34:N34"/>
    <mergeCell ref="O34:S34"/>
    <mergeCell ref="T34:X34"/>
    <mergeCell ref="A27:Y27"/>
    <mergeCell ref="A29:Y29"/>
    <mergeCell ref="T30:X30"/>
    <mergeCell ref="B32:E32"/>
    <mergeCell ref="F32:I32"/>
    <mergeCell ref="J32:N32"/>
    <mergeCell ref="O32:S32"/>
    <mergeCell ref="T32:X32"/>
    <mergeCell ref="B22:E22"/>
    <mergeCell ref="F22:I22"/>
    <mergeCell ref="J22:N22"/>
    <mergeCell ref="O22:S22"/>
    <mergeCell ref="T22:X22"/>
    <mergeCell ref="R25:X25"/>
    <mergeCell ref="B20:E20"/>
    <mergeCell ref="F20:I20"/>
    <mergeCell ref="J20:N20"/>
    <mergeCell ref="O20:S20"/>
    <mergeCell ref="T20:X20"/>
    <mergeCell ref="B21:E21"/>
    <mergeCell ref="F21:I21"/>
    <mergeCell ref="J21:N21"/>
    <mergeCell ref="O21:S21"/>
    <mergeCell ref="T21:X21"/>
    <mergeCell ref="B18:E18"/>
    <mergeCell ref="F18:I18"/>
    <mergeCell ref="J18:N18"/>
    <mergeCell ref="O18:S18"/>
    <mergeCell ref="T18:X18"/>
    <mergeCell ref="B19:E19"/>
    <mergeCell ref="F19:I19"/>
    <mergeCell ref="J19:N19"/>
    <mergeCell ref="O19:S19"/>
    <mergeCell ref="T19:X19"/>
    <mergeCell ref="B16:E16"/>
    <mergeCell ref="F16:I16"/>
    <mergeCell ref="J16:N16"/>
    <mergeCell ref="O16:S16"/>
    <mergeCell ref="T16:X16"/>
    <mergeCell ref="B17:E17"/>
    <mergeCell ref="F17:I17"/>
    <mergeCell ref="J17:N17"/>
    <mergeCell ref="O17:S17"/>
    <mergeCell ref="T17:X17"/>
    <mergeCell ref="B14:E14"/>
    <mergeCell ref="F14:I14"/>
    <mergeCell ref="J14:N14"/>
    <mergeCell ref="O14:S14"/>
    <mergeCell ref="T14:X14"/>
    <mergeCell ref="B15:E15"/>
    <mergeCell ref="F15:I15"/>
    <mergeCell ref="J15:N15"/>
    <mergeCell ref="O15:S15"/>
    <mergeCell ref="T15:X15"/>
    <mergeCell ref="A3:Y3"/>
    <mergeCell ref="A4:Y4"/>
    <mergeCell ref="R6:X6"/>
    <mergeCell ref="B8:X9"/>
    <mergeCell ref="B11:C12"/>
    <mergeCell ref="D11:M12"/>
    <mergeCell ref="N11:R11"/>
    <mergeCell ref="S11:W11"/>
    <mergeCell ref="N12:R12"/>
    <mergeCell ref="S12:W12"/>
  </mergeCells>
  <phoneticPr fontId="3"/>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2">
    <pageSetUpPr fitToPage="1"/>
  </sheetPr>
  <dimension ref="A1:Y41"/>
  <sheetViews>
    <sheetView view="pageBreakPreview" topLeftCell="A19" zoomScale="95" zoomScaleNormal="95" zoomScaleSheetLayoutView="95" workbookViewId="0">
      <selection activeCell="P1" sqref="P1"/>
    </sheetView>
  </sheetViews>
  <sheetFormatPr defaultRowHeight="18.75"/>
  <cols>
    <col min="1" max="25" width="3.125" style="4" customWidth="1"/>
    <col min="26" max="26" width="9" style="4"/>
    <col min="27" max="27" width="21.875" style="4" bestFit="1" customWidth="1"/>
    <col min="28" max="256" width="9" style="4"/>
    <col min="257" max="281" width="3.125" style="4" customWidth="1"/>
    <col min="282" max="282" width="9" style="4"/>
    <col min="283" max="283" width="21.875" style="4" bestFit="1" customWidth="1"/>
    <col min="284" max="512" width="9" style="4"/>
    <col min="513" max="537" width="3.125" style="4" customWidth="1"/>
    <col min="538" max="538" width="9" style="4"/>
    <col min="539" max="539" width="21.875" style="4" bestFit="1" customWidth="1"/>
    <col min="540" max="768" width="9" style="4"/>
    <col min="769" max="793" width="3.125" style="4" customWidth="1"/>
    <col min="794" max="794" width="9" style="4"/>
    <col min="795" max="795" width="21.875" style="4" bestFit="1" customWidth="1"/>
    <col min="796" max="1024" width="9" style="4"/>
    <col min="1025" max="1049" width="3.125" style="4" customWidth="1"/>
    <col min="1050" max="1050" width="9" style="4"/>
    <col min="1051" max="1051" width="21.875" style="4" bestFit="1" customWidth="1"/>
    <col min="1052" max="1280" width="9" style="4"/>
    <col min="1281" max="1305" width="3.125" style="4" customWidth="1"/>
    <col min="1306" max="1306" width="9" style="4"/>
    <col min="1307" max="1307" width="21.875" style="4" bestFit="1" customWidth="1"/>
    <col min="1308" max="1536" width="9" style="4"/>
    <col min="1537" max="1561" width="3.125" style="4" customWidth="1"/>
    <col min="1562" max="1562" width="9" style="4"/>
    <col min="1563" max="1563" width="21.875" style="4" bestFit="1" customWidth="1"/>
    <col min="1564" max="1792" width="9" style="4"/>
    <col min="1793" max="1817" width="3.125" style="4" customWidth="1"/>
    <col min="1818" max="1818" width="9" style="4"/>
    <col min="1819" max="1819" width="21.875" style="4" bestFit="1" customWidth="1"/>
    <col min="1820" max="2048" width="9" style="4"/>
    <col min="2049" max="2073" width="3.125" style="4" customWidth="1"/>
    <col min="2074" max="2074" width="9" style="4"/>
    <col min="2075" max="2075" width="21.875" style="4" bestFit="1" customWidth="1"/>
    <col min="2076" max="2304" width="9" style="4"/>
    <col min="2305" max="2329" width="3.125" style="4" customWidth="1"/>
    <col min="2330" max="2330" width="9" style="4"/>
    <col min="2331" max="2331" width="21.875" style="4" bestFit="1" customWidth="1"/>
    <col min="2332" max="2560" width="9" style="4"/>
    <col min="2561" max="2585" width="3.125" style="4" customWidth="1"/>
    <col min="2586" max="2586" width="9" style="4"/>
    <col min="2587" max="2587" width="21.875" style="4" bestFit="1" customWidth="1"/>
    <col min="2588" max="2816" width="9" style="4"/>
    <col min="2817" max="2841" width="3.125" style="4" customWidth="1"/>
    <col min="2842" max="2842" width="9" style="4"/>
    <col min="2843" max="2843" width="21.875" style="4" bestFit="1" customWidth="1"/>
    <col min="2844" max="3072" width="9" style="4"/>
    <col min="3073" max="3097" width="3.125" style="4" customWidth="1"/>
    <col min="3098" max="3098" width="9" style="4"/>
    <col min="3099" max="3099" width="21.875" style="4" bestFit="1" customWidth="1"/>
    <col min="3100" max="3328" width="9" style="4"/>
    <col min="3329" max="3353" width="3.125" style="4" customWidth="1"/>
    <col min="3354" max="3354" width="9" style="4"/>
    <col min="3355" max="3355" width="21.875" style="4" bestFit="1" customWidth="1"/>
    <col min="3356" max="3584" width="9" style="4"/>
    <col min="3585" max="3609" width="3.125" style="4" customWidth="1"/>
    <col min="3610" max="3610" width="9" style="4"/>
    <col min="3611" max="3611" width="21.875" style="4" bestFit="1" customWidth="1"/>
    <col min="3612" max="3840" width="9" style="4"/>
    <col min="3841" max="3865" width="3.125" style="4" customWidth="1"/>
    <col min="3866" max="3866" width="9" style="4"/>
    <col min="3867" max="3867" width="21.875" style="4" bestFit="1" customWidth="1"/>
    <col min="3868" max="4096" width="9" style="4"/>
    <col min="4097" max="4121" width="3.125" style="4" customWidth="1"/>
    <col min="4122" max="4122" width="9" style="4"/>
    <col min="4123" max="4123" width="21.875" style="4" bestFit="1" customWidth="1"/>
    <col min="4124" max="4352" width="9" style="4"/>
    <col min="4353" max="4377" width="3.125" style="4" customWidth="1"/>
    <col min="4378" max="4378" width="9" style="4"/>
    <col min="4379" max="4379" width="21.875" style="4" bestFit="1" customWidth="1"/>
    <col min="4380" max="4608" width="9" style="4"/>
    <col min="4609" max="4633" width="3.125" style="4" customWidth="1"/>
    <col min="4634" max="4634" width="9" style="4"/>
    <col min="4635" max="4635" width="21.875" style="4" bestFit="1" customWidth="1"/>
    <col min="4636" max="4864" width="9" style="4"/>
    <col min="4865" max="4889" width="3.125" style="4" customWidth="1"/>
    <col min="4890" max="4890" width="9" style="4"/>
    <col min="4891" max="4891" width="21.875" style="4" bestFit="1" customWidth="1"/>
    <col min="4892" max="5120" width="9" style="4"/>
    <col min="5121" max="5145" width="3.125" style="4" customWidth="1"/>
    <col min="5146" max="5146" width="9" style="4"/>
    <col min="5147" max="5147" width="21.875" style="4" bestFit="1" customWidth="1"/>
    <col min="5148" max="5376" width="9" style="4"/>
    <col min="5377" max="5401" width="3.125" style="4" customWidth="1"/>
    <col min="5402" max="5402" width="9" style="4"/>
    <col min="5403" max="5403" width="21.875" style="4" bestFit="1" customWidth="1"/>
    <col min="5404" max="5632" width="9" style="4"/>
    <col min="5633" max="5657" width="3.125" style="4" customWidth="1"/>
    <col min="5658" max="5658" width="9" style="4"/>
    <col min="5659" max="5659" width="21.875" style="4" bestFit="1" customWidth="1"/>
    <col min="5660" max="5888" width="9" style="4"/>
    <col min="5889" max="5913" width="3.125" style="4" customWidth="1"/>
    <col min="5914" max="5914" width="9" style="4"/>
    <col min="5915" max="5915" width="21.875" style="4" bestFit="1" customWidth="1"/>
    <col min="5916" max="6144" width="9" style="4"/>
    <col min="6145" max="6169" width="3.125" style="4" customWidth="1"/>
    <col min="6170" max="6170" width="9" style="4"/>
    <col min="6171" max="6171" width="21.875" style="4" bestFit="1" customWidth="1"/>
    <col min="6172" max="6400" width="9" style="4"/>
    <col min="6401" max="6425" width="3.125" style="4" customWidth="1"/>
    <col min="6426" max="6426" width="9" style="4"/>
    <col min="6427" max="6427" width="21.875" style="4" bestFit="1" customWidth="1"/>
    <col min="6428" max="6656" width="9" style="4"/>
    <col min="6657" max="6681" width="3.125" style="4" customWidth="1"/>
    <col min="6682" max="6682" width="9" style="4"/>
    <col min="6683" max="6683" width="21.875" style="4" bestFit="1" customWidth="1"/>
    <col min="6684" max="6912" width="9" style="4"/>
    <col min="6913" max="6937" width="3.125" style="4" customWidth="1"/>
    <col min="6938" max="6938" width="9" style="4"/>
    <col min="6939" max="6939" width="21.875" style="4" bestFit="1" customWidth="1"/>
    <col min="6940" max="7168" width="9" style="4"/>
    <col min="7169" max="7193" width="3.125" style="4" customWidth="1"/>
    <col min="7194" max="7194" width="9" style="4"/>
    <col min="7195" max="7195" width="21.875" style="4" bestFit="1" customWidth="1"/>
    <col min="7196" max="7424" width="9" style="4"/>
    <col min="7425" max="7449" width="3.125" style="4" customWidth="1"/>
    <col min="7450" max="7450" width="9" style="4"/>
    <col min="7451" max="7451" width="21.875" style="4" bestFit="1" customWidth="1"/>
    <col min="7452" max="7680" width="9" style="4"/>
    <col min="7681" max="7705" width="3.125" style="4" customWidth="1"/>
    <col min="7706" max="7706" width="9" style="4"/>
    <col min="7707" max="7707" width="21.875" style="4" bestFit="1" customWidth="1"/>
    <col min="7708" max="7936" width="9" style="4"/>
    <col min="7937" max="7961" width="3.125" style="4" customWidth="1"/>
    <col min="7962" max="7962" width="9" style="4"/>
    <col min="7963" max="7963" width="21.875" style="4" bestFit="1" customWidth="1"/>
    <col min="7964" max="8192" width="9" style="4"/>
    <col min="8193" max="8217" width="3.125" style="4" customWidth="1"/>
    <col min="8218" max="8218" width="9" style="4"/>
    <col min="8219" max="8219" width="21.875" style="4" bestFit="1" customWidth="1"/>
    <col min="8220" max="8448" width="9" style="4"/>
    <col min="8449" max="8473" width="3.125" style="4" customWidth="1"/>
    <col min="8474" max="8474" width="9" style="4"/>
    <col min="8475" max="8475" width="21.875" style="4" bestFit="1" customWidth="1"/>
    <col min="8476" max="8704" width="9" style="4"/>
    <col min="8705" max="8729" width="3.125" style="4" customWidth="1"/>
    <col min="8730" max="8730" width="9" style="4"/>
    <col min="8731" max="8731" width="21.875" style="4" bestFit="1" customWidth="1"/>
    <col min="8732" max="8960" width="9" style="4"/>
    <col min="8961" max="8985" width="3.125" style="4" customWidth="1"/>
    <col min="8986" max="8986" width="9" style="4"/>
    <col min="8987" max="8987" width="21.875" style="4" bestFit="1" customWidth="1"/>
    <col min="8988" max="9216" width="9" style="4"/>
    <col min="9217" max="9241" width="3.125" style="4" customWidth="1"/>
    <col min="9242" max="9242" width="9" style="4"/>
    <col min="9243" max="9243" width="21.875" style="4" bestFit="1" customWidth="1"/>
    <col min="9244" max="9472" width="9" style="4"/>
    <col min="9473" max="9497" width="3.125" style="4" customWidth="1"/>
    <col min="9498" max="9498" width="9" style="4"/>
    <col min="9499" max="9499" width="21.875" style="4" bestFit="1" customWidth="1"/>
    <col min="9500" max="9728" width="9" style="4"/>
    <col min="9729" max="9753" width="3.125" style="4" customWidth="1"/>
    <col min="9754" max="9754" width="9" style="4"/>
    <col min="9755" max="9755" width="21.875" style="4" bestFit="1" customWidth="1"/>
    <col min="9756" max="9984" width="9" style="4"/>
    <col min="9985" max="10009" width="3.125" style="4" customWidth="1"/>
    <col min="10010" max="10010" width="9" style="4"/>
    <col min="10011" max="10011" width="21.875" style="4" bestFit="1" customWidth="1"/>
    <col min="10012" max="10240" width="9" style="4"/>
    <col min="10241" max="10265" width="3.125" style="4" customWidth="1"/>
    <col min="10266" max="10266" width="9" style="4"/>
    <col min="10267" max="10267" width="21.875" style="4" bestFit="1" customWidth="1"/>
    <col min="10268" max="10496" width="9" style="4"/>
    <col min="10497" max="10521" width="3.125" style="4" customWidth="1"/>
    <col min="10522" max="10522" width="9" style="4"/>
    <col min="10523" max="10523" width="21.875" style="4" bestFit="1" customWidth="1"/>
    <col min="10524" max="10752" width="9" style="4"/>
    <col min="10753" max="10777" width="3.125" style="4" customWidth="1"/>
    <col min="10778" max="10778" width="9" style="4"/>
    <col min="10779" max="10779" width="21.875" style="4" bestFit="1" customWidth="1"/>
    <col min="10780" max="11008" width="9" style="4"/>
    <col min="11009" max="11033" width="3.125" style="4" customWidth="1"/>
    <col min="11034" max="11034" width="9" style="4"/>
    <col min="11035" max="11035" width="21.875" style="4" bestFit="1" customWidth="1"/>
    <col min="11036" max="11264" width="9" style="4"/>
    <col min="11265" max="11289" width="3.125" style="4" customWidth="1"/>
    <col min="11290" max="11290" width="9" style="4"/>
    <col min="11291" max="11291" width="21.875" style="4" bestFit="1" customWidth="1"/>
    <col min="11292" max="11520" width="9" style="4"/>
    <col min="11521" max="11545" width="3.125" style="4" customWidth="1"/>
    <col min="11546" max="11546" width="9" style="4"/>
    <col min="11547" max="11547" width="21.875" style="4" bestFit="1" customWidth="1"/>
    <col min="11548" max="11776" width="9" style="4"/>
    <col min="11777" max="11801" width="3.125" style="4" customWidth="1"/>
    <col min="11802" max="11802" width="9" style="4"/>
    <col min="11803" max="11803" width="21.875" style="4" bestFit="1" customWidth="1"/>
    <col min="11804" max="12032" width="9" style="4"/>
    <col min="12033" max="12057" width="3.125" style="4" customWidth="1"/>
    <col min="12058" max="12058" width="9" style="4"/>
    <col min="12059" max="12059" width="21.875" style="4" bestFit="1" customWidth="1"/>
    <col min="12060" max="12288" width="9" style="4"/>
    <col min="12289" max="12313" width="3.125" style="4" customWidth="1"/>
    <col min="12314" max="12314" width="9" style="4"/>
    <col min="12315" max="12315" width="21.875" style="4" bestFit="1" customWidth="1"/>
    <col min="12316" max="12544" width="9" style="4"/>
    <col min="12545" max="12569" width="3.125" style="4" customWidth="1"/>
    <col min="12570" max="12570" width="9" style="4"/>
    <col min="12571" max="12571" width="21.875" style="4" bestFit="1" customWidth="1"/>
    <col min="12572" max="12800" width="9" style="4"/>
    <col min="12801" max="12825" width="3.125" style="4" customWidth="1"/>
    <col min="12826" max="12826" width="9" style="4"/>
    <col min="12827" max="12827" width="21.875" style="4" bestFit="1" customWidth="1"/>
    <col min="12828" max="13056" width="9" style="4"/>
    <col min="13057" max="13081" width="3.125" style="4" customWidth="1"/>
    <col min="13082" max="13082" width="9" style="4"/>
    <col min="13083" max="13083" width="21.875" style="4" bestFit="1" customWidth="1"/>
    <col min="13084" max="13312" width="9" style="4"/>
    <col min="13313" max="13337" width="3.125" style="4" customWidth="1"/>
    <col min="13338" max="13338" width="9" style="4"/>
    <col min="13339" max="13339" width="21.875" style="4" bestFit="1" customWidth="1"/>
    <col min="13340" max="13568" width="9" style="4"/>
    <col min="13569" max="13593" width="3.125" style="4" customWidth="1"/>
    <col min="13594" max="13594" width="9" style="4"/>
    <col min="13595" max="13595" width="21.875" style="4" bestFit="1" customWidth="1"/>
    <col min="13596" max="13824" width="9" style="4"/>
    <col min="13825" max="13849" width="3.125" style="4" customWidth="1"/>
    <col min="13850" max="13850" width="9" style="4"/>
    <col min="13851" max="13851" width="21.875" style="4" bestFit="1" customWidth="1"/>
    <col min="13852" max="14080" width="9" style="4"/>
    <col min="14081" max="14105" width="3.125" style="4" customWidth="1"/>
    <col min="14106" max="14106" width="9" style="4"/>
    <col min="14107" max="14107" width="21.875" style="4" bestFit="1" customWidth="1"/>
    <col min="14108" max="14336" width="9" style="4"/>
    <col min="14337" max="14361" width="3.125" style="4" customWidth="1"/>
    <col min="14362" max="14362" width="9" style="4"/>
    <col min="14363" max="14363" width="21.875" style="4" bestFit="1" customWidth="1"/>
    <col min="14364" max="14592" width="9" style="4"/>
    <col min="14593" max="14617" width="3.125" style="4" customWidth="1"/>
    <col min="14618" max="14618" width="9" style="4"/>
    <col min="14619" max="14619" width="21.875" style="4" bestFit="1" customWidth="1"/>
    <col min="14620" max="14848" width="9" style="4"/>
    <col min="14849" max="14873" width="3.125" style="4" customWidth="1"/>
    <col min="14874" max="14874" width="9" style="4"/>
    <col min="14875" max="14875" width="21.875" style="4" bestFit="1" customWidth="1"/>
    <col min="14876" max="15104" width="9" style="4"/>
    <col min="15105" max="15129" width="3.125" style="4" customWidth="1"/>
    <col min="15130" max="15130" width="9" style="4"/>
    <col min="15131" max="15131" width="21.875" style="4" bestFit="1" customWidth="1"/>
    <col min="15132" max="15360" width="9" style="4"/>
    <col min="15361" max="15385" width="3.125" style="4" customWidth="1"/>
    <col min="15386" max="15386" width="9" style="4"/>
    <col min="15387" max="15387" width="21.875" style="4" bestFit="1" customWidth="1"/>
    <col min="15388" max="15616" width="9" style="4"/>
    <col min="15617" max="15641" width="3.125" style="4" customWidth="1"/>
    <col min="15642" max="15642" width="9" style="4"/>
    <col min="15643" max="15643" width="21.875" style="4" bestFit="1" customWidth="1"/>
    <col min="15644" max="15872" width="9" style="4"/>
    <col min="15873" max="15897" width="3.125" style="4" customWidth="1"/>
    <col min="15898" max="15898" width="9" style="4"/>
    <col min="15899" max="15899" width="21.875" style="4" bestFit="1" customWidth="1"/>
    <col min="15900" max="16128" width="9" style="4"/>
    <col min="16129" max="16153" width="3.125" style="4" customWidth="1"/>
    <col min="16154" max="16154" width="9" style="4"/>
    <col min="16155" max="16155" width="21.875" style="4" bestFit="1" customWidth="1"/>
    <col min="16156" max="16384" width="9" style="4"/>
  </cols>
  <sheetData>
    <row r="1" spans="1:25">
      <c r="A1" s="217" t="s">
        <v>953</v>
      </c>
      <c r="B1" s="217"/>
      <c r="C1" s="217"/>
      <c r="D1" s="217"/>
      <c r="E1" s="217"/>
      <c r="F1" s="217"/>
      <c r="G1" s="217"/>
      <c r="H1" s="217"/>
      <c r="I1" s="217"/>
      <c r="J1" s="217"/>
      <c r="K1" s="217"/>
      <c r="L1" s="217"/>
      <c r="M1" s="217"/>
      <c r="N1" s="217"/>
      <c r="O1" s="217"/>
      <c r="P1" s="217"/>
      <c r="Q1" s="217"/>
      <c r="R1" s="217"/>
      <c r="S1" s="217"/>
      <c r="T1" s="217"/>
      <c r="U1" s="217"/>
      <c r="V1" s="217"/>
      <c r="W1" s="217"/>
      <c r="X1" s="217"/>
      <c r="Y1" s="217"/>
    </row>
    <row r="2" spans="1:25">
      <c r="A2" s="217"/>
      <c r="B2" s="217"/>
      <c r="C2" s="217"/>
      <c r="D2" s="217"/>
      <c r="E2" s="217"/>
      <c r="F2" s="217"/>
      <c r="G2" s="217"/>
      <c r="H2" s="217"/>
      <c r="I2" s="217"/>
      <c r="J2" s="217"/>
      <c r="K2" s="217"/>
      <c r="L2" s="217"/>
      <c r="M2" s="217"/>
      <c r="N2" s="217"/>
      <c r="O2" s="217"/>
      <c r="P2" s="217"/>
      <c r="Q2" s="217"/>
      <c r="R2" s="217"/>
      <c r="S2" s="217"/>
      <c r="T2" s="217"/>
      <c r="U2" s="217"/>
      <c r="V2" s="217"/>
      <c r="W2" s="217"/>
      <c r="X2" s="217"/>
      <c r="Y2" s="217"/>
    </row>
    <row r="3" spans="1:25" ht="21">
      <c r="A3" s="217"/>
      <c r="B3" s="217"/>
      <c r="C3" s="217"/>
      <c r="D3" s="217"/>
      <c r="E3" s="217"/>
      <c r="F3" s="217"/>
      <c r="G3" s="217"/>
      <c r="H3" s="217"/>
      <c r="I3" s="217"/>
      <c r="J3" s="217"/>
      <c r="K3" s="217"/>
      <c r="L3" s="217"/>
      <c r="M3" s="218" t="s">
        <v>363</v>
      </c>
      <c r="N3" s="217"/>
      <c r="O3" s="217"/>
      <c r="P3" s="217"/>
      <c r="Q3" s="217"/>
      <c r="R3" s="217"/>
      <c r="S3" s="217"/>
      <c r="T3" s="217"/>
      <c r="U3" s="217"/>
      <c r="V3" s="217"/>
      <c r="W3" s="217"/>
      <c r="X3" s="217"/>
      <c r="Y3" s="217"/>
    </row>
    <row r="4" spans="1:25" ht="13.5" customHeight="1">
      <c r="A4" s="217"/>
      <c r="B4" s="217"/>
      <c r="C4" s="217"/>
      <c r="D4" s="217"/>
      <c r="E4" s="217"/>
      <c r="F4" s="217"/>
      <c r="G4" s="217"/>
      <c r="H4" s="217"/>
      <c r="I4" s="217"/>
      <c r="J4" s="217"/>
      <c r="K4" s="217"/>
      <c r="L4" s="217"/>
      <c r="M4" s="218"/>
      <c r="N4" s="217"/>
      <c r="O4" s="217"/>
      <c r="P4" s="217"/>
      <c r="Q4" s="217"/>
      <c r="R4" s="217"/>
      <c r="S4" s="217"/>
      <c r="T4" s="217"/>
      <c r="U4" s="217"/>
      <c r="V4" s="217"/>
      <c r="W4" s="217"/>
      <c r="X4" s="217"/>
      <c r="Y4" s="217"/>
    </row>
    <row r="5" spans="1:25">
      <c r="A5" s="217"/>
      <c r="B5" s="217"/>
      <c r="C5" s="217"/>
      <c r="D5" s="217"/>
      <c r="E5" s="217"/>
      <c r="F5" s="217"/>
      <c r="G5" s="217"/>
      <c r="H5" s="217"/>
      <c r="I5" s="217"/>
      <c r="J5" s="217"/>
      <c r="K5" s="217"/>
      <c r="L5" s="217"/>
      <c r="M5" s="217"/>
      <c r="N5" s="217"/>
      <c r="O5" s="217"/>
      <c r="P5" s="217"/>
      <c r="Q5" s="217"/>
      <c r="R5" s="217"/>
      <c r="S5" s="217"/>
      <c r="T5" s="217"/>
      <c r="U5" s="217"/>
      <c r="V5" s="217"/>
      <c r="W5" s="217"/>
      <c r="X5" s="217"/>
      <c r="Y5" s="217"/>
    </row>
    <row r="6" spans="1:25" ht="17.100000000000001" customHeight="1">
      <c r="A6" s="1216" t="s">
        <v>366</v>
      </c>
      <c r="B6" s="1216"/>
      <c r="C6" s="1216"/>
      <c r="D6" s="1216" t="s">
        <v>367</v>
      </c>
      <c r="E6" s="1216"/>
      <c r="F6" s="1216"/>
      <c r="G6" s="1216" t="s">
        <v>368</v>
      </c>
      <c r="H6" s="1216"/>
      <c r="I6" s="1216"/>
      <c r="J6" s="1216" t="s">
        <v>369</v>
      </c>
      <c r="K6" s="1216"/>
      <c r="L6" s="1216"/>
      <c r="M6" s="1216" t="s">
        <v>370</v>
      </c>
      <c r="N6" s="1216"/>
      <c r="O6" s="1216"/>
      <c r="P6" s="219"/>
      <c r="Q6" s="219"/>
      <c r="R6" s="219"/>
      <c r="S6" s="219"/>
      <c r="T6" s="1251" t="s">
        <v>364</v>
      </c>
      <c r="U6" s="1252"/>
      <c r="V6" s="1253"/>
      <c r="W6" s="1251" t="s">
        <v>365</v>
      </c>
      <c r="X6" s="1252"/>
      <c r="Y6" s="1253"/>
    </row>
    <row r="7" spans="1:25" ht="17.100000000000001" customHeight="1">
      <c r="A7" s="1216"/>
      <c r="B7" s="1216"/>
      <c r="C7" s="1216"/>
      <c r="D7" s="1216"/>
      <c r="E7" s="1216"/>
      <c r="F7" s="1216"/>
      <c r="G7" s="1216"/>
      <c r="H7" s="1216"/>
      <c r="I7" s="1216"/>
      <c r="J7" s="1216"/>
      <c r="K7" s="1216"/>
      <c r="L7" s="1216"/>
      <c r="M7" s="1216"/>
      <c r="N7" s="1216"/>
      <c r="O7" s="1216"/>
      <c r="P7" s="219"/>
      <c r="Q7" s="219"/>
      <c r="R7" s="219"/>
      <c r="S7" s="219"/>
      <c r="T7" s="1208"/>
      <c r="U7" s="1209"/>
      <c r="V7" s="1210"/>
      <c r="W7" s="1208" t="s">
        <v>371</v>
      </c>
      <c r="X7" s="1209"/>
      <c r="Y7" s="1210"/>
    </row>
    <row r="8" spans="1:25" ht="17.100000000000001" customHeight="1">
      <c r="A8" s="1216"/>
      <c r="B8" s="1216"/>
      <c r="C8" s="1216"/>
      <c r="D8" s="1216"/>
      <c r="E8" s="1216"/>
      <c r="F8" s="1216"/>
      <c r="G8" s="1216"/>
      <c r="H8" s="1216"/>
      <c r="I8" s="1216"/>
      <c r="J8" s="1216"/>
      <c r="K8" s="1216"/>
      <c r="L8" s="1216"/>
      <c r="M8" s="1216"/>
      <c r="N8" s="1216"/>
      <c r="O8" s="1216"/>
      <c r="P8" s="219"/>
      <c r="Q8" s="219"/>
      <c r="R8" s="219"/>
      <c r="S8" s="219"/>
      <c r="T8" s="1260" t="s">
        <v>372</v>
      </c>
      <c r="U8" s="1226"/>
      <c r="V8" s="1261"/>
      <c r="W8" s="1260" t="s">
        <v>373</v>
      </c>
      <c r="X8" s="1226"/>
      <c r="Y8" s="1261"/>
    </row>
    <row r="9" spans="1:25" ht="17.100000000000001" customHeight="1">
      <c r="A9" s="1262"/>
      <c r="B9" s="1262"/>
      <c r="C9" s="1262"/>
      <c r="D9" s="1262"/>
      <c r="E9" s="1262"/>
      <c r="F9" s="1262"/>
      <c r="G9" s="1262"/>
      <c r="H9" s="1262"/>
      <c r="I9" s="1262"/>
      <c r="J9" s="1262"/>
      <c r="K9" s="1262"/>
      <c r="L9" s="1262"/>
      <c r="M9" s="1262"/>
      <c r="N9" s="1262"/>
      <c r="O9" s="1262"/>
      <c r="P9" s="217"/>
      <c r="Q9" s="217"/>
      <c r="R9" s="217"/>
      <c r="S9" s="217"/>
      <c r="T9" s="1263"/>
      <c r="U9" s="1264"/>
      <c r="V9" s="1265"/>
      <c r="W9" s="1263"/>
      <c r="X9" s="1264"/>
      <c r="Y9" s="1265"/>
    </row>
    <row r="10" spans="1:25" ht="17.100000000000001" customHeight="1">
      <c r="A10" s="1262"/>
      <c r="B10" s="1262"/>
      <c r="C10" s="1262"/>
      <c r="D10" s="1262"/>
      <c r="E10" s="1262"/>
      <c r="F10" s="1262"/>
      <c r="G10" s="1262"/>
      <c r="H10" s="1262"/>
      <c r="I10" s="1262"/>
      <c r="J10" s="1262"/>
      <c r="K10" s="1262"/>
      <c r="L10" s="1262"/>
      <c r="M10" s="1262"/>
      <c r="N10" s="1262"/>
      <c r="O10" s="1262"/>
      <c r="P10" s="217"/>
      <c r="Q10" s="217"/>
      <c r="R10" s="217"/>
      <c r="S10" s="217"/>
      <c r="T10" s="1266"/>
      <c r="U10" s="1267"/>
      <c r="V10" s="1268"/>
      <c r="W10" s="1266"/>
      <c r="X10" s="1267"/>
      <c r="Y10" s="1268"/>
    </row>
    <row r="11" spans="1:25" ht="17.100000000000001" customHeight="1">
      <c r="A11" s="1262"/>
      <c r="B11" s="1262"/>
      <c r="C11" s="1262"/>
      <c r="D11" s="1262"/>
      <c r="E11" s="1262"/>
      <c r="F11" s="1262"/>
      <c r="G11" s="1262"/>
      <c r="H11" s="1262"/>
      <c r="I11" s="1262"/>
      <c r="J11" s="1262"/>
      <c r="K11" s="1262"/>
      <c r="L11" s="1262"/>
      <c r="M11" s="1262"/>
      <c r="N11" s="1262"/>
      <c r="O11" s="1262"/>
      <c r="P11" s="217"/>
      <c r="Q11" s="217"/>
      <c r="R11" s="217"/>
      <c r="S11" s="217"/>
      <c r="T11" s="1269"/>
      <c r="U11" s="1205"/>
      <c r="V11" s="1270"/>
      <c r="W11" s="1269"/>
      <c r="X11" s="1205"/>
      <c r="Y11" s="1270"/>
    </row>
    <row r="12" spans="1:25" ht="13.5" customHeight="1">
      <c r="A12" s="220"/>
      <c r="B12" s="220"/>
      <c r="C12" s="220"/>
      <c r="D12" s="220"/>
      <c r="E12" s="220"/>
      <c r="F12" s="220"/>
      <c r="G12" s="220"/>
      <c r="H12" s="220"/>
      <c r="I12" s="220"/>
      <c r="J12" s="217"/>
      <c r="K12" s="217"/>
      <c r="L12" s="217"/>
      <c r="M12" s="217"/>
      <c r="N12" s="217"/>
      <c r="O12" s="217"/>
      <c r="P12" s="217"/>
      <c r="Q12" s="217"/>
      <c r="R12" s="217"/>
      <c r="S12" s="217"/>
      <c r="T12" s="217"/>
      <c r="U12" s="217"/>
      <c r="V12" s="220"/>
      <c r="W12" s="220"/>
      <c r="X12" s="220"/>
      <c r="Y12" s="217"/>
    </row>
    <row r="13" spans="1:25">
      <c r="A13" s="217"/>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row>
    <row r="14" spans="1:25">
      <c r="A14" s="221"/>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3"/>
    </row>
    <row r="15" spans="1:25">
      <c r="A15" s="224"/>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6"/>
    </row>
    <row r="16" spans="1:25" ht="21" thickBot="1">
      <c r="A16" s="224"/>
      <c r="B16" s="225"/>
      <c r="C16" s="225"/>
      <c r="D16" s="225"/>
      <c r="E16" s="225"/>
      <c r="F16" s="225"/>
      <c r="G16" s="225"/>
      <c r="H16" s="225"/>
      <c r="I16" s="227"/>
      <c r="J16" s="227"/>
      <c r="K16" s="227"/>
      <c r="L16" s="227"/>
      <c r="M16" s="228" t="s">
        <v>374</v>
      </c>
      <c r="N16" s="227"/>
      <c r="O16" s="227"/>
      <c r="P16" s="227"/>
      <c r="Q16" s="227"/>
      <c r="R16" s="225"/>
      <c r="S16" s="225"/>
      <c r="T16" s="225"/>
      <c r="U16" s="225"/>
      <c r="V16" s="225"/>
      <c r="W16" s="225"/>
      <c r="X16" s="225"/>
      <c r="Y16" s="226"/>
    </row>
    <row r="17" spans="1:25" ht="13.5" customHeight="1" thickTop="1">
      <c r="A17" s="224"/>
      <c r="B17" s="225"/>
      <c r="C17" s="225"/>
      <c r="D17" s="225"/>
      <c r="E17" s="225"/>
      <c r="F17" s="225"/>
      <c r="G17" s="225"/>
      <c r="H17" s="225"/>
      <c r="I17" s="225"/>
      <c r="J17" s="225"/>
      <c r="K17" s="225"/>
      <c r="L17" s="229"/>
      <c r="M17" s="225"/>
      <c r="N17" s="225"/>
      <c r="O17" s="225"/>
      <c r="P17" s="225"/>
      <c r="Q17" s="225"/>
      <c r="R17" s="225"/>
      <c r="S17" s="225"/>
      <c r="T17" s="225"/>
      <c r="U17" s="225"/>
      <c r="V17" s="225"/>
      <c r="W17" s="225"/>
      <c r="X17" s="225"/>
      <c r="Y17" s="226"/>
    </row>
    <row r="18" spans="1:25" ht="13.5" customHeight="1">
      <c r="A18" s="224"/>
      <c r="B18" s="225"/>
      <c r="C18" s="225"/>
      <c r="D18" s="1271" t="str">
        <f>基本情報!B2</f>
        <v>◎◎◎◎線○○○○（●●●）工事　《注：契約書の名称を記載》</v>
      </c>
      <c r="E18" s="1272"/>
      <c r="F18" s="1272"/>
      <c r="G18" s="1272"/>
      <c r="H18" s="1272"/>
      <c r="I18" s="1272"/>
      <c r="J18" s="1272"/>
      <c r="K18" s="1272"/>
      <c r="L18" s="1272"/>
      <c r="M18" s="225"/>
      <c r="N18" s="225"/>
      <c r="O18" s="225"/>
      <c r="P18" s="225"/>
      <c r="Q18" s="225"/>
      <c r="R18" s="225"/>
      <c r="S18" s="225"/>
      <c r="T18" s="225"/>
      <c r="U18" s="225"/>
      <c r="V18" s="225"/>
      <c r="W18" s="225"/>
      <c r="X18" s="225"/>
      <c r="Y18" s="226"/>
    </row>
    <row r="19" spans="1:25">
      <c r="A19" s="1274" t="s">
        <v>294</v>
      </c>
      <c r="B19" s="1275"/>
      <c r="C19" s="1275"/>
      <c r="D19" s="1273"/>
      <c r="E19" s="1273"/>
      <c r="F19" s="1273"/>
      <c r="G19" s="1273"/>
      <c r="H19" s="1273"/>
      <c r="I19" s="1273"/>
      <c r="J19" s="1273"/>
      <c r="K19" s="1273"/>
      <c r="L19" s="1273"/>
      <c r="M19" s="225"/>
      <c r="N19" s="225"/>
      <c r="O19" s="225"/>
      <c r="P19" s="230"/>
      <c r="Q19" s="231"/>
      <c r="R19" s="232" t="s">
        <v>12</v>
      </c>
      <c r="S19" s="1276" t="s">
        <v>924</v>
      </c>
      <c r="T19" s="1276"/>
      <c r="U19" s="1276"/>
      <c r="V19" s="1276"/>
      <c r="W19" s="1276"/>
      <c r="X19" s="1276"/>
      <c r="Y19" s="226"/>
    </row>
    <row r="20" spans="1:25">
      <c r="A20" s="224"/>
      <c r="B20" s="233"/>
      <c r="C20" s="225"/>
      <c r="D20" s="225"/>
      <c r="E20" s="225"/>
      <c r="F20" s="225"/>
      <c r="G20" s="225"/>
      <c r="H20" s="225"/>
      <c r="I20" s="225"/>
      <c r="J20" s="225"/>
      <c r="K20" s="225"/>
      <c r="L20" s="225"/>
      <c r="M20" s="225"/>
      <c r="N20" s="225"/>
      <c r="O20" s="225"/>
      <c r="P20" s="225"/>
      <c r="Q20" s="225"/>
      <c r="R20" s="234"/>
      <c r="S20" s="225"/>
      <c r="T20" s="225"/>
      <c r="U20" s="225"/>
      <c r="V20" s="225"/>
      <c r="W20" s="225"/>
      <c r="X20" s="225"/>
      <c r="Y20" s="226"/>
    </row>
    <row r="21" spans="1:25">
      <c r="A21" s="224"/>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6"/>
    </row>
    <row r="22" spans="1:25">
      <c r="A22" s="224"/>
      <c r="B22" s="217"/>
      <c r="C22" s="233" t="s">
        <v>375</v>
      </c>
      <c r="D22" s="217"/>
      <c r="E22" s="225"/>
      <c r="F22" s="225"/>
      <c r="G22" s="225"/>
      <c r="H22" s="225"/>
      <c r="I22" s="217"/>
      <c r="J22" s="225"/>
      <c r="K22" s="225"/>
      <c r="L22" s="217"/>
      <c r="M22" s="225"/>
      <c r="N22" s="225"/>
      <c r="O22" s="225"/>
      <c r="P22" s="225"/>
      <c r="Q22" s="217"/>
      <c r="R22" s="217"/>
      <c r="S22" s="217"/>
      <c r="T22" s="217"/>
      <c r="U22" s="225"/>
      <c r="V22" s="225"/>
      <c r="W22" s="225"/>
      <c r="X22" s="225"/>
      <c r="Y22" s="226"/>
    </row>
    <row r="23" spans="1:25">
      <c r="A23" s="224"/>
      <c r="B23" s="225"/>
      <c r="C23" s="225"/>
      <c r="D23" s="225"/>
      <c r="E23" s="225"/>
      <c r="F23" s="225"/>
      <c r="G23" s="225"/>
      <c r="H23" s="225"/>
      <c r="I23" s="225"/>
      <c r="J23" s="225"/>
      <c r="K23" s="225"/>
      <c r="L23" s="225"/>
      <c r="M23" s="225"/>
      <c r="N23" s="225"/>
      <c r="O23" s="225"/>
      <c r="P23" s="225"/>
      <c r="Q23" s="225"/>
      <c r="R23" s="225"/>
      <c r="S23" s="225"/>
      <c r="T23" s="225"/>
      <c r="U23" s="225"/>
      <c r="V23" s="225"/>
      <c r="W23" s="225"/>
      <c r="X23" s="225"/>
      <c r="Y23" s="226"/>
    </row>
    <row r="24" spans="1:25">
      <c r="A24" s="224"/>
      <c r="B24" s="225"/>
      <c r="C24" s="225"/>
      <c r="D24" s="225"/>
      <c r="E24" s="225"/>
      <c r="F24" s="225"/>
      <c r="G24" s="225"/>
      <c r="H24" s="225"/>
      <c r="I24" s="225"/>
      <c r="J24" s="225"/>
      <c r="K24" s="225"/>
      <c r="L24" s="225"/>
      <c r="M24" s="225"/>
      <c r="N24" s="225"/>
      <c r="O24" s="225"/>
      <c r="P24" s="225"/>
      <c r="Q24" s="225"/>
      <c r="R24" s="225"/>
      <c r="S24" s="225"/>
      <c r="T24" s="225"/>
      <c r="U24" s="225"/>
      <c r="V24" s="225"/>
      <c r="W24" s="225"/>
      <c r="X24" s="225"/>
      <c r="Y24" s="226"/>
    </row>
    <row r="25" spans="1:25">
      <c r="A25" s="224"/>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6"/>
    </row>
    <row r="26" spans="1:25">
      <c r="A26" s="224"/>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6"/>
    </row>
    <row r="27" spans="1:25">
      <c r="A27" s="224"/>
      <c r="B27" s="225"/>
      <c r="C27" s="225"/>
      <c r="D27" s="225"/>
      <c r="E27" s="225"/>
      <c r="F27" s="225"/>
      <c r="G27" s="225"/>
      <c r="H27" s="225"/>
      <c r="I27" s="225"/>
      <c r="J27" s="225"/>
      <c r="K27" s="217"/>
      <c r="L27" s="217"/>
      <c r="M27" s="233" t="s">
        <v>335</v>
      </c>
      <c r="N27" s="217"/>
      <c r="O27" s="225"/>
      <c r="P27" s="225"/>
      <c r="Q27" s="225"/>
      <c r="R27" s="225"/>
      <c r="S27" s="225"/>
      <c r="T27" s="225"/>
      <c r="U27" s="225"/>
      <c r="V27" s="225"/>
      <c r="W27" s="225"/>
      <c r="X27" s="225"/>
      <c r="Y27" s="226"/>
    </row>
    <row r="28" spans="1:25">
      <c r="A28" s="224"/>
      <c r="B28" s="225"/>
      <c r="C28" s="225"/>
      <c r="D28" s="225"/>
      <c r="E28" s="225"/>
      <c r="F28" s="225"/>
      <c r="G28" s="225"/>
      <c r="H28" s="225"/>
      <c r="I28" s="225"/>
      <c r="J28" s="225"/>
      <c r="K28" s="225"/>
      <c r="L28" s="225"/>
      <c r="M28" s="225"/>
      <c r="N28" s="225"/>
      <c r="O28" s="225"/>
      <c r="P28" s="225"/>
      <c r="Q28" s="225"/>
      <c r="R28" s="225"/>
      <c r="S28" s="225"/>
      <c r="T28" s="225"/>
      <c r="U28" s="225"/>
      <c r="V28" s="225"/>
      <c r="W28" s="225"/>
      <c r="X28" s="225"/>
      <c r="Y28" s="226"/>
    </row>
    <row r="29" spans="1:25">
      <c r="A29" s="224"/>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6"/>
    </row>
    <row r="30" spans="1:25">
      <c r="A30" s="224"/>
      <c r="B30" s="225"/>
      <c r="C30" s="225"/>
      <c r="D30" s="225"/>
      <c r="E30" s="225"/>
      <c r="F30" s="225"/>
      <c r="G30" s="225"/>
      <c r="H30" s="225"/>
      <c r="I30" s="225"/>
      <c r="J30" s="225"/>
      <c r="K30" s="225"/>
      <c r="L30" s="225"/>
      <c r="M30" s="225"/>
      <c r="N30" s="225"/>
      <c r="O30" s="225"/>
      <c r="P30" s="225"/>
      <c r="Q30" s="225"/>
      <c r="R30" s="225"/>
      <c r="S30" s="225"/>
      <c r="T30" s="225"/>
      <c r="U30" s="225"/>
      <c r="V30" s="225"/>
      <c r="W30" s="225"/>
      <c r="X30" s="225"/>
      <c r="Y30" s="226"/>
    </row>
    <row r="31" spans="1:25">
      <c r="A31" s="224"/>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6"/>
    </row>
    <row r="32" spans="1:25" ht="33" customHeight="1">
      <c r="A32" s="224"/>
      <c r="B32" s="225"/>
      <c r="C32" s="1254" t="s">
        <v>376</v>
      </c>
      <c r="D32" s="1255"/>
      <c r="E32" s="1255"/>
      <c r="F32" s="1255"/>
      <c r="G32" s="1256"/>
      <c r="H32" s="1277"/>
      <c r="I32" s="1278"/>
      <c r="J32" s="1278"/>
      <c r="K32" s="1278"/>
      <c r="L32" s="1278"/>
      <c r="M32" s="1278"/>
      <c r="N32" s="1278"/>
      <c r="O32" s="1278"/>
      <c r="P32" s="1278"/>
      <c r="Q32" s="1278"/>
      <c r="R32" s="1278"/>
      <c r="S32" s="1278"/>
      <c r="T32" s="1278"/>
      <c r="U32" s="1278"/>
      <c r="V32" s="1278"/>
      <c r="W32" s="1279"/>
      <c r="X32" s="225"/>
      <c r="Y32" s="226"/>
    </row>
    <row r="33" spans="1:25" ht="33" customHeight="1">
      <c r="A33" s="224"/>
      <c r="B33" s="225"/>
      <c r="C33" s="1254" t="s">
        <v>377</v>
      </c>
      <c r="D33" s="1255"/>
      <c r="E33" s="1255"/>
      <c r="F33" s="1255"/>
      <c r="G33" s="1256"/>
      <c r="H33" s="1257"/>
      <c r="I33" s="1258"/>
      <c r="J33" s="1258"/>
      <c r="K33" s="1258"/>
      <c r="L33" s="1258"/>
      <c r="M33" s="1258"/>
      <c r="N33" s="1258"/>
      <c r="O33" s="1258"/>
      <c r="P33" s="1258"/>
      <c r="Q33" s="1258"/>
      <c r="R33" s="1258"/>
      <c r="S33" s="1258"/>
      <c r="T33" s="1258"/>
      <c r="U33" s="1258"/>
      <c r="V33" s="1258"/>
      <c r="W33" s="1259"/>
      <c r="X33" s="225"/>
      <c r="Y33" s="226"/>
    </row>
    <row r="34" spans="1:25" ht="33" customHeight="1">
      <c r="A34" s="224"/>
      <c r="B34" s="225"/>
      <c r="C34" s="1254" t="s">
        <v>378</v>
      </c>
      <c r="D34" s="1255"/>
      <c r="E34" s="1255"/>
      <c r="F34" s="1255"/>
      <c r="G34" s="1256"/>
      <c r="H34" s="1257"/>
      <c r="I34" s="1258"/>
      <c r="J34" s="1258"/>
      <c r="K34" s="1258"/>
      <c r="L34" s="1258"/>
      <c r="M34" s="1258"/>
      <c r="N34" s="1258"/>
      <c r="O34" s="1258"/>
      <c r="P34" s="1258"/>
      <c r="Q34" s="1258"/>
      <c r="R34" s="1258"/>
      <c r="S34" s="1258"/>
      <c r="T34" s="1258"/>
      <c r="U34" s="1258"/>
      <c r="V34" s="1258"/>
      <c r="W34" s="1259"/>
      <c r="X34" s="225"/>
      <c r="Y34" s="226"/>
    </row>
    <row r="35" spans="1:25" ht="33" customHeight="1">
      <c r="A35" s="224"/>
      <c r="B35" s="225"/>
      <c r="C35" s="1254" t="s">
        <v>379</v>
      </c>
      <c r="D35" s="1255"/>
      <c r="E35" s="1255"/>
      <c r="F35" s="1255"/>
      <c r="G35" s="1256"/>
      <c r="H35" s="1280" t="s">
        <v>924</v>
      </c>
      <c r="I35" s="1281"/>
      <c r="J35" s="1281"/>
      <c r="K35" s="1281"/>
      <c r="L35" s="1281"/>
      <c r="M35" s="1281"/>
      <c r="N35" s="1281"/>
      <c r="O35" s="1281"/>
      <c r="P35" s="1281"/>
      <c r="Q35" s="1281"/>
      <c r="R35" s="1254"/>
      <c r="S35" s="1255"/>
      <c r="T35" s="1255"/>
      <c r="U35" s="1255"/>
      <c r="V35" s="1255" t="s">
        <v>380</v>
      </c>
      <c r="W35" s="1256"/>
      <c r="X35" s="225"/>
      <c r="Y35" s="226"/>
    </row>
    <row r="36" spans="1:25">
      <c r="A36" s="224"/>
      <c r="B36" s="225"/>
      <c r="C36" s="225"/>
      <c r="D36" s="225"/>
      <c r="E36" s="225"/>
      <c r="F36" s="225"/>
      <c r="G36" s="225"/>
      <c r="H36" s="225"/>
      <c r="I36" s="225"/>
      <c r="J36" s="225"/>
      <c r="K36" s="225"/>
      <c r="L36" s="225"/>
      <c r="M36" s="225"/>
      <c r="N36" s="225"/>
      <c r="O36" s="225"/>
      <c r="P36" s="225"/>
      <c r="Q36" s="225"/>
      <c r="R36" s="225"/>
      <c r="S36" s="225"/>
      <c r="T36" s="225"/>
      <c r="U36" s="225"/>
      <c r="V36" s="225"/>
      <c r="W36" s="225"/>
      <c r="X36" s="225"/>
      <c r="Y36" s="226"/>
    </row>
    <row r="37" spans="1:25">
      <c r="A37" s="224"/>
      <c r="B37" s="225"/>
      <c r="C37" s="225"/>
      <c r="D37" s="225"/>
      <c r="E37" s="225"/>
      <c r="F37" s="225"/>
      <c r="G37" s="225"/>
      <c r="H37" s="225"/>
      <c r="I37" s="225"/>
      <c r="J37" s="225"/>
      <c r="K37" s="225"/>
      <c r="L37" s="225"/>
      <c r="M37" s="225"/>
      <c r="N37" s="225"/>
      <c r="O37" s="225"/>
      <c r="P37" s="225"/>
      <c r="Q37" s="225"/>
      <c r="R37" s="225"/>
      <c r="S37" s="225"/>
      <c r="T37" s="225"/>
      <c r="U37" s="225"/>
      <c r="V37" s="225"/>
      <c r="W37" s="225"/>
      <c r="X37" s="225"/>
      <c r="Y37" s="226"/>
    </row>
    <row r="38" spans="1:25">
      <c r="A38" s="224"/>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6"/>
    </row>
    <row r="39" spans="1:25" ht="33" customHeight="1">
      <c r="A39" s="1254" t="s">
        <v>381</v>
      </c>
      <c r="B39" s="1255"/>
      <c r="C39" s="1255"/>
      <c r="D39" s="1255"/>
      <c r="E39" s="1255"/>
      <c r="F39" s="1255"/>
      <c r="G39" s="1254"/>
      <c r="H39" s="1255"/>
      <c r="I39" s="1255"/>
      <c r="J39" s="1255"/>
      <c r="K39" s="1255"/>
      <c r="L39" s="1255"/>
      <c r="M39" s="1255"/>
      <c r="N39" s="1255"/>
      <c r="O39" s="1255"/>
      <c r="P39" s="1256"/>
      <c r="Q39" s="225"/>
      <c r="R39" s="225"/>
      <c r="S39" s="225"/>
      <c r="T39" s="225"/>
      <c r="U39" s="225"/>
      <c r="V39" s="225"/>
      <c r="W39" s="225"/>
      <c r="X39" s="225"/>
      <c r="Y39" s="226"/>
    </row>
    <row r="40" spans="1:25" ht="33" customHeight="1">
      <c r="A40" s="1254" t="s">
        <v>382</v>
      </c>
      <c r="B40" s="1255"/>
      <c r="C40" s="1255"/>
      <c r="D40" s="1255"/>
      <c r="E40" s="1255"/>
      <c r="F40" s="1255"/>
      <c r="G40" s="1280" t="s">
        <v>924</v>
      </c>
      <c r="H40" s="1281"/>
      <c r="I40" s="1281"/>
      <c r="J40" s="1281"/>
      <c r="K40" s="1281"/>
      <c r="L40" s="1281"/>
      <c r="M40" s="1254"/>
      <c r="N40" s="1255"/>
      <c r="O40" s="1255" t="s">
        <v>380</v>
      </c>
      <c r="P40" s="1256"/>
      <c r="Q40" s="225"/>
      <c r="R40" s="225"/>
      <c r="S40" s="225"/>
      <c r="T40" s="225"/>
      <c r="U40" s="225"/>
      <c r="V40" s="225"/>
      <c r="W40" s="225"/>
      <c r="X40" s="225"/>
      <c r="Y40" s="226"/>
    </row>
    <row r="41" spans="1:25" ht="33" customHeight="1">
      <c r="A41" s="1254" t="s">
        <v>383</v>
      </c>
      <c r="B41" s="1255"/>
      <c r="C41" s="1255"/>
      <c r="D41" s="1255"/>
      <c r="E41" s="1255"/>
      <c r="F41" s="1255"/>
      <c r="G41" s="1257"/>
      <c r="H41" s="1258"/>
      <c r="I41" s="1258"/>
      <c r="J41" s="1258"/>
      <c r="K41" s="1258"/>
      <c r="L41" s="1258"/>
      <c r="M41" s="1258"/>
      <c r="N41" s="1258"/>
      <c r="O41" s="1258"/>
      <c r="P41" s="1259"/>
      <c r="Q41" s="230"/>
      <c r="R41" s="230"/>
      <c r="S41" s="230"/>
      <c r="T41" s="230"/>
      <c r="U41" s="230"/>
      <c r="V41" s="230"/>
      <c r="W41" s="230"/>
      <c r="X41" s="230"/>
      <c r="Y41" s="235"/>
    </row>
  </sheetData>
  <mergeCells count="39">
    <mergeCell ref="A41:F41"/>
    <mergeCell ref="G41:P41"/>
    <mergeCell ref="A39:F39"/>
    <mergeCell ref="G39:P39"/>
    <mergeCell ref="A40:F40"/>
    <mergeCell ref="G40:L40"/>
    <mergeCell ref="M40:N40"/>
    <mergeCell ref="O40:P40"/>
    <mergeCell ref="C34:G34"/>
    <mergeCell ref="H34:W34"/>
    <mergeCell ref="C35:G35"/>
    <mergeCell ref="H35:Q35"/>
    <mergeCell ref="R35:U35"/>
    <mergeCell ref="V35:W35"/>
    <mergeCell ref="C33:G33"/>
    <mergeCell ref="H33:W33"/>
    <mergeCell ref="W8:Y8"/>
    <mergeCell ref="A9:C11"/>
    <mergeCell ref="D9:F11"/>
    <mergeCell ref="G9:I11"/>
    <mergeCell ref="J9:L11"/>
    <mergeCell ref="M9:O11"/>
    <mergeCell ref="T9:V11"/>
    <mergeCell ref="W9:Y11"/>
    <mergeCell ref="T8:V8"/>
    <mergeCell ref="D18:L19"/>
    <mergeCell ref="A19:C19"/>
    <mergeCell ref="S19:X19"/>
    <mergeCell ref="C32:G32"/>
    <mergeCell ref="H32:W32"/>
    <mergeCell ref="M6:O8"/>
    <mergeCell ref="D6:F8"/>
    <mergeCell ref="A6:C8"/>
    <mergeCell ref="W6:Y6"/>
    <mergeCell ref="T7:V7"/>
    <mergeCell ref="W7:Y7"/>
    <mergeCell ref="T6:V6"/>
    <mergeCell ref="G6:I8"/>
    <mergeCell ref="J6:L8"/>
  </mergeCells>
  <phoneticPr fontId="3"/>
  <dataValidations count="1">
    <dataValidation type="whole" allowBlank="1" showInputMessage="1" showErrorMessage="1" error="時刻は、24時間表記で入力してください。" prompt="時刻は、24時間表記で入力してください。" sqref="R35:U35">
      <formula1>1</formula1>
      <formula2>24</formula2>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3">
    <pageSetUpPr fitToPage="1"/>
  </sheetPr>
  <dimension ref="A1:T49"/>
  <sheetViews>
    <sheetView view="pageBreakPreview" topLeftCell="A13" zoomScale="95" zoomScaleNormal="95" zoomScaleSheetLayoutView="95" workbookViewId="0">
      <selection activeCell="A2" sqref="A2:T2"/>
    </sheetView>
  </sheetViews>
  <sheetFormatPr defaultRowHeight="11.25"/>
  <cols>
    <col min="1" max="1" width="2.625" style="237" customWidth="1"/>
    <col min="2" max="9" width="4.75" style="237" customWidth="1"/>
    <col min="10" max="15" width="3.375" style="237" customWidth="1"/>
    <col min="16" max="19" width="4.75" style="237" customWidth="1"/>
    <col min="20" max="20" width="2.625" style="237" customWidth="1"/>
    <col min="21" max="16384" width="9" style="237"/>
  </cols>
  <sheetData>
    <row r="1" spans="1:20" ht="14.25" thickBot="1">
      <c r="A1" s="236" t="s">
        <v>952</v>
      </c>
    </row>
    <row r="2" spans="1:20">
      <c r="A2" s="1282"/>
      <c r="B2" s="1283"/>
      <c r="C2" s="1283"/>
      <c r="D2" s="1283"/>
      <c r="E2" s="1283"/>
      <c r="F2" s="1283"/>
      <c r="G2" s="1283"/>
      <c r="H2" s="1283"/>
      <c r="I2" s="1283"/>
      <c r="J2" s="1283"/>
      <c r="K2" s="1283"/>
      <c r="L2" s="1283"/>
      <c r="M2" s="1283"/>
      <c r="N2" s="1283"/>
      <c r="O2" s="1283"/>
      <c r="P2" s="1283"/>
      <c r="Q2" s="1283"/>
      <c r="R2" s="1283"/>
      <c r="S2" s="1283"/>
      <c r="T2" s="1284"/>
    </row>
    <row r="3" spans="1:20" s="242" customFormat="1" ht="21">
      <c r="A3" s="238" t="s">
        <v>384</v>
      </c>
      <c r="B3" s="239"/>
      <c r="C3" s="239"/>
      <c r="D3" s="240"/>
      <c r="E3" s="239"/>
      <c r="F3" s="239"/>
      <c r="G3" s="239"/>
      <c r="H3" s="239"/>
      <c r="I3" s="239"/>
      <c r="J3" s="239"/>
      <c r="K3" s="239"/>
      <c r="L3" s="239"/>
      <c r="M3" s="239"/>
      <c r="N3" s="239"/>
      <c r="O3" s="239"/>
      <c r="P3" s="239"/>
      <c r="Q3" s="239"/>
      <c r="R3" s="239"/>
      <c r="S3" s="239"/>
      <c r="T3" s="241"/>
    </row>
    <row r="4" spans="1:20">
      <c r="A4" s="1285"/>
      <c r="B4" s="1286"/>
      <c r="C4" s="1286"/>
      <c r="D4" s="1286"/>
      <c r="E4" s="1286"/>
      <c r="F4" s="1286"/>
      <c r="G4" s="1286"/>
      <c r="H4" s="1286"/>
      <c r="I4" s="1286"/>
      <c r="J4" s="1286"/>
      <c r="K4" s="1286"/>
      <c r="L4" s="1286"/>
      <c r="M4" s="1286"/>
      <c r="N4" s="1286"/>
      <c r="O4" s="1286"/>
      <c r="P4" s="1286"/>
      <c r="Q4" s="1286"/>
      <c r="R4" s="1286"/>
      <c r="S4" s="1286"/>
      <c r="T4" s="1287"/>
    </row>
    <row r="5" spans="1:20" ht="11.25" customHeight="1">
      <c r="A5" s="243"/>
      <c r="B5" s="244"/>
      <c r="C5" s="244"/>
      <c r="D5" s="244"/>
      <c r="E5" s="244"/>
      <c r="F5" s="244"/>
      <c r="G5" s="244"/>
      <c r="H5" s="244"/>
      <c r="I5" s="244"/>
      <c r="J5" s="244"/>
      <c r="K5" s="244"/>
      <c r="L5" s="244"/>
      <c r="M5" s="244"/>
      <c r="N5" s="244"/>
      <c r="O5" s="244"/>
      <c r="P5" s="244"/>
      <c r="Q5" s="244"/>
      <c r="R5" s="244"/>
      <c r="S5" s="244"/>
      <c r="T5" s="245"/>
    </row>
    <row r="6" spans="1:20" ht="20.100000000000001" customHeight="1">
      <c r="A6" s="246" t="s">
        <v>385</v>
      </c>
      <c r="B6" s="247"/>
      <c r="C6" s="248"/>
      <c r="D6" s="249"/>
      <c r="E6" s="248" t="s">
        <v>386</v>
      </c>
      <c r="F6" s="248"/>
      <c r="G6" s="248"/>
      <c r="H6" s="248"/>
      <c r="I6" s="249"/>
      <c r="J6" s="244"/>
      <c r="K6" s="244"/>
      <c r="L6" s="244"/>
      <c r="M6" s="244"/>
      <c r="N6" s="244"/>
      <c r="O6" s="244"/>
      <c r="P6" s="244"/>
      <c r="Q6" s="244"/>
      <c r="R6" s="244"/>
      <c r="S6" s="244"/>
      <c r="T6" s="245"/>
    </row>
    <row r="7" spans="1:20" ht="13.5" customHeight="1">
      <c r="A7" s="250"/>
      <c r="B7" s="251"/>
      <c r="C7" s="251"/>
      <c r="D7" s="251"/>
      <c r="E7" s="251"/>
      <c r="F7" s="251"/>
      <c r="G7" s="251"/>
      <c r="H7" s="251"/>
      <c r="I7" s="251"/>
      <c r="J7" s="251"/>
      <c r="K7" s="251"/>
      <c r="L7" s="251"/>
      <c r="M7" s="251"/>
      <c r="N7" s="251"/>
      <c r="O7" s="251"/>
      <c r="P7" s="251"/>
      <c r="Q7" s="251"/>
      <c r="R7" s="251"/>
      <c r="S7" s="251"/>
      <c r="T7" s="252" t="s">
        <v>387</v>
      </c>
    </row>
    <row r="8" spans="1:20">
      <c r="A8" s="1285"/>
      <c r="B8" s="1286"/>
      <c r="C8" s="1286"/>
      <c r="D8" s="1286"/>
      <c r="E8" s="1286"/>
      <c r="F8" s="1286"/>
      <c r="G8" s="1286"/>
      <c r="H8" s="1286"/>
      <c r="I8" s="1286"/>
      <c r="J8" s="1286"/>
      <c r="K8" s="1286"/>
      <c r="L8" s="1286"/>
      <c r="M8" s="1286"/>
      <c r="N8" s="1286"/>
      <c r="O8" s="1286"/>
      <c r="P8" s="1286"/>
      <c r="Q8" s="1286"/>
      <c r="R8" s="1286"/>
      <c r="S8" s="1286"/>
      <c r="T8" s="1287"/>
    </row>
    <row r="9" spans="1:20" ht="30" customHeight="1">
      <c r="A9" s="1285"/>
      <c r="B9" s="1288" t="s">
        <v>326</v>
      </c>
      <c r="C9" s="1288"/>
      <c r="D9" s="1288" t="s">
        <v>327</v>
      </c>
      <c r="E9" s="1288"/>
      <c r="F9" s="1288" t="s">
        <v>328</v>
      </c>
      <c r="G9" s="1288"/>
      <c r="H9" s="1288" t="s">
        <v>388</v>
      </c>
      <c r="I9" s="1288"/>
      <c r="J9" s="1289"/>
      <c r="K9" s="1289"/>
      <c r="L9" s="1289"/>
      <c r="M9" s="1289"/>
      <c r="N9" s="1289"/>
      <c r="O9" s="1289"/>
      <c r="P9" s="1289"/>
      <c r="Q9" s="1289"/>
      <c r="R9" s="1288" t="s">
        <v>329</v>
      </c>
      <c r="S9" s="1288"/>
      <c r="T9" s="245"/>
    </row>
    <row r="10" spans="1:20" ht="44.25" customHeight="1">
      <c r="A10" s="1285"/>
      <c r="B10" s="1290"/>
      <c r="C10" s="1290"/>
      <c r="D10" s="1290"/>
      <c r="E10" s="1290"/>
      <c r="F10" s="1290"/>
      <c r="G10" s="1290"/>
      <c r="H10" s="1290"/>
      <c r="I10" s="1290"/>
      <c r="J10" s="1290"/>
      <c r="K10" s="1290"/>
      <c r="L10" s="1290"/>
      <c r="M10" s="1290"/>
      <c r="N10" s="1290"/>
      <c r="O10" s="1290"/>
      <c r="P10" s="1290"/>
      <c r="Q10" s="1290"/>
      <c r="R10" s="1288"/>
      <c r="S10" s="1288"/>
      <c r="T10" s="245"/>
    </row>
    <row r="11" spans="1:20" ht="30" customHeight="1">
      <c r="A11" s="1285"/>
      <c r="B11" s="1291"/>
      <c r="C11" s="1291"/>
      <c r="D11" s="1291"/>
      <c r="E11" s="1291"/>
      <c r="F11" s="1291"/>
      <c r="G11" s="1291"/>
      <c r="H11" s="1291"/>
      <c r="I11" s="1291"/>
      <c r="J11" s="1291"/>
      <c r="K11" s="1291"/>
      <c r="L11" s="1291"/>
      <c r="M11" s="1291"/>
      <c r="N11" s="1291"/>
      <c r="O11" s="1291"/>
      <c r="P11" s="1291"/>
      <c r="Q11" s="1291"/>
      <c r="R11" s="1292"/>
      <c r="S11" s="1292"/>
      <c r="T11" s="245"/>
    </row>
    <row r="12" spans="1:20" ht="44.25" customHeight="1">
      <c r="A12" s="1285"/>
      <c r="B12" s="1291"/>
      <c r="C12" s="1291"/>
      <c r="D12" s="1291"/>
      <c r="E12" s="1291"/>
      <c r="F12" s="1291"/>
      <c r="G12" s="1291"/>
      <c r="H12" s="1291"/>
      <c r="I12" s="1291"/>
      <c r="J12" s="1291"/>
      <c r="K12" s="1291"/>
      <c r="L12" s="1291"/>
      <c r="M12" s="1291"/>
      <c r="N12" s="1291"/>
      <c r="O12" s="1291"/>
      <c r="P12" s="1291"/>
      <c r="Q12" s="1291"/>
      <c r="R12" s="1292"/>
      <c r="S12" s="1292"/>
      <c r="T12" s="245"/>
    </row>
    <row r="13" spans="1:20">
      <c r="A13" s="1285"/>
      <c r="B13" s="1286"/>
      <c r="C13" s="1286"/>
      <c r="D13" s="1286"/>
      <c r="E13" s="1286"/>
      <c r="F13" s="1286"/>
      <c r="G13" s="1286"/>
      <c r="H13" s="1286"/>
      <c r="I13" s="1286"/>
      <c r="J13" s="1286"/>
      <c r="K13" s="1286"/>
      <c r="L13" s="1286"/>
      <c r="M13" s="1286"/>
      <c r="N13" s="1286"/>
      <c r="O13" s="1286"/>
      <c r="P13" s="1286"/>
      <c r="Q13" s="1286"/>
      <c r="R13" s="253"/>
      <c r="S13" s="253"/>
      <c r="T13" s="245"/>
    </row>
    <row r="14" spans="1:20" ht="20.100000000000001" customHeight="1">
      <c r="A14" s="246" t="s">
        <v>389</v>
      </c>
      <c r="B14" s="248"/>
      <c r="C14" s="254"/>
      <c r="D14" s="255"/>
      <c r="E14" s="255"/>
      <c r="F14" s="255"/>
      <c r="G14" s="255"/>
      <c r="H14" s="255"/>
      <c r="I14" s="255"/>
      <c r="J14" s="255"/>
      <c r="K14" s="255"/>
      <c r="L14" s="255"/>
      <c r="M14" s="255"/>
      <c r="N14" s="255"/>
      <c r="O14" s="256"/>
      <c r="P14" s="1294" t="s">
        <v>390</v>
      </c>
      <c r="Q14" s="1294"/>
      <c r="R14" s="257"/>
      <c r="S14" s="258"/>
      <c r="T14" s="259"/>
    </row>
    <row r="15" spans="1:20" ht="20.100000000000001" customHeight="1">
      <c r="A15" s="246" t="s">
        <v>391</v>
      </c>
      <c r="B15" s="249"/>
      <c r="C15" s="260"/>
      <c r="D15" s="258"/>
      <c r="E15" s="258"/>
      <c r="F15" s="258"/>
      <c r="G15" s="258"/>
      <c r="H15" s="258"/>
      <c r="I15" s="258"/>
      <c r="J15" s="258"/>
      <c r="K15" s="258"/>
      <c r="L15" s="258"/>
      <c r="M15" s="258"/>
      <c r="N15" s="258"/>
      <c r="O15" s="256" t="s">
        <v>392</v>
      </c>
      <c r="P15" s="1294" t="s">
        <v>393</v>
      </c>
      <c r="Q15" s="1294"/>
      <c r="R15" s="257"/>
      <c r="S15" s="258"/>
      <c r="T15" s="259"/>
    </row>
    <row r="16" spans="1:20" ht="20.100000000000001" customHeight="1">
      <c r="A16" s="246" t="s">
        <v>394</v>
      </c>
      <c r="B16" s="247"/>
      <c r="C16" s="254"/>
      <c r="D16" s="255"/>
      <c r="E16" s="255"/>
      <c r="F16" s="255"/>
      <c r="G16" s="255"/>
      <c r="H16" s="255"/>
      <c r="I16" s="255"/>
      <c r="J16" s="255"/>
      <c r="K16" s="255"/>
      <c r="L16" s="255"/>
      <c r="M16" s="255"/>
      <c r="N16" s="255"/>
      <c r="O16" s="255"/>
      <c r="P16" s="255"/>
      <c r="Q16" s="255"/>
      <c r="R16" s="255"/>
      <c r="S16" s="255"/>
      <c r="T16" s="261"/>
    </row>
    <row r="17" spans="1:20" ht="20.100000000000001" customHeight="1">
      <c r="A17" s="246" t="s">
        <v>395</v>
      </c>
      <c r="B17" s="247"/>
      <c r="C17" s="254"/>
      <c r="D17" s="1295" t="str">
        <f>基本情報!$B$2</f>
        <v>◎◎◎◎線○○○○（●●●）工事　《注：契約書の名称を記載》</v>
      </c>
      <c r="E17" s="1296"/>
      <c r="F17" s="1296"/>
      <c r="G17" s="1296"/>
      <c r="H17" s="1296"/>
      <c r="I17" s="1296"/>
      <c r="J17" s="1296"/>
      <c r="K17" s="1296"/>
      <c r="L17" s="1296"/>
      <c r="M17" s="1296"/>
      <c r="N17" s="1296"/>
      <c r="O17" s="1296"/>
      <c r="P17" s="1296"/>
      <c r="Q17" s="1296"/>
      <c r="R17" s="1296"/>
      <c r="S17" s="1296"/>
      <c r="T17" s="1297"/>
    </row>
    <row r="18" spans="1:20">
      <c r="A18" s="262"/>
      <c r="B18" s="263"/>
      <c r="C18" s="264"/>
      <c r="D18" s="265"/>
      <c r="E18" s="1298"/>
      <c r="F18" s="1298"/>
      <c r="G18" s="1298"/>
      <c r="H18" s="266" t="s">
        <v>396</v>
      </c>
      <c r="I18" s="267"/>
      <c r="J18" s="267"/>
      <c r="K18" s="267"/>
      <c r="L18" s="268"/>
      <c r="M18" s="267"/>
      <c r="N18" s="269"/>
      <c r="O18" s="267"/>
      <c r="P18" s="267"/>
      <c r="Q18" s="267"/>
      <c r="R18" s="267"/>
      <c r="S18" s="267"/>
      <c r="T18" s="270"/>
    </row>
    <row r="19" spans="1:20">
      <c r="A19" s="271" t="s">
        <v>397</v>
      </c>
      <c r="B19" s="272"/>
      <c r="C19" s="273"/>
      <c r="D19" s="274"/>
      <c r="E19" s="274"/>
      <c r="F19" s="274"/>
      <c r="G19" s="274"/>
      <c r="H19" s="274"/>
      <c r="I19" s="274"/>
      <c r="J19" s="274"/>
      <c r="K19" s="274"/>
      <c r="L19" s="275" t="s">
        <v>398</v>
      </c>
      <c r="M19" s="276"/>
      <c r="N19" s="277"/>
      <c r="O19" s="276" t="s">
        <v>721</v>
      </c>
      <c r="P19" s="276"/>
      <c r="Q19" s="276"/>
      <c r="R19" s="276"/>
      <c r="S19" s="276"/>
      <c r="T19" s="278"/>
    </row>
    <row r="20" spans="1:20">
      <c r="A20" s="279"/>
      <c r="B20" s="280"/>
      <c r="C20" s="281"/>
      <c r="D20" s="282"/>
      <c r="E20" s="1293"/>
      <c r="F20" s="1293"/>
      <c r="G20" s="1293"/>
      <c r="H20" s="283" t="s">
        <v>399</v>
      </c>
      <c r="I20" s="284"/>
      <c r="J20" s="284"/>
      <c r="K20" s="284"/>
      <c r="L20" s="285"/>
      <c r="M20" s="284"/>
      <c r="N20" s="286"/>
      <c r="O20" s="284"/>
      <c r="P20" s="284"/>
      <c r="Q20" s="284"/>
      <c r="R20" s="284"/>
      <c r="S20" s="284"/>
      <c r="T20" s="287"/>
    </row>
    <row r="21" spans="1:20" ht="20.100000000000001" customHeight="1">
      <c r="A21" s="288" t="s">
        <v>400</v>
      </c>
      <c r="B21" s="247"/>
      <c r="C21" s="254"/>
      <c r="D21" s="1299"/>
      <c r="E21" s="1300"/>
      <c r="F21" s="1300"/>
      <c r="G21" s="1300"/>
      <c r="H21" s="1300"/>
      <c r="I21" s="1300"/>
      <c r="J21" s="1300"/>
      <c r="K21" s="1300"/>
      <c r="L21" s="1300"/>
      <c r="M21" s="1300"/>
      <c r="N21" s="1300"/>
      <c r="O21" s="1300"/>
      <c r="P21" s="1300"/>
      <c r="Q21" s="1300"/>
      <c r="R21" s="1300"/>
      <c r="S21" s="1300"/>
      <c r="T21" s="1301"/>
    </row>
    <row r="22" spans="1:20" ht="20.100000000000001" customHeight="1">
      <c r="A22" s="1302" t="s">
        <v>401</v>
      </c>
      <c r="B22" s="289" t="s">
        <v>402</v>
      </c>
      <c r="C22" s="290"/>
      <c r="D22" s="291"/>
      <c r="E22" s="290" t="s">
        <v>403</v>
      </c>
      <c r="F22" s="290"/>
      <c r="G22" s="289" t="s">
        <v>404</v>
      </c>
      <c r="H22" s="291"/>
      <c r="I22" s="290" t="s">
        <v>405</v>
      </c>
      <c r="J22" s="290"/>
      <c r="K22" s="290"/>
      <c r="L22" s="289" t="s">
        <v>406</v>
      </c>
      <c r="M22" s="290"/>
      <c r="N22" s="291"/>
      <c r="O22" s="290" t="s">
        <v>407</v>
      </c>
      <c r="P22" s="290"/>
      <c r="Q22" s="290"/>
      <c r="R22" s="290"/>
      <c r="S22" s="290"/>
      <c r="T22" s="292"/>
    </row>
    <row r="23" spans="1:20" ht="20.100000000000001" customHeight="1">
      <c r="A23" s="1303"/>
      <c r="B23" s="293"/>
      <c r="C23" s="294"/>
      <c r="D23" s="295"/>
      <c r="E23" s="294"/>
      <c r="F23" s="294"/>
      <c r="G23" s="293"/>
      <c r="H23" s="295"/>
      <c r="I23" s="294"/>
      <c r="J23" s="294"/>
      <c r="K23" s="294"/>
      <c r="L23" s="293"/>
      <c r="M23" s="294"/>
      <c r="N23" s="295"/>
      <c r="O23" s="294"/>
      <c r="P23" s="294"/>
      <c r="Q23" s="294"/>
      <c r="R23" s="294"/>
      <c r="S23" s="294"/>
      <c r="T23" s="296"/>
    </row>
    <row r="24" spans="1:20" ht="20.100000000000001" customHeight="1">
      <c r="A24" s="1303"/>
      <c r="B24" s="257"/>
      <c r="C24" s="258"/>
      <c r="D24" s="297"/>
      <c r="E24" s="258"/>
      <c r="F24" s="258"/>
      <c r="G24" s="257"/>
      <c r="H24" s="297"/>
      <c r="I24" s="258"/>
      <c r="J24" s="258"/>
      <c r="K24" s="258"/>
      <c r="L24" s="257"/>
      <c r="M24" s="258"/>
      <c r="N24" s="297"/>
      <c r="O24" s="258"/>
      <c r="P24" s="258"/>
      <c r="Q24" s="258"/>
      <c r="R24" s="258"/>
      <c r="S24" s="258"/>
      <c r="T24" s="259"/>
    </row>
    <row r="25" spans="1:20" ht="20.100000000000001" customHeight="1">
      <c r="A25" s="1304"/>
      <c r="B25" s="257"/>
      <c r="C25" s="258"/>
      <c r="D25" s="297"/>
      <c r="E25" s="258"/>
      <c r="F25" s="258"/>
      <c r="G25" s="257"/>
      <c r="H25" s="297"/>
      <c r="I25" s="258"/>
      <c r="J25" s="258"/>
      <c r="K25" s="258"/>
      <c r="L25" s="257"/>
      <c r="M25" s="258"/>
      <c r="N25" s="297"/>
      <c r="O25" s="258"/>
      <c r="P25" s="258"/>
      <c r="Q25" s="258"/>
      <c r="R25" s="258"/>
      <c r="S25" s="258"/>
      <c r="T25" s="259"/>
    </row>
    <row r="26" spans="1:20" ht="13.5" customHeight="1">
      <c r="A26" s="1302" t="s">
        <v>408</v>
      </c>
      <c r="B26" s="298" t="s">
        <v>409</v>
      </c>
      <c r="C26" s="299"/>
      <c r="D26" s="299"/>
      <c r="E26" s="299"/>
      <c r="F26" s="299"/>
      <c r="G26" s="299"/>
      <c r="H26" s="299"/>
      <c r="I26" s="299"/>
      <c r="J26" s="299"/>
      <c r="K26" s="299"/>
      <c r="L26" s="299"/>
      <c r="M26" s="299"/>
      <c r="N26" s="299"/>
      <c r="O26" s="299"/>
      <c r="P26" s="299"/>
      <c r="Q26" s="299"/>
      <c r="R26" s="299"/>
      <c r="S26" s="299"/>
      <c r="T26" s="300"/>
    </row>
    <row r="27" spans="1:20">
      <c r="A27" s="1303"/>
      <c r="B27" s="301"/>
      <c r="C27" s="244"/>
      <c r="D27" s="244"/>
      <c r="E27" s="244"/>
      <c r="F27" s="244"/>
      <c r="G27" s="244"/>
      <c r="H27" s="244"/>
      <c r="I27" s="244"/>
      <c r="J27" s="244"/>
      <c r="K27" s="244"/>
      <c r="L27" s="244"/>
      <c r="M27" s="244"/>
      <c r="N27" s="244"/>
      <c r="O27" s="244"/>
      <c r="P27" s="244"/>
      <c r="Q27" s="244"/>
      <c r="R27" s="244"/>
      <c r="S27" s="244"/>
      <c r="T27" s="245"/>
    </row>
    <row r="28" spans="1:20">
      <c r="A28" s="1303"/>
      <c r="B28" s="301"/>
      <c r="C28" s="244"/>
      <c r="D28" s="244"/>
      <c r="E28" s="244"/>
      <c r="F28" s="244"/>
      <c r="G28" s="244"/>
      <c r="H28" s="244"/>
      <c r="I28" s="244"/>
      <c r="J28" s="244"/>
      <c r="K28" s="244"/>
      <c r="L28" s="244"/>
      <c r="M28" s="244"/>
      <c r="N28" s="244"/>
      <c r="O28" s="244"/>
      <c r="P28" s="244"/>
      <c r="Q28" s="244"/>
      <c r="R28" s="244"/>
      <c r="S28" s="244"/>
      <c r="T28" s="245"/>
    </row>
    <row r="29" spans="1:20">
      <c r="A29" s="1303"/>
      <c r="B29" s="301"/>
      <c r="C29" s="244"/>
      <c r="D29" s="244"/>
      <c r="E29" s="244"/>
      <c r="F29" s="244"/>
      <c r="G29" s="244"/>
      <c r="H29" s="244"/>
      <c r="I29" s="244"/>
      <c r="J29" s="244"/>
      <c r="K29" s="244"/>
      <c r="L29" s="244"/>
      <c r="M29" s="244"/>
      <c r="N29" s="244"/>
      <c r="O29" s="244"/>
      <c r="P29" s="244"/>
      <c r="Q29" s="244"/>
      <c r="R29" s="244"/>
      <c r="S29" s="244"/>
      <c r="T29" s="245"/>
    </row>
    <row r="30" spans="1:20">
      <c r="A30" s="1303"/>
      <c r="B30" s="301"/>
      <c r="C30" s="244"/>
      <c r="D30" s="244"/>
      <c r="E30" s="244"/>
      <c r="F30" s="244"/>
      <c r="G30" s="244"/>
      <c r="H30" s="244"/>
      <c r="I30" s="244"/>
      <c r="J30" s="244"/>
      <c r="K30" s="244"/>
      <c r="L30" s="244"/>
      <c r="M30" s="244"/>
      <c r="N30" s="244"/>
      <c r="O30" s="244"/>
      <c r="P30" s="244"/>
      <c r="Q30" s="244"/>
      <c r="R30" s="244"/>
      <c r="S30" s="244"/>
      <c r="T30" s="245"/>
    </row>
    <row r="31" spans="1:20">
      <c r="A31" s="1303"/>
      <c r="B31" s="301"/>
      <c r="C31" s="244"/>
      <c r="D31" s="244"/>
      <c r="E31" s="244"/>
      <c r="F31" s="244"/>
      <c r="G31" s="244"/>
      <c r="H31" s="244"/>
      <c r="I31" s="244"/>
      <c r="J31" s="244"/>
      <c r="K31" s="244"/>
      <c r="L31" s="244"/>
      <c r="M31" s="244"/>
      <c r="N31" s="244"/>
      <c r="O31" s="244"/>
      <c r="P31" s="244"/>
      <c r="Q31" s="244"/>
      <c r="R31" s="244"/>
      <c r="S31" s="244"/>
      <c r="T31" s="245"/>
    </row>
    <row r="32" spans="1:20">
      <c r="A32" s="1303"/>
      <c r="B32" s="301"/>
      <c r="C32" s="244"/>
      <c r="D32" s="244"/>
      <c r="E32" s="244"/>
      <c r="F32" s="244"/>
      <c r="G32" s="244"/>
      <c r="H32" s="244"/>
      <c r="I32" s="244"/>
      <c r="J32" s="244"/>
      <c r="K32" s="244"/>
      <c r="L32" s="244"/>
      <c r="M32" s="244"/>
      <c r="N32" s="244"/>
      <c r="O32" s="244"/>
      <c r="P32" s="244"/>
      <c r="Q32" s="244"/>
      <c r="R32" s="244"/>
      <c r="S32" s="244"/>
      <c r="T32" s="245"/>
    </row>
    <row r="33" spans="1:20">
      <c r="A33" s="1303"/>
      <c r="B33" s="301"/>
      <c r="C33" s="244"/>
      <c r="D33" s="244"/>
      <c r="E33" s="244"/>
      <c r="F33" s="244"/>
      <c r="G33" s="244"/>
      <c r="H33" s="244"/>
      <c r="I33" s="244"/>
      <c r="J33" s="244"/>
      <c r="K33" s="244"/>
      <c r="L33" s="244"/>
      <c r="M33" s="244"/>
      <c r="N33" s="244"/>
      <c r="O33" s="244"/>
      <c r="P33" s="244"/>
      <c r="Q33" s="244"/>
      <c r="R33" s="244"/>
      <c r="S33" s="244"/>
      <c r="T33" s="245"/>
    </row>
    <row r="34" spans="1:20">
      <c r="A34" s="1303"/>
      <c r="B34" s="301"/>
      <c r="C34" s="244"/>
      <c r="D34" s="244"/>
      <c r="E34" s="244"/>
      <c r="F34" s="244"/>
      <c r="G34" s="244"/>
      <c r="H34" s="244"/>
      <c r="I34" s="244"/>
      <c r="J34" s="244"/>
      <c r="K34" s="244"/>
      <c r="L34" s="244"/>
      <c r="M34" s="244"/>
      <c r="N34" s="244"/>
      <c r="O34" s="244"/>
      <c r="P34" s="244"/>
      <c r="Q34" s="244"/>
      <c r="R34" s="244"/>
      <c r="S34" s="244"/>
      <c r="T34" s="245"/>
    </row>
    <row r="35" spans="1:20">
      <c r="A35" s="1303"/>
      <c r="B35" s="301"/>
      <c r="C35" s="244"/>
      <c r="D35" s="244"/>
      <c r="E35" s="244"/>
      <c r="F35" s="244"/>
      <c r="G35" s="244"/>
      <c r="H35" s="244"/>
      <c r="I35" s="244"/>
      <c r="J35" s="244"/>
      <c r="K35" s="244"/>
      <c r="L35" s="244"/>
      <c r="M35" s="244"/>
      <c r="N35" s="244"/>
      <c r="O35" s="244"/>
      <c r="P35" s="244"/>
      <c r="Q35" s="244"/>
      <c r="R35" s="244"/>
      <c r="S35" s="244"/>
      <c r="T35" s="245"/>
    </row>
    <row r="36" spans="1:20">
      <c r="A36" s="1303"/>
      <c r="B36" s="301"/>
      <c r="C36" s="244"/>
      <c r="D36" s="244"/>
      <c r="E36" s="244"/>
      <c r="F36" s="244"/>
      <c r="G36" s="244"/>
      <c r="H36" s="244"/>
      <c r="I36" s="244"/>
      <c r="J36" s="244"/>
      <c r="K36" s="244"/>
      <c r="L36" s="244"/>
      <c r="M36" s="244"/>
      <c r="N36" s="244"/>
      <c r="O36" s="244"/>
      <c r="P36" s="244"/>
      <c r="Q36" s="244"/>
      <c r="R36" s="244"/>
      <c r="S36" s="244"/>
      <c r="T36" s="245"/>
    </row>
    <row r="37" spans="1:20">
      <c r="A37" s="1304"/>
      <c r="B37" s="302"/>
      <c r="C37" s="303"/>
      <c r="D37" s="303"/>
      <c r="E37" s="303"/>
      <c r="F37" s="303"/>
      <c r="G37" s="303"/>
      <c r="H37" s="303"/>
      <c r="I37" s="303"/>
      <c r="J37" s="303"/>
      <c r="K37" s="303"/>
      <c r="L37" s="303"/>
      <c r="M37" s="303"/>
      <c r="N37" s="303"/>
      <c r="O37" s="303"/>
      <c r="P37" s="303"/>
      <c r="Q37" s="303"/>
      <c r="R37" s="303"/>
      <c r="S37" s="303"/>
      <c r="T37" s="304"/>
    </row>
    <row r="38" spans="1:20">
      <c r="A38" s="1302" t="s">
        <v>410</v>
      </c>
      <c r="B38" s="298"/>
      <c r="C38" s="299"/>
      <c r="D38" s="299"/>
      <c r="E38" s="299"/>
      <c r="F38" s="299"/>
      <c r="G38" s="299"/>
      <c r="H38" s="299"/>
      <c r="I38" s="299"/>
      <c r="J38" s="299"/>
      <c r="K38" s="299"/>
      <c r="L38" s="299"/>
      <c r="M38" s="299"/>
      <c r="N38" s="299"/>
      <c r="O38" s="299"/>
      <c r="P38" s="299"/>
      <c r="Q38" s="299"/>
      <c r="R38" s="299"/>
      <c r="S38" s="299"/>
      <c r="T38" s="300"/>
    </row>
    <row r="39" spans="1:20" ht="13.5" customHeight="1">
      <c r="A39" s="1303"/>
      <c r="B39" s="301" t="s">
        <v>411</v>
      </c>
      <c r="C39" s="244"/>
      <c r="D39" s="244"/>
      <c r="E39" s="244"/>
      <c r="F39" s="244"/>
      <c r="G39" s="244"/>
      <c r="H39" s="244"/>
      <c r="I39" s="244"/>
      <c r="J39" s="244"/>
      <c r="K39" s="244"/>
      <c r="L39" s="244"/>
      <c r="M39" s="244"/>
      <c r="N39" s="244"/>
      <c r="O39" s="244"/>
      <c r="P39" s="244"/>
      <c r="Q39" s="244"/>
      <c r="R39" s="244"/>
      <c r="S39" s="244"/>
      <c r="T39" s="245"/>
    </row>
    <row r="40" spans="1:20" ht="13.5" customHeight="1">
      <c r="A40" s="1303"/>
      <c r="B40" s="301" t="s">
        <v>412</v>
      </c>
      <c r="C40" s="244"/>
      <c r="D40" s="244"/>
      <c r="E40" s="244"/>
      <c r="F40" s="244"/>
      <c r="G40" s="244"/>
      <c r="H40" s="244"/>
      <c r="I40" s="244"/>
      <c r="J40" s="244"/>
      <c r="K40" s="244"/>
      <c r="L40" s="244"/>
      <c r="M40" s="244"/>
      <c r="N40" s="244"/>
      <c r="O40" s="244"/>
      <c r="P40" s="244"/>
      <c r="Q40" s="244"/>
      <c r="R40" s="244"/>
      <c r="S40" s="244"/>
      <c r="T40" s="245"/>
    </row>
    <row r="41" spans="1:20" ht="13.5" customHeight="1">
      <c r="A41" s="1303"/>
      <c r="B41" s="301" t="s">
        <v>413</v>
      </c>
      <c r="C41" s="244"/>
      <c r="D41" s="244"/>
      <c r="E41" s="244"/>
      <c r="F41" s="244"/>
      <c r="G41" s="244"/>
      <c r="H41" s="244"/>
      <c r="I41" s="244"/>
      <c r="J41" s="244"/>
      <c r="K41" s="244"/>
      <c r="L41" s="244"/>
      <c r="M41" s="244"/>
      <c r="N41" s="244"/>
      <c r="O41" s="244"/>
      <c r="P41" s="244"/>
      <c r="Q41" s="244"/>
      <c r="R41" s="244"/>
      <c r="S41" s="244"/>
      <c r="T41" s="245"/>
    </row>
    <row r="42" spans="1:20" ht="13.5" customHeight="1">
      <c r="A42" s="1303"/>
      <c r="B42" s="301" t="s">
        <v>414</v>
      </c>
      <c r="C42" s="244"/>
      <c r="D42" s="244"/>
      <c r="E42" s="244"/>
      <c r="F42" s="244"/>
      <c r="G42" s="244"/>
      <c r="H42" s="244"/>
      <c r="I42" s="244"/>
      <c r="J42" s="244"/>
      <c r="K42" s="244"/>
      <c r="L42" s="244"/>
      <c r="M42" s="244"/>
      <c r="N42" s="244"/>
      <c r="O42" s="244"/>
      <c r="P42" s="244"/>
      <c r="Q42" s="244"/>
      <c r="R42" s="244"/>
      <c r="S42" s="244"/>
      <c r="T42" s="245"/>
    </row>
    <row r="43" spans="1:20" ht="13.5" customHeight="1">
      <c r="A43" s="1303"/>
      <c r="B43" s="301" t="s">
        <v>415</v>
      </c>
      <c r="C43" s="244"/>
      <c r="D43" s="244"/>
      <c r="E43" s="244"/>
      <c r="F43" s="244"/>
      <c r="G43" s="244"/>
      <c r="H43" s="244"/>
      <c r="I43" s="244"/>
      <c r="J43" s="244"/>
      <c r="K43" s="244"/>
      <c r="L43" s="244"/>
      <c r="M43" s="244"/>
      <c r="N43" s="244"/>
      <c r="O43" s="244"/>
      <c r="P43" s="244"/>
      <c r="Q43" s="244"/>
      <c r="R43" s="244"/>
      <c r="S43" s="244"/>
      <c r="T43" s="245"/>
    </row>
    <row r="44" spans="1:20" ht="13.5" customHeight="1">
      <c r="A44" s="1303"/>
      <c r="B44" s="301"/>
      <c r="C44" s="244"/>
      <c r="D44" s="244"/>
      <c r="E44" s="244"/>
      <c r="F44" s="244"/>
      <c r="G44" s="244"/>
      <c r="H44" s="244"/>
      <c r="I44" s="244"/>
      <c r="J44" s="244"/>
      <c r="K44" s="244"/>
      <c r="L44" s="244"/>
      <c r="M44" s="244"/>
      <c r="N44" s="244"/>
      <c r="O44" s="244"/>
      <c r="P44" s="244"/>
      <c r="Q44" s="244"/>
      <c r="R44" s="244"/>
      <c r="S44" s="244"/>
      <c r="T44" s="245"/>
    </row>
    <row r="45" spans="1:20" ht="13.5" customHeight="1">
      <c r="A45" s="1303"/>
      <c r="B45" s="301"/>
      <c r="C45" s="244"/>
      <c r="D45" s="244"/>
      <c r="E45" s="244"/>
      <c r="F45" s="244"/>
      <c r="G45" s="244"/>
      <c r="H45" s="244"/>
      <c r="I45" s="244"/>
      <c r="J45" s="244"/>
      <c r="K45" s="244"/>
      <c r="L45" s="244"/>
      <c r="M45" s="244"/>
      <c r="N45" s="244"/>
      <c r="O45" s="244"/>
      <c r="P45" s="244"/>
      <c r="Q45" s="244"/>
      <c r="R45" s="244"/>
      <c r="S45" s="244"/>
      <c r="T45" s="245"/>
    </row>
    <row r="46" spans="1:20" ht="14.25" customHeight="1" thickBot="1">
      <c r="A46" s="1305"/>
      <c r="B46" s="305"/>
      <c r="C46" s="306"/>
      <c r="D46" s="306"/>
      <c r="E46" s="306"/>
      <c r="F46" s="306"/>
      <c r="G46" s="306"/>
      <c r="H46" s="306"/>
      <c r="I46" s="306"/>
      <c r="J46" s="306"/>
      <c r="K46" s="306"/>
      <c r="L46" s="306"/>
      <c r="M46" s="306"/>
      <c r="N46" s="306"/>
      <c r="O46" s="306"/>
      <c r="P46" s="306"/>
      <c r="Q46" s="306"/>
      <c r="R46" s="306"/>
      <c r="S46" s="306"/>
      <c r="T46" s="307"/>
    </row>
    <row r="47" spans="1:20">
      <c r="A47" s="237" t="s">
        <v>416</v>
      </c>
      <c r="B47" s="237" t="s">
        <v>417</v>
      </c>
    </row>
    <row r="48" spans="1:20">
      <c r="B48" s="1306" t="s">
        <v>418</v>
      </c>
      <c r="C48" s="1306"/>
      <c r="D48" s="1306"/>
      <c r="E48" s="1306"/>
      <c r="F48" s="1306"/>
      <c r="G48" s="1306"/>
      <c r="H48" s="1306"/>
      <c r="I48" s="1306"/>
      <c r="J48" s="1306"/>
      <c r="K48" s="1306"/>
      <c r="L48" s="1306"/>
      <c r="M48" s="1306"/>
      <c r="N48" s="1306"/>
      <c r="O48" s="1306"/>
      <c r="P48" s="1306"/>
      <c r="Q48" s="1306"/>
      <c r="R48" s="1306"/>
      <c r="S48" s="1306"/>
      <c r="T48" s="1306"/>
    </row>
    <row r="49" spans="2:20">
      <c r="B49" s="1306"/>
      <c r="C49" s="1306"/>
      <c r="D49" s="1306"/>
      <c r="E49" s="1306"/>
      <c r="F49" s="1306"/>
      <c r="G49" s="1306"/>
      <c r="H49" s="1306"/>
      <c r="I49" s="1306"/>
      <c r="J49" s="1306"/>
      <c r="K49" s="1306"/>
      <c r="L49" s="1306"/>
      <c r="M49" s="1306"/>
      <c r="N49" s="1306"/>
      <c r="O49" s="1306"/>
      <c r="P49" s="1306"/>
      <c r="Q49" s="1306"/>
      <c r="R49" s="1306"/>
      <c r="S49" s="1306"/>
      <c r="T49" s="1306"/>
    </row>
  </sheetData>
  <mergeCells count="53">
    <mergeCell ref="D21:T21"/>
    <mergeCell ref="A22:A25"/>
    <mergeCell ref="A26:A37"/>
    <mergeCell ref="A38:A46"/>
    <mergeCell ref="B48:T49"/>
    <mergeCell ref="P13:Q13"/>
    <mergeCell ref="P14:Q14"/>
    <mergeCell ref="P15:Q15"/>
    <mergeCell ref="D17:T17"/>
    <mergeCell ref="E18:G18"/>
    <mergeCell ref="J13:L13"/>
    <mergeCell ref="M13:O13"/>
    <mergeCell ref="E20:G20"/>
    <mergeCell ref="B13:C13"/>
    <mergeCell ref="D13:E13"/>
    <mergeCell ref="F13:G13"/>
    <mergeCell ref="H13:I13"/>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J10:L10"/>
    <mergeCell ref="M10:O10"/>
    <mergeCell ref="P10:Q10"/>
    <mergeCell ref="R10:S10"/>
    <mergeCell ref="P11:Q11"/>
    <mergeCell ref="R11:S11"/>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_2">
    <tabColor theme="1"/>
    <pageSetUpPr fitToPage="1"/>
  </sheetPr>
  <dimension ref="A1:Y27"/>
  <sheetViews>
    <sheetView showGridLines="0" view="pageBreakPreview" zoomScale="95" zoomScaleNormal="95" zoomScaleSheetLayoutView="95" workbookViewId="0">
      <selection activeCell="A12" sqref="A12"/>
    </sheetView>
  </sheetViews>
  <sheetFormatPr defaultColWidth="3.25" defaultRowHeight="13.5"/>
  <cols>
    <col min="1" max="16384" width="3.25" style="18"/>
  </cols>
  <sheetData>
    <row r="1" spans="1:25">
      <c r="A1" s="18" t="s">
        <v>23</v>
      </c>
    </row>
    <row r="3" spans="1:25">
      <c r="S3" s="19" t="s">
        <v>24</v>
      </c>
      <c r="T3" s="681"/>
      <c r="U3" s="681"/>
      <c r="V3" s="681"/>
      <c r="W3" s="681"/>
      <c r="X3" s="681"/>
      <c r="Y3" s="681"/>
    </row>
    <row r="7" spans="1:25" ht="30" customHeight="1">
      <c r="A7" s="682" t="s">
        <v>25</v>
      </c>
      <c r="B7" s="682"/>
      <c r="C7" s="682"/>
      <c r="D7" s="682"/>
      <c r="E7" s="682"/>
      <c r="F7" s="682"/>
      <c r="G7" s="682"/>
      <c r="H7" s="682"/>
      <c r="I7" s="682"/>
      <c r="J7" s="682"/>
      <c r="K7" s="682"/>
      <c r="L7" s="682"/>
      <c r="M7" s="682"/>
      <c r="N7" s="682"/>
      <c r="O7" s="682"/>
      <c r="P7" s="682"/>
      <c r="Q7" s="682"/>
      <c r="R7" s="682"/>
      <c r="S7" s="682"/>
      <c r="T7" s="682"/>
      <c r="U7" s="682"/>
      <c r="V7" s="682"/>
      <c r="W7" s="682"/>
      <c r="X7" s="682"/>
      <c r="Y7" s="682"/>
    </row>
    <row r="12" spans="1:25">
      <c r="A12" s="18" t="s">
        <v>26</v>
      </c>
      <c r="F12" s="20"/>
      <c r="G12" s="20"/>
      <c r="H12" s="20"/>
      <c r="I12" s="20"/>
      <c r="J12" s="20"/>
      <c r="K12" s="20"/>
      <c r="L12" s="18" t="s">
        <v>27</v>
      </c>
    </row>
    <row r="15" spans="1:25" ht="27" customHeight="1">
      <c r="C15" s="683" t="s">
        <v>28</v>
      </c>
      <c r="D15" s="683"/>
      <c r="E15" s="683"/>
      <c r="F15" s="683"/>
      <c r="G15" s="683"/>
      <c r="H15" s="683"/>
      <c r="I15" s="684"/>
      <c r="J15" s="684"/>
      <c r="K15" s="684"/>
      <c r="L15" s="684"/>
      <c r="M15" s="684"/>
      <c r="N15" s="684"/>
      <c r="O15" s="684"/>
      <c r="P15" s="684"/>
      <c r="Q15" s="684"/>
      <c r="R15" s="684"/>
      <c r="S15" s="684"/>
      <c r="T15" s="684"/>
      <c r="U15" s="684"/>
      <c r="V15" s="684"/>
      <c r="W15" s="684"/>
      <c r="X15" s="684"/>
    </row>
    <row r="16" spans="1:25" ht="27" customHeight="1">
      <c r="I16" s="684"/>
      <c r="J16" s="684"/>
      <c r="K16" s="684"/>
      <c r="L16" s="684"/>
      <c r="M16" s="684"/>
      <c r="N16" s="684"/>
      <c r="O16" s="684"/>
      <c r="P16" s="684"/>
      <c r="Q16" s="684"/>
      <c r="R16" s="684"/>
      <c r="S16" s="684"/>
      <c r="T16" s="684"/>
      <c r="U16" s="684"/>
      <c r="V16" s="684"/>
      <c r="W16" s="684"/>
      <c r="X16" s="684"/>
    </row>
    <row r="17" spans="1:24" ht="27" customHeight="1">
      <c r="C17" s="683" t="s">
        <v>29</v>
      </c>
      <c r="D17" s="683"/>
      <c r="E17" s="683"/>
      <c r="F17" s="683"/>
      <c r="G17" s="683"/>
      <c r="H17" s="683"/>
      <c r="I17" s="684"/>
      <c r="J17" s="684"/>
      <c r="K17" s="684"/>
      <c r="L17" s="684"/>
      <c r="M17" s="684"/>
      <c r="N17" s="684"/>
      <c r="O17" s="684"/>
      <c r="P17" s="684"/>
      <c r="Q17" s="684"/>
      <c r="R17" s="684"/>
      <c r="S17" s="684"/>
      <c r="T17" s="684"/>
      <c r="U17" s="684"/>
      <c r="V17" s="684"/>
      <c r="W17" s="684"/>
      <c r="X17" s="684"/>
    </row>
    <row r="18" spans="1:24" ht="27" customHeight="1">
      <c r="I18" s="684"/>
      <c r="J18" s="684"/>
      <c r="K18" s="684"/>
      <c r="L18" s="684"/>
      <c r="M18" s="684"/>
      <c r="N18" s="684"/>
      <c r="O18" s="684"/>
      <c r="P18" s="684"/>
      <c r="Q18" s="684"/>
      <c r="R18" s="684"/>
      <c r="S18" s="684"/>
      <c r="T18" s="684"/>
      <c r="U18" s="684"/>
      <c r="V18" s="684"/>
      <c r="W18" s="684"/>
      <c r="X18" s="684"/>
    </row>
    <row r="19" spans="1:24" ht="27" customHeight="1">
      <c r="C19" s="683" t="s">
        <v>30</v>
      </c>
      <c r="D19" s="683"/>
      <c r="E19" s="683"/>
      <c r="F19" s="683"/>
      <c r="G19" s="683"/>
      <c r="H19" s="683"/>
      <c r="I19" s="684"/>
      <c r="J19" s="684"/>
      <c r="K19" s="684"/>
      <c r="L19" s="684"/>
      <c r="M19" s="684"/>
      <c r="N19" s="684"/>
      <c r="O19" s="684"/>
      <c r="P19" s="684"/>
      <c r="Q19" s="684"/>
      <c r="R19" s="684"/>
      <c r="S19" s="684"/>
      <c r="T19" s="684"/>
      <c r="U19" s="684"/>
      <c r="V19" s="684"/>
      <c r="W19" s="684"/>
      <c r="X19" s="684"/>
    </row>
    <row r="20" spans="1:24" ht="27" customHeight="1">
      <c r="I20" s="684"/>
      <c r="J20" s="684"/>
      <c r="K20" s="684"/>
      <c r="L20" s="684"/>
      <c r="M20" s="684"/>
      <c r="N20" s="684"/>
      <c r="O20" s="684"/>
      <c r="P20" s="684"/>
      <c r="Q20" s="684"/>
      <c r="R20" s="684"/>
      <c r="S20" s="684"/>
      <c r="T20" s="684"/>
      <c r="U20" s="684"/>
      <c r="V20" s="684"/>
      <c r="W20" s="684"/>
      <c r="X20" s="684"/>
    </row>
    <row r="21" spans="1:24" ht="27" customHeight="1">
      <c r="C21" s="683" t="s">
        <v>31</v>
      </c>
      <c r="D21" s="683"/>
      <c r="E21" s="683"/>
      <c r="F21" s="683"/>
      <c r="G21" s="683"/>
      <c r="H21" s="683"/>
      <c r="I21" s="684"/>
      <c r="J21" s="684"/>
      <c r="K21" s="684"/>
      <c r="L21" s="684"/>
      <c r="M21" s="684"/>
      <c r="N21" s="684"/>
      <c r="O21" s="684"/>
      <c r="P21" s="684"/>
      <c r="Q21" s="684"/>
      <c r="R21" s="684"/>
      <c r="S21" s="684"/>
      <c r="T21" s="684"/>
      <c r="U21" s="684"/>
      <c r="V21" s="684"/>
      <c r="W21" s="684"/>
      <c r="X21" s="684"/>
    </row>
    <row r="22" spans="1:24" ht="27" customHeight="1">
      <c r="I22" s="684"/>
      <c r="J22" s="684"/>
      <c r="K22" s="684"/>
      <c r="L22" s="684"/>
      <c r="M22" s="684"/>
      <c r="N22" s="684"/>
      <c r="O22" s="684"/>
      <c r="P22" s="684"/>
      <c r="Q22" s="684"/>
      <c r="R22" s="684"/>
      <c r="S22" s="684"/>
      <c r="T22" s="684"/>
      <c r="U22" s="684"/>
      <c r="V22" s="684"/>
      <c r="W22" s="684"/>
      <c r="X22" s="684"/>
    </row>
    <row r="23" spans="1:24" ht="27" customHeight="1">
      <c r="C23" s="683" t="s">
        <v>32</v>
      </c>
      <c r="D23" s="683"/>
      <c r="E23" s="683"/>
      <c r="F23" s="683"/>
      <c r="G23" s="683"/>
      <c r="H23" s="683"/>
      <c r="I23" s="684"/>
      <c r="J23" s="684"/>
      <c r="K23" s="684"/>
      <c r="L23" s="684"/>
      <c r="M23" s="684"/>
      <c r="N23" s="684"/>
      <c r="O23" s="684"/>
      <c r="P23" s="684"/>
      <c r="Q23" s="684"/>
      <c r="R23" s="684"/>
      <c r="S23" s="684"/>
      <c r="T23" s="684"/>
      <c r="U23" s="684"/>
      <c r="V23" s="684"/>
      <c r="W23" s="684"/>
      <c r="X23" s="684"/>
    </row>
    <row r="24" spans="1:24" ht="30" customHeight="1">
      <c r="I24" s="684"/>
      <c r="J24" s="684"/>
      <c r="K24" s="684"/>
      <c r="L24" s="684"/>
      <c r="M24" s="684"/>
      <c r="N24" s="684"/>
      <c r="O24" s="684"/>
      <c r="P24" s="684"/>
      <c r="Q24" s="684"/>
      <c r="R24" s="684"/>
      <c r="S24" s="684"/>
      <c r="T24" s="684"/>
      <c r="U24" s="684"/>
      <c r="V24" s="684"/>
      <c r="W24" s="684"/>
      <c r="X24" s="684"/>
    </row>
    <row r="25" spans="1:24" ht="30" customHeight="1">
      <c r="C25" s="683" t="s">
        <v>33</v>
      </c>
      <c r="D25" s="683"/>
      <c r="E25" s="683"/>
      <c r="F25" s="683"/>
      <c r="G25" s="683"/>
      <c r="H25" s="683"/>
    </row>
    <row r="26" spans="1:24" ht="30" customHeight="1">
      <c r="A26" s="22"/>
      <c r="B26" s="22"/>
      <c r="C26" s="22"/>
      <c r="D26" s="22"/>
      <c r="E26" s="22"/>
      <c r="F26" s="22"/>
      <c r="G26" s="22"/>
      <c r="H26" s="22"/>
      <c r="I26" s="22"/>
      <c r="J26" s="22"/>
      <c r="K26" s="22"/>
      <c r="L26" s="22"/>
      <c r="M26" s="22"/>
      <c r="N26" s="22"/>
      <c r="O26" s="22"/>
      <c r="P26" s="22"/>
      <c r="Q26" s="22"/>
      <c r="R26" s="22"/>
      <c r="S26" s="22"/>
      <c r="T26" s="22"/>
      <c r="U26" s="22"/>
      <c r="V26" s="22"/>
      <c r="W26" s="22"/>
      <c r="X26" s="22"/>
    </row>
    <row r="27" spans="1:24" ht="30" customHeight="1">
      <c r="M27" s="18" t="s">
        <v>34</v>
      </c>
    </row>
  </sheetData>
  <mergeCells count="13">
    <mergeCell ref="C25:H25"/>
    <mergeCell ref="C19:H19"/>
    <mergeCell ref="I19:X20"/>
    <mergeCell ref="C21:H21"/>
    <mergeCell ref="I21:X22"/>
    <mergeCell ref="C23:H23"/>
    <mergeCell ref="I23:X24"/>
    <mergeCell ref="T3:Y3"/>
    <mergeCell ref="A7:Y7"/>
    <mergeCell ref="C15:H15"/>
    <mergeCell ref="I15:X16"/>
    <mergeCell ref="C17:H17"/>
    <mergeCell ref="I17:X18"/>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4">
    <pageSetUpPr fitToPage="1"/>
  </sheetPr>
  <dimension ref="A1:Y36"/>
  <sheetViews>
    <sheetView view="pageBreakPreview" topLeftCell="A4" zoomScale="95" zoomScaleNormal="95" zoomScaleSheetLayoutView="95" workbookViewId="0">
      <selection activeCell="G12" sqref="G12:M12"/>
    </sheetView>
  </sheetViews>
  <sheetFormatPr defaultColWidth="3.25" defaultRowHeight="18.75"/>
  <cols>
    <col min="1" max="16384" width="3.25" style="4"/>
  </cols>
  <sheetData>
    <row r="1" spans="1:25" s="176" customFormat="1" ht="13.5">
      <c r="A1" s="176" t="s">
        <v>56</v>
      </c>
    </row>
    <row r="2" spans="1:25" s="176" customFormat="1" ht="13.5">
      <c r="A2" s="176" t="s">
        <v>951</v>
      </c>
    </row>
    <row r="3" spans="1:25" s="176" customFormat="1" ht="26.1" customHeight="1">
      <c r="A3" s="1307" t="s">
        <v>419</v>
      </c>
      <c r="B3" s="1307"/>
      <c r="C3" s="1307"/>
      <c r="D3" s="1307"/>
      <c r="E3" s="1307"/>
      <c r="F3" s="1307"/>
      <c r="G3" s="1307"/>
      <c r="H3" s="1307"/>
      <c r="I3" s="1307"/>
      <c r="J3" s="1307"/>
      <c r="K3" s="1307"/>
      <c r="L3" s="1307"/>
      <c r="M3" s="1307"/>
      <c r="N3" s="1307"/>
      <c r="O3" s="1307"/>
      <c r="P3" s="1307"/>
      <c r="Q3" s="1307"/>
      <c r="R3" s="1307"/>
      <c r="S3" s="1307"/>
      <c r="T3" s="1307"/>
      <c r="U3" s="1307"/>
      <c r="V3" s="1307"/>
      <c r="W3" s="1307"/>
      <c r="X3" s="1307"/>
      <c r="Y3" s="1307"/>
    </row>
    <row r="4" spans="1:25" s="176" customFormat="1" ht="13.5"/>
    <row r="5" spans="1:25" s="176" customFormat="1" ht="18.75" customHeight="1">
      <c r="A5" s="1308" t="s">
        <v>722</v>
      </c>
      <c r="B5" s="1309"/>
      <c r="C5" s="1310"/>
      <c r="D5" s="1314" t="str">
        <f>基本情報!$B$4</f>
        <v>◆◆◆　第□□□□ー■ー◇◇◇◇号　《注：契約書の名称を記載》</v>
      </c>
      <c r="E5" s="1315"/>
      <c r="F5" s="1315"/>
      <c r="G5" s="1315"/>
      <c r="H5" s="1315"/>
      <c r="I5" s="1315"/>
      <c r="J5" s="1315"/>
      <c r="K5" s="1315"/>
      <c r="L5" s="1315"/>
      <c r="M5" s="1315"/>
      <c r="N5" s="1315"/>
      <c r="O5" s="1315"/>
      <c r="P5" s="1315"/>
      <c r="Q5" s="1315"/>
      <c r="R5" s="1315"/>
      <c r="S5" s="1315"/>
      <c r="T5" s="1315"/>
      <c r="U5" s="1315"/>
      <c r="V5" s="1315"/>
      <c r="W5" s="1315"/>
      <c r="X5" s="1315"/>
      <c r="Y5" s="1316"/>
    </row>
    <row r="6" spans="1:25" s="176" customFormat="1" ht="18.75" customHeight="1">
      <c r="A6" s="1311"/>
      <c r="B6" s="1312"/>
      <c r="C6" s="1313"/>
      <c r="D6" s="1317" t="str">
        <f>基本情報!$B$2</f>
        <v>◎◎◎◎線○○○○（●●●）工事　《注：契約書の名称を記載》</v>
      </c>
      <c r="E6" s="1318"/>
      <c r="F6" s="1318"/>
      <c r="G6" s="1318"/>
      <c r="H6" s="1318"/>
      <c r="I6" s="1318"/>
      <c r="J6" s="1318"/>
      <c r="K6" s="1318"/>
      <c r="L6" s="1318"/>
      <c r="M6" s="1318"/>
      <c r="N6" s="1318"/>
      <c r="O6" s="1318"/>
      <c r="P6" s="1318"/>
      <c r="Q6" s="1318"/>
      <c r="R6" s="1318"/>
      <c r="S6" s="1318"/>
      <c r="T6" s="1318"/>
      <c r="U6" s="1318"/>
      <c r="V6" s="1318"/>
      <c r="W6" s="1318"/>
      <c r="X6" s="1318"/>
      <c r="Y6" s="1319"/>
    </row>
    <row r="7" spans="1:25" s="176" customFormat="1" ht="30" customHeight="1">
      <c r="A7" s="1254" t="s">
        <v>420</v>
      </c>
      <c r="B7" s="1255"/>
      <c r="C7" s="1256"/>
      <c r="D7" s="1280" t="s">
        <v>924</v>
      </c>
      <c r="E7" s="1281"/>
      <c r="F7" s="1281"/>
      <c r="G7" s="1281"/>
      <c r="H7" s="1281"/>
      <c r="I7" s="1281"/>
      <c r="J7" s="1281"/>
      <c r="K7" s="1281"/>
      <c r="L7" s="1281"/>
      <c r="M7" s="1281"/>
      <c r="N7" s="308" t="s">
        <v>421</v>
      </c>
      <c r="O7" s="1281" t="s">
        <v>924</v>
      </c>
      <c r="P7" s="1281"/>
      <c r="Q7" s="1281"/>
      <c r="R7" s="1281"/>
      <c r="S7" s="1281"/>
      <c r="T7" s="1281"/>
      <c r="U7" s="1281"/>
      <c r="V7" s="1281"/>
      <c r="W7" s="1281"/>
      <c r="X7" s="1281"/>
      <c r="Y7" s="1320"/>
    </row>
    <row r="8" spans="1:25" s="176" customFormat="1" ht="30" customHeight="1">
      <c r="A8" s="1254" t="s">
        <v>422</v>
      </c>
      <c r="B8" s="1255"/>
      <c r="C8" s="1256"/>
      <c r="D8" s="1280" t="s">
        <v>924</v>
      </c>
      <c r="E8" s="1281"/>
      <c r="F8" s="1281"/>
      <c r="G8" s="1281"/>
      <c r="H8" s="1281"/>
      <c r="I8" s="1281"/>
      <c r="J8" s="1281"/>
      <c r="K8" s="1281"/>
      <c r="L8" s="1281"/>
      <c r="M8" s="1281"/>
      <c r="N8" s="309" t="s">
        <v>423</v>
      </c>
      <c r="O8" s="1278"/>
      <c r="P8" s="1278"/>
      <c r="Q8" s="309" t="s">
        <v>424</v>
      </c>
      <c r="R8" s="309"/>
      <c r="S8" s="309"/>
      <c r="T8" s="309"/>
      <c r="U8" s="309"/>
      <c r="V8" s="309"/>
      <c r="W8" s="309"/>
      <c r="X8" s="309"/>
      <c r="Y8" s="310"/>
    </row>
    <row r="9" spans="1:25" s="176" customFormat="1" ht="30" customHeight="1">
      <c r="A9" s="1216" t="s">
        <v>425</v>
      </c>
      <c r="B9" s="1216"/>
      <c r="C9" s="1216"/>
      <c r="D9" s="1216"/>
      <c r="E9" s="1216"/>
      <c r="F9" s="1216"/>
      <c r="G9" s="1321" t="s">
        <v>426</v>
      </c>
      <c r="H9" s="1216"/>
      <c r="I9" s="1216"/>
      <c r="J9" s="1216"/>
      <c r="K9" s="1216"/>
      <c r="L9" s="1216"/>
      <c r="M9" s="1216"/>
      <c r="N9" s="1216" t="s">
        <v>427</v>
      </c>
      <c r="O9" s="1216"/>
      <c r="P9" s="1216"/>
      <c r="Q9" s="1216"/>
      <c r="R9" s="1216"/>
      <c r="S9" s="1216"/>
      <c r="T9" s="1216" t="s">
        <v>428</v>
      </c>
      <c r="U9" s="1216"/>
      <c r="V9" s="1216"/>
      <c r="W9" s="1216"/>
      <c r="X9" s="1216"/>
      <c r="Y9" s="1216"/>
    </row>
    <row r="10" spans="1:25" s="176" customFormat="1" ht="30" customHeight="1">
      <c r="A10" s="1234"/>
      <c r="B10" s="1234"/>
      <c r="C10" s="1234"/>
      <c r="D10" s="1234"/>
      <c r="E10" s="1234"/>
      <c r="F10" s="1234"/>
      <c r="G10" s="1234"/>
      <c r="H10" s="1234"/>
      <c r="I10" s="1234"/>
      <c r="J10" s="1234"/>
      <c r="K10" s="1234"/>
      <c r="L10" s="1234"/>
      <c r="M10" s="1234"/>
      <c r="N10" s="1234"/>
      <c r="O10" s="1234"/>
      <c r="P10" s="1234"/>
      <c r="Q10" s="1234"/>
      <c r="R10" s="1234"/>
      <c r="S10" s="1234"/>
      <c r="T10" s="1234"/>
      <c r="U10" s="1234"/>
      <c r="V10" s="1234"/>
      <c r="W10" s="1234"/>
      <c r="X10" s="1234"/>
      <c r="Y10" s="1234"/>
    </row>
    <row r="11" spans="1:25" s="176" customFormat="1" ht="30" customHeight="1">
      <c r="A11" s="1234"/>
      <c r="B11" s="1234"/>
      <c r="C11" s="1234"/>
      <c r="D11" s="1234"/>
      <c r="E11" s="1234"/>
      <c r="F11" s="1234"/>
      <c r="G11" s="1234"/>
      <c r="H11" s="1234"/>
      <c r="I11" s="1234"/>
      <c r="J11" s="1234"/>
      <c r="K11" s="1234"/>
      <c r="L11" s="1234"/>
      <c r="M11" s="1234"/>
      <c r="N11" s="1234"/>
      <c r="O11" s="1234"/>
      <c r="P11" s="1234"/>
      <c r="Q11" s="1234"/>
      <c r="R11" s="1234"/>
      <c r="S11" s="1234"/>
      <c r="T11" s="1234"/>
      <c r="U11" s="1234"/>
      <c r="V11" s="1234"/>
      <c r="W11" s="1234"/>
      <c r="X11" s="1234"/>
      <c r="Y11" s="1234"/>
    </row>
    <row r="12" spans="1:25" s="176" customFormat="1" ht="30" customHeight="1">
      <c r="A12" s="1234"/>
      <c r="B12" s="1234"/>
      <c r="C12" s="1234"/>
      <c r="D12" s="1234"/>
      <c r="E12" s="1234"/>
      <c r="F12" s="1234"/>
      <c r="G12" s="1234"/>
      <c r="H12" s="1234"/>
      <c r="I12" s="1234"/>
      <c r="J12" s="1234"/>
      <c r="K12" s="1234"/>
      <c r="L12" s="1234"/>
      <c r="M12" s="1234"/>
      <c r="N12" s="1234"/>
      <c r="O12" s="1234"/>
      <c r="P12" s="1234"/>
      <c r="Q12" s="1234"/>
      <c r="R12" s="1234"/>
      <c r="S12" s="1234"/>
      <c r="T12" s="1234"/>
      <c r="U12" s="1234"/>
      <c r="V12" s="1234"/>
      <c r="W12" s="1234"/>
      <c r="X12" s="1234"/>
      <c r="Y12" s="1234"/>
    </row>
    <row r="13" spans="1:25" s="176" customFormat="1" ht="30" customHeight="1">
      <c r="A13" s="1234"/>
      <c r="B13" s="1234"/>
      <c r="C13" s="1234"/>
      <c r="D13" s="1234"/>
      <c r="E13" s="1234"/>
      <c r="F13" s="1234"/>
      <c r="G13" s="1234"/>
      <c r="H13" s="1234"/>
      <c r="I13" s="1234"/>
      <c r="J13" s="1234"/>
      <c r="K13" s="1234"/>
      <c r="L13" s="1234"/>
      <c r="M13" s="1234"/>
      <c r="N13" s="1234"/>
      <c r="O13" s="1234"/>
      <c r="P13" s="1234"/>
      <c r="Q13" s="1234"/>
      <c r="R13" s="1234"/>
      <c r="S13" s="1234"/>
      <c r="T13" s="1234"/>
      <c r="U13" s="1234"/>
      <c r="V13" s="1234"/>
      <c r="W13" s="1234"/>
      <c r="X13" s="1234"/>
      <c r="Y13" s="1234"/>
    </row>
    <row r="14" spans="1:25" s="176" customFormat="1" ht="30" customHeight="1">
      <c r="A14" s="1234"/>
      <c r="B14" s="1234"/>
      <c r="C14" s="1234"/>
      <c r="D14" s="1234"/>
      <c r="E14" s="1234"/>
      <c r="F14" s="1234"/>
      <c r="G14" s="1234"/>
      <c r="H14" s="1234"/>
      <c r="I14" s="1234"/>
      <c r="J14" s="1234"/>
      <c r="K14" s="1234"/>
      <c r="L14" s="1234"/>
      <c r="M14" s="1234"/>
      <c r="N14" s="1234"/>
      <c r="O14" s="1234"/>
      <c r="P14" s="1234"/>
      <c r="Q14" s="1234"/>
      <c r="R14" s="1234"/>
      <c r="S14" s="1234"/>
      <c r="T14" s="1234"/>
      <c r="U14" s="1234"/>
      <c r="V14" s="1234"/>
      <c r="W14" s="1234"/>
      <c r="X14" s="1234"/>
      <c r="Y14" s="1234"/>
    </row>
    <row r="15" spans="1:25" s="176" customFormat="1" ht="30" customHeight="1">
      <c r="A15" s="1234"/>
      <c r="B15" s="1234"/>
      <c r="C15" s="1234"/>
      <c r="D15" s="1234"/>
      <c r="E15" s="1234"/>
      <c r="F15" s="1234"/>
      <c r="G15" s="1234"/>
      <c r="H15" s="1234"/>
      <c r="I15" s="1234"/>
      <c r="J15" s="1234"/>
      <c r="K15" s="1234"/>
      <c r="L15" s="1234"/>
      <c r="M15" s="1234"/>
      <c r="N15" s="1234"/>
      <c r="O15" s="1234"/>
      <c r="P15" s="1234"/>
      <c r="Q15" s="1234"/>
      <c r="R15" s="1234"/>
      <c r="S15" s="1234"/>
      <c r="T15" s="1234"/>
      <c r="U15" s="1234"/>
      <c r="V15" s="1234"/>
      <c r="W15" s="1234"/>
      <c r="X15" s="1234"/>
      <c r="Y15" s="1234"/>
    </row>
    <row r="16" spans="1:25" s="176" customFormat="1" ht="30" customHeight="1">
      <c r="A16" s="1234"/>
      <c r="B16" s="1234"/>
      <c r="C16" s="1234"/>
      <c r="D16" s="1234"/>
      <c r="E16" s="1234"/>
      <c r="F16" s="1234"/>
      <c r="G16" s="1234"/>
      <c r="H16" s="1234"/>
      <c r="I16" s="1234"/>
      <c r="J16" s="1234"/>
      <c r="K16" s="1234"/>
      <c r="L16" s="1234"/>
      <c r="M16" s="1234"/>
      <c r="N16" s="1234"/>
      <c r="O16" s="1234"/>
      <c r="P16" s="1234"/>
      <c r="Q16" s="1234"/>
      <c r="R16" s="1234"/>
      <c r="S16" s="1234"/>
      <c r="T16" s="1234"/>
      <c r="U16" s="1234"/>
      <c r="V16" s="1234"/>
      <c r="W16" s="1234"/>
      <c r="X16" s="1234"/>
      <c r="Y16" s="1234"/>
    </row>
    <row r="17" spans="1:25" s="176" customFormat="1" ht="30" customHeight="1">
      <c r="A17" s="1234"/>
      <c r="B17" s="1234"/>
      <c r="C17" s="1234"/>
      <c r="D17" s="1234"/>
      <c r="E17" s="1234"/>
      <c r="F17" s="1234"/>
      <c r="G17" s="1234"/>
      <c r="H17" s="1234"/>
      <c r="I17" s="1234"/>
      <c r="J17" s="1234"/>
      <c r="K17" s="1234"/>
      <c r="L17" s="1234"/>
      <c r="M17" s="1234"/>
      <c r="N17" s="1234"/>
      <c r="O17" s="1234"/>
      <c r="P17" s="1234"/>
      <c r="Q17" s="1234"/>
      <c r="R17" s="1234"/>
      <c r="S17" s="1234"/>
      <c r="T17" s="1234"/>
      <c r="U17" s="1234"/>
      <c r="V17" s="1234"/>
      <c r="W17" s="1234"/>
      <c r="X17" s="1234"/>
      <c r="Y17" s="1234"/>
    </row>
    <row r="18" spans="1:25" s="176" customFormat="1" ht="30" customHeight="1">
      <c r="A18" s="1234"/>
      <c r="B18" s="1234"/>
      <c r="C18" s="1234"/>
      <c r="D18" s="1234"/>
      <c r="E18" s="1234"/>
      <c r="F18" s="1234"/>
      <c r="G18" s="1234"/>
      <c r="H18" s="1234"/>
      <c r="I18" s="1234"/>
      <c r="J18" s="1234"/>
      <c r="K18" s="1234"/>
      <c r="L18" s="1234"/>
      <c r="M18" s="1234"/>
      <c r="N18" s="1234"/>
      <c r="O18" s="1234"/>
      <c r="P18" s="1234"/>
      <c r="Q18" s="1234"/>
      <c r="R18" s="1234"/>
      <c r="S18" s="1234"/>
      <c r="T18" s="1234"/>
      <c r="U18" s="1234"/>
      <c r="V18" s="1234"/>
      <c r="W18" s="1234"/>
      <c r="X18" s="1234"/>
      <c r="Y18" s="1234"/>
    </row>
    <row r="19" spans="1:25" s="176" customFormat="1" ht="30" customHeight="1">
      <c r="A19" s="1234"/>
      <c r="B19" s="1234"/>
      <c r="C19" s="1234"/>
      <c r="D19" s="1234"/>
      <c r="E19" s="1234"/>
      <c r="F19" s="1234"/>
      <c r="G19" s="1234"/>
      <c r="H19" s="1234"/>
      <c r="I19" s="1234"/>
      <c r="J19" s="1234"/>
      <c r="K19" s="1234"/>
      <c r="L19" s="1234"/>
      <c r="M19" s="1234"/>
      <c r="N19" s="1234"/>
      <c r="O19" s="1234"/>
      <c r="P19" s="1234"/>
      <c r="Q19" s="1234"/>
      <c r="R19" s="1234"/>
      <c r="S19" s="1234"/>
      <c r="T19" s="1234"/>
      <c r="U19" s="1234"/>
      <c r="V19" s="1234"/>
      <c r="W19" s="1234"/>
      <c r="X19" s="1234"/>
      <c r="Y19" s="1234"/>
    </row>
    <row r="20" spans="1:25" s="176" customFormat="1" ht="30" customHeight="1">
      <c r="A20" s="1234"/>
      <c r="B20" s="1234"/>
      <c r="C20" s="1234"/>
      <c r="D20" s="1234"/>
      <c r="E20" s="1234"/>
      <c r="F20" s="1234"/>
      <c r="G20" s="1234"/>
      <c r="H20" s="1234"/>
      <c r="I20" s="1234"/>
      <c r="J20" s="1234"/>
      <c r="K20" s="1234"/>
      <c r="L20" s="1234"/>
      <c r="M20" s="1234"/>
      <c r="N20" s="1234"/>
      <c r="O20" s="1234"/>
      <c r="P20" s="1234"/>
      <c r="Q20" s="1234"/>
      <c r="R20" s="1234"/>
      <c r="S20" s="1234"/>
      <c r="T20" s="1234"/>
      <c r="U20" s="1234"/>
      <c r="V20" s="1234"/>
      <c r="W20" s="1234"/>
      <c r="X20" s="1234"/>
      <c r="Y20" s="1234"/>
    </row>
    <row r="21" spans="1:25" s="176" customFormat="1" ht="13.5">
      <c r="A21" s="198" t="s">
        <v>429</v>
      </c>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200"/>
    </row>
    <row r="22" spans="1:25" s="176" customFormat="1" ht="13.5">
      <c r="A22" s="1322"/>
      <c r="B22" s="1323"/>
      <c r="C22" s="1323"/>
      <c r="D22" s="1323"/>
      <c r="E22" s="1323"/>
      <c r="F22" s="1323"/>
      <c r="G22" s="1323"/>
      <c r="H22" s="1323"/>
      <c r="I22" s="1323"/>
      <c r="J22" s="1323"/>
      <c r="K22" s="1323"/>
      <c r="L22" s="1323"/>
      <c r="M22" s="1323"/>
      <c r="N22" s="1323"/>
      <c r="O22" s="1323"/>
      <c r="P22" s="1323"/>
      <c r="Q22" s="1323"/>
      <c r="R22" s="1323"/>
      <c r="S22" s="1323"/>
      <c r="T22" s="1323"/>
      <c r="U22" s="1323"/>
      <c r="V22" s="1323"/>
      <c r="W22" s="1323"/>
      <c r="X22" s="1323"/>
      <c r="Y22" s="1324"/>
    </row>
    <row r="23" spans="1:25" s="176" customFormat="1" ht="13.5">
      <c r="A23" s="1322"/>
      <c r="B23" s="1323"/>
      <c r="C23" s="1323"/>
      <c r="D23" s="1323"/>
      <c r="E23" s="1323"/>
      <c r="F23" s="1323"/>
      <c r="G23" s="1323"/>
      <c r="H23" s="1323"/>
      <c r="I23" s="1323"/>
      <c r="J23" s="1323"/>
      <c r="K23" s="1323"/>
      <c r="L23" s="1323"/>
      <c r="M23" s="1323"/>
      <c r="N23" s="1323"/>
      <c r="O23" s="1323"/>
      <c r="P23" s="1323"/>
      <c r="Q23" s="1323"/>
      <c r="R23" s="1323"/>
      <c r="S23" s="1323"/>
      <c r="T23" s="1323"/>
      <c r="U23" s="1323"/>
      <c r="V23" s="1323"/>
      <c r="W23" s="1323"/>
      <c r="X23" s="1323"/>
      <c r="Y23" s="1324"/>
    </row>
    <row r="24" spans="1:25" s="176" customFormat="1" ht="13.5">
      <c r="A24" s="1322"/>
      <c r="B24" s="1323"/>
      <c r="C24" s="1323"/>
      <c r="D24" s="1323"/>
      <c r="E24" s="1323"/>
      <c r="F24" s="1323"/>
      <c r="G24" s="1323"/>
      <c r="H24" s="1323"/>
      <c r="I24" s="1323"/>
      <c r="J24" s="1323"/>
      <c r="K24" s="1323"/>
      <c r="L24" s="1323"/>
      <c r="M24" s="1323"/>
      <c r="N24" s="1323"/>
      <c r="O24" s="1323"/>
      <c r="P24" s="1323"/>
      <c r="Q24" s="1323"/>
      <c r="R24" s="1323"/>
      <c r="S24" s="1323"/>
      <c r="T24" s="1323"/>
      <c r="U24" s="1323"/>
      <c r="V24" s="1323"/>
      <c r="W24" s="1323"/>
      <c r="X24" s="1323"/>
      <c r="Y24" s="1324"/>
    </row>
    <row r="25" spans="1:25" s="176" customFormat="1" ht="13.5">
      <c r="A25" s="1322"/>
      <c r="B25" s="1323"/>
      <c r="C25" s="1323"/>
      <c r="D25" s="1323"/>
      <c r="E25" s="1323"/>
      <c r="F25" s="1323"/>
      <c r="G25" s="1323"/>
      <c r="H25" s="1323"/>
      <c r="I25" s="1323"/>
      <c r="J25" s="1323"/>
      <c r="K25" s="1323"/>
      <c r="L25" s="1323"/>
      <c r="M25" s="1323"/>
      <c r="N25" s="1323"/>
      <c r="O25" s="1323"/>
      <c r="P25" s="1323"/>
      <c r="Q25" s="1323"/>
      <c r="R25" s="1323"/>
      <c r="S25" s="1323"/>
      <c r="T25" s="1323"/>
      <c r="U25" s="1323"/>
      <c r="V25" s="1323"/>
      <c r="W25" s="1323"/>
      <c r="X25" s="1323"/>
      <c r="Y25" s="1324"/>
    </row>
    <row r="26" spans="1:25" s="176" customFormat="1" ht="13.5">
      <c r="A26" s="1322"/>
      <c r="B26" s="1323"/>
      <c r="C26" s="1323"/>
      <c r="D26" s="1323"/>
      <c r="E26" s="1323"/>
      <c r="F26" s="1323"/>
      <c r="G26" s="1323"/>
      <c r="H26" s="1323"/>
      <c r="I26" s="1323"/>
      <c r="J26" s="1323"/>
      <c r="K26" s="1323"/>
      <c r="L26" s="1323"/>
      <c r="M26" s="1323"/>
      <c r="N26" s="1323"/>
      <c r="O26" s="1323"/>
      <c r="P26" s="1323"/>
      <c r="Q26" s="1323"/>
      <c r="R26" s="1323"/>
      <c r="S26" s="1323"/>
      <c r="T26" s="1323"/>
      <c r="U26" s="1323"/>
      <c r="V26" s="1323"/>
      <c r="W26" s="1323"/>
      <c r="X26" s="1323"/>
      <c r="Y26" s="1324"/>
    </row>
    <row r="27" spans="1:25" s="176" customFormat="1" ht="13.5">
      <c r="A27" s="1325"/>
      <c r="B27" s="1326"/>
      <c r="C27" s="1326"/>
      <c r="D27" s="1326"/>
      <c r="E27" s="1326"/>
      <c r="F27" s="1326"/>
      <c r="G27" s="1326"/>
      <c r="H27" s="1326"/>
      <c r="I27" s="1326"/>
      <c r="J27" s="1326"/>
      <c r="K27" s="1326"/>
      <c r="L27" s="1326"/>
      <c r="M27" s="1326"/>
      <c r="N27" s="1326"/>
      <c r="O27" s="1326"/>
      <c r="P27" s="1326"/>
      <c r="Q27" s="1326"/>
      <c r="R27" s="1326"/>
      <c r="S27" s="1326"/>
      <c r="T27" s="1326"/>
      <c r="U27" s="1326"/>
      <c r="V27" s="1326"/>
      <c r="W27" s="1326"/>
      <c r="X27" s="1326"/>
      <c r="Y27" s="1327"/>
    </row>
    <row r="28" spans="1:25" s="176" customFormat="1" ht="13.5"/>
    <row r="29" spans="1:25" s="176" customFormat="1" ht="13.5" customHeight="1">
      <c r="D29" s="1321" t="s">
        <v>366</v>
      </c>
      <c r="E29" s="1216"/>
      <c r="F29" s="1216"/>
      <c r="G29" s="1329" t="s">
        <v>367</v>
      </c>
      <c r="H29" s="1216"/>
      <c r="I29" s="1216"/>
      <c r="J29" s="1321" t="s">
        <v>328</v>
      </c>
      <c r="K29" s="1216"/>
      <c r="L29" s="1216"/>
      <c r="M29" s="1321" t="s">
        <v>329</v>
      </c>
      <c r="N29" s="1216"/>
      <c r="O29" s="1216"/>
      <c r="P29" s="1321" t="s">
        <v>370</v>
      </c>
      <c r="Q29" s="1216"/>
      <c r="R29" s="1216"/>
      <c r="T29" s="1321" t="s">
        <v>331</v>
      </c>
      <c r="U29" s="1216"/>
      <c r="V29" s="1216"/>
      <c r="W29" s="1321" t="s">
        <v>430</v>
      </c>
      <c r="X29" s="1216"/>
      <c r="Y29" s="1216"/>
    </row>
    <row r="30" spans="1:25" s="176" customFormat="1" ht="13.5">
      <c r="D30" s="1216"/>
      <c r="E30" s="1216"/>
      <c r="F30" s="1216"/>
      <c r="G30" s="1328"/>
      <c r="H30" s="1216"/>
      <c r="I30" s="1216"/>
      <c r="J30" s="1216"/>
      <c r="K30" s="1216"/>
      <c r="L30" s="1216"/>
      <c r="M30" s="1216"/>
      <c r="N30" s="1216"/>
      <c r="O30" s="1216"/>
      <c r="P30" s="1216"/>
      <c r="Q30" s="1216"/>
      <c r="R30" s="1216"/>
      <c r="T30" s="1216"/>
      <c r="U30" s="1216"/>
      <c r="V30" s="1216"/>
      <c r="W30" s="1216"/>
      <c r="X30" s="1216"/>
      <c r="Y30" s="1216"/>
    </row>
    <row r="31" spans="1:25" s="176" customFormat="1" ht="13.5">
      <c r="D31" s="1216"/>
      <c r="E31" s="1216"/>
      <c r="F31" s="1216"/>
      <c r="G31" s="1328"/>
      <c r="H31" s="1216"/>
      <c r="I31" s="1216"/>
      <c r="J31" s="1216"/>
      <c r="K31" s="1216"/>
      <c r="L31" s="1216"/>
      <c r="M31" s="1216"/>
      <c r="N31" s="1216"/>
      <c r="O31" s="1216"/>
      <c r="P31" s="1216"/>
      <c r="Q31" s="1216"/>
      <c r="R31" s="1216"/>
      <c r="T31" s="1216"/>
      <c r="U31" s="1216"/>
      <c r="V31" s="1216"/>
      <c r="W31" s="1216"/>
      <c r="X31" s="1216"/>
      <c r="Y31" s="1216"/>
    </row>
    <row r="32" spans="1:25" s="176" customFormat="1" ht="13.5">
      <c r="D32" s="1216"/>
      <c r="E32" s="1216"/>
      <c r="F32" s="1216"/>
      <c r="G32" s="1328"/>
      <c r="H32" s="1216"/>
      <c r="I32" s="1216"/>
      <c r="J32" s="1216"/>
      <c r="K32" s="1216"/>
      <c r="L32" s="1216"/>
      <c r="M32" s="1216"/>
      <c r="N32" s="1216"/>
      <c r="O32" s="1216"/>
      <c r="P32" s="1216"/>
      <c r="Q32" s="1216"/>
      <c r="R32" s="1216"/>
      <c r="T32" s="1216"/>
      <c r="U32" s="1216"/>
      <c r="V32" s="1216"/>
      <c r="W32" s="1216"/>
      <c r="X32" s="1216"/>
      <c r="Y32" s="1216"/>
    </row>
    <row r="33" spans="4:25" s="176" customFormat="1" ht="13.5">
      <c r="D33" s="1216"/>
      <c r="E33" s="1216"/>
      <c r="F33" s="1216"/>
      <c r="G33" s="1328"/>
      <c r="H33" s="1216"/>
      <c r="I33" s="1216"/>
      <c r="J33" s="1216"/>
      <c r="K33" s="1216"/>
      <c r="L33" s="1216"/>
      <c r="M33" s="1216"/>
      <c r="N33" s="1216"/>
      <c r="O33" s="1216"/>
      <c r="P33" s="1216"/>
      <c r="Q33" s="1216"/>
      <c r="R33" s="1216"/>
      <c r="T33" s="1216"/>
      <c r="U33" s="1216"/>
      <c r="V33" s="1216"/>
      <c r="W33" s="1216"/>
      <c r="X33" s="1216"/>
      <c r="Y33" s="1216"/>
    </row>
    <row r="34" spans="4:25" s="176" customFormat="1" ht="13.5">
      <c r="D34" s="1216"/>
      <c r="E34" s="1216"/>
      <c r="F34" s="1216"/>
      <c r="G34" s="1328"/>
      <c r="H34" s="1216"/>
      <c r="I34" s="1216"/>
      <c r="J34" s="1216"/>
      <c r="K34" s="1216"/>
      <c r="L34" s="1216"/>
      <c r="M34" s="1216"/>
      <c r="N34" s="1216"/>
      <c r="O34" s="1216"/>
      <c r="P34" s="1216"/>
      <c r="Q34" s="1216"/>
      <c r="R34" s="1216"/>
      <c r="T34" s="1216"/>
      <c r="U34" s="1216"/>
      <c r="V34" s="1216"/>
      <c r="W34" s="1216"/>
      <c r="X34" s="1216"/>
      <c r="Y34" s="1216"/>
    </row>
    <row r="35" spans="4:25" s="176" customFormat="1" ht="13.5">
      <c r="D35" s="1216"/>
      <c r="E35" s="1216"/>
      <c r="F35" s="1216"/>
      <c r="G35" s="1328"/>
      <c r="H35" s="1216"/>
      <c r="I35" s="1216"/>
      <c r="J35" s="1216"/>
      <c r="K35" s="1216"/>
      <c r="L35" s="1216"/>
      <c r="M35" s="1216"/>
      <c r="N35" s="1216"/>
      <c r="O35" s="1216"/>
      <c r="P35" s="1216"/>
      <c r="Q35" s="1216"/>
      <c r="R35" s="1216"/>
      <c r="T35" s="1216"/>
      <c r="U35" s="1216"/>
      <c r="V35" s="1216"/>
      <c r="W35" s="1216"/>
      <c r="X35" s="1216"/>
      <c r="Y35" s="1216"/>
    </row>
    <row r="36" spans="4:25" s="176" customFormat="1" ht="13.5">
      <c r="D36" s="1216"/>
      <c r="E36" s="1216"/>
      <c r="F36" s="1216"/>
      <c r="G36" s="1328"/>
      <c r="H36" s="1216"/>
      <c r="I36" s="1216"/>
      <c r="J36" s="1216"/>
      <c r="K36" s="1216"/>
      <c r="L36" s="1216"/>
      <c r="M36" s="1216"/>
      <c r="N36" s="1216"/>
      <c r="O36" s="1216"/>
      <c r="P36" s="1216"/>
      <c r="Q36" s="1216"/>
      <c r="R36" s="1216"/>
      <c r="T36" s="1216"/>
      <c r="U36" s="1216"/>
      <c r="V36" s="1216"/>
      <c r="W36" s="1216"/>
      <c r="X36" s="1216"/>
      <c r="Y36" s="1216"/>
    </row>
  </sheetData>
  <mergeCells count="73">
    <mergeCell ref="T29:V32"/>
    <mergeCell ref="W29:Y32"/>
    <mergeCell ref="D33:F36"/>
    <mergeCell ref="G33:I36"/>
    <mergeCell ref="J33:L36"/>
    <mergeCell ref="M33:O36"/>
    <mergeCell ref="P33:R36"/>
    <mergeCell ref="T33:V36"/>
    <mergeCell ref="W33:Y36"/>
    <mergeCell ref="D29:F32"/>
    <mergeCell ref="G29:I32"/>
    <mergeCell ref="J29:L32"/>
    <mergeCell ref="M29:O32"/>
    <mergeCell ref="P29:R32"/>
    <mergeCell ref="A20:F20"/>
    <mergeCell ref="G20:M20"/>
    <mergeCell ref="N20:S20"/>
    <mergeCell ref="T20:Y20"/>
    <mergeCell ref="A22:Y27"/>
    <mergeCell ref="A18:F18"/>
    <mergeCell ref="G18:M18"/>
    <mergeCell ref="N18:S18"/>
    <mergeCell ref="T18:Y18"/>
    <mergeCell ref="A19:F19"/>
    <mergeCell ref="G19:M19"/>
    <mergeCell ref="N19:S19"/>
    <mergeCell ref="T19:Y19"/>
    <mergeCell ref="A16:F16"/>
    <mergeCell ref="G16:M16"/>
    <mergeCell ref="N16:S16"/>
    <mergeCell ref="T16:Y16"/>
    <mergeCell ref="A17:F17"/>
    <mergeCell ref="G17:M17"/>
    <mergeCell ref="N17:S17"/>
    <mergeCell ref="T17:Y17"/>
    <mergeCell ref="A14:F14"/>
    <mergeCell ref="G14:M14"/>
    <mergeCell ref="N14:S14"/>
    <mergeCell ref="T14:Y14"/>
    <mergeCell ref="A15:F15"/>
    <mergeCell ref="G15:M15"/>
    <mergeCell ref="N15:S15"/>
    <mergeCell ref="T15:Y15"/>
    <mergeCell ref="A12:F12"/>
    <mergeCell ref="G12:M12"/>
    <mergeCell ref="N12:S12"/>
    <mergeCell ref="T12:Y12"/>
    <mergeCell ref="A13:F13"/>
    <mergeCell ref="G13:M13"/>
    <mergeCell ref="N13:S13"/>
    <mergeCell ref="T13:Y13"/>
    <mergeCell ref="A11:F11"/>
    <mergeCell ref="G11:M11"/>
    <mergeCell ref="N11:S11"/>
    <mergeCell ref="T11:Y11"/>
    <mergeCell ref="A8:C8"/>
    <mergeCell ref="D8:M8"/>
    <mergeCell ref="O8:P8"/>
    <mergeCell ref="A9:F9"/>
    <mergeCell ref="G9:M9"/>
    <mergeCell ref="N9:S9"/>
    <mergeCell ref="T9:Y9"/>
    <mergeCell ref="A10:F10"/>
    <mergeCell ref="G10:M10"/>
    <mergeCell ref="N10:S10"/>
    <mergeCell ref="T10:Y10"/>
    <mergeCell ref="A3:Y3"/>
    <mergeCell ref="A5:C6"/>
    <mergeCell ref="D5:Y5"/>
    <mergeCell ref="D6:Y6"/>
    <mergeCell ref="A7:C7"/>
    <mergeCell ref="D7:M7"/>
    <mergeCell ref="O7:Y7"/>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5">
    <pageSetUpPr fitToPage="1"/>
  </sheetPr>
  <dimension ref="A1:J55"/>
  <sheetViews>
    <sheetView showGridLines="0" view="pageBreakPreview" zoomScale="95" zoomScaleNormal="95" zoomScaleSheetLayoutView="95" workbookViewId="0">
      <selection activeCell="L17" sqref="L17"/>
    </sheetView>
  </sheetViews>
  <sheetFormatPr defaultRowHeight="18.75"/>
  <cols>
    <col min="1" max="1" width="4.375" style="511" customWidth="1"/>
    <col min="2" max="16384" width="9" style="511"/>
  </cols>
  <sheetData>
    <row r="1" spans="1:10">
      <c r="A1" s="311" t="s">
        <v>949</v>
      </c>
      <c r="B1" s="311"/>
      <c r="C1" s="311"/>
      <c r="D1" s="311"/>
      <c r="E1" s="311"/>
      <c r="F1" s="311"/>
      <c r="G1" s="311"/>
      <c r="H1" s="311"/>
      <c r="I1" s="311"/>
      <c r="J1" s="311"/>
    </row>
    <row r="2" spans="1:10">
      <c r="A2" s="311" t="s">
        <v>950</v>
      </c>
      <c r="B2" s="311"/>
      <c r="C2" s="311"/>
      <c r="D2" s="311"/>
      <c r="E2" s="311"/>
      <c r="F2" s="311"/>
      <c r="G2" s="311"/>
      <c r="H2" s="311"/>
      <c r="I2" s="311"/>
      <c r="J2" s="311"/>
    </row>
    <row r="3" spans="1:10">
      <c r="A3" s="311"/>
      <c r="B3" s="311"/>
      <c r="C3" s="311"/>
      <c r="D3" s="311"/>
      <c r="E3" s="311"/>
      <c r="F3" s="311"/>
      <c r="G3" s="311"/>
      <c r="H3" s="311"/>
      <c r="I3" s="311"/>
      <c r="J3" s="311"/>
    </row>
    <row r="4" spans="1:10">
      <c r="A4" s="311"/>
      <c r="B4" s="311"/>
      <c r="C4" s="311"/>
      <c r="D4" s="311"/>
      <c r="E4" s="311"/>
      <c r="F4" s="311"/>
      <c r="G4" s="312" t="s">
        <v>431</v>
      </c>
      <c r="H4" s="1332" t="s">
        <v>924</v>
      </c>
      <c r="I4" s="1332"/>
      <c r="J4" s="1332"/>
    </row>
    <row r="5" spans="1:10">
      <c r="A5" s="311"/>
      <c r="B5" s="311"/>
      <c r="C5" s="311"/>
      <c r="D5" s="311"/>
      <c r="E5" s="311"/>
      <c r="F5" s="311"/>
      <c r="G5" s="311"/>
      <c r="H5" s="311"/>
      <c r="I5" s="311"/>
      <c r="J5" s="311"/>
    </row>
    <row r="6" spans="1:10">
      <c r="A6" s="659" t="s">
        <v>89</v>
      </c>
      <c r="F6" s="311"/>
      <c r="G6" s="311"/>
      <c r="H6" s="311"/>
      <c r="I6" s="311"/>
      <c r="J6" s="311"/>
    </row>
    <row r="7" spans="1:10">
      <c r="B7" s="1334" t="s">
        <v>938</v>
      </c>
      <c r="C7" s="1334"/>
      <c r="D7" s="1334"/>
      <c r="E7" s="652" t="s">
        <v>36</v>
      </c>
      <c r="F7" s="311"/>
      <c r="G7" s="311"/>
      <c r="H7" s="311"/>
      <c r="I7" s="311"/>
      <c r="J7" s="311"/>
    </row>
    <row r="8" spans="1:10" ht="5.0999999999999996" customHeight="1">
      <c r="A8" s="311"/>
      <c r="B8" s="311"/>
      <c r="C8" s="311"/>
      <c r="D8" s="311"/>
      <c r="E8" s="311"/>
      <c r="F8" s="311"/>
      <c r="G8" s="311"/>
      <c r="H8" s="311"/>
      <c r="I8" s="311"/>
      <c r="J8" s="311"/>
    </row>
    <row r="9" spans="1:10" ht="5.0999999999999996" customHeight="1">
      <c r="A9" s="311"/>
      <c r="B9" s="311"/>
      <c r="C9" s="311"/>
      <c r="D9" s="311"/>
      <c r="E9" s="311"/>
      <c r="F9" s="311"/>
      <c r="G9" s="311"/>
      <c r="H9" s="311"/>
      <c r="I9" s="311"/>
      <c r="J9" s="311"/>
    </row>
    <row r="10" spans="1:10" ht="5.0999999999999996" customHeight="1">
      <c r="A10" s="311"/>
      <c r="B10" s="311"/>
      <c r="C10" s="311"/>
      <c r="D10" s="311"/>
      <c r="E10" s="311"/>
      <c r="F10" s="311"/>
      <c r="G10" s="1680"/>
      <c r="H10" s="1680"/>
      <c r="I10" s="1680"/>
      <c r="J10" s="1680"/>
    </row>
    <row r="11" spans="1:10">
      <c r="A11" s="311"/>
      <c r="B11" s="311"/>
      <c r="C11" s="311"/>
      <c r="D11" s="311"/>
      <c r="E11" s="311"/>
      <c r="F11" s="311"/>
      <c r="G11" s="1680"/>
      <c r="H11" s="1680"/>
      <c r="I11" s="1680"/>
      <c r="J11" s="1680"/>
    </row>
    <row r="12" spans="1:10">
      <c r="A12" s="311"/>
      <c r="B12" s="311"/>
      <c r="C12" s="311"/>
      <c r="D12" s="311"/>
      <c r="E12" s="311"/>
      <c r="F12" s="311"/>
      <c r="G12" s="1681" t="s">
        <v>1024</v>
      </c>
      <c r="H12" s="1681"/>
      <c r="I12" s="1681"/>
      <c r="J12" s="1681"/>
    </row>
    <row r="13" spans="1:10">
      <c r="A13" s="311"/>
      <c r="B13" s="311"/>
      <c r="C13" s="311"/>
      <c r="D13" s="311"/>
      <c r="E13" s="311"/>
      <c r="F13" s="311" t="s">
        <v>432</v>
      </c>
      <c r="G13" s="1682" t="s">
        <v>1025</v>
      </c>
      <c r="H13" s="1682"/>
      <c r="I13" s="1682"/>
      <c r="J13" s="1682"/>
    </row>
    <row r="14" spans="1:10">
      <c r="A14" s="311"/>
      <c r="B14" s="311"/>
      <c r="C14" s="311"/>
      <c r="D14" s="311"/>
      <c r="E14" s="311"/>
      <c r="F14" s="311"/>
      <c r="G14" s="1683" t="s">
        <v>1026</v>
      </c>
      <c r="H14" s="1683"/>
      <c r="I14" s="1683"/>
      <c r="J14" s="1683"/>
    </row>
    <row r="15" spans="1:10">
      <c r="A15" s="311"/>
      <c r="B15" s="311"/>
      <c r="C15" s="311"/>
      <c r="D15" s="311"/>
      <c r="E15" s="311"/>
      <c r="F15" s="311"/>
      <c r="G15" s="311"/>
      <c r="H15" s="311"/>
      <c r="I15" s="311"/>
      <c r="J15" s="311"/>
    </row>
    <row r="16" spans="1:10" ht="27" customHeight="1">
      <c r="A16" s="313" t="s">
        <v>434</v>
      </c>
      <c r="B16" s="314"/>
      <c r="C16" s="314"/>
      <c r="D16" s="314"/>
      <c r="E16" s="314"/>
      <c r="F16" s="314"/>
      <c r="G16" s="314"/>
      <c r="H16" s="314"/>
      <c r="I16" s="314"/>
      <c r="J16" s="315"/>
    </row>
    <row r="17" spans="1:10">
      <c r="A17" s="311"/>
      <c r="B17" s="311"/>
      <c r="C17" s="311"/>
      <c r="D17" s="311"/>
      <c r="E17" s="311"/>
      <c r="F17" s="311"/>
      <c r="G17" s="311"/>
      <c r="H17" s="311"/>
      <c r="I17" s="311"/>
      <c r="J17" s="311"/>
    </row>
    <row r="18" spans="1:10">
      <c r="A18" s="311"/>
      <c r="B18" s="311"/>
      <c r="C18" s="311"/>
      <c r="D18" s="311"/>
      <c r="E18" s="311"/>
      <c r="F18" s="311"/>
      <c r="G18" s="311"/>
      <c r="H18" s="311"/>
      <c r="I18" s="311"/>
      <c r="J18" s="311"/>
    </row>
    <row r="19" spans="1:10">
      <c r="A19" s="311"/>
      <c r="B19" s="311" t="s">
        <v>723</v>
      </c>
      <c r="C19" s="311"/>
      <c r="D19" s="311"/>
      <c r="E19" s="311"/>
      <c r="F19" s="311"/>
      <c r="G19" s="311"/>
      <c r="H19" s="311"/>
      <c r="I19" s="311"/>
      <c r="J19" s="311"/>
    </row>
    <row r="20" spans="1:10">
      <c r="A20" s="311"/>
      <c r="B20" s="311"/>
      <c r="C20" s="311"/>
      <c r="D20" s="311"/>
      <c r="E20" s="311"/>
      <c r="F20" s="311"/>
      <c r="G20" s="311"/>
      <c r="H20" s="311"/>
      <c r="I20" s="311"/>
      <c r="J20" s="311"/>
    </row>
    <row r="21" spans="1:10">
      <c r="A21" s="311"/>
      <c r="B21" s="311" t="s">
        <v>435</v>
      </c>
      <c r="C21" s="311"/>
      <c r="D21" s="311"/>
      <c r="E21" s="311"/>
      <c r="F21" s="311"/>
      <c r="G21" s="311"/>
      <c r="H21" s="311"/>
      <c r="I21" s="311"/>
      <c r="J21" s="311"/>
    </row>
    <row r="22" spans="1:10">
      <c r="A22" s="311"/>
      <c r="B22" s="311"/>
      <c r="C22" s="311"/>
      <c r="D22" s="311"/>
      <c r="E22" s="311"/>
      <c r="F22" s="311"/>
      <c r="G22" s="311"/>
      <c r="H22" s="311"/>
      <c r="I22" s="311"/>
      <c r="J22" s="311"/>
    </row>
    <row r="23" spans="1:10">
      <c r="A23" s="315" t="s">
        <v>17</v>
      </c>
      <c r="B23" s="315"/>
      <c r="C23" s="315"/>
      <c r="D23" s="315"/>
      <c r="E23" s="315"/>
      <c r="F23" s="315"/>
      <c r="G23" s="315"/>
      <c r="H23" s="315"/>
      <c r="I23" s="315"/>
      <c r="J23" s="315"/>
    </row>
    <row r="24" spans="1:10">
      <c r="A24" s="311"/>
      <c r="B24" s="311"/>
      <c r="C24" s="311"/>
      <c r="D24" s="311"/>
      <c r="E24" s="311"/>
      <c r="F24" s="311"/>
      <c r="G24" s="311"/>
      <c r="H24" s="311"/>
      <c r="I24" s="311"/>
      <c r="J24" s="311"/>
    </row>
    <row r="25" spans="1:10">
      <c r="A25" s="311"/>
      <c r="B25" s="311"/>
      <c r="C25" s="311"/>
      <c r="D25" s="311"/>
      <c r="E25" s="311"/>
      <c r="F25" s="311"/>
      <c r="G25" s="311"/>
      <c r="H25" s="311"/>
      <c r="I25" s="311"/>
      <c r="J25" s="311"/>
    </row>
    <row r="26" spans="1:10">
      <c r="A26" s="311"/>
      <c r="B26" s="311" t="s">
        <v>436</v>
      </c>
      <c r="C26" s="311"/>
      <c r="D26" s="1335" t="str">
        <f>基本情報!$B$3</f>
        <v>令和△年△月△日</v>
      </c>
      <c r="E26" s="1336"/>
      <c r="F26" s="1336"/>
      <c r="G26" s="316"/>
      <c r="H26" s="316"/>
      <c r="I26" s="316"/>
      <c r="J26" s="311"/>
    </row>
    <row r="27" spans="1:10">
      <c r="A27" s="311"/>
      <c r="B27" s="311"/>
      <c r="C27" s="311"/>
      <c r="D27" s="517"/>
      <c r="E27" s="517"/>
      <c r="F27" s="517"/>
      <c r="G27" s="316"/>
      <c r="H27" s="316"/>
      <c r="I27" s="316"/>
      <c r="J27" s="311"/>
    </row>
    <row r="28" spans="1:10">
      <c r="A28" s="311"/>
      <c r="B28" s="311"/>
      <c r="C28" s="311"/>
      <c r="D28" s="316"/>
      <c r="E28" s="316"/>
      <c r="F28" s="316"/>
      <c r="G28" s="316"/>
      <c r="H28" s="316"/>
      <c r="I28" s="316"/>
      <c r="J28" s="311"/>
    </row>
    <row r="29" spans="1:10">
      <c r="A29" s="311"/>
      <c r="B29" s="18" t="s">
        <v>437</v>
      </c>
      <c r="C29" s="311"/>
      <c r="D29" s="518" t="str">
        <f>基本情報!$B$4</f>
        <v>◆◆◆　第□□□□ー■ー◇◇◇◇号　《注：契約書の名称を記載》</v>
      </c>
      <c r="E29" s="316"/>
      <c r="F29" s="316"/>
      <c r="G29" s="316"/>
      <c r="H29" s="316"/>
      <c r="I29" s="316"/>
      <c r="J29" s="311"/>
    </row>
    <row r="30" spans="1:10">
      <c r="A30" s="311"/>
      <c r="B30" s="18"/>
      <c r="C30" s="311"/>
      <c r="D30" s="316"/>
      <c r="E30" s="316"/>
      <c r="F30" s="316"/>
      <c r="G30" s="316"/>
      <c r="H30" s="316"/>
      <c r="I30" s="316"/>
      <c r="J30" s="311"/>
    </row>
    <row r="31" spans="1:10">
      <c r="A31" s="311"/>
      <c r="B31" s="18"/>
      <c r="C31" s="311"/>
      <c r="D31" s="1337"/>
      <c r="E31" s="1337"/>
      <c r="F31" s="1337"/>
      <c r="G31" s="1337"/>
      <c r="H31" s="1337"/>
      <c r="I31" s="1337"/>
      <c r="J31" s="311"/>
    </row>
    <row r="32" spans="1:10">
      <c r="A32" s="311"/>
      <c r="B32" s="311" t="s">
        <v>438</v>
      </c>
      <c r="C32" s="311"/>
      <c r="D32" s="1330" t="str">
        <f>基本情報!$B$2</f>
        <v>◎◎◎◎線○○○○（●●●）工事　《注：契約書の名称を記載》</v>
      </c>
      <c r="E32" s="1331"/>
      <c r="F32" s="1331"/>
      <c r="G32" s="1331"/>
      <c r="H32" s="1331"/>
      <c r="I32" s="1331"/>
      <c r="J32" s="311"/>
    </row>
    <row r="33" spans="1:10">
      <c r="A33" s="311"/>
      <c r="B33" s="311"/>
      <c r="C33" s="311"/>
      <c r="D33" s="1331"/>
      <c r="E33" s="1331"/>
      <c r="F33" s="1331"/>
      <c r="G33" s="1331"/>
      <c r="H33" s="1331"/>
      <c r="I33" s="1331"/>
      <c r="J33" s="311"/>
    </row>
    <row r="34" spans="1:10">
      <c r="A34" s="311"/>
      <c r="B34" s="311"/>
      <c r="C34" s="311"/>
      <c r="D34" s="311"/>
      <c r="E34" s="311"/>
      <c r="F34" s="311"/>
      <c r="G34" s="311"/>
      <c r="H34" s="311"/>
      <c r="I34" s="311"/>
      <c r="J34" s="311"/>
    </row>
    <row r="35" spans="1:10">
      <c r="A35" s="311"/>
      <c r="B35" s="311" t="s">
        <v>439</v>
      </c>
      <c r="C35" s="311"/>
      <c r="D35" s="339" t="s">
        <v>440</v>
      </c>
      <c r="E35" s="1332" t="s">
        <v>924</v>
      </c>
      <c r="F35" s="1332"/>
      <c r="G35" s="1332"/>
      <c r="H35" s="311"/>
      <c r="I35" s="311"/>
      <c r="J35" s="311"/>
    </row>
    <row r="36" spans="1:10">
      <c r="A36" s="311"/>
      <c r="B36" s="311"/>
      <c r="C36" s="311"/>
      <c r="D36" s="339"/>
      <c r="E36" s="311"/>
      <c r="F36" s="311"/>
      <c r="G36" s="311"/>
      <c r="H36" s="311"/>
      <c r="I36" s="311"/>
      <c r="J36" s="311"/>
    </row>
    <row r="37" spans="1:10">
      <c r="A37" s="311"/>
      <c r="B37" s="311"/>
      <c r="C37" s="311"/>
      <c r="D37" s="339" t="s">
        <v>441</v>
      </c>
      <c r="E37" s="1332" t="s">
        <v>924</v>
      </c>
      <c r="F37" s="1332"/>
      <c r="G37" s="1332"/>
      <c r="H37" s="311"/>
      <c r="I37" s="311"/>
      <c r="J37" s="311"/>
    </row>
    <row r="38" spans="1:10">
      <c r="A38" s="311"/>
      <c r="B38" s="311"/>
      <c r="C38" s="311"/>
      <c r="D38" s="311"/>
      <c r="E38" s="311"/>
      <c r="F38" s="311"/>
      <c r="G38" s="311"/>
      <c r="H38" s="311"/>
      <c r="I38" s="311"/>
      <c r="J38" s="311"/>
    </row>
    <row r="39" spans="1:10">
      <c r="A39" s="311"/>
      <c r="B39" s="311"/>
      <c r="C39" s="311"/>
      <c r="D39" s="311"/>
      <c r="E39" s="311"/>
      <c r="F39" s="311"/>
      <c r="G39" s="311"/>
      <c r="H39" s="311"/>
      <c r="I39" s="311"/>
      <c r="J39" s="311"/>
    </row>
    <row r="40" spans="1:10">
      <c r="A40" s="311"/>
      <c r="B40" s="311" t="s">
        <v>442</v>
      </c>
      <c r="C40" s="311"/>
      <c r="D40" s="311"/>
      <c r="E40" s="311"/>
      <c r="F40" s="311"/>
      <c r="G40" s="311"/>
      <c r="H40" s="311"/>
      <c r="I40" s="311"/>
      <c r="J40" s="311"/>
    </row>
    <row r="41" spans="1:10">
      <c r="A41" s="311"/>
      <c r="B41" s="311"/>
      <c r="C41" s="311"/>
      <c r="D41" s="311"/>
      <c r="E41" s="311"/>
      <c r="F41" s="311"/>
      <c r="G41" s="311"/>
      <c r="H41" s="311"/>
      <c r="I41" s="311"/>
      <c r="J41" s="311"/>
    </row>
    <row r="42" spans="1:10">
      <c r="A42" s="311"/>
      <c r="B42" s="311"/>
      <c r="C42" s="311"/>
      <c r="D42" s="311"/>
      <c r="E42" s="311"/>
      <c r="F42" s="311"/>
      <c r="G42" s="311"/>
      <c r="H42" s="311"/>
      <c r="I42" s="311"/>
      <c r="J42" s="311"/>
    </row>
    <row r="43" spans="1:10">
      <c r="A43" s="311"/>
      <c r="B43" s="311" t="s">
        <v>443</v>
      </c>
      <c r="C43" s="311"/>
      <c r="D43" s="312" t="s">
        <v>444</v>
      </c>
      <c r="E43" s="1333"/>
      <c r="F43" s="1333"/>
      <c r="G43" s="1333"/>
      <c r="H43" s="1333"/>
      <c r="I43" s="1333"/>
      <c r="J43" s="311"/>
    </row>
    <row r="44" spans="1:10">
      <c r="A44" s="311"/>
      <c r="B44" s="311"/>
      <c r="C44" s="311"/>
      <c r="D44" s="311"/>
      <c r="E44" s="311"/>
      <c r="F44" s="311"/>
      <c r="G44" s="311"/>
      <c r="H44" s="311"/>
      <c r="I44" s="311"/>
      <c r="J44" s="311"/>
    </row>
    <row r="45" spans="1:10" ht="5.0999999999999996" customHeight="1">
      <c r="A45" s="311"/>
      <c r="B45" s="311"/>
      <c r="C45" s="311"/>
      <c r="D45" s="311"/>
      <c r="E45" s="311"/>
      <c r="F45" s="311"/>
      <c r="G45" s="311"/>
      <c r="H45" s="311"/>
      <c r="I45" s="311"/>
      <c r="J45" s="311"/>
    </row>
    <row r="46" spans="1:10" ht="5.0999999999999996" customHeight="1">
      <c r="A46" s="311"/>
      <c r="B46" s="311"/>
      <c r="C46" s="311"/>
      <c r="D46" s="311"/>
      <c r="E46" s="311"/>
      <c r="F46" s="311"/>
      <c r="G46" s="311"/>
      <c r="H46" s="311"/>
      <c r="I46" s="311"/>
      <c r="J46" s="311"/>
    </row>
    <row r="47" spans="1:10" ht="5.0999999999999996" customHeight="1">
      <c r="A47" s="311"/>
      <c r="B47" s="311"/>
      <c r="C47" s="311"/>
      <c r="D47" s="311"/>
      <c r="E47" s="311"/>
      <c r="F47" s="311"/>
      <c r="G47" s="311"/>
      <c r="H47" s="311"/>
      <c r="I47" s="311"/>
      <c r="J47" s="311"/>
    </row>
    <row r="48" spans="1:10" ht="5.0999999999999996" customHeight="1">
      <c r="A48" s="311"/>
      <c r="B48" s="311"/>
      <c r="C48" s="311"/>
      <c r="D48" s="311"/>
      <c r="E48" s="311"/>
      <c r="F48" s="311"/>
      <c r="G48" s="311"/>
      <c r="H48" s="311"/>
      <c r="I48" s="311"/>
      <c r="J48" s="311"/>
    </row>
    <row r="49" spans="1:10">
      <c r="A49" s="317"/>
      <c r="B49" s="317"/>
      <c r="C49" s="317"/>
      <c r="D49" s="317"/>
      <c r="E49" s="317"/>
      <c r="F49" s="317"/>
      <c r="G49" s="317"/>
      <c r="H49" s="317"/>
      <c r="I49" s="317"/>
      <c r="J49" s="317"/>
    </row>
    <row r="50" spans="1:10">
      <c r="A50" s="318"/>
      <c r="B50" s="318"/>
      <c r="C50" s="318"/>
      <c r="D50" s="318"/>
      <c r="E50" s="318"/>
      <c r="F50" s="318"/>
      <c r="G50" s="318"/>
      <c r="H50" s="318"/>
      <c r="I50" s="318"/>
      <c r="J50" s="311"/>
    </row>
    <row r="55" spans="1:10" ht="18" customHeight="1"/>
  </sheetData>
  <mergeCells count="11">
    <mergeCell ref="D32:I33"/>
    <mergeCell ref="E35:G35"/>
    <mergeCell ref="E37:G37"/>
    <mergeCell ref="E43:I43"/>
    <mergeCell ref="H4:J4"/>
    <mergeCell ref="B7:D7"/>
    <mergeCell ref="D26:F26"/>
    <mergeCell ref="D31:I31"/>
    <mergeCell ref="G12:J12"/>
    <mergeCell ref="G13:J13"/>
    <mergeCell ref="G14:J14"/>
  </mergeCells>
  <phoneticPr fontId="3"/>
  <printOptions horizontalCentered="1"/>
  <pageMargins left="0.70866141732283472" right="0.70866141732283472" top="0.74803149606299213" bottom="0.74803149606299213" header="0.31496062992125984" footer="0.31496062992125984"/>
  <pageSetup paperSize="9" scale="95"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6">
    <pageSetUpPr fitToPage="1"/>
  </sheetPr>
  <dimension ref="A1:AI42"/>
  <sheetViews>
    <sheetView showGridLines="0" view="pageBreakPreview" zoomScale="95" zoomScaleNormal="95" zoomScaleSheetLayoutView="95" workbookViewId="0">
      <selection activeCell="Y10" sqref="Y10:AI12"/>
    </sheetView>
  </sheetViews>
  <sheetFormatPr defaultColWidth="2.375" defaultRowHeight="18.75"/>
  <cols>
    <col min="1" max="16384" width="2.375" style="511"/>
  </cols>
  <sheetData>
    <row r="1" spans="1:35">
      <c r="A1" s="18" t="s">
        <v>971</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21" t="s">
        <v>24</v>
      </c>
      <c r="AA3" s="681" t="s">
        <v>924</v>
      </c>
      <c r="AB3" s="681"/>
      <c r="AC3" s="681"/>
      <c r="AD3" s="681"/>
      <c r="AE3" s="681"/>
      <c r="AF3" s="681"/>
      <c r="AG3" s="681"/>
      <c r="AH3" s="681"/>
      <c r="AI3" s="681"/>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B5" s="659" t="s">
        <v>89</v>
      </c>
      <c r="N5" s="18"/>
      <c r="O5" s="18"/>
      <c r="P5" s="18"/>
      <c r="Q5" s="18"/>
      <c r="R5" s="18"/>
      <c r="S5" s="18"/>
      <c r="T5" s="18"/>
      <c r="U5" s="18"/>
      <c r="V5" s="18"/>
      <c r="W5" s="18"/>
      <c r="X5" s="18"/>
      <c r="Y5" s="18"/>
      <c r="Z5" s="18"/>
      <c r="AA5" s="18"/>
      <c r="AB5" s="18"/>
      <c r="AC5" s="18"/>
      <c r="AD5" s="18"/>
      <c r="AE5" s="18"/>
      <c r="AF5" s="18"/>
      <c r="AG5" s="18"/>
      <c r="AH5" s="18"/>
      <c r="AI5" s="18"/>
    </row>
    <row r="6" spans="1:35">
      <c r="C6" s="931" t="s">
        <v>938</v>
      </c>
      <c r="D6" s="931"/>
      <c r="E6" s="931"/>
      <c r="F6" s="931"/>
      <c r="G6" s="931"/>
      <c r="H6" s="931"/>
      <c r="I6" s="931"/>
      <c r="J6" s="931"/>
      <c r="K6" s="931"/>
      <c r="L6" s="931"/>
      <c r="M6" s="652" t="s">
        <v>36</v>
      </c>
      <c r="N6" s="18"/>
      <c r="O6" s="18"/>
      <c r="P6" s="18"/>
      <c r="Q6" s="18"/>
      <c r="R6" s="18"/>
      <c r="S6" s="18"/>
      <c r="T6" s="18"/>
      <c r="U6" s="18"/>
      <c r="V6" s="18"/>
      <c r="W6" s="18"/>
      <c r="X6" s="18"/>
      <c r="Y6" s="18"/>
      <c r="Z6" s="18"/>
      <c r="AA6" s="18"/>
      <c r="AB6" s="18"/>
      <c r="AC6" s="18"/>
      <c r="AD6" s="18"/>
      <c r="AE6" s="18"/>
      <c r="AF6" s="18"/>
      <c r="AG6" s="18"/>
      <c r="AH6" s="18"/>
      <c r="AI6" s="18"/>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669"/>
      <c r="Z8" s="669"/>
      <c r="AA8" s="669"/>
      <c r="AB8" s="669"/>
      <c r="AC8" s="669"/>
      <c r="AD8" s="669"/>
      <c r="AE8" s="669"/>
      <c r="AF8" s="669"/>
      <c r="AG8" s="669"/>
      <c r="AH8" s="669"/>
      <c r="AI8" s="669"/>
    </row>
    <row r="9" spans="1:35">
      <c r="A9" s="18"/>
      <c r="B9" s="18"/>
      <c r="C9" s="18"/>
      <c r="D9" s="18"/>
      <c r="E9" s="18"/>
      <c r="F9" s="18"/>
      <c r="G9" s="18"/>
      <c r="H9" s="18"/>
      <c r="I9" s="18"/>
      <c r="J9" s="18"/>
      <c r="K9" s="18"/>
      <c r="L9" s="18"/>
      <c r="M9" s="18"/>
      <c r="N9" s="18"/>
      <c r="O9" s="18"/>
      <c r="P9" s="18"/>
      <c r="Q9" s="18"/>
      <c r="R9" s="18"/>
      <c r="S9" s="18"/>
      <c r="T9" s="18"/>
      <c r="U9" s="18"/>
      <c r="V9" s="18"/>
      <c r="W9" s="18"/>
      <c r="X9" s="18"/>
      <c r="Y9" s="669"/>
      <c r="Z9" s="669"/>
      <c r="AA9" s="669"/>
      <c r="AB9" s="669"/>
      <c r="AC9" s="669"/>
      <c r="AD9" s="669"/>
      <c r="AE9" s="669"/>
      <c r="AF9" s="669"/>
      <c r="AG9" s="669"/>
      <c r="AH9" s="669"/>
      <c r="AI9" s="669"/>
    </row>
    <row r="10" spans="1:35">
      <c r="A10" s="18"/>
      <c r="B10" s="18"/>
      <c r="C10" s="18"/>
      <c r="D10" s="18"/>
      <c r="E10" s="18"/>
      <c r="F10" s="18"/>
      <c r="G10" s="18"/>
      <c r="H10" s="18"/>
      <c r="I10" s="18"/>
      <c r="J10" s="18"/>
      <c r="K10" s="18"/>
      <c r="L10" s="18"/>
      <c r="M10" s="18"/>
      <c r="N10" s="18"/>
      <c r="O10" s="18"/>
      <c r="P10" s="18"/>
      <c r="Q10" s="18"/>
      <c r="R10" s="18"/>
      <c r="S10" s="18"/>
      <c r="T10" s="18"/>
      <c r="U10" s="18"/>
      <c r="V10" s="18"/>
      <c r="W10" s="18"/>
      <c r="X10" s="18"/>
      <c r="Y10" s="1666" t="s">
        <v>1024</v>
      </c>
      <c r="Z10" s="1666"/>
      <c r="AA10" s="1666"/>
      <c r="AB10" s="1666"/>
      <c r="AC10" s="1666"/>
      <c r="AD10" s="1666"/>
      <c r="AE10" s="1666"/>
      <c r="AF10" s="1666"/>
      <c r="AG10" s="1666"/>
      <c r="AH10" s="1666"/>
      <c r="AI10" s="1666"/>
    </row>
    <row r="11" spans="1:35">
      <c r="A11" s="18"/>
      <c r="B11" s="18"/>
      <c r="C11" s="18"/>
      <c r="D11" s="18"/>
      <c r="E11" s="18"/>
      <c r="F11" s="18"/>
      <c r="G11" s="18"/>
      <c r="H11" s="18"/>
      <c r="I11" s="18"/>
      <c r="J11" s="18"/>
      <c r="K11" s="18"/>
      <c r="L11" s="18"/>
      <c r="M11" s="18"/>
      <c r="N11" s="18"/>
      <c r="O11" s="18"/>
      <c r="P11" s="18"/>
      <c r="Q11" s="18"/>
      <c r="R11" s="18"/>
      <c r="S11" s="18"/>
      <c r="T11" s="18"/>
      <c r="U11" s="18"/>
      <c r="V11" s="18"/>
      <c r="W11" s="18"/>
      <c r="X11" s="21" t="s">
        <v>445</v>
      </c>
      <c r="Y11" s="1684" t="s">
        <v>1025</v>
      </c>
      <c r="Z11" s="1684"/>
      <c r="AA11" s="1684"/>
      <c r="AB11" s="1684"/>
      <c r="AC11" s="1684"/>
      <c r="AD11" s="1684"/>
      <c r="AE11" s="1684"/>
      <c r="AF11" s="1684"/>
      <c r="AG11" s="1684"/>
      <c r="AH11" s="1684"/>
      <c r="AI11" s="1684"/>
    </row>
    <row r="12" spans="1:35">
      <c r="A12" s="18"/>
      <c r="B12" s="18"/>
      <c r="C12" s="18"/>
      <c r="D12" s="18"/>
      <c r="E12" s="18"/>
      <c r="F12" s="18"/>
      <c r="G12" s="18"/>
      <c r="H12" s="18"/>
      <c r="I12" s="18"/>
      <c r="J12" s="18"/>
      <c r="K12" s="18"/>
      <c r="L12" s="18"/>
      <c r="M12" s="18"/>
      <c r="N12" s="18"/>
      <c r="O12" s="18"/>
      <c r="P12" s="18"/>
      <c r="Q12" s="18"/>
      <c r="R12" s="18"/>
      <c r="S12" s="18"/>
      <c r="T12" s="18"/>
      <c r="U12" s="18"/>
      <c r="V12" s="18"/>
      <c r="W12" s="18"/>
      <c r="X12" s="18"/>
      <c r="Y12" s="1666" t="s">
        <v>1026</v>
      </c>
      <c r="Z12" s="1666"/>
      <c r="AA12" s="1666"/>
      <c r="AB12" s="1666"/>
      <c r="AC12" s="1666"/>
      <c r="AD12" s="1666"/>
      <c r="AE12" s="1666"/>
      <c r="AF12" s="1666"/>
      <c r="AG12" s="1666"/>
      <c r="AH12" s="1666"/>
      <c r="AI12" s="1666"/>
    </row>
    <row r="13" spans="1:3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row>
    <row r="14" spans="1:35" ht="30" customHeight="1">
      <c r="A14" s="682" t="s">
        <v>446</v>
      </c>
      <c r="B14" s="682"/>
      <c r="C14" s="682"/>
      <c r="D14" s="682"/>
      <c r="E14" s="682"/>
      <c r="F14" s="682"/>
      <c r="G14" s="682"/>
      <c r="H14" s="682"/>
      <c r="I14" s="682"/>
      <c r="J14" s="682"/>
      <c r="K14" s="682"/>
      <c r="L14" s="682"/>
      <c r="M14" s="682"/>
      <c r="N14" s="682"/>
      <c r="O14" s="682"/>
      <c r="P14" s="682"/>
      <c r="Q14" s="682"/>
      <c r="R14" s="682"/>
      <c r="S14" s="682"/>
      <c r="T14" s="682"/>
      <c r="U14" s="682"/>
      <c r="V14" s="682"/>
      <c r="W14" s="682"/>
      <c r="X14" s="682"/>
      <c r="Y14" s="682"/>
      <c r="Z14" s="682"/>
      <c r="AA14" s="682"/>
      <c r="AB14" s="682"/>
      <c r="AC14" s="682"/>
      <c r="AD14" s="682"/>
      <c r="AE14" s="682"/>
      <c r="AF14" s="682"/>
      <c r="AG14" s="682"/>
      <c r="AH14" s="682"/>
      <c r="AI14" s="682"/>
    </row>
    <row r="15" spans="1:3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row>
    <row r="16" spans="1:3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5">
      <c r="A17" s="18"/>
      <c r="B17" s="18"/>
      <c r="C17" s="18"/>
      <c r="D17" s="18" t="s">
        <v>447</v>
      </c>
      <c r="E17" s="18"/>
      <c r="F17" s="18"/>
      <c r="G17" s="18"/>
      <c r="H17" s="18"/>
      <c r="I17" s="18"/>
      <c r="J17" s="18"/>
      <c r="K17" s="18"/>
      <c r="L17" s="18"/>
      <c r="M17" s="681" t="s">
        <v>286</v>
      </c>
      <c r="N17" s="681"/>
      <c r="O17" s="681"/>
      <c r="P17" s="681"/>
      <c r="Q17" s="681"/>
      <c r="R17" s="681"/>
      <c r="S17" s="681"/>
      <c r="T17" s="681"/>
      <c r="U17" s="681"/>
      <c r="V17" s="18" t="s">
        <v>990</v>
      </c>
      <c r="W17" s="18"/>
      <c r="X17" s="18"/>
      <c r="Y17" s="18"/>
      <c r="Z17" s="18"/>
      <c r="AA17" s="18"/>
      <c r="AB17" s="18"/>
      <c r="AC17" s="18"/>
      <c r="AD17" s="18"/>
      <c r="AE17" s="18"/>
      <c r="AF17" s="18"/>
      <c r="AG17" s="18"/>
      <c r="AH17" s="18"/>
      <c r="AI17" s="18"/>
    </row>
    <row r="18" spans="1:3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c r="A19" s="18"/>
      <c r="B19" s="18"/>
      <c r="C19" s="18" t="s">
        <v>991</v>
      </c>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row>
    <row r="20" spans="1:3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row>
    <row r="21" spans="1:3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row>
    <row r="22" spans="1:35">
      <c r="A22" s="718" t="s">
        <v>448</v>
      </c>
      <c r="B22" s="718"/>
      <c r="C22" s="718"/>
      <c r="D22" s="718"/>
      <c r="E22" s="718"/>
      <c r="F22" s="718"/>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row>
    <row r="23" spans="1:3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row>
    <row r="24" spans="1:35">
      <c r="A24" s="18"/>
      <c r="B24" s="18"/>
      <c r="C24" s="18"/>
      <c r="D24" s="18" t="s">
        <v>110</v>
      </c>
      <c r="F24" s="18"/>
      <c r="G24" s="18"/>
      <c r="H24" s="18"/>
      <c r="I24" s="519" t="str">
        <f>基本情報!$B$4</f>
        <v>◆◆◆　第□□□□ー■ー◇◇◇◇号　《注：契約書の名称を記載》</v>
      </c>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row>
    <row r="25" spans="1:35">
      <c r="A25" s="18"/>
      <c r="B25" s="18"/>
      <c r="C25" s="18"/>
      <c r="D25" s="18"/>
      <c r="F25" s="18"/>
      <c r="G25" s="18"/>
      <c r="H25" s="925"/>
      <c r="I25" s="925"/>
      <c r="J25" s="925"/>
      <c r="K25" s="925"/>
      <c r="L25" s="925"/>
      <c r="M25" s="925"/>
      <c r="N25" s="925"/>
      <c r="O25" s="925"/>
      <c r="P25" s="925"/>
      <c r="Q25" s="925"/>
      <c r="R25" s="925"/>
      <c r="S25" s="925"/>
      <c r="T25" s="925"/>
      <c r="U25" s="925"/>
      <c r="V25" s="925"/>
      <c r="W25" s="925"/>
      <c r="X25" s="925"/>
      <c r="Y25" s="925"/>
      <c r="Z25" s="925"/>
      <c r="AA25" s="925"/>
      <c r="AB25" s="925"/>
      <c r="AC25" s="925"/>
      <c r="AD25" s="925"/>
      <c r="AE25" s="925"/>
      <c r="AF25" s="925"/>
      <c r="AG25" s="18"/>
      <c r="AH25" s="18"/>
      <c r="AI25" s="18"/>
    </row>
    <row r="26" spans="1:35">
      <c r="A26" s="18"/>
      <c r="B26" s="18"/>
      <c r="C26" s="18"/>
      <c r="D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5">
      <c r="A27" s="18"/>
      <c r="B27" s="18"/>
      <c r="C27" s="18"/>
      <c r="D27" s="18" t="s">
        <v>395</v>
      </c>
      <c r="F27" s="18"/>
      <c r="G27" s="18"/>
      <c r="H27" s="18"/>
      <c r="I27" s="519" t="str">
        <f>基本情報!$B$2</f>
        <v>◎◎◎◎線○○○○（●●●）工事　《注：契約書の名称を記載》</v>
      </c>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5">
      <c r="A28" s="18"/>
      <c r="B28" s="18"/>
      <c r="C28" s="18"/>
      <c r="D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5">
      <c r="A29" s="18"/>
      <c r="B29" s="18"/>
      <c r="C29" s="18"/>
      <c r="D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row>
    <row r="30" spans="1:35">
      <c r="A30" s="18"/>
      <c r="B30" s="18"/>
      <c r="C30" s="18"/>
      <c r="D30" s="18" t="s">
        <v>449</v>
      </c>
      <c r="E30" s="18"/>
      <c r="F30" s="18"/>
      <c r="G30" s="18"/>
      <c r="H30" s="18" t="s">
        <v>78</v>
      </c>
      <c r="I30" s="681" t="s">
        <v>924</v>
      </c>
      <c r="J30" s="681"/>
      <c r="K30" s="681"/>
      <c r="L30" s="681"/>
      <c r="M30" s="681"/>
      <c r="N30" s="681"/>
      <c r="O30" s="681"/>
      <c r="P30" s="681"/>
      <c r="Q30" s="681"/>
      <c r="R30" s="18"/>
      <c r="S30" s="18"/>
      <c r="T30" s="18" t="s">
        <v>79</v>
      </c>
      <c r="U30" s="681" t="s">
        <v>924</v>
      </c>
      <c r="V30" s="681"/>
      <c r="W30" s="681"/>
      <c r="X30" s="681"/>
      <c r="Y30" s="681"/>
      <c r="Z30" s="681"/>
      <c r="AA30" s="681"/>
      <c r="AB30" s="681"/>
      <c r="AC30" s="681"/>
      <c r="AD30" s="18"/>
      <c r="AE30" s="18"/>
      <c r="AF30" s="18"/>
      <c r="AG30" s="18"/>
      <c r="AH30" s="18"/>
      <c r="AI30" s="18"/>
    </row>
    <row r="31" spans="1: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row>
    <row r="32" spans="1: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row>
    <row r="33" spans="1:35">
      <c r="A33" s="18"/>
      <c r="B33" s="18"/>
      <c r="C33" s="18"/>
      <c r="D33" s="18" t="s">
        <v>126</v>
      </c>
      <c r="E33" s="18"/>
      <c r="F33" s="18"/>
      <c r="G33" s="18"/>
      <c r="H33" s="18"/>
      <c r="I33" s="18" t="s">
        <v>450</v>
      </c>
      <c r="J33" s="1338"/>
      <c r="K33" s="1338"/>
      <c r="L33" s="1338"/>
      <c r="M33" s="1338"/>
      <c r="N33" s="1338"/>
      <c r="O33" s="1338"/>
      <c r="P33" s="1338"/>
      <c r="Q33" s="1338"/>
      <c r="R33" s="1338"/>
      <c r="S33" s="1338"/>
      <c r="T33" s="1338"/>
      <c r="U33" s="1338"/>
      <c r="V33" s="1338"/>
      <c r="W33" s="1338"/>
      <c r="X33" s="1338"/>
      <c r="Y33" s="1338"/>
      <c r="Z33" s="1338"/>
      <c r="AA33" s="1338"/>
      <c r="AB33" s="1338"/>
      <c r="AC33" s="1338"/>
      <c r="AD33" s="1338"/>
      <c r="AE33" s="1338"/>
      <c r="AF33" s="1338"/>
      <c r="AG33" s="18"/>
      <c r="AH33" s="18"/>
      <c r="AI33" s="18"/>
    </row>
    <row r="34" spans="1: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row>
    <row r="36" spans="1:35">
      <c r="A36" s="18"/>
      <c r="B36" s="18"/>
      <c r="C36" s="18"/>
      <c r="D36" s="18" t="s">
        <v>451</v>
      </c>
      <c r="E36" s="18"/>
      <c r="F36" s="18"/>
      <c r="G36" s="18"/>
      <c r="H36" s="18"/>
      <c r="I36" s="18"/>
      <c r="J36" s="18" t="s">
        <v>78</v>
      </c>
      <c r="K36" s="681" t="s">
        <v>924</v>
      </c>
      <c r="L36" s="681"/>
      <c r="M36" s="681"/>
      <c r="N36" s="681"/>
      <c r="O36" s="681"/>
      <c r="P36" s="681"/>
      <c r="Q36" s="681"/>
      <c r="R36" s="681"/>
      <c r="S36" s="681"/>
      <c r="T36" s="18"/>
      <c r="U36" s="18"/>
      <c r="V36" s="18" t="s">
        <v>79</v>
      </c>
      <c r="W36" s="681" t="s">
        <v>924</v>
      </c>
      <c r="X36" s="681"/>
      <c r="Y36" s="681"/>
      <c r="Z36" s="681"/>
      <c r="AA36" s="681"/>
      <c r="AB36" s="681"/>
      <c r="AC36" s="681"/>
      <c r="AD36" s="681"/>
      <c r="AE36" s="681"/>
      <c r="AF36" s="18"/>
      <c r="AG36" s="18"/>
      <c r="AH36" s="18"/>
      <c r="AI36" s="18"/>
    </row>
    <row r="37" spans="1: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row>
    <row r="38" spans="1: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row>
    <row r="39" spans="1:35">
      <c r="A39" s="18"/>
      <c r="B39" s="18"/>
      <c r="C39" s="18"/>
      <c r="D39" s="18" t="s">
        <v>452</v>
      </c>
      <c r="E39" s="18"/>
      <c r="F39" s="18"/>
      <c r="G39" s="18"/>
      <c r="H39" s="18"/>
      <c r="I39" s="18"/>
      <c r="J39" s="18"/>
      <c r="K39" s="18"/>
      <c r="L39" s="18"/>
      <c r="M39" s="18"/>
      <c r="N39" s="18"/>
      <c r="O39" s="18"/>
      <c r="P39" s="18" t="s">
        <v>453</v>
      </c>
      <c r="Q39" s="1338"/>
      <c r="R39" s="1338"/>
      <c r="S39" s="1338"/>
      <c r="T39" s="1338"/>
      <c r="U39" s="1338"/>
      <c r="V39" s="1338"/>
      <c r="W39" s="1338"/>
      <c r="X39" s="1338"/>
      <c r="Y39" s="1338"/>
      <c r="Z39" s="1338"/>
      <c r="AA39" s="1338"/>
      <c r="AB39" s="1338"/>
      <c r="AC39" s="1338"/>
      <c r="AD39" s="1338"/>
      <c r="AE39" s="1338"/>
      <c r="AF39" s="1338"/>
      <c r="AG39" s="18"/>
      <c r="AH39" s="18"/>
      <c r="AI39" s="18"/>
    </row>
    <row r="40" spans="1:3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row>
    <row r="41" spans="1:35">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row>
    <row r="42" spans="1:3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row>
  </sheetData>
  <mergeCells count="15">
    <mergeCell ref="K36:S36"/>
    <mergeCell ref="W36:AE36"/>
    <mergeCell ref="Q39:AF39"/>
    <mergeCell ref="M17:U17"/>
    <mergeCell ref="A22:AI22"/>
    <mergeCell ref="H25:AF25"/>
    <mergeCell ref="I30:Q30"/>
    <mergeCell ref="U30:AC30"/>
    <mergeCell ref="J33:AF33"/>
    <mergeCell ref="A14:AI14"/>
    <mergeCell ref="AA3:AI3"/>
    <mergeCell ref="C6:L6"/>
    <mergeCell ref="Y10:AI10"/>
    <mergeCell ref="Y11:AI11"/>
    <mergeCell ref="Y12:AI1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7">
    <pageSetUpPr fitToPage="1"/>
  </sheetPr>
  <dimension ref="A1:AI26"/>
  <sheetViews>
    <sheetView showGridLines="0" view="pageBreakPreview" zoomScale="95" zoomScaleNormal="95" zoomScaleSheetLayoutView="95" workbookViewId="0">
      <selection activeCell="AL15" sqref="AL15"/>
    </sheetView>
  </sheetViews>
  <sheetFormatPr defaultColWidth="2.375" defaultRowHeight="18.75"/>
  <cols>
    <col min="1" max="16384" width="2.375" style="511"/>
  </cols>
  <sheetData>
    <row r="1" spans="1:35">
      <c r="A1" s="18" t="s">
        <v>972</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21" t="s">
        <v>24</v>
      </c>
      <c r="AA3" s="681" t="s">
        <v>924</v>
      </c>
      <c r="AB3" s="681"/>
      <c r="AC3" s="681"/>
      <c r="AD3" s="681"/>
      <c r="AE3" s="681"/>
      <c r="AF3" s="681"/>
      <c r="AG3" s="681"/>
      <c r="AH3" s="681"/>
      <c r="AI3" s="681"/>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B5" s="659" t="s">
        <v>89</v>
      </c>
      <c r="N5" s="18"/>
      <c r="O5" s="18"/>
      <c r="P5" s="18"/>
      <c r="Q5" s="18"/>
      <c r="R5" s="18"/>
      <c r="S5" s="18"/>
      <c r="T5" s="18"/>
      <c r="U5" s="18"/>
      <c r="V5" s="18"/>
      <c r="W5" s="18"/>
      <c r="X5" s="18"/>
      <c r="Y5" s="18"/>
      <c r="Z5" s="18"/>
      <c r="AA5" s="18"/>
      <c r="AB5" s="18"/>
      <c r="AC5" s="18"/>
      <c r="AD5" s="18"/>
      <c r="AE5" s="18"/>
      <c r="AF5" s="18"/>
      <c r="AG5" s="18"/>
      <c r="AH5" s="18"/>
      <c r="AI5" s="18"/>
    </row>
    <row r="6" spans="1:35">
      <c r="C6" s="931" t="s">
        <v>938</v>
      </c>
      <c r="D6" s="931"/>
      <c r="E6" s="931"/>
      <c r="F6" s="931"/>
      <c r="G6" s="931"/>
      <c r="H6" s="931"/>
      <c r="I6" s="931"/>
      <c r="J6" s="931"/>
      <c r="K6" s="931"/>
      <c r="L6" s="931"/>
      <c r="M6" s="652" t="s">
        <v>36</v>
      </c>
      <c r="N6" s="18"/>
      <c r="O6" s="18"/>
      <c r="P6" s="18"/>
      <c r="Q6" s="18"/>
      <c r="R6" s="18"/>
      <c r="S6" s="18"/>
      <c r="T6" s="18"/>
      <c r="U6" s="18"/>
      <c r="V6" s="18"/>
      <c r="W6" s="18"/>
      <c r="X6" s="18"/>
      <c r="Y6" s="18"/>
      <c r="Z6" s="18"/>
      <c r="AA6" s="18"/>
      <c r="AB6" s="18"/>
      <c r="AC6" s="18"/>
      <c r="AD6" s="18"/>
      <c r="AE6" s="18"/>
      <c r="AF6" s="18"/>
      <c r="AG6" s="18"/>
      <c r="AH6" s="18"/>
      <c r="AI6" s="18"/>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669"/>
      <c r="Z8" s="669"/>
      <c r="AA8" s="669"/>
      <c r="AB8" s="669"/>
      <c r="AC8" s="669"/>
      <c r="AD8" s="669"/>
      <c r="AE8" s="669"/>
      <c r="AF8" s="669"/>
      <c r="AG8" s="669"/>
      <c r="AH8" s="669"/>
      <c r="AI8" s="669"/>
    </row>
    <row r="9" spans="1:35">
      <c r="A9" s="18"/>
      <c r="B9" s="18"/>
      <c r="C9" s="18"/>
      <c r="D9" s="18"/>
      <c r="E9" s="18"/>
      <c r="F9" s="18"/>
      <c r="G9" s="18"/>
      <c r="H9" s="18"/>
      <c r="I9" s="18"/>
      <c r="J9" s="18"/>
      <c r="K9" s="18"/>
      <c r="L9" s="18"/>
      <c r="M9" s="18"/>
      <c r="N9" s="18"/>
      <c r="O9" s="18"/>
      <c r="P9" s="18"/>
      <c r="Q9" s="18"/>
      <c r="R9" s="18"/>
      <c r="S9" s="18"/>
      <c r="T9" s="18"/>
      <c r="U9" s="18"/>
      <c r="V9" s="18"/>
      <c r="W9" s="18"/>
      <c r="X9" s="18"/>
      <c r="Y9" s="669"/>
      <c r="Z9" s="669"/>
      <c r="AA9" s="669"/>
      <c r="AB9" s="669"/>
      <c r="AC9" s="669"/>
      <c r="AD9" s="669"/>
      <c r="AE9" s="669"/>
      <c r="AF9" s="669"/>
      <c r="AG9" s="669"/>
      <c r="AH9" s="669"/>
      <c r="AI9" s="669"/>
    </row>
    <row r="10" spans="1:35">
      <c r="A10" s="18"/>
      <c r="B10" s="18"/>
      <c r="C10" s="18"/>
      <c r="D10" s="18"/>
      <c r="E10" s="18"/>
      <c r="F10" s="18"/>
      <c r="G10" s="18"/>
      <c r="H10" s="18"/>
      <c r="I10" s="18"/>
      <c r="J10" s="18"/>
      <c r="K10" s="18"/>
      <c r="L10" s="18"/>
      <c r="M10" s="18"/>
      <c r="N10" s="18"/>
      <c r="O10" s="18"/>
      <c r="P10" s="18"/>
      <c r="Q10" s="18"/>
      <c r="R10" s="18"/>
      <c r="S10" s="18"/>
      <c r="T10" s="18"/>
      <c r="U10" s="18"/>
      <c r="V10" s="18"/>
      <c r="W10" s="18"/>
      <c r="X10" s="18"/>
      <c r="Y10" s="1666" t="s">
        <v>1024</v>
      </c>
      <c r="Z10" s="1666"/>
      <c r="AA10" s="1666"/>
      <c r="AB10" s="1666"/>
      <c r="AC10" s="1666"/>
      <c r="AD10" s="1666"/>
      <c r="AE10" s="1666"/>
      <c r="AF10" s="1666"/>
      <c r="AG10" s="1666"/>
      <c r="AH10" s="1666"/>
      <c r="AI10" s="1666"/>
    </row>
    <row r="11" spans="1:35">
      <c r="A11" s="18"/>
      <c r="B11" s="18"/>
      <c r="C11" s="18"/>
      <c r="D11" s="18"/>
      <c r="E11" s="18"/>
      <c r="F11" s="18"/>
      <c r="G11" s="18"/>
      <c r="H11" s="18"/>
      <c r="I11" s="18"/>
      <c r="J11" s="18"/>
      <c r="K11" s="18"/>
      <c r="L11" s="18"/>
      <c r="M11" s="18"/>
      <c r="N11" s="18"/>
      <c r="O11" s="18"/>
      <c r="P11" s="18"/>
      <c r="Q11" s="18"/>
      <c r="R11" s="18"/>
      <c r="S11" s="18"/>
      <c r="T11" s="18"/>
      <c r="U11" s="18"/>
      <c r="V11" s="18"/>
      <c r="W11" s="18"/>
      <c r="X11" s="21" t="s">
        <v>445</v>
      </c>
      <c r="Y11" s="1684" t="s">
        <v>1025</v>
      </c>
      <c r="Z11" s="1684"/>
      <c r="AA11" s="1684"/>
      <c r="AB11" s="1684"/>
      <c r="AC11" s="1684"/>
      <c r="AD11" s="1684"/>
      <c r="AE11" s="1684"/>
      <c r="AF11" s="1684"/>
      <c r="AG11" s="1684"/>
      <c r="AH11" s="1684"/>
      <c r="AI11" s="1684"/>
    </row>
    <row r="12" spans="1:35">
      <c r="A12" s="18"/>
      <c r="B12" s="18"/>
      <c r="C12" s="18"/>
      <c r="D12" s="18"/>
      <c r="E12" s="18"/>
      <c r="F12" s="18"/>
      <c r="G12" s="18"/>
      <c r="H12" s="18"/>
      <c r="I12" s="18"/>
      <c r="J12" s="18"/>
      <c r="K12" s="18"/>
      <c r="L12" s="18"/>
      <c r="M12" s="18"/>
      <c r="N12" s="18"/>
      <c r="O12" s="18"/>
      <c r="P12" s="18"/>
      <c r="Q12" s="18"/>
      <c r="R12" s="18"/>
      <c r="S12" s="18"/>
      <c r="T12" s="18"/>
      <c r="U12" s="18"/>
      <c r="V12" s="18"/>
      <c r="W12" s="18"/>
      <c r="X12" s="18"/>
      <c r="Y12" s="1666" t="s">
        <v>1026</v>
      </c>
      <c r="Z12" s="1666"/>
      <c r="AA12" s="1666"/>
      <c r="AB12" s="1666"/>
      <c r="AC12" s="1666"/>
      <c r="AD12" s="1666"/>
      <c r="AE12" s="1666"/>
      <c r="AF12" s="1666"/>
      <c r="AG12" s="1666"/>
      <c r="AH12" s="1666"/>
      <c r="AI12" s="1666"/>
    </row>
    <row r="13" spans="1:3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row>
    <row r="14" spans="1:35" ht="27" customHeight="1">
      <c r="A14" s="682" t="s">
        <v>454</v>
      </c>
      <c r="B14" s="682"/>
      <c r="C14" s="682"/>
      <c r="D14" s="682"/>
      <c r="E14" s="682"/>
      <c r="F14" s="682"/>
      <c r="G14" s="682"/>
      <c r="H14" s="682"/>
      <c r="I14" s="682"/>
      <c r="J14" s="682"/>
      <c r="K14" s="682"/>
      <c r="L14" s="682"/>
      <c r="M14" s="682"/>
      <c r="N14" s="682"/>
      <c r="O14" s="682"/>
      <c r="P14" s="682"/>
      <c r="Q14" s="682"/>
      <c r="R14" s="682"/>
      <c r="S14" s="682"/>
      <c r="T14" s="682"/>
      <c r="U14" s="682"/>
      <c r="V14" s="682"/>
      <c r="W14" s="682"/>
      <c r="X14" s="682"/>
      <c r="Y14" s="682"/>
      <c r="Z14" s="682"/>
      <c r="AA14" s="682"/>
      <c r="AB14" s="682"/>
      <c r="AC14" s="682"/>
      <c r="AD14" s="682"/>
      <c r="AE14" s="682"/>
      <c r="AF14" s="682"/>
      <c r="AG14" s="682"/>
      <c r="AH14" s="682"/>
      <c r="AI14" s="682"/>
    </row>
    <row r="15" spans="1:3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row>
    <row r="16" spans="1:3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5">
      <c r="A17" s="18"/>
      <c r="B17" s="18"/>
      <c r="C17" s="18" t="s">
        <v>916</v>
      </c>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row>
    <row r="18" spans="1:3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ht="22.5" customHeight="1">
      <c r="A19" s="18"/>
      <c r="B19" s="1344" t="s">
        <v>724</v>
      </c>
      <c r="C19" s="1345"/>
      <c r="D19" s="1345"/>
      <c r="E19" s="1345"/>
      <c r="F19" s="1345"/>
      <c r="G19" s="1345"/>
      <c r="H19" s="1345"/>
      <c r="I19" s="1346"/>
      <c r="J19" s="1350" t="str">
        <f>基本情報!B4</f>
        <v>◆◆◆　第□□□□ー■ー◇◇◇◇号　《注：契約書の名称を記載》</v>
      </c>
      <c r="K19" s="1351"/>
      <c r="L19" s="1351"/>
      <c r="M19" s="1351"/>
      <c r="N19" s="1351"/>
      <c r="O19" s="1351"/>
      <c r="P19" s="1351"/>
      <c r="Q19" s="1351"/>
      <c r="R19" s="1351"/>
      <c r="S19" s="1351"/>
      <c r="T19" s="1351"/>
      <c r="U19" s="1351"/>
      <c r="V19" s="1351"/>
      <c r="W19" s="1351"/>
      <c r="X19" s="1351"/>
      <c r="Y19" s="1351"/>
      <c r="Z19" s="1351"/>
      <c r="AA19" s="1351"/>
      <c r="AB19" s="1351"/>
      <c r="AC19" s="1351"/>
      <c r="AD19" s="1351"/>
      <c r="AE19" s="1351"/>
      <c r="AF19" s="1351"/>
      <c r="AG19" s="1351"/>
      <c r="AH19" s="1352"/>
      <c r="AI19" s="18"/>
    </row>
    <row r="20" spans="1:35" ht="30" customHeight="1">
      <c r="A20" s="18"/>
      <c r="B20" s="1347"/>
      <c r="C20" s="1348"/>
      <c r="D20" s="1348"/>
      <c r="E20" s="1348"/>
      <c r="F20" s="1348"/>
      <c r="G20" s="1348"/>
      <c r="H20" s="1348"/>
      <c r="I20" s="1349"/>
      <c r="J20" s="1353" t="str">
        <f>基本情報!$B$2</f>
        <v>◎◎◎◎線○○○○（●●●）工事　《注：契約書の名称を記載》</v>
      </c>
      <c r="K20" s="1354"/>
      <c r="L20" s="1354"/>
      <c r="M20" s="1354"/>
      <c r="N20" s="1354"/>
      <c r="O20" s="1354"/>
      <c r="P20" s="1354"/>
      <c r="Q20" s="1354"/>
      <c r="R20" s="1354"/>
      <c r="S20" s="1354"/>
      <c r="T20" s="1354"/>
      <c r="U20" s="1354"/>
      <c r="V20" s="1354"/>
      <c r="W20" s="1354"/>
      <c r="X20" s="1354"/>
      <c r="Y20" s="1354"/>
      <c r="Z20" s="1354"/>
      <c r="AA20" s="1354"/>
      <c r="AB20" s="1354"/>
      <c r="AC20" s="1354"/>
      <c r="AD20" s="1354"/>
      <c r="AE20" s="1354"/>
      <c r="AF20" s="1354"/>
      <c r="AG20" s="1354"/>
      <c r="AH20" s="1355"/>
      <c r="AI20" s="18"/>
    </row>
    <row r="21" spans="1:35" ht="45" customHeight="1">
      <c r="A21" s="18"/>
      <c r="B21" s="1339" t="s">
        <v>455</v>
      </c>
      <c r="C21" s="1340"/>
      <c r="D21" s="1340"/>
      <c r="E21" s="1340"/>
      <c r="F21" s="1340"/>
      <c r="G21" s="1340"/>
      <c r="H21" s="1340"/>
      <c r="I21" s="1341"/>
      <c r="J21" s="1356"/>
      <c r="K21" s="1357"/>
      <c r="L21" s="1357"/>
      <c r="M21" s="1357"/>
      <c r="N21" s="1357"/>
      <c r="O21" s="1357"/>
      <c r="P21" s="1357"/>
      <c r="Q21" s="1357"/>
      <c r="R21" s="1357"/>
      <c r="S21" s="1357"/>
      <c r="T21" s="1357"/>
      <c r="U21" s="1357"/>
      <c r="V21" s="1357"/>
      <c r="W21" s="1357"/>
      <c r="X21" s="1357"/>
      <c r="Y21" s="1357"/>
      <c r="Z21" s="1357"/>
      <c r="AA21" s="1357"/>
      <c r="AB21" s="1357"/>
      <c r="AC21" s="1357"/>
      <c r="AD21" s="1357"/>
      <c r="AE21" s="1357"/>
      <c r="AF21" s="1357"/>
      <c r="AG21" s="1357"/>
      <c r="AH21" s="1358"/>
      <c r="AI21" s="18"/>
    </row>
    <row r="22" spans="1:35" ht="45" customHeight="1">
      <c r="A22" s="18"/>
      <c r="B22" s="1339" t="s">
        <v>456</v>
      </c>
      <c r="C22" s="1340"/>
      <c r="D22" s="1340"/>
      <c r="E22" s="1340"/>
      <c r="F22" s="1340"/>
      <c r="G22" s="1340"/>
      <c r="H22" s="1340"/>
      <c r="I22" s="1341"/>
      <c r="J22" s="1339" t="s">
        <v>78</v>
      </c>
      <c r="K22" s="1340"/>
      <c r="L22" s="1342" t="s">
        <v>924</v>
      </c>
      <c r="M22" s="1342"/>
      <c r="N22" s="1342"/>
      <c r="O22" s="1342"/>
      <c r="P22" s="1342"/>
      <c r="Q22" s="1342"/>
      <c r="R22" s="1342"/>
      <c r="S22" s="1342"/>
      <c r="T22" s="1342"/>
      <c r="U22" s="1342"/>
      <c r="V22" s="1340" t="s">
        <v>79</v>
      </c>
      <c r="W22" s="1340"/>
      <c r="X22" s="1342" t="s">
        <v>924</v>
      </c>
      <c r="Y22" s="1342"/>
      <c r="Z22" s="1342"/>
      <c r="AA22" s="1342"/>
      <c r="AB22" s="1342"/>
      <c r="AC22" s="1342"/>
      <c r="AD22" s="1342"/>
      <c r="AE22" s="1342"/>
      <c r="AF22" s="1342"/>
      <c r="AG22" s="1342"/>
      <c r="AH22" s="1343"/>
      <c r="AI22" s="18"/>
    </row>
    <row r="23" spans="1:35" ht="45" customHeight="1">
      <c r="A23" s="18"/>
      <c r="B23" s="1339" t="s">
        <v>457</v>
      </c>
      <c r="C23" s="1340"/>
      <c r="D23" s="1340"/>
      <c r="E23" s="1340"/>
      <c r="F23" s="1340"/>
      <c r="G23" s="1340"/>
      <c r="H23" s="1340"/>
      <c r="I23" s="1341"/>
      <c r="J23" s="1339" t="s">
        <v>78</v>
      </c>
      <c r="K23" s="1340"/>
      <c r="L23" s="1342" t="s">
        <v>924</v>
      </c>
      <c r="M23" s="1342"/>
      <c r="N23" s="1342"/>
      <c r="O23" s="1342"/>
      <c r="P23" s="1342"/>
      <c r="Q23" s="1342"/>
      <c r="R23" s="1342"/>
      <c r="S23" s="1342"/>
      <c r="T23" s="1342"/>
      <c r="U23" s="1342"/>
      <c r="V23" s="1340" t="s">
        <v>79</v>
      </c>
      <c r="W23" s="1340"/>
      <c r="X23" s="1342" t="s">
        <v>924</v>
      </c>
      <c r="Y23" s="1342"/>
      <c r="Z23" s="1342"/>
      <c r="AA23" s="1342"/>
      <c r="AB23" s="1342"/>
      <c r="AC23" s="1342"/>
      <c r="AD23" s="1342"/>
      <c r="AE23" s="1342"/>
      <c r="AF23" s="1342"/>
      <c r="AG23" s="1342"/>
      <c r="AH23" s="1343"/>
      <c r="AI23" s="18"/>
    </row>
    <row r="24" spans="1:35" ht="45" customHeight="1">
      <c r="A24" s="18"/>
      <c r="B24" s="1339" t="s">
        <v>458</v>
      </c>
      <c r="C24" s="1340"/>
      <c r="D24" s="1340"/>
      <c r="E24" s="1340"/>
      <c r="F24" s="1340"/>
      <c r="G24" s="1340"/>
      <c r="H24" s="1340"/>
      <c r="I24" s="1341"/>
      <c r="J24" s="1339" t="s">
        <v>450</v>
      </c>
      <c r="K24" s="1340"/>
      <c r="L24" s="1360"/>
      <c r="M24" s="1360"/>
      <c r="N24" s="1360"/>
      <c r="O24" s="1360"/>
      <c r="P24" s="1360"/>
      <c r="Q24" s="1360"/>
      <c r="R24" s="1360"/>
      <c r="S24" s="1360"/>
      <c r="T24" s="1360"/>
      <c r="U24" s="1360"/>
      <c r="V24" s="1360"/>
      <c r="W24" s="1360"/>
      <c r="X24" s="1360"/>
      <c r="Y24" s="1360"/>
      <c r="Z24" s="1360"/>
      <c r="AA24" s="1360"/>
      <c r="AB24" s="1360"/>
      <c r="AC24" s="1360"/>
      <c r="AD24" s="1360"/>
      <c r="AE24" s="1360"/>
      <c r="AF24" s="1360"/>
      <c r="AG24" s="1360"/>
      <c r="AH24" s="1361"/>
      <c r="AI24" s="18"/>
    </row>
    <row r="25" spans="1:35" ht="45" customHeight="1">
      <c r="A25" s="18"/>
      <c r="B25" s="1356" t="s">
        <v>459</v>
      </c>
      <c r="C25" s="1357"/>
      <c r="D25" s="1357"/>
      <c r="E25" s="1357"/>
      <c r="F25" s="1357"/>
      <c r="G25" s="1357"/>
      <c r="H25" s="1357"/>
      <c r="I25" s="1358"/>
      <c r="J25" s="1339" t="s">
        <v>112</v>
      </c>
      <c r="K25" s="1340"/>
      <c r="L25" s="1360"/>
      <c r="M25" s="1360"/>
      <c r="N25" s="1360"/>
      <c r="O25" s="1360"/>
      <c r="P25" s="1360"/>
      <c r="Q25" s="1360"/>
      <c r="R25" s="1360"/>
      <c r="S25" s="1360"/>
      <c r="T25" s="1360"/>
      <c r="U25" s="1360"/>
      <c r="V25" s="1360"/>
      <c r="W25" s="1360"/>
      <c r="X25" s="1360"/>
      <c r="Y25" s="1360"/>
      <c r="Z25" s="1360"/>
      <c r="AA25" s="1360"/>
      <c r="AB25" s="1360"/>
      <c r="AC25" s="1360"/>
      <c r="AD25" s="1360"/>
      <c r="AE25" s="1360"/>
      <c r="AF25" s="1360"/>
      <c r="AG25" s="1360"/>
      <c r="AH25" s="1361"/>
      <c r="AI25" s="18"/>
    </row>
    <row r="26" spans="1:35" ht="45" customHeight="1">
      <c r="A26" s="18"/>
      <c r="B26" s="1356" t="s">
        <v>460</v>
      </c>
      <c r="C26" s="1357"/>
      <c r="D26" s="1357"/>
      <c r="E26" s="1357"/>
      <c r="F26" s="1357"/>
      <c r="G26" s="1357"/>
      <c r="H26" s="1357"/>
      <c r="I26" s="1358"/>
      <c r="J26" s="1359" t="s">
        <v>924</v>
      </c>
      <c r="K26" s="1342"/>
      <c r="L26" s="1342"/>
      <c r="M26" s="1342"/>
      <c r="N26" s="1342"/>
      <c r="O26" s="1342"/>
      <c r="P26" s="1342"/>
      <c r="Q26" s="1342"/>
      <c r="R26" s="1342"/>
      <c r="S26" s="1342"/>
      <c r="T26" s="1342"/>
      <c r="U26" s="1342"/>
      <c r="V26" s="1342"/>
      <c r="W26" s="1342"/>
      <c r="X26" s="1342"/>
      <c r="Y26" s="1342"/>
      <c r="Z26" s="1342"/>
      <c r="AA26" s="1342"/>
      <c r="AB26" s="1342"/>
      <c r="AC26" s="1342"/>
      <c r="AD26" s="1342"/>
      <c r="AE26" s="1342"/>
      <c r="AF26" s="1342"/>
      <c r="AG26" s="1342"/>
      <c r="AH26" s="1343"/>
      <c r="AI26" s="18"/>
    </row>
  </sheetData>
  <mergeCells count="29">
    <mergeCell ref="B26:I26"/>
    <mergeCell ref="J26:AH26"/>
    <mergeCell ref="V23:W23"/>
    <mergeCell ref="X23:AH23"/>
    <mergeCell ref="B25:I25"/>
    <mergeCell ref="J25:K25"/>
    <mergeCell ref="L25:AH25"/>
    <mergeCell ref="B24:I24"/>
    <mergeCell ref="J24:K24"/>
    <mergeCell ref="L24:AH24"/>
    <mergeCell ref="B23:I23"/>
    <mergeCell ref="J23:K23"/>
    <mergeCell ref="L23:U23"/>
    <mergeCell ref="B19:I20"/>
    <mergeCell ref="J19:AH19"/>
    <mergeCell ref="J20:AH20"/>
    <mergeCell ref="B21:I21"/>
    <mergeCell ref="J21:AH21"/>
    <mergeCell ref="B22:I22"/>
    <mergeCell ref="J22:K22"/>
    <mergeCell ref="L22:U22"/>
    <mergeCell ref="V22:W22"/>
    <mergeCell ref="X22:AH22"/>
    <mergeCell ref="A14:AI14"/>
    <mergeCell ref="AA3:AI3"/>
    <mergeCell ref="C6:L6"/>
    <mergeCell ref="Y10:AI10"/>
    <mergeCell ref="Y11:AI11"/>
    <mergeCell ref="Y12:AI1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8">
    <tabColor theme="1"/>
    <pageSetUpPr fitToPage="1"/>
  </sheetPr>
  <dimension ref="A1:L20"/>
  <sheetViews>
    <sheetView view="pageBreakPreview" zoomScale="95" zoomScaleNormal="95" zoomScaleSheetLayoutView="95" workbookViewId="0">
      <selection activeCell="E1" sqref="E1"/>
    </sheetView>
  </sheetViews>
  <sheetFormatPr defaultRowHeight="18.75"/>
  <cols>
    <col min="1" max="1" width="10.25" style="4" bestFit="1" customWidth="1"/>
    <col min="2" max="2" width="9" style="4"/>
    <col min="3" max="3" width="16.625" style="4" customWidth="1"/>
    <col min="4" max="4" width="4.5" style="4" bestFit="1" customWidth="1"/>
    <col min="5" max="11" width="8" style="4" customWidth="1"/>
    <col min="12" max="12" width="46.625" style="4" customWidth="1"/>
    <col min="13" max="16384" width="9" style="4"/>
  </cols>
  <sheetData>
    <row r="1" spans="1:12">
      <c r="A1" s="319" t="s">
        <v>461</v>
      </c>
      <c r="B1" s="319"/>
      <c r="C1" s="319"/>
      <c r="D1" s="319"/>
      <c r="E1" s="319"/>
      <c r="F1" s="319"/>
      <c r="G1" s="319"/>
      <c r="H1" s="319"/>
      <c r="I1" s="319"/>
      <c r="J1" s="319"/>
      <c r="K1" s="319"/>
      <c r="L1" s="319"/>
    </row>
    <row r="2" spans="1:12">
      <c r="A2" s="320" t="s">
        <v>462</v>
      </c>
      <c r="B2" s="321"/>
      <c r="C2" s="321"/>
      <c r="D2" s="321"/>
      <c r="E2" s="321"/>
      <c r="F2" s="321"/>
      <c r="G2" s="321"/>
      <c r="H2" s="321"/>
      <c r="I2" s="321"/>
      <c r="J2" s="321"/>
      <c r="K2" s="321"/>
      <c r="L2" s="321"/>
    </row>
    <row r="3" spans="1:12">
      <c r="A3" s="322" t="s">
        <v>463</v>
      </c>
      <c r="B3" s="321"/>
      <c r="C3" s="319"/>
      <c r="D3" s="319"/>
      <c r="E3" s="319"/>
      <c r="F3" s="319"/>
      <c r="G3" s="319"/>
      <c r="H3" s="319"/>
      <c r="I3" s="319"/>
      <c r="J3" s="146"/>
      <c r="K3" s="319"/>
      <c r="L3" s="125" t="s">
        <v>464</v>
      </c>
    </row>
    <row r="4" spans="1:12" ht="45">
      <c r="A4" s="323" t="s">
        <v>465</v>
      </c>
      <c r="B4" s="323" t="s">
        <v>466</v>
      </c>
      <c r="C4" s="323" t="s">
        <v>467</v>
      </c>
      <c r="D4" s="323" t="s">
        <v>271</v>
      </c>
      <c r="E4" s="323" t="s">
        <v>468</v>
      </c>
      <c r="F4" s="323" t="s">
        <v>469</v>
      </c>
      <c r="G4" s="323" t="s">
        <v>470</v>
      </c>
      <c r="H4" s="323" t="s">
        <v>471</v>
      </c>
      <c r="I4" s="323" t="s">
        <v>472</v>
      </c>
      <c r="J4" s="323" t="s">
        <v>473</v>
      </c>
      <c r="K4" s="323" t="s">
        <v>474</v>
      </c>
      <c r="L4" s="323" t="s">
        <v>475</v>
      </c>
    </row>
    <row r="5" spans="1:12" ht="27" customHeight="1">
      <c r="A5" s="324"/>
      <c r="B5" s="324"/>
      <c r="C5" s="324"/>
      <c r="D5" s="324"/>
      <c r="E5" s="324"/>
      <c r="F5" s="324"/>
      <c r="G5" s="324"/>
      <c r="H5" s="324"/>
      <c r="I5" s="324"/>
      <c r="J5" s="324"/>
      <c r="K5" s="324"/>
      <c r="L5" s="324"/>
    </row>
    <row r="6" spans="1:12" ht="27" customHeight="1">
      <c r="A6" s="324"/>
      <c r="B6" s="324"/>
      <c r="C6" s="324"/>
      <c r="D6" s="324"/>
      <c r="E6" s="324"/>
      <c r="F6" s="324"/>
      <c r="G6" s="324"/>
      <c r="H6" s="324"/>
      <c r="I6" s="324"/>
      <c r="J6" s="324"/>
      <c r="K6" s="324"/>
      <c r="L6" s="324"/>
    </row>
    <row r="7" spans="1:12" ht="27" customHeight="1">
      <c r="A7" s="324"/>
      <c r="B7" s="324"/>
      <c r="C7" s="324"/>
      <c r="D7" s="324"/>
      <c r="E7" s="324"/>
      <c r="F7" s="324"/>
      <c r="G7" s="324"/>
      <c r="H7" s="324"/>
      <c r="I7" s="324"/>
      <c r="J7" s="324"/>
      <c r="K7" s="324"/>
      <c r="L7" s="324"/>
    </row>
    <row r="8" spans="1:12" ht="27" customHeight="1">
      <c r="A8" s="324"/>
      <c r="B8" s="324"/>
      <c r="C8" s="324"/>
      <c r="D8" s="324"/>
      <c r="E8" s="324"/>
      <c r="F8" s="324"/>
      <c r="G8" s="324"/>
      <c r="H8" s="324"/>
      <c r="I8" s="324"/>
      <c r="J8" s="324"/>
      <c r="K8" s="324"/>
      <c r="L8" s="324"/>
    </row>
    <row r="9" spans="1:12" ht="27" customHeight="1">
      <c r="A9" s="324"/>
      <c r="B9" s="324"/>
      <c r="C9" s="324"/>
      <c r="D9" s="324"/>
      <c r="E9" s="324"/>
      <c r="F9" s="324"/>
      <c r="G9" s="324"/>
      <c r="H9" s="324"/>
      <c r="I9" s="324"/>
      <c r="J9" s="324"/>
      <c r="K9" s="324"/>
      <c r="L9" s="324"/>
    </row>
    <row r="10" spans="1:12" ht="27" customHeight="1">
      <c r="A10" s="324"/>
      <c r="B10" s="324"/>
      <c r="C10" s="324"/>
      <c r="D10" s="324"/>
      <c r="E10" s="324"/>
      <c r="F10" s="324"/>
      <c r="G10" s="324"/>
      <c r="H10" s="324"/>
      <c r="I10" s="324"/>
      <c r="J10" s="324"/>
      <c r="K10" s="324"/>
      <c r="L10" s="324"/>
    </row>
    <row r="11" spans="1:12" ht="27" customHeight="1">
      <c r="A11" s="324"/>
      <c r="B11" s="324"/>
      <c r="C11" s="324"/>
      <c r="D11" s="324"/>
      <c r="E11" s="324"/>
      <c r="F11" s="324"/>
      <c r="G11" s="324"/>
      <c r="H11" s="324"/>
      <c r="I11" s="324"/>
      <c r="J11" s="324"/>
      <c r="K11" s="324"/>
      <c r="L11" s="324"/>
    </row>
    <row r="12" spans="1:12" ht="27" customHeight="1">
      <c r="A12" s="324"/>
      <c r="B12" s="324"/>
      <c r="C12" s="324"/>
      <c r="D12" s="324"/>
      <c r="E12" s="324"/>
      <c r="F12" s="324"/>
      <c r="G12" s="324"/>
      <c r="H12" s="324"/>
      <c r="I12" s="324"/>
      <c r="J12" s="324"/>
      <c r="K12" s="324"/>
      <c r="L12" s="324"/>
    </row>
    <row r="13" spans="1:12" ht="27" customHeight="1">
      <c r="A13" s="324"/>
      <c r="B13" s="324"/>
      <c r="C13" s="324"/>
      <c r="D13" s="324"/>
      <c r="E13" s="324"/>
      <c r="F13" s="324"/>
      <c r="G13" s="324"/>
      <c r="H13" s="324"/>
      <c r="I13" s="324"/>
      <c r="J13" s="324"/>
      <c r="K13" s="324"/>
      <c r="L13" s="324"/>
    </row>
    <row r="14" spans="1:12" ht="27" customHeight="1">
      <c r="A14" s="324"/>
      <c r="B14" s="324"/>
      <c r="C14" s="324"/>
      <c r="D14" s="324"/>
      <c r="E14" s="324"/>
      <c r="F14" s="324"/>
      <c r="G14" s="324"/>
      <c r="H14" s="324"/>
      <c r="I14" s="324"/>
      <c r="J14" s="324"/>
      <c r="K14" s="324"/>
      <c r="L14" s="324"/>
    </row>
    <row r="15" spans="1:12" ht="27" customHeight="1">
      <c r="A15" s="324"/>
      <c r="B15" s="324"/>
      <c r="C15" s="324"/>
      <c r="D15" s="324"/>
      <c r="E15" s="324"/>
      <c r="F15" s="324"/>
      <c r="G15" s="324"/>
      <c r="H15" s="324"/>
      <c r="I15" s="324"/>
      <c r="J15" s="324"/>
      <c r="K15" s="324"/>
      <c r="L15" s="324"/>
    </row>
    <row r="16" spans="1:12" ht="27" customHeight="1">
      <c r="A16" s="324"/>
      <c r="B16" s="324"/>
      <c r="C16" s="324"/>
      <c r="D16" s="324"/>
      <c r="E16" s="324"/>
      <c r="F16" s="324"/>
      <c r="G16" s="324"/>
      <c r="H16" s="324"/>
      <c r="I16" s="324"/>
      <c r="J16" s="324"/>
      <c r="K16" s="324"/>
      <c r="L16" s="324"/>
    </row>
    <row r="17" spans="1:12" ht="27" customHeight="1">
      <c r="A17" s="324"/>
      <c r="B17" s="324"/>
      <c r="C17" s="324"/>
      <c r="D17" s="324"/>
      <c r="E17" s="324"/>
      <c r="F17" s="324"/>
      <c r="G17" s="324"/>
      <c r="H17" s="324"/>
      <c r="I17" s="324"/>
      <c r="J17" s="324"/>
      <c r="K17" s="324"/>
      <c r="L17" s="324"/>
    </row>
    <row r="18" spans="1:12" ht="27" customHeight="1">
      <c r="A18" s="324" t="s">
        <v>476</v>
      </c>
      <c r="B18" s="324"/>
      <c r="C18" s="324"/>
      <c r="D18" s="324"/>
      <c r="E18" s="324"/>
      <c r="F18" s="324"/>
      <c r="G18" s="324"/>
      <c r="H18" s="324"/>
      <c r="I18" s="324"/>
      <c r="J18" s="324"/>
      <c r="K18" s="324"/>
      <c r="L18" s="324"/>
    </row>
    <row r="19" spans="1:12" ht="27" customHeight="1">
      <c r="A19" s="324" t="s">
        <v>477</v>
      </c>
      <c r="B19" s="324"/>
      <c r="C19" s="324"/>
      <c r="D19" s="324"/>
      <c r="E19" s="324"/>
      <c r="F19" s="324"/>
      <c r="G19" s="324"/>
      <c r="H19" s="324"/>
      <c r="I19" s="324"/>
      <c r="J19" s="324"/>
      <c r="K19" s="324"/>
      <c r="L19" s="324"/>
    </row>
    <row r="20" spans="1:12">
      <c r="A20" s="325"/>
      <c r="B20" s="325"/>
      <c r="C20" s="325"/>
      <c r="D20" s="325"/>
      <c r="E20" s="325"/>
      <c r="F20" s="325"/>
      <c r="G20" s="325"/>
      <c r="H20" s="325"/>
      <c r="I20" s="325"/>
      <c r="J20" s="325"/>
      <c r="K20" s="325"/>
      <c r="L20" s="325"/>
    </row>
  </sheetData>
  <phoneticPr fontId="3"/>
  <printOptions horizontalCentered="1"/>
  <pageMargins left="0.70866141732283472" right="0.70866141732283472" top="0.74803149606299213" bottom="0.74803149606299213" header="0.31496062992125984" footer="0.31496062992125984"/>
  <pageSetup paperSize="9" scale="94" orientation="landscape" r:id="rId1"/>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9">
    <pageSetUpPr fitToPage="1"/>
  </sheetPr>
  <dimension ref="A1:H35"/>
  <sheetViews>
    <sheetView showGridLines="0" view="pageBreakPreview" zoomScale="95" zoomScaleNormal="95" zoomScaleSheetLayoutView="95" workbookViewId="0">
      <selection activeCell="E13" sqref="E13:H15"/>
    </sheetView>
  </sheetViews>
  <sheetFormatPr defaultRowHeight="18.75"/>
  <cols>
    <col min="1" max="1" width="5.75" style="511" customWidth="1"/>
    <col min="2" max="2" width="26.125" style="511" customWidth="1"/>
    <col min="3" max="3" width="9.125" style="511" customWidth="1"/>
    <col min="4" max="6" width="9" style="511"/>
    <col min="7" max="7" width="9.125" style="511" customWidth="1"/>
    <col min="8" max="8" width="5.75" style="511" customWidth="1"/>
    <col min="9" max="16384" width="9" style="511"/>
  </cols>
  <sheetData>
    <row r="1" spans="1:8">
      <c r="A1" s="326" t="s">
        <v>992</v>
      </c>
      <c r="B1" s="327"/>
      <c r="C1" s="327"/>
      <c r="D1" s="327"/>
      <c r="E1" s="327"/>
      <c r="F1" s="327"/>
      <c r="G1" s="327"/>
      <c r="H1" s="327"/>
    </row>
    <row r="2" spans="1:8">
      <c r="A2" s="326" t="s">
        <v>973</v>
      </c>
      <c r="B2" s="327"/>
      <c r="C2" s="327"/>
      <c r="D2" s="327"/>
      <c r="E2" s="327"/>
      <c r="F2" s="327"/>
      <c r="G2" s="327"/>
      <c r="H2" s="327"/>
    </row>
    <row r="3" spans="1:8">
      <c r="A3" s="327"/>
      <c r="B3" s="327"/>
      <c r="C3" s="327"/>
      <c r="D3" s="327"/>
      <c r="E3" s="327"/>
      <c r="F3" s="327"/>
      <c r="G3" s="327"/>
      <c r="H3" s="327"/>
    </row>
    <row r="4" spans="1:8">
      <c r="A4" s="327"/>
      <c r="B4" s="327"/>
      <c r="C4" s="327"/>
      <c r="D4" s="327"/>
      <c r="E4" s="328" t="s">
        <v>478</v>
      </c>
      <c r="F4" s="1366" t="s">
        <v>924</v>
      </c>
      <c r="G4" s="1366"/>
      <c r="H4" s="1366"/>
    </row>
    <row r="5" spans="1:8">
      <c r="A5" s="327"/>
      <c r="B5" s="327"/>
      <c r="C5" s="329"/>
      <c r="D5" s="329"/>
      <c r="E5" s="329"/>
      <c r="F5" s="329"/>
      <c r="G5" s="329"/>
      <c r="H5" s="327"/>
    </row>
    <row r="6" spans="1:8">
      <c r="A6" s="327"/>
      <c r="B6" s="327"/>
      <c r="C6" s="327"/>
      <c r="D6" s="327"/>
      <c r="E6" s="327"/>
      <c r="F6" s="327"/>
      <c r="G6" s="327"/>
      <c r="H6" s="327"/>
    </row>
    <row r="7" spans="1:8">
      <c r="B7" s="659" t="s">
        <v>89</v>
      </c>
      <c r="D7" s="327"/>
      <c r="E7" s="327"/>
      <c r="F7" s="327"/>
      <c r="G7" s="327"/>
      <c r="H7" s="327"/>
    </row>
    <row r="8" spans="1:8">
      <c r="B8" s="330" t="s">
        <v>938</v>
      </c>
      <c r="C8" s="652" t="s">
        <v>36</v>
      </c>
      <c r="D8" s="327"/>
      <c r="E8" s="327"/>
      <c r="F8" s="327"/>
      <c r="G8" s="327"/>
      <c r="H8" s="327"/>
    </row>
    <row r="9" spans="1:8">
      <c r="A9" s="327"/>
      <c r="B9" s="327"/>
      <c r="C9" s="327"/>
      <c r="D9" s="327"/>
      <c r="E9" s="327"/>
      <c r="F9" s="327"/>
      <c r="G9" s="327"/>
      <c r="H9" s="327"/>
    </row>
    <row r="10" spans="1:8">
      <c r="A10" s="327"/>
      <c r="B10" s="327"/>
      <c r="C10" s="327"/>
      <c r="D10" s="327"/>
      <c r="E10" s="327"/>
      <c r="F10" s="327"/>
      <c r="G10" s="327"/>
      <c r="H10" s="327"/>
    </row>
    <row r="11" spans="1:8">
      <c r="A11" s="327"/>
      <c r="B11" s="327"/>
      <c r="C11" s="327"/>
      <c r="D11" s="311"/>
      <c r="E11" s="327"/>
      <c r="F11" s="327"/>
      <c r="G11" s="327"/>
      <c r="H11" s="327"/>
    </row>
    <row r="12" spans="1:8">
      <c r="A12" s="327"/>
      <c r="B12" s="327"/>
      <c r="C12" s="327"/>
      <c r="D12" s="327"/>
      <c r="E12" s="327"/>
      <c r="F12" s="327"/>
      <c r="G12" s="327"/>
      <c r="H12" s="327"/>
    </row>
    <row r="13" spans="1:8">
      <c r="A13" s="327"/>
      <c r="B13" s="327"/>
      <c r="C13" s="311"/>
      <c r="D13" s="327"/>
      <c r="E13" s="1685" t="s">
        <v>1024</v>
      </c>
      <c r="F13" s="1685"/>
      <c r="G13" s="1685"/>
      <c r="H13" s="1685"/>
    </row>
    <row r="14" spans="1:8">
      <c r="A14" s="327"/>
      <c r="B14" s="327"/>
      <c r="C14" s="327"/>
      <c r="D14" s="311" t="s">
        <v>432</v>
      </c>
      <c r="E14" s="1685" t="s">
        <v>1025</v>
      </c>
      <c r="F14" s="1685"/>
      <c r="G14" s="1685"/>
      <c r="H14" s="1685"/>
    </row>
    <row r="15" spans="1:8">
      <c r="A15" s="327"/>
      <c r="B15" s="327"/>
      <c r="C15" s="327"/>
      <c r="D15" s="327"/>
      <c r="E15" s="1685" t="s">
        <v>1026</v>
      </c>
      <c r="F15" s="1685"/>
      <c r="G15" s="1685"/>
      <c r="H15" s="1685"/>
    </row>
    <row r="16" spans="1:8">
      <c r="A16" s="327"/>
      <c r="B16" s="327"/>
      <c r="C16" s="327"/>
      <c r="D16" s="327"/>
      <c r="E16" s="327"/>
      <c r="F16" s="327"/>
      <c r="G16" s="327"/>
      <c r="H16" s="327"/>
    </row>
    <row r="17" spans="1:8" ht="30" customHeight="1">
      <c r="A17" s="1367" t="s">
        <v>993</v>
      </c>
      <c r="B17" s="1367"/>
      <c r="C17" s="1367"/>
      <c r="D17" s="1367"/>
      <c r="E17" s="1367"/>
      <c r="F17" s="1367"/>
      <c r="G17" s="1367"/>
      <c r="H17" s="1367"/>
    </row>
    <row r="18" spans="1:8">
      <c r="A18" s="327"/>
      <c r="B18" s="331"/>
      <c r="C18" s="332"/>
      <c r="D18" s="332"/>
      <c r="E18" s="332"/>
      <c r="F18" s="332"/>
      <c r="G18" s="332"/>
      <c r="H18" s="327"/>
    </row>
    <row r="19" spans="1:8">
      <c r="A19" s="327"/>
      <c r="B19" s="327"/>
      <c r="C19" s="327"/>
      <c r="D19" s="327"/>
      <c r="E19" s="327"/>
      <c r="F19" s="327"/>
      <c r="G19" s="327"/>
      <c r="H19" s="327"/>
    </row>
    <row r="20" spans="1:8">
      <c r="A20" s="327"/>
      <c r="B20" s="327" t="s">
        <v>725</v>
      </c>
      <c r="C20" s="327"/>
      <c r="D20" s="327"/>
      <c r="E20" s="327"/>
      <c r="F20" s="327"/>
      <c r="G20" s="327"/>
      <c r="H20" s="327"/>
    </row>
    <row r="21" spans="1:8">
      <c r="A21" s="327"/>
      <c r="B21" s="327"/>
      <c r="C21" s="327"/>
      <c r="D21" s="327"/>
      <c r="E21" s="327"/>
      <c r="F21" s="327"/>
      <c r="G21" s="327"/>
      <c r="H21" s="327"/>
    </row>
    <row r="22" spans="1:8">
      <c r="A22" s="327"/>
      <c r="B22" s="327"/>
      <c r="C22" s="327"/>
      <c r="D22" s="327"/>
      <c r="E22" s="327"/>
      <c r="F22" s="327"/>
      <c r="G22" s="327"/>
      <c r="H22" s="327"/>
    </row>
    <row r="23" spans="1:8">
      <c r="A23" s="332" t="s">
        <v>17</v>
      </c>
      <c r="B23" s="332"/>
      <c r="C23" s="332"/>
      <c r="D23" s="332"/>
      <c r="E23" s="332"/>
      <c r="F23" s="332"/>
      <c r="G23" s="332"/>
      <c r="H23" s="332"/>
    </row>
    <row r="24" spans="1:8">
      <c r="A24" s="327"/>
      <c r="B24" s="327"/>
      <c r="C24" s="327"/>
      <c r="D24" s="327"/>
      <c r="E24" s="327"/>
      <c r="F24" s="327"/>
      <c r="G24" s="327"/>
      <c r="H24" s="327"/>
    </row>
    <row r="25" spans="1:8" ht="15" customHeight="1">
      <c r="A25" s="327"/>
      <c r="B25" s="1368" t="s">
        <v>994</v>
      </c>
      <c r="C25" s="1370" t="str">
        <f>基本情報!$B$4</f>
        <v>◆◆◆　第□□□□ー■ー◇◇◇◇号　《注：契約書の名称を記載》</v>
      </c>
      <c r="D25" s="1371"/>
      <c r="E25" s="1371"/>
      <c r="F25" s="1371"/>
      <c r="G25" s="1372"/>
      <c r="H25" s="327"/>
    </row>
    <row r="26" spans="1:8" ht="30" customHeight="1">
      <c r="A26" s="327"/>
      <c r="B26" s="1369"/>
      <c r="C26" s="1373" t="str">
        <f>基本情報!$B$2</f>
        <v>◎◎◎◎線○○○○（●●●）工事　《注：契約書の名称を記載》</v>
      </c>
      <c r="D26" s="1374"/>
      <c r="E26" s="1374"/>
      <c r="F26" s="1374"/>
      <c r="G26" s="1375"/>
      <c r="H26" s="327"/>
    </row>
    <row r="27" spans="1:8" ht="30" customHeight="1">
      <c r="A27" s="327"/>
      <c r="B27" s="1362" t="s">
        <v>479</v>
      </c>
      <c r="C27" s="333" t="s">
        <v>440</v>
      </c>
      <c r="D27" s="1364" t="s">
        <v>924</v>
      </c>
      <c r="E27" s="1364"/>
      <c r="F27" s="1364"/>
      <c r="G27" s="1365"/>
      <c r="H27" s="327"/>
    </row>
    <row r="28" spans="1:8" ht="30" customHeight="1">
      <c r="A28" s="327"/>
      <c r="B28" s="1363"/>
      <c r="C28" s="333" t="s">
        <v>441</v>
      </c>
      <c r="D28" s="1364" t="s">
        <v>924</v>
      </c>
      <c r="E28" s="1364"/>
      <c r="F28" s="1364"/>
      <c r="G28" s="1365"/>
      <c r="H28" s="327"/>
    </row>
    <row r="29" spans="1:8">
      <c r="A29" s="327"/>
      <c r="B29" s="327"/>
      <c r="C29" s="327"/>
      <c r="D29" s="327"/>
      <c r="E29" s="327"/>
      <c r="F29" s="327"/>
      <c r="G29" s="327"/>
      <c r="H29" s="327"/>
    </row>
    <row r="30" spans="1:8">
      <c r="A30" s="327"/>
      <c r="B30" s="327"/>
      <c r="C30" s="327"/>
      <c r="D30" s="327"/>
      <c r="E30" s="327"/>
      <c r="F30" s="327"/>
      <c r="G30" s="327"/>
      <c r="H30" s="327"/>
    </row>
    <row r="31" spans="1:8">
      <c r="A31" s="327"/>
      <c r="B31" s="327"/>
      <c r="C31" s="327"/>
      <c r="D31" s="327"/>
      <c r="E31" s="327"/>
      <c r="F31" s="327"/>
      <c r="G31" s="327"/>
      <c r="H31" s="327"/>
    </row>
    <row r="32" spans="1:8">
      <c r="A32" s="327"/>
      <c r="B32" s="327"/>
      <c r="C32" s="327"/>
      <c r="D32" s="327"/>
      <c r="E32" s="327"/>
      <c r="F32" s="327"/>
      <c r="G32" s="327"/>
      <c r="H32" s="327"/>
    </row>
    <row r="33" spans="1:8">
      <c r="A33" s="334"/>
      <c r="B33" s="334"/>
      <c r="C33" s="334"/>
      <c r="D33" s="334"/>
      <c r="E33" s="334"/>
      <c r="F33" s="334"/>
      <c r="G33" s="334"/>
      <c r="H33" s="334"/>
    </row>
    <row r="34" spans="1:8">
      <c r="A34" s="327"/>
      <c r="B34" s="327"/>
      <c r="C34" s="327"/>
      <c r="D34" s="327"/>
      <c r="E34" s="327"/>
      <c r="F34" s="327"/>
      <c r="G34" s="327"/>
      <c r="H34" s="327"/>
    </row>
    <row r="35" spans="1:8">
      <c r="A35" s="327"/>
      <c r="B35" s="327"/>
      <c r="C35" s="327"/>
      <c r="D35" s="327"/>
      <c r="E35" s="327"/>
      <c r="F35" s="327"/>
      <c r="G35" s="327"/>
      <c r="H35" s="327"/>
    </row>
  </sheetData>
  <mergeCells count="11">
    <mergeCell ref="B27:B28"/>
    <mergeCell ref="D27:G27"/>
    <mergeCell ref="D28:G28"/>
    <mergeCell ref="F4:H4"/>
    <mergeCell ref="A17:H17"/>
    <mergeCell ref="B25:B26"/>
    <mergeCell ref="C25:G25"/>
    <mergeCell ref="C26:G26"/>
    <mergeCell ref="E13:H13"/>
    <mergeCell ref="E14:H14"/>
    <mergeCell ref="E15:H15"/>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21">
    <pageSetUpPr fitToPage="1"/>
  </sheetPr>
  <dimension ref="A1:I52"/>
  <sheetViews>
    <sheetView showGridLines="0" view="pageBreakPreview" zoomScale="95" zoomScaleNormal="95" zoomScaleSheetLayoutView="95" workbookViewId="0">
      <selection activeCell="F8" sqref="F8:I10"/>
    </sheetView>
  </sheetViews>
  <sheetFormatPr defaultRowHeight="18.75"/>
  <cols>
    <col min="1" max="16384" width="9" style="511"/>
  </cols>
  <sheetData>
    <row r="1" spans="1:9">
      <c r="A1" s="18" t="s">
        <v>996</v>
      </c>
      <c r="B1" s="335"/>
      <c r="C1" s="335"/>
      <c r="D1" s="335"/>
      <c r="E1" s="335"/>
      <c r="F1" s="335"/>
      <c r="G1" s="335"/>
      <c r="H1" s="335"/>
      <c r="I1" s="335"/>
    </row>
    <row r="2" spans="1:9">
      <c r="A2" s="18" t="s">
        <v>995</v>
      </c>
      <c r="B2" s="335"/>
      <c r="C2" s="335"/>
      <c r="D2" s="335"/>
      <c r="E2" s="335"/>
      <c r="F2" s="335"/>
      <c r="G2" s="335"/>
      <c r="H2" s="335"/>
      <c r="I2" s="335"/>
    </row>
    <row r="3" spans="1:9">
      <c r="A3" s="335" t="s">
        <v>480</v>
      </c>
      <c r="B3" s="335"/>
      <c r="C3" s="335"/>
      <c r="D3" s="335"/>
      <c r="E3" s="335"/>
      <c r="F3" s="335"/>
      <c r="G3" s="335"/>
      <c r="H3" s="335"/>
      <c r="I3" s="335"/>
    </row>
    <row r="4" spans="1:9">
      <c r="A4" s="335"/>
      <c r="B4" s="335"/>
      <c r="C4" s="335"/>
      <c r="D4" s="335"/>
      <c r="E4" s="335"/>
      <c r="F4" s="335"/>
      <c r="G4" s="335"/>
      <c r="H4" s="335"/>
      <c r="I4" s="335"/>
    </row>
    <row r="5" spans="1:9">
      <c r="A5" s="659" t="s">
        <v>89</v>
      </c>
      <c r="B5" s="336"/>
      <c r="C5" s="336"/>
      <c r="D5" s="336"/>
      <c r="E5" s="336"/>
      <c r="F5" s="336"/>
      <c r="G5" s="336"/>
      <c r="H5" s="336"/>
      <c r="I5" s="336"/>
    </row>
    <row r="6" spans="1:9">
      <c r="A6" s="335"/>
      <c r="B6" s="335"/>
      <c r="C6" s="335"/>
      <c r="D6" s="335"/>
      <c r="E6" s="335"/>
      <c r="F6" s="335"/>
      <c r="G6" s="335"/>
      <c r="H6" s="335"/>
      <c r="I6" s="335"/>
    </row>
    <row r="7" spans="1:9">
      <c r="A7" s="1377" t="s">
        <v>938</v>
      </c>
      <c r="B7" s="1377"/>
      <c r="C7" s="1377"/>
      <c r="D7" s="652" t="s">
        <v>36</v>
      </c>
      <c r="E7" s="335"/>
      <c r="F7" s="335"/>
      <c r="G7" s="335"/>
      <c r="H7" s="335"/>
    </row>
    <row r="8" spans="1:9">
      <c r="A8" s="335"/>
      <c r="B8" s="335"/>
      <c r="C8" s="335"/>
      <c r="D8" s="335"/>
      <c r="E8" s="335"/>
      <c r="F8" s="1685" t="s">
        <v>1024</v>
      </c>
      <c r="G8" s="1685"/>
      <c r="H8" s="1685"/>
      <c r="I8" s="1685"/>
    </row>
    <row r="9" spans="1:9">
      <c r="A9" s="335" t="s">
        <v>481</v>
      </c>
      <c r="B9" s="335"/>
      <c r="C9" s="335"/>
      <c r="D9" s="335"/>
      <c r="E9" s="335"/>
      <c r="F9" s="1685" t="s">
        <v>1025</v>
      </c>
      <c r="G9" s="1685"/>
      <c r="H9" s="1685"/>
      <c r="I9" s="1685"/>
    </row>
    <row r="10" spans="1:9">
      <c r="A10" s="335"/>
      <c r="B10" s="335"/>
      <c r="C10" s="335"/>
      <c r="D10" s="335"/>
      <c r="E10" s="335"/>
      <c r="F10" s="1685" t="s">
        <v>1026</v>
      </c>
      <c r="G10" s="1685"/>
      <c r="H10" s="1685"/>
      <c r="I10" s="1685"/>
    </row>
    <row r="11" spans="1:9">
      <c r="A11" s="663" t="s">
        <v>482</v>
      </c>
      <c r="B11" s="335"/>
      <c r="C11" s="335"/>
      <c r="D11" s="335"/>
      <c r="E11" s="335"/>
      <c r="F11" s="335"/>
      <c r="G11" s="335"/>
      <c r="H11" s="335"/>
      <c r="I11" s="335"/>
    </row>
    <row r="12" spans="1:9">
      <c r="A12" s="335"/>
      <c r="B12" s="335"/>
      <c r="C12" s="335"/>
      <c r="D12" s="335"/>
      <c r="E12" s="335"/>
      <c r="F12" s="335"/>
      <c r="G12" s="335"/>
      <c r="H12" s="335"/>
      <c r="I12" s="335"/>
    </row>
    <row r="13" spans="1:9">
      <c r="A13" s="335"/>
      <c r="B13" s="335"/>
      <c r="C13" s="335"/>
      <c r="D13" s="335"/>
      <c r="E13" s="335"/>
      <c r="F13" s="335"/>
      <c r="G13" s="335"/>
      <c r="H13" s="335"/>
      <c r="I13" s="335"/>
    </row>
    <row r="14" spans="1:9">
      <c r="A14" s="335"/>
      <c r="B14" s="335"/>
      <c r="C14" s="335"/>
      <c r="D14" s="335"/>
      <c r="E14" s="335"/>
      <c r="F14" s="335"/>
      <c r="G14" s="335"/>
      <c r="H14" s="335"/>
      <c r="I14" s="335"/>
    </row>
    <row r="15" spans="1:9">
      <c r="A15" s="337" t="s">
        <v>911</v>
      </c>
      <c r="B15" s="337"/>
      <c r="C15" s="337"/>
      <c r="D15" s="337"/>
      <c r="E15" s="337"/>
      <c r="F15" s="337"/>
      <c r="G15" s="337"/>
      <c r="H15" s="335"/>
      <c r="I15" s="335"/>
    </row>
    <row r="16" spans="1:9">
      <c r="A16" s="335"/>
      <c r="B16" s="335"/>
      <c r="C16" s="335"/>
      <c r="D16" s="335"/>
      <c r="E16" s="335"/>
      <c r="F16" s="335"/>
      <c r="G16" s="335"/>
      <c r="H16" s="335"/>
      <c r="I16" s="335"/>
    </row>
    <row r="17" spans="1:9">
      <c r="A17" s="335"/>
      <c r="B17" s="335"/>
      <c r="C17" s="335"/>
      <c r="D17" s="335"/>
      <c r="E17" s="335"/>
      <c r="F17" s="335"/>
      <c r="G17" s="335"/>
      <c r="H17" s="335"/>
      <c r="I17" s="335"/>
    </row>
    <row r="18" spans="1:9">
      <c r="A18" s="335"/>
      <c r="B18" s="335"/>
      <c r="C18" s="335"/>
      <c r="D18" s="335"/>
      <c r="E18" s="335"/>
      <c r="F18" s="335"/>
      <c r="G18" s="335"/>
      <c r="H18" s="335"/>
      <c r="I18" s="335"/>
    </row>
    <row r="19" spans="1:9">
      <c r="A19" s="335" t="s">
        <v>483</v>
      </c>
      <c r="B19" s="335"/>
      <c r="C19" s="335"/>
      <c r="D19" s="335"/>
      <c r="E19" s="335"/>
      <c r="F19" s="335"/>
      <c r="G19" s="335"/>
      <c r="H19" s="335"/>
      <c r="I19" s="335"/>
    </row>
    <row r="20" spans="1:9">
      <c r="A20" s="335"/>
      <c r="B20" s="335"/>
      <c r="C20" s="335"/>
      <c r="D20" s="335"/>
      <c r="E20" s="335"/>
      <c r="F20" s="335"/>
      <c r="G20" s="335"/>
      <c r="H20" s="335"/>
      <c r="I20" s="335"/>
    </row>
    <row r="21" spans="1:9">
      <c r="A21" s="335" t="s">
        <v>912</v>
      </c>
      <c r="B21" s="335"/>
      <c r="C21" s="335"/>
      <c r="D21" s="335"/>
      <c r="E21" s="335"/>
      <c r="F21" s="335"/>
      <c r="G21" s="335"/>
      <c r="H21" s="335"/>
      <c r="I21" s="335"/>
    </row>
    <row r="22" spans="1:9">
      <c r="A22" s="335"/>
      <c r="B22" s="335"/>
      <c r="C22" s="335"/>
      <c r="D22" s="335"/>
      <c r="E22" s="335"/>
      <c r="F22" s="335"/>
      <c r="G22" s="335"/>
      <c r="H22" s="335"/>
      <c r="I22" s="335"/>
    </row>
    <row r="23" spans="1:9">
      <c r="A23" s="335"/>
      <c r="B23" s="335"/>
      <c r="C23" s="335"/>
      <c r="D23" s="335"/>
      <c r="E23" s="335"/>
      <c r="F23" s="335"/>
      <c r="G23" s="335"/>
      <c r="H23" s="335"/>
      <c r="I23" s="335"/>
    </row>
    <row r="24" spans="1:9">
      <c r="A24" s="335" t="s">
        <v>484</v>
      </c>
      <c r="B24" s="335"/>
      <c r="C24" s="335"/>
      <c r="D24" s="335"/>
      <c r="E24" s="335"/>
      <c r="F24" s="335"/>
      <c r="G24" s="335"/>
      <c r="H24" s="335"/>
      <c r="I24" s="335"/>
    </row>
    <row r="25" spans="1:9">
      <c r="A25" s="335"/>
      <c r="B25" s="335"/>
      <c r="C25" s="335"/>
      <c r="D25" s="335"/>
      <c r="E25" s="335"/>
      <c r="F25" s="335"/>
      <c r="G25" s="335"/>
      <c r="H25" s="335"/>
      <c r="I25" s="335"/>
    </row>
    <row r="26" spans="1:9">
      <c r="A26" s="335" t="s">
        <v>485</v>
      </c>
      <c r="D26" s="338" t="str">
        <f>基本情報!$B$4</f>
        <v>◆◆◆　第□□□□ー■ー◇◇◇◇号　《注：契約書の名称を記載》</v>
      </c>
      <c r="E26" s="335"/>
      <c r="F26" s="335"/>
      <c r="G26" s="335"/>
      <c r="H26" s="335"/>
      <c r="I26" s="335"/>
    </row>
    <row r="27" spans="1:9">
      <c r="A27" s="335"/>
      <c r="D27" s="338"/>
      <c r="E27" s="335"/>
      <c r="F27" s="335"/>
      <c r="G27" s="335"/>
      <c r="H27" s="335"/>
      <c r="I27" s="335"/>
    </row>
    <row r="28" spans="1:9">
      <c r="A28" s="335" t="s">
        <v>486</v>
      </c>
      <c r="D28" s="1376" t="str">
        <f>基本情報!$B$2</f>
        <v>◎◎◎◎線○○○○（●●●）工事　《注：契約書の名称を記載》</v>
      </c>
      <c r="E28" s="1376"/>
      <c r="F28" s="1376"/>
      <c r="G28" s="1376"/>
      <c r="H28" s="1376"/>
      <c r="I28" s="335"/>
    </row>
    <row r="29" spans="1:9">
      <c r="A29" s="335"/>
      <c r="D29" s="1376"/>
      <c r="E29" s="1376"/>
      <c r="F29" s="1376"/>
      <c r="G29" s="1376"/>
      <c r="H29" s="1376"/>
      <c r="I29" s="335"/>
    </row>
    <row r="30" spans="1:9">
      <c r="A30" s="335"/>
      <c r="B30" s="335"/>
      <c r="C30" s="335"/>
      <c r="D30" s="335"/>
      <c r="E30" s="335"/>
      <c r="F30" s="335"/>
      <c r="G30" s="335"/>
      <c r="H30" s="335"/>
      <c r="I30" s="335"/>
    </row>
    <row r="31" spans="1:9">
      <c r="A31" s="335" t="s">
        <v>487</v>
      </c>
      <c r="B31" s="335"/>
      <c r="C31" s="335"/>
      <c r="D31" s="335"/>
      <c r="E31" s="335"/>
      <c r="F31" s="335"/>
      <c r="G31" s="335"/>
      <c r="H31" s="335"/>
      <c r="I31" s="335"/>
    </row>
    <row r="32" spans="1:9">
      <c r="A32" s="335"/>
      <c r="B32" s="335"/>
      <c r="C32" s="335"/>
      <c r="D32" s="335"/>
      <c r="E32" s="335"/>
      <c r="F32" s="335"/>
      <c r="G32" s="335"/>
      <c r="H32" s="335"/>
      <c r="I32" s="335"/>
    </row>
    <row r="33" spans="1:9">
      <c r="A33" s="335" t="s">
        <v>488</v>
      </c>
      <c r="B33" s="335"/>
      <c r="C33" s="335"/>
      <c r="D33" s="335"/>
      <c r="E33" s="335"/>
      <c r="F33" s="335"/>
      <c r="G33" s="335"/>
      <c r="H33" s="335"/>
      <c r="I33" s="335"/>
    </row>
    <row r="34" spans="1:9">
      <c r="A34" s="335"/>
      <c r="B34" s="335"/>
      <c r="C34" s="335"/>
      <c r="D34" s="335"/>
      <c r="E34" s="335"/>
      <c r="F34" s="335"/>
      <c r="G34" s="335"/>
      <c r="H34" s="335"/>
      <c r="I34" s="335"/>
    </row>
    <row r="35" spans="1:9">
      <c r="A35" s="335" t="s">
        <v>489</v>
      </c>
      <c r="B35" s="335"/>
      <c r="C35" s="335"/>
      <c r="D35" s="335"/>
      <c r="E35" s="335"/>
      <c r="F35" s="335"/>
      <c r="G35" s="335"/>
      <c r="H35" s="335"/>
      <c r="I35" s="335"/>
    </row>
    <row r="36" spans="1:9">
      <c r="A36" s="335" t="s">
        <v>490</v>
      </c>
      <c r="B36" s="335"/>
      <c r="C36" s="335"/>
      <c r="D36" s="335"/>
      <c r="E36" s="335"/>
      <c r="F36" s="335"/>
      <c r="G36" s="335"/>
      <c r="H36" s="335"/>
      <c r="I36" s="335"/>
    </row>
    <row r="37" spans="1:9">
      <c r="A37" s="335" t="s">
        <v>491</v>
      </c>
      <c r="B37" s="335"/>
      <c r="C37" s="335"/>
      <c r="D37" s="335"/>
      <c r="E37" s="335"/>
      <c r="F37" s="335"/>
      <c r="G37" s="335"/>
      <c r="H37" s="335"/>
      <c r="I37" s="335"/>
    </row>
    <row r="38" spans="1:9">
      <c r="A38" s="335"/>
      <c r="B38" s="335"/>
      <c r="C38" s="335"/>
      <c r="D38" s="335"/>
      <c r="E38" s="335"/>
      <c r="F38" s="335"/>
      <c r="G38" s="335"/>
      <c r="H38" s="335"/>
      <c r="I38" s="335"/>
    </row>
    <row r="39" spans="1:9">
      <c r="A39" s="335" t="s">
        <v>492</v>
      </c>
      <c r="B39" s="335"/>
      <c r="C39" s="335"/>
      <c r="D39" s="335"/>
      <c r="E39" s="335"/>
      <c r="F39" s="335"/>
      <c r="G39" s="335"/>
      <c r="H39" s="335"/>
      <c r="I39" s="335"/>
    </row>
    <row r="40" spans="1:9">
      <c r="A40" s="335"/>
      <c r="B40" s="335"/>
      <c r="C40" s="335"/>
      <c r="D40" s="335"/>
      <c r="E40" s="335"/>
      <c r="F40" s="335"/>
      <c r="G40" s="335"/>
      <c r="H40" s="335"/>
      <c r="I40" s="335"/>
    </row>
    <row r="41" spans="1:9">
      <c r="A41" s="335" t="s">
        <v>913</v>
      </c>
      <c r="B41" s="335"/>
      <c r="C41" s="335"/>
      <c r="D41" s="335"/>
      <c r="E41" s="335"/>
      <c r="F41" s="335"/>
      <c r="G41" s="335"/>
      <c r="H41" s="335"/>
      <c r="I41" s="335"/>
    </row>
    <row r="42" spans="1:9">
      <c r="A42" s="335"/>
      <c r="B42" s="335"/>
      <c r="C42" s="335"/>
      <c r="D42" s="335"/>
      <c r="E42" s="335"/>
      <c r="F42" s="335"/>
      <c r="G42" s="335"/>
      <c r="H42" s="335"/>
      <c r="I42" s="335"/>
    </row>
    <row r="43" spans="1:9">
      <c r="A43" s="335"/>
      <c r="B43" s="335"/>
      <c r="C43" s="335"/>
      <c r="D43" s="335"/>
      <c r="E43" s="335"/>
      <c r="F43" s="335"/>
      <c r="G43" s="335"/>
      <c r="H43" s="335"/>
      <c r="I43" s="335"/>
    </row>
    <row r="44" spans="1:9">
      <c r="A44" s="335" t="s">
        <v>493</v>
      </c>
      <c r="B44" s="335"/>
      <c r="C44" s="335"/>
      <c r="D44" s="335"/>
      <c r="E44" s="335"/>
      <c r="F44" s="335"/>
      <c r="G44" s="335"/>
      <c r="H44" s="335"/>
      <c r="I44" s="335"/>
    </row>
    <row r="45" spans="1:9">
      <c r="A45" s="335" t="s">
        <v>494</v>
      </c>
      <c r="B45" s="335"/>
      <c r="C45" s="335"/>
      <c r="D45" s="335"/>
      <c r="E45" s="335"/>
      <c r="F45" s="335"/>
      <c r="G45" s="335"/>
      <c r="H45" s="335"/>
      <c r="I45" s="335"/>
    </row>
    <row r="46" spans="1:9">
      <c r="A46" s="335" t="s">
        <v>495</v>
      </c>
      <c r="B46" s="335"/>
      <c r="C46" s="335"/>
      <c r="D46" s="335"/>
      <c r="E46" s="335"/>
      <c r="F46" s="335"/>
      <c r="G46" s="335"/>
      <c r="H46" s="335"/>
      <c r="I46" s="335"/>
    </row>
    <row r="47" spans="1:9">
      <c r="A47" s="335" t="s">
        <v>496</v>
      </c>
      <c r="B47" s="335"/>
      <c r="C47" s="335"/>
      <c r="D47" s="335"/>
      <c r="E47" s="335"/>
      <c r="F47" s="335"/>
      <c r="G47" s="335"/>
      <c r="H47" s="335"/>
      <c r="I47" s="335"/>
    </row>
    <row r="48" spans="1:9">
      <c r="A48" s="335"/>
      <c r="B48" s="335"/>
      <c r="C48" s="335"/>
      <c r="D48" s="335"/>
      <c r="E48" s="335"/>
      <c r="F48" s="335"/>
      <c r="G48" s="335"/>
      <c r="H48" s="335"/>
      <c r="I48" s="335"/>
    </row>
    <row r="49" spans="1:9">
      <c r="A49" s="335"/>
      <c r="B49" s="335"/>
      <c r="C49" s="335"/>
      <c r="D49" s="335"/>
      <c r="E49" s="335"/>
      <c r="F49" s="335"/>
      <c r="G49" s="335"/>
      <c r="H49" s="335"/>
      <c r="I49" s="335"/>
    </row>
    <row r="50" spans="1:9">
      <c r="A50" s="335"/>
      <c r="B50" s="335"/>
      <c r="C50" s="335"/>
      <c r="D50" s="335"/>
      <c r="E50" s="335"/>
      <c r="F50" s="335"/>
      <c r="G50" s="335"/>
      <c r="H50" s="335"/>
      <c r="I50" s="335"/>
    </row>
    <row r="51" spans="1:9">
      <c r="A51" s="335" t="s">
        <v>490</v>
      </c>
      <c r="B51" s="335"/>
      <c r="C51" s="335"/>
      <c r="D51" s="335"/>
      <c r="E51" s="335"/>
      <c r="F51" s="335"/>
      <c r="G51" s="335"/>
      <c r="H51" s="335"/>
      <c r="I51" s="335"/>
    </row>
    <row r="52" spans="1:9">
      <c r="A52" s="335"/>
      <c r="B52" s="335"/>
      <c r="C52" s="335"/>
      <c r="D52" s="335"/>
      <c r="E52" s="335"/>
      <c r="F52" s="335"/>
      <c r="G52" s="335"/>
      <c r="H52" s="335"/>
      <c r="I52" s="335"/>
    </row>
  </sheetData>
  <mergeCells count="5">
    <mergeCell ref="D28:H29"/>
    <mergeCell ref="A7:C7"/>
    <mergeCell ref="F8:I8"/>
    <mergeCell ref="F9:I9"/>
    <mergeCell ref="F10:I10"/>
  </mergeCells>
  <phoneticPr fontId="3"/>
  <printOptions horizontalCentered="1"/>
  <pageMargins left="0.31496062992125984" right="0.31496062992125984" top="0.74803149606299213" bottom="0.35433070866141736" header="0.31496062992125984" footer="0.31496062992125984"/>
  <pageSetup paperSize="9" scale="95"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2">
    <pageSetUpPr fitToPage="1"/>
  </sheetPr>
  <dimension ref="A1:AI52"/>
  <sheetViews>
    <sheetView showGridLines="0" view="pageBreakPreview" zoomScale="95" zoomScaleNormal="95" zoomScaleSheetLayoutView="95" workbookViewId="0">
      <selection activeCell="R9" sqref="R9"/>
    </sheetView>
  </sheetViews>
  <sheetFormatPr defaultColWidth="2.375" defaultRowHeight="13.5"/>
  <cols>
    <col min="1" max="7" width="2.375" style="311"/>
    <col min="8" max="8" width="2.5" style="311" bestFit="1" customWidth="1"/>
    <col min="9" max="16384" width="2.375" style="311"/>
  </cols>
  <sheetData>
    <row r="1" spans="1:35">
      <c r="A1" s="311" t="s">
        <v>997</v>
      </c>
    </row>
    <row r="3" spans="1:35">
      <c r="Z3" s="312" t="s">
        <v>24</v>
      </c>
      <c r="AA3" s="1332" t="s">
        <v>924</v>
      </c>
      <c r="AB3" s="1332"/>
      <c r="AC3" s="1332"/>
      <c r="AD3" s="1332"/>
      <c r="AE3" s="1332"/>
      <c r="AF3" s="1332"/>
      <c r="AG3" s="1332"/>
      <c r="AH3" s="1332"/>
      <c r="AI3" s="1332"/>
    </row>
    <row r="6" spans="1:35" ht="18.75">
      <c r="A6" s="511"/>
      <c r="B6" s="311" t="s">
        <v>726</v>
      </c>
      <c r="C6" s="511"/>
      <c r="D6" s="511"/>
      <c r="E6" s="511"/>
      <c r="F6" s="511"/>
      <c r="G6" s="511"/>
      <c r="H6" s="511"/>
      <c r="I6" s="511"/>
      <c r="J6" s="511"/>
      <c r="K6" s="511"/>
      <c r="L6" s="511"/>
      <c r="M6" s="511"/>
      <c r="N6" s="511"/>
      <c r="O6" s="511"/>
      <c r="P6" s="511"/>
      <c r="Q6" s="511"/>
    </row>
    <row r="7" spans="1:35" ht="18.75">
      <c r="A7" s="511"/>
      <c r="B7" s="511"/>
      <c r="C7" s="1378"/>
      <c r="D7" s="1378"/>
      <c r="E7" s="1378"/>
      <c r="F7" s="1378"/>
      <c r="G7" s="1378"/>
      <c r="H7" s="1378"/>
      <c r="I7" s="1378"/>
      <c r="J7" s="1378"/>
      <c r="K7" s="652" t="s">
        <v>36</v>
      </c>
      <c r="L7" s="511"/>
      <c r="M7" s="511"/>
      <c r="N7" s="511"/>
      <c r="O7" s="511"/>
      <c r="P7" s="511"/>
      <c r="Q7" s="511"/>
    </row>
    <row r="10" spans="1:35" ht="18.75">
      <c r="AH10" s="312" t="s">
        <v>727</v>
      </c>
      <c r="AI10" s="511"/>
    </row>
    <row r="11" spans="1:35">
      <c r="Z11" s="1378"/>
      <c r="AA11" s="1378"/>
      <c r="AB11" s="1378"/>
      <c r="AC11" s="1378"/>
      <c r="AD11" s="1378"/>
      <c r="AE11" s="1378"/>
      <c r="AF11" s="1378"/>
      <c r="AG11" s="1378"/>
      <c r="AH11" s="1379" t="s">
        <v>27</v>
      </c>
      <c r="AI11" s="1379"/>
    </row>
    <row r="14" spans="1:35">
      <c r="E14" s="1334"/>
      <c r="F14" s="1334"/>
      <c r="G14" s="1334"/>
      <c r="H14" s="1334"/>
      <c r="I14" s="1334"/>
      <c r="J14" s="1334"/>
      <c r="K14" s="1334"/>
      <c r="L14" s="1334"/>
      <c r="M14" s="1334"/>
      <c r="N14" s="1380" t="s">
        <v>497</v>
      </c>
      <c r="O14" s="1380"/>
      <c r="P14" s="1380"/>
      <c r="Q14" s="1380"/>
      <c r="R14" s="1380"/>
      <c r="S14" s="1380"/>
      <c r="T14" s="1380"/>
      <c r="U14" s="1380"/>
      <c r="V14" s="1380"/>
      <c r="W14" s="1380"/>
      <c r="X14" s="1380"/>
      <c r="Y14" s="1380"/>
    </row>
    <row r="15" spans="1:35">
      <c r="E15" s="1334"/>
      <c r="F15" s="1334"/>
      <c r="G15" s="1334"/>
      <c r="H15" s="1334"/>
      <c r="I15" s="1334"/>
      <c r="J15" s="1334"/>
      <c r="K15" s="1334"/>
      <c r="L15" s="1334"/>
      <c r="M15" s="1334"/>
      <c r="N15" s="1380"/>
      <c r="O15" s="1380"/>
      <c r="P15" s="1380"/>
      <c r="Q15" s="1380"/>
      <c r="R15" s="1380"/>
      <c r="S15" s="1380"/>
      <c r="T15" s="1380"/>
      <c r="U15" s="1380"/>
      <c r="V15" s="1380"/>
      <c r="W15" s="1380"/>
      <c r="X15" s="1380"/>
      <c r="Y15" s="1380"/>
    </row>
    <row r="18" spans="1:35">
      <c r="D18" s="311" t="s">
        <v>728</v>
      </c>
    </row>
    <row r="20" spans="1:35">
      <c r="D20" s="311" t="s">
        <v>910</v>
      </c>
      <c r="O20" s="1378" t="s">
        <v>498</v>
      </c>
      <c r="P20" s="1378"/>
      <c r="Q20" s="1378"/>
      <c r="R20" s="1378"/>
      <c r="S20" s="1378"/>
      <c r="T20" s="1378"/>
      <c r="V20" s="311" t="s">
        <v>499</v>
      </c>
    </row>
    <row r="24" spans="1:35">
      <c r="A24" s="1378" t="s">
        <v>448</v>
      </c>
      <c r="B24" s="1378"/>
      <c r="C24" s="1378"/>
      <c r="D24" s="1378"/>
      <c r="E24" s="1378"/>
      <c r="F24" s="1378"/>
      <c r="G24" s="1378"/>
      <c r="H24" s="1378"/>
      <c r="I24" s="1378"/>
      <c r="J24" s="1378"/>
      <c r="K24" s="1378"/>
      <c r="L24" s="1378"/>
      <c r="M24" s="1378"/>
      <c r="N24" s="1378"/>
      <c r="O24" s="1378"/>
      <c r="P24" s="1378"/>
      <c r="Q24" s="1378"/>
      <c r="R24" s="1378"/>
      <c r="S24" s="1378"/>
      <c r="T24" s="1378"/>
      <c r="U24" s="1378"/>
      <c r="V24" s="1378"/>
      <c r="W24" s="1378"/>
      <c r="X24" s="1378"/>
      <c r="Y24" s="1378"/>
      <c r="Z24" s="1378"/>
      <c r="AA24" s="1378"/>
      <c r="AB24" s="1378"/>
      <c r="AC24" s="1378"/>
      <c r="AD24" s="1378"/>
      <c r="AE24" s="1378"/>
      <c r="AF24" s="1378"/>
      <c r="AG24" s="1378"/>
      <c r="AH24" s="1378"/>
      <c r="AI24" s="1378"/>
    </row>
    <row r="27" spans="1:35">
      <c r="D27" s="311" t="s">
        <v>500</v>
      </c>
    </row>
    <row r="28" spans="1:35">
      <c r="D28" s="1381"/>
      <c r="E28" s="1381"/>
      <c r="F28" s="1381"/>
      <c r="G28" s="1381"/>
      <c r="H28" s="1381"/>
      <c r="I28" s="1381"/>
      <c r="J28" s="1381"/>
      <c r="K28" s="1381"/>
      <c r="L28" s="1381"/>
      <c r="M28" s="1381"/>
      <c r="N28" s="1381"/>
      <c r="O28" s="1381"/>
      <c r="P28" s="1381"/>
      <c r="Q28" s="1381"/>
      <c r="R28" s="1381"/>
      <c r="S28" s="1381"/>
      <c r="T28" s="1381"/>
      <c r="U28" s="1381"/>
      <c r="V28" s="1381"/>
      <c r="W28" s="1381"/>
      <c r="X28" s="1381"/>
      <c r="Y28" s="1381"/>
      <c r="Z28" s="1381"/>
      <c r="AA28" s="1381"/>
      <c r="AB28" s="1381"/>
      <c r="AC28" s="1381"/>
      <c r="AD28" s="1381"/>
      <c r="AE28" s="1381"/>
      <c r="AF28" s="1381"/>
    </row>
    <row r="29" spans="1:35">
      <c r="D29" s="1381"/>
      <c r="E29" s="1381"/>
      <c r="F29" s="1381"/>
      <c r="G29" s="1381"/>
      <c r="H29" s="1381"/>
      <c r="I29" s="1381"/>
      <c r="J29" s="1381"/>
      <c r="K29" s="1381"/>
      <c r="L29" s="1381"/>
      <c r="M29" s="1381"/>
      <c r="N29" s="1381"/>
      <c r="O29" s="1381"/>
      <c r="P29" s="1381"/>
      <c r="Q29" s="1381"/>
      <c r="R29" s="1381"/>
      <c r="S29" s="1381"/>
      <c r="T29" s="1381"/>
      <c r="U29" s="1381"/>
      <c r="V29" s="1381"/>
      <c r="W29" s="1381"/>
      <c r="X29" s="1381"/>
      <c r="Y29" s="1381"/>
      <c r="Z29" s="1381"/>
      <c r="AA29" s="1381"/>
      <c r="AB29" s="1381"/>
      <c r="AC29" s="1381"/>
      <c r="AD29" s="1381"/>
      <c r="AE29" s="1381"/>
      <c r="AF29" s="1381"/>
    </row>
    <row r="31" spans="1:35">
      <c r="D31" s="311" t="s">
        <v>501</v>
      </c>
    </row>
    <row r="32" spans="1:35">
      <c r="D32" s="1381"/>
      <c r="E32" s="1381"/>
      <c r="F32" s="1381"/>
      <c r="G32" s="1381"/>
      <c r="H32" s="1381"/>
      <c r="I32" s="1381"/>
      <c r="J32" s="1381"/>
      <c r="K32" s="1381"/>
      <c r="L32" s="1381"/>
      <c r="M32" s="1381"/>
      <c r="N32" s="1381"/>
      <c r="O32" s="1381"/>
      <c r="P32" s="1381"/>
      <c r="Q32" s="1381"/>
      <c r="R32" s="1381"/>
      <c r="S32" s="1381"/>
      <c r="T32" s="1381"/>
      <c r="U32" s="1381"/>
      <c r="V32" s="1381"/>
      <c r="W32" s="1381"/>
      <c r="X32" s="1381"/>
      <c r="Y32" s="1381"/>
      <c r="Z32" s="1381"/>
      <c r="AA32" s="1381"/>
      <c r="AB32" s="1381"/>
      <c r="AC32" s="1381"/>
      <c r="AD32" s="1381"/>
      <c r="AE32" s="1381"/>
      <c r="AF32" s="1381"/>
    </row>
    <row r="33" spans="1:35">
      <c r="D33" s="1381"/>
      <c r="E33" s="1381"/>
      <c r="F33" s="1381"/>
      <c r="G33" s="1381"/>
      <c r="H33" s="1381"/>
      <c r="I33" s="1381"/>
      <c r="J33" s="1381"/>
      <c r="K33" s="1381"/>
      <c r="L33" s="1381"/>
      <c r="M33" s="1381"/>
      <c r="N33" s="1381"/>
      <c r="O33" s="1381"/>
      <c r="P33" s="1381"/>
      <c r="Q33" s="1381"/>
      <c r="R33" s="1381"/>
      <c r="S33" s="1381"/>
      <c r="T33" s="1381"/>
      <c r="U33" s="1381"/>
      <c r="V33" s="1381"/>
      <c r="W33" s="1381"/>
      <c r="X33" s="1381"/>
      <c r="Y33" s="1381"/>
      <c r="Z33" s="1381"/>
      <c r="AA33" s="1381"/>
      <c r="AB33" s="1381"/>
      <c r="AC33" s="1381"/>
      <c r="AD33" s="1381"/>
      <c r="AE33" s="1381"/>
      <c r="AF33" s="1381"/>
    </row>
    <row r="35" spans="1:35">
      <c r="D35" s="311" t="s">
        <v>502</v>
      </c>
      <c r="J35" s="311" t="s">
        <v>78</v>
      </c>
      <c r="K35" s="1332" t="s">
        <v>924</v>
      </c>
      <c r="L35" s="1332"/>
      <c r="M35" s="1332"/>
      <c r="N35" s="1332"/>
      <c r="O35" s="1332"/>
      <c r="P35" s="1332"/>
      <c r="Q35" s="1332"/>
      <c r="R35" s="1332"/>
      <c r="S35" s="1332"/>
    </row>
    <row r="36" spans="1:35">
      <c r="J36" s="311" t="s">
        <v>79</v>
      </c>
      <c r="K36" s="1332" t="s">
        <v>924</v>
      </c>
      <c r="L36" s="1332"/>
      <c r="M36" s="1332"/>
      <c r="N36" s="1332"/>
      <c r="O36" s="1332"/>
      <c r="P36" s="1332"/>
      <c r="Q36" s="1332"/>
      <c r="R36" s="1332"/>
      <c r="S36" s="1332"/>
    </row>
    <row r="38" spans="1:35">
      <c r="D38" s="311" t="s">
        <v>503</v>
      </c>
    </row>
    <row r="39" spans="1:35">
      <c r="D39" s="1381"/>
      <c r="E39" s="1381"/>
      <c r="F39" s="1381"/>
      <c r="G39" s="1381"/>
      <c r="H39" s="1381"/>
      <c r="I39" s="1381"/>
      <c r="J39" s="1381"/>
      <c r="K39" s="1381"/>
      <c r="L39" s="1381"/>
      <c r="M39" s="1381"/>
      <c r="N39" s="1381"/>
      <c r="O39" s="1381"/>
      <c r="P39" s="1381"/>
      <c r="Q39" s="1381"/>
      <c r="R39" s="1381"/>
      <c r="S39" s="1381"/>
      <c r="T39" s="1381"/>
      <c r="U39" s="1381"/>
      <c r="V39" s="1381"/>
      <c r="W39" s="1381"/>
      <c r="X39" s="1381"/>
      <c r="Y39" s="1381"/>
      <c r="Z39" s="1381"/>
      <c r="AA39" s="1381"/>
      <c r="AB39" s="1381"/>
      <c r="AC39" s="1381"/>
      <c r="AD39" s="1381"/>
      <c r="AE39" s="1381"/>
      <c r="AF39" s="1381"/>
    </row>
    <row r="40" spans="1:35">
      <c r="D40" s="1381"/>
      <c r="E40" s="1381"/>
      <c r="F40" s="1381"/>
      <c r="G40" s="1381"/>
      <c r="H40" s="1381"/>
      <c r="I40" s="1381"/>
      <c r="J40" s="1381"/>
      <c r="K40" s="1381"/>
      <c r="L40" s="1381"/>
      <c r="M40" s="1381"/>
      <c r="N40" s="1381"/>
      <c r="O40" s="1381"/>
      <c r="P40" s="1381"/>
      <c r="Q40" s="1381"/>
      <c r="R40" s="1381"/>
      <c r="S40" s="1381"/>
      <c r="T40" s="1381"/>
      <c r="U40" s="1381"/>
      <c r="V40" s="1381"/>
      <c r="W40" s="1381"/>
      <c r="X40" s="1381"/>
      <c r="Y40" s="1381"/>
      <c r="Z40" s="1381"/>
      <c r="AA40" s="1381"/>
      <c r="AB40" s="1381"/>
      <c r="AC40" s="1381"/>
      <c r="AD40" s="1381"/>
      <c r="AE40" s="1381"/>
      <c r="AF40" s="1381"/>
    </row>
    <row r="42" spans="1:35">
      <c r="D42" s="311" t="s">
        <v>504</v>
      </c>
    </row>
    <row r="43" spans="1:35">
      <c r="D43" s="1381"/>
      <c r="E43" s="1381"/>
      <c r="F43" s="1381"/>
      <c r="G43" s="1381"/>
      <c r="H43" s="1381"/>
      <c r="I43" s="1381"/>
      <c r="J43" s="1381"/>
      <c r="K43" s="1381"/>
      <c r="L43" s="1381"/>
      <c r="M43" s="1381"/>
      <c r="N43" s="1381"/>
      <c r="O43" s="1381"/>
      <c r="P43" s="1381"/>
      <c r="Q43" s="1381"/>
      <c r="R43" s="1381"/>
      <c r="S43" s="1381"/>
      <c r="T43" s="1381"/>
      <c r="U43" s="1381"/>
      <c r="V43" s="1381"/>
      <c r="W43" s="1381"/>
      <c r="X43" s="1381"/>
      <c r="Y43" s="1381"/>
      <c r="Z43" s="1381"/>
      <c r="AA43" s="1381"/>
      <c r="AB43" s="1381"/>
      <c r="AC43" s="1381"/>
      <c r="AD43" s="1381"/>
      <c r="AE43" s="1381"/>
      <c r="AF43" s="1381"/>
    </row>
    <row r="44" spans="1:35">
      <c r="D44" s="1381"/>
      <c r="E44" s="1381"/>
      <c r="F44" s="1381"/>
      <c r="G44" s="1381"/>
      <c r="H44" s="1381"/>
      <c r="I44" s="1381"/>
      <c r="J44" s="1381"/>
      <c r="K44" s="1381"/>
      <c r="L44" s="1381"/>
      <c r="M44" s="1381"/>
      <c r="N44" s="1381"/>
      <c r="O44" s="1381"/>
      <c r="P44" s="1381"/>
      <c r="Q44" s="1381"/>
      <c r="R44" s="1381"/>
      <c r="S44" s="1381"/>
      <c r="T44" s="1381"/>
      <c r="U44" s="1381"/>
      <c r="V44" s="1381"/>
      <c r="W44" s="1381"/>
      <c r="X44" s="1381"/>
      <c r="Y44" s="1381"/>
      <c r="Z44" s="1381"/>
      <c r="AA44" s="1381"/>
      <c r="AB44" s="1381"/>
      <c r="AC44" s="1381"/>
      <c r="AD44" s="1381"/>
      <c r="AE44" s="1381"/>
      <c r="AF44" s="1381"/>
    </row>
    <row r="46" spans="1:35">
      <c r="A46" s="317"/>
      <c r="B46" s="317"/>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row>
    <row r="48" spans="1:35">
      <c r="D48" s="311" t="s">
        <v>505</v>
      </c>
      <c r="F48" s="340" t="s">
        <v>506</v>
      </c>
      <c r="G48" s="311" t="s">
        <v>507</v>
      </c>
    </row>
    <row r="49" spans="6:7">
      <c r="F49" s="340" t="s">
        <v>508</v>
      </c>
      <c r="G49" s="311" t="s">
        <v>729</v>
      </c>
    </row>
    <row r="50" spans="6:7">
      <c r="F50" s="340"/>
      <c r="G50" s="311" t="s">
        <v>509</v>
      </c>
    </row>
    <row r="51" spans="6:7">
      <c r="F51" s="340" t="s">
        <v>510</v>
      </c>
      <c r="G51" s="311" t="s">
        <v>730</v>
      </c>
    </row>
    <row r="52" spans="6:7">
      <c r="G52" s="311" t="s">
        <v>511</v>
      </c>
    </row>
  </sheetData>
  <mergeCells count="14">
    <mergeCell ref="D39:AF40"/>
    <mergeCell ref="D43:AF44"/>
    <mergeCell ref="O20:T20"/>
    <mergeCell ref="A24:AI24"/>
    <mergeCell ref="D28:AF29"/>
    <mergeCell ref="D32:AF33"/>
    <mergeCell ref="K35:S35"/>
    <mergeCell ref="K36:S36"/>
    <mergeCell ref="AA3:AI3"/>
    <mergeCell ref="C7:J7"/>
    <mergeCell ref="Z11:AG11"/>
    <mergeCell ref="AH11:AI11"/>
    <mergeCell ref="E14:M15"/>
    <mergeCell ref="N14:Y15"/>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3">
    <pageSetUpPr fitToPage="1"/>
  </sheetPr>
  <dimension ref="A1:AI50"/>
  <sheetViews>
    <sheetView view="pageBreakPreview" zoomScale="95" zoomScaleNormal="95" zoomScaleSheetLayoutView="95" workbookViewId="0">
      <selection activeCell="Y9" sqref="Y9:AI11"/>
    </sheetView>
  </sheetViews>
  <sheetFormatPr defaultColWidth="2.375" defaultRowHeight="13.5"/>
  <cols>
    <col min="1" max="16384" width="2.375" style="311"/>
  </cols>
  <sheetData>
    <row r="1" spans="1:35">
      <c r="A1" s="311" t="s">
        <v>998</v>
      </c>
    </row>
    <row r="3" spans="1:35">
      <c r="Z3" s="312" t="s">
        <v>24</v>
      </c>
      <c r="AA3" s="1332" t="s">
        <v>924</v>
      </c>
      <c r="AB3" s="1332"/>
      <c r="AC3" s="1332"/>
      <c r="AD3" s="1332"/>
      <c r="AE3" s="1332"/>
      <c r="AF3" s="1332"/>
      <c r="AG3" s="1332"/>
      <c r="AH3" s="1332"/>
      <c r="AI3" s="1332"/>
    </row>
    <row r="4" spans="1:35">
      <c r="Z4" s="312"/>
      <c r="AB4" s="341"/>
      <c r="AC4" s="341"/>
      <c r="AD4" s="341"/>
      <c r="AE4" s="341"/>
      <c r="AF4" s="341"/>
      <c r="AG4" s="341"/>
      <c r="AH4" s="341"/>
      <c r="AI4" s="341"/>
    </row>
    <row r="6" spans="1:35" ht="18.75">
      <c r="A6" s="659" t="s">
        <v>89</v>
      </c>
      <c r="B6" s="511"/>
      <c r="C6" s="511"/>
      <c r="D6" s="511"/>
      <c r="E6" s="511"/>
      <c r="F6" s="511"/>
      <c r="G6" s="511"/>
      <c r="H6" s="511"/>
      <c r="I6" s="511"/>
      <c r="J6" s="511"/>
      <c r="K6" s="511"/>
      <c r="L6" s="511"/>
      <c r="M6" s="511"/>
      <c r="N6" s="511"/>
      <c r="O6" s="511"/>
      <c r="P6" s="511"/>
    </row>
    <row r="7" spans="1:35" ht="18.75">
      <c r="A7" s="511"/>
      <c r="B7" s="511"/>
      <c r="C7" s="511"/>
      <c r="D7" s="511"/>
      <c r="E7" s="1383" t="s">
        <v>938</v>
      </c>
      <c r="F7" s="1383"/>
      <c r="G7" s="1383"/>
      <c r="H7" s="1383"/>
      <c r="I7" s="1383"/>
      <c r="J7" s="1383"/>
      <c r="K7" s="1383"/>
      <c r="L7" s="1383"/>
      <c r="M7" s="1383"/>
      <c r="N7" s="1383"/>
      <c r="O7" s="1383"/>
      <c r="P7" s="652" t="s">
        <v>36</v>
      </c>
    </row>
    <row r="8" spans="1:35">
      <c r="G8" s="342"/>
      <c r="H8" s="342"/>
      <c r="I8" s="342"/>
      <c r="J8" s="342"/>
      <c r="K8" s="342"/>
      <c r="L8" s="342"/>
      <c r="M8" s="342"/>
      <c r="N8" s="342"/>
      <c r="O8" s="342"/>
    </row>
    <row r="9" spans="1:35">
      <c r="Y9" s="1683" t="s">
        <v>1024</v>
      </c>
      <c r="Z9" s="1683"/>
      <c r="AA9" s="1683"/>
      <c r="AB9" s="1683"/>
      <c r="AC9" s="1683"/>
      <c r="AD9" s="1683"/>
      <c r="AE9" s="1683"/>
      <c r="AF9" s="1683"/>
      <c r="AG9" s="1683"/>
      <c r="AH9" s="1683"/>
      <c r="AI9" s="1683"/>
    </row>
    <row r="10" spans="1:35">
      <c r="T10" s="311" t="s">
        <v>512</v>
      </c>
      <c r="Y10" s="1682" t="s">
        <v>1025</v>
      </c>
      <c r="Z10" s="1682"/>
      <c r="AA10" s="1682"/>
      <c r="AB10" s="1682"/>
      <c r="AC10" s="1682"/>
      <c r="AD10" s="1682"/>
      <c r="AE10" s="1682"/>
      <c r="AF10" s="1682"/>
      <c r="AG10" s="1682"/>
      <c r="AH10" s="1682"/>
      <c r="AI10" s="1682"/>
    </row>
    <row r="11" spans="1:35">
      <c r="Y11" s="1683" t="s">
        <v>1026</v>
      </c>
      <c r="Z11" s="1683"/>
      <c r="AA11" s="1683"/>
      <c r="AB11" s="1683"/>
      <c r="AC11" s="1683"/>
      <c r="AD11" s="1683"/>
      <c r="AE11" s="1683"/>
      <c r="AF11" s="1683"/>
      <c r="AG11" s="1683"/>
      <c r="AH11" s="1683"/>
      <c r="AI11" s="1683"/>
    </row>
    <row r="13" spans="1:35" ht="30" customHeight="1">
      <c r="A13" s="1382" t="s">
        <v>513</v>
      </c>
      <c r="B13" s="1382"/>
      <c r="C13" s="1382"/>
      <c r="D13" s="1382"/>
      <c r="E13" s="1382"/>
      <c r="F13" s="1382"/>
      <c r="G13" s="1382"/>
      <c r="H13" s="1382"/>
      <c r="I13" s="1382"/>
      <c r="J13" s="1382"/>
      <c r="K13" s="1382"/>
      <c r="L13" s="1382"/>
      <c r="M13" s="1382"/>
      <c r="N13" s="1382"/>
      <c r="O13" s="1382"/>
      <c r="P13" s="1382"/>
      <c r="Q13" s="1382"/>
      <c r="R13" s="1382"/>
      <c r="S13" s="1382"/>
      <c r="T13" s="1382"/>
      <c r="U13" s="1382"/>
      <c r="V13" s="1382"/>
      <c r="W13" s="1382"/>
      <c r="X13" s="1382"/>
      <c r="Y13" s="1382"/>
      <c r="Z13" s="1382"/>
      <c r="AA13" s="1382"/>
      <c r="AB13" s="1382"/>
      <c r="AC13" s="1382"/>
      <c r="AD13" s="1382"/>
      <c r="AE13" s="1382"/>
      <c r="AF13" s="1382"/>
      <c r="AG13" s="1382"/>
      <c r="AH13" s="1382"/>
      <c r="AI13" s="1382"/>
    </row>
    <row r="17" spans="1:35">
      <c r="A17" s="315" t="s">
        <v>731</v>
      </c>
      <c r="B17" s="315"/>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row>
    <row r="21" spans="1:35">
      <c r="A21" s="1378" t="s">
        <v>448</v>
      </c>
      <c r="B21" s="1378"/>
      <c r="C21" s="1378"/>
      <c r="D21" s="1378"/>
      <c r="E21" s="1378"/>
      <c r="F21" s="1378"/>
      <c r="G21" s="1378"/>
      <c r="H21" s="1378"/>
      <c r="I21" s="1378"/>
      <c r="J21" s="1378"/>
      <c r="K21" s="1378"/>
      <c r="L21" s="1378"/>
      <c r="M21" s="1378"/>
      <c r="N21" s="1378"/>
      <c r="O21" s="1378"/>
      <c r="P21" s="1378"/>
      <c r="Q21" s="1378"/>
      <c r="R21" s="1378"/>
      <c r="S21" s="1378"/>
      <c r="T21" s="1378"/>
      <c r="U21" s="1378"/>
      <c r="V21" s="1378"/>
      <c r="W21" s="1378"/>
      <c r="X21" s="1378"/>
      <c r="Y21" s="1378"/>
      <c r="Z21" s="1378"/>
      <c r="AA21" s="1378"/>
      <c r="AB21" s="1378"/>
      <c r="AC21" s="1378"/>
      <c r="AD21" s="1378"/>
      <c r="AE21" s="1378"/>
      <c r="AF21" s="1378"/>
      <c r="AG21" s="1378"/>
      <c r="AH21" s="1378"/>
      <c r="AI21" s="1378"/>
    </row>
    <row r="23" spans="1:35">
      <c r="A23" s="1395" t="s">
        <v>732</v>
      </c>
      <c r="B23" s="1385"/>
      <c r="C23" s="1385"/>
      <c r="D23" s="1385"/>
      <c r="E23" s="1385"/>
      <c r="F23" s="1385"/>
      <c r="G23" s="1385"/>
      <c r="H23" s="1386"/>
      <c r="I23" s="1396" t="str">
        <f>基本情報!$B$4</f>
        <v>◆◆◆　第□□□□ー■ー◇◇◇◇号　《注：契約書の名称を記載》</v>
      </c>
      <c r="J23" s="1397"/>
      <c r="K23" s="1397"/>
      <c r="L23" s="1397"/>
      <c r="M23" s="1397"/>
      <c r="N23" s="1397"/>
      <c r="O23" s="1397"/>
      <c r="P23" s="1397"/>
      <c r="Q23" s="1397"/>
      <c r="R23" s="1397"/>
      <c r="S23" s="1397"/>
      <c r="T23" s="1397"/>
      <c r="U23" s="1397"/>
      <c r="V23" s="1397"/>
      <c r="W23" s="1397"/>
      <c r="X23" s="1397"/>
      <c r="Y23" s="1397"/>
      <c r="Z23" s="1397"/>
      <c r="AA23" s="1397"/>
      <c r="AB23" s="1397"/>
      <c r="AC23" s="1397"/>
      <c r="AD23" s="1397"/>
      <c r="AE23" s="1397"/>
      <c r="AF23" s="1397"/>
      <c r="AG23" s="1397"/>
      <c r="AH23" s="1397"/>
      <c r="AI23" s="1398"/>
    </row>
    <row r="24" spans="1:35" ht="27" customHeight="1">
      <c r="A24" s="1384"/>
      <c r="B24" s="1385"/>
      <c r="C24" s="1385"/>
      <c r="D24" s="1385"/>
      <c r="E24" s="1385"/>
      <c r="F24" s="1385"/>
      <c r="G24" s="1385"/>
      <c r="H24" s="1386"/>
      <c r="I24" s="1399" t="str">
        <f>基本情報!$B$2</f>
        <v>◎◎◎◎線○○○○（●●●）工事　《注：契約書の名称を記載》</v>
      </c>
      <c r="J24" s="1400"/>
      <c r="K24" s="1400"/>
      <c r="L24" s="1400"/>
      <c r="M24" s="1400"/>
      <c r="N24" s="1400"/>
      <c r="O24" s="1400"/>
      <c r="P24" s="1400"/>
      <c r="Q24" s="1400"/>
      <c r="R24" s="1400"/>
      <c r="S24" s="1400"/>
      <c r="T24" s="1400"/>
      <c r="U24" s="1400"/>
      <c r="V24" s="1400"/>
      <c r="W24" s="1400"/>
      <c r="X24" s="1400"/>
      <c r="Y24" s="1400"/>
      <c r="Z24" s="1400"/>
      <c r="AA24" s="1400"/>
      <c r="AB24" s="1400"/>
      <c r="AC24" s="1400"/>
      <c r="AD24" s="1400"/>
      <c r="AE24" s="1400"/>
      <c r="AF24" s="1400"/>
      <c r="AG24" s="1400"/>
      <c r="AH24" s="1400"/>
      <c r="AI24" s="1401"/>
    </row>
    <row r="25" spans="1:35">
      <c r="A25" s="1384" t="s">
        <v>514</v>
      </c>
      <c r="B25" s="1385"/>
      <c r="C25" s="1385"/>
      <c r="D25" s="1385"/>
      <c r="E25" s="1385"/>
      <c r="F25" s="1385"/>
      <c r="G25" s="1385"/>
      <c r="H25" s="1386"/>
      <c r="I25" s="1402" t="str">
        <f>基本情報!$B$3</f>
        <v>令和△年△月△日</v>
      </c>
      <c r="J25" s="1403"/>
      <c r="K25" s="1403"/>
      <c r="L25" s="1403"/>
      <c r="M25" s="1403"/>
      <c r="N25" s="1403"/>
      <c r="O25" s="1403"/>
      <c r="P25" s="1403"/>
      <c r="Q25" s="1403"/>
      <c r="R25" s="1403"/>
      <c r="S25" s="1403"/>
      <c r="T25" s="1403"/>
      <c r="U25" s="1403"/>
      <c r="V25" s="1403"/>
      <c r="W25" s="1403"/>
      <c r="X25" s="1403"/>
      <c r="Y25" s="1403"/>
      <c r="Z25" s="1403"/>
      <c r="AA25" s="1403"/>
      <c r="AB25" s="1403"/>
      <c r="AC25" s="1403"/>
      <c r="AD25" s="1403"/>
      <c r="AE25" s="1403"/>
      <c r="AF25" s="1403"/>
      <c r="AG25" s="1403"/>
      <c r="AH25" s="1403"/>
      <c r="AI25" s="1404"/>
    </row>
    <row r="26" spans="1:35">
      <c r="A26" s="1384"/>
      <c r="B26" s="1385"/>
      <c r="C26" s="1385"/>
      <c r="D26" s="1385"/>
      <c r="E26" s="1385"/>
      <c r="F26" s="1385"/>
      <c r="G26" s="1385"/>
      <c r="H26" s="1386"/>
      <c r="I26" s="1405"/>
      <c r="J26" s="1406"/>
      <c r="K26" s="1406"/>
      <c r="L26" s="1406"/>
      <c r="M26" s="1406"/>
      <c r="N26" s="1406"/>
      <c r="O26" s="1406"/>
      <c r="P26" s="1406"/>
      <c r="Q26" s="1406"/>
      <c r="R26" s="1406"/>
      <c r="S26" s="1406"/>
      <c r="T26" s="1406"/>
      <c r="U26" s="1406"/>
      <c r="V26" s="1406"/>
      <c r="W26" s="1406"/>
      <c r="X26" s="1406"/>
      <c r="Y26" s="1406"/>
      <c r="Z26" s="1406"/>
      <c r="AA26" s="1406"/>
      <c r="AB26" s="1406"/>
      <c r="AC26" s="1406"/>
      <c r="AD26" s="1406"/>
      <c r="AE26" s="1406"/>
      <c r="AF26" s="1406"/>
      <c r="AG26" s="1406"/>
      <c r="AH26" s="1406"/>
      <c r="AI26" s="1407"/>
    </row>
    <row r="27" spans="1:35">
      <c r="A27" s="1384" t="s">
        <v>515</v>
      </c>
      <c r="B27" s="1385"/>
      <c r="C27" s="1385"/>
      <c r="D27" s="1385"/>
      <c r="E27" s="1385"/>
      <c r="F27" s="1385"/>
      <c r="G27" s="1385"/>
      <c r="H27" s="1386"/>
      <c r="I27" s="1387" t="s">
        <v>78</v>
      </c>
      <c r="J27" s="1388"/>
      <c r="K27" s="1388"/>
      <c r="L27" s="1388"/>
      <c r="M27" s="1388"/>
      <c r="N27" s="1388"/>
      <c r="O27" s="1389" t="s">
        <v>924</v>
      </c>
      <c r="P27" s="1389"/>
      <c r="Q27" s="1389"/>
      <c r="R27" s="1389"/>
      <c r="S27" s="1389"/>
      <c r="T27" s="1389"/>
      <c r="U27" s="1389"/>
      <c r="V27" s="1389"/>
      <c r="W27" s="1389"/>
      <c r="X27" s="1389"/>
      <c r="Y27" s="1389"/>
      <c r="Z27" s="1389"/>
      <c r="AA27" s="1389"/>
      <c r="AB27" s="1389"/>
      <c r="AC27" s="1389"/>
      <c r="AD27" s="1389"/>
      <c r="AE27" s="1389"/>
      <c r="AF27" s="1389"/>
      <c r="AG27" s="1389"/>
      <c r="AH27" s="1389"/>
      <c r="AI27" s="1390"/>
    </row>
    <row r="28" spans="1:35">
      <c r="A28" s="1384"/>
      <c r="B28" s="1385"/>
      <c r="C28" s="1385"/>
      <c r="D28" s="1385"/>
      <c r="E28" s="1385"/>
      <c r="F28" s="1385"/>
      <c r="G28" s="1385"/>
      <c r="H28" s="1386"/>
      <c r="I28" s="1391" t="s">
        <v>79</v>
      </c>
      <c r="J28" s="1392"/>
      <c r="K28" s="1392"/>
      <c r="L28" s="1392"/>
      <c r="M28" s="1392"/>
      <c r="N28" s="1392"/>
      <c r="O28" s="1393" t="s">
        <v>924</v>
      </c>
      <c r="P28" s="1393"/>
      <c r="Q28" s="1393"/>
      <c r="R28" s="1393"/>
      <c r="S28" s="1393"/>
      <c r="T28" s="1393"/>
      <c r="U28" s="1393"/>
      <c r="V28" s="1393"/>
      <c r="W28" s="1393"/>
      <c r="X28" s="1393"/>
      <c r="Y28" s="1393"/>
      <c r="Z28" s="1393"/>
      <c r="AA28" s="1393"/>
      <c r="AB28" s="1393"/>
      <c r="AC28" s="1393"/>
      <c r="AD28" s="1393"/>
      <c r="AE28" s="1393"/>
      <c r="AF28" s="1393"/>
      <c r="AG28" s="1393"/>
      <c r="AH28" s="1393"/>
      <c r="AI28" s="1394"/>
    </row>
    <row r="29" spans="1:35">
      <c r="A29" s="1384" t="s">
        <v>516</v>
      </c>
      <c r="B29" s="1385"/>
      <c r="C29" s="1385"/>
      <c r="D29" s="1385"/>
      <c r="E29" s="1385"/>
      <c r="F29" s="1385"/>
      <c r="G29" s="1385"/>
      <c r="H29" s="1386"/>
      <c r="I29" s="1387" t="s">
        <v>78</v>
      </c>
      <c r="J29" s="1388"/>
      <c r="K29" s="1388"/>
      <c r="L29" s="1388"/>
      <c r="M29" s="1388"/>
      <c r="N29" s="1388"/>
      <c r="O29" s="1389" t="s">
        <v>924</v>
      </c>
      <c r="P29" s="1389"/>
      <c r="Q29" s="1389"/>
      <c r="R29" s="1389"/>
      <c r="S29" s="1389"/>
      <c r="T29" s="1389"/>
      <c r="U29" s="1389"/>
      <c r="V29" s="1389"/>
      <c r="W29" s="1389"/>
      <c r="X29" s="1389"/>
      <c r="Y29" s="1389"/>
      <c r="Z29" s="1389"/>
      <c r="AA29" s="1389"/>
      <c r="AB29" s="1389"/>
      <c r="AC29" s="1389"/>
      <c r="AD29" s="1389"/>
      <c r="AE29" s="1389"/>
      <c r="AF29" s="1389"/>
      <c r="AG29" s="1389"/>
      <c r="AH29" s="1389"/>
      <c r="AI29" s="1390"/>
    </row>
    <row r="30" spans="1:35">
      <c r="A30" s="1384"/>
      <c r="B30" s="1385"/>
      <c r="C30" s="1385"/>
      <c r="D30" s="1385"/>
      <c r="E30" s="1385"/>
      <c r="F30" s="1385"/>
      <c r="G30" s="1385"/>
      <c r="H30" s="1386"/>
      <c r="I30" s="1391" t="s">
        <v>79</v>
      </c>
      <c r="J30" s="1392"/>
      <c r="K30" s="1392"/>
      <c r="L30" s="1392"/>
      <c r="M30" s="1392"/>
      <c r="N30" s="1392"/>
      <c r="O30" s="1393" t="s">
        <v>924</v>
      </c>
      <c r="P30" s="1393"/>
      <c r="Q30" s="1393"/>
      <c r="R30" s="1393"/>
      <c r="S30" s="1393"/>
      <c r="T30" s="1393"/>
      <c r="U30" s="1393"/>
      <c r="V30" s="1393"/>
      <c r="W30" s="1393"/>
      <c r="X30" s="1393"/>
      <c r="Y30" s="1393"/>
      <c r="Z30" s="1393"/>
      <c r="AA30" s="1393"/>
      <c r="AB30" s="1393"/>
      <c r="AC30" s="1393"/>
      <c r="AD30" s="1393"/>
      <c r="AE30" s="1393"/>
      <c r="AF30" s="1393"/>
      <c r="AG30" s="1393"/>
      <c r="AH30" s="1393"/>
      <c r="AI30" s="1394"/>
    </row>
    <row r="31" spans="1:35">
      <c r="A31" s="1384" t="s">
        <v>517</v>
      </c>
      <c r="B31" s="1385"/>
      <c r="C31" s="1385"/>
      <c r="D31" s="1385"/>
      <c r="E31" s="1385"/>
      <c r="F31" s="1385"/>
      <c r="G31" s="1385"/>
      <c r="H31" s="1386"/>
      <c r="I31" s="1408"/>
      <c r="J31" s="1409"/>
      <c r="K31" s="1409"/>
      <c r="L31" s="1409"/>
      <c r="M31" s="1409"/>
      <c r="N31" s="1409"/>
      <c r="O31" s="1409"/>
      <c r="P31" s="1409"/>
      <c r="Q31" s="1409"/>
      <c r="R31" s="1409"/>
      <c r="S31" s="1409"/>
      <c r="T31" s="1409"/>
      <c r="U31" s="1409"/>
      <c r="V31" s="1409"/>
      <c r="W31" s="1409"/>
      <c r="X31" s="1409"/>
      <c r="Y31" s="1409"/>
      <c r="Z31" s="1409"/>
      <c r="AA31" s="1409"/>
      <c r="AB31" s="1409"/>
      <c r="AC31" s="1409"/>
      <c r="AD31" s="1409"/>
      <c r="AE31" s="1409"/>
      <c r="AF31" s="1409"/>
      <c r="AG31" s="1409"/>
      <c r="AH31" s="1409"/>
      <c r="AI31" s="1410"/>
    </row>
    <row r="32" spans="1:35">
      <c r="A32" s="1384"/>
      <c r="B32" s="1385"/>
      <c r="C32" s="1385"/>
      <c r="D32" s="1385"/>
      <c r="E32" s="1385"/>
      <c r="F32" s="1385"/>
      <c r="G32" s="1385"/>
      <c r="H32" s="1386"/>
      <c r="I32" s="1411"/>
      <c r="J32" s="1412"/>
      <c r="K32" s="1412"/>
      <c r="L32" s="1412"/>
      <c r="M32" s="1412"/>
      <c r="N32" s="1412"/>
      <c r="O32" s="1412"/>
      <c r="P32" s="1412"/>
      <c r="Q32" s="1412"/>
      <c r="R32" s="1412"/>
      <c r="S32" s="1412"/>
      <c r="T32" s="1412"/>
      <c r="U32" s="1412"/>
      <c r="V32" s="1412"/>
      <c r="W32" s="1412"/>
      <c r="X32" s="1412"/>
      <c r="Y32" s="1412"/>
      <c r="Z32" s="1412"/>
      <c r="AA32" s="1412"/>
      <c r="AB32" s="1412"/>
      <c r="AC32" s="1412"/>
      <c r="AD32" s="1412"/>
      <c r="AE32" s="1412"/>
      <c r="AF32" s="1412"/>
      <c r="AG32" s="1412"/>
      <c r="AH32" s="1412"/>
      <c r="AI32" s="1413"/>
    </row>
    <row r="33" spans="1:35">
      <c r="A33" s="1384"/>
      <c r="B33" s="1385"/>
      <c r="C33" s="1385"/>
      <c r="D33" s="1385"/>
      <c r="E33" s="1385"/>
      <c r="F33" s="1385"/>
      <c r="G33" s="1385"/>
      <c r="H33" s="1386"/>
      <c r="I33" s="1411"/>
      <c r="J33" s="1412"/>
      <c r="K33" s="1412"/>
      <c r="L33" s="1412"/>
      <c r="M33" s="1412"/>
      <c r="N33" s="1412"/>
      <c r="O33" s="1412"/>
      <c r="P33" s="1412"/>
      <c r="Q33" s="1412"/>
      <c r="R33" s="1412"/>
      <c r="S33" s="1412"/>
      <c r="T33" s="1412"/>
      <c r="U33" s="1412"/>
      <c r="V33" s="1412"/>
      <c r="W33" s="1412"/>
      <c r="X33" s="1412"/>
      <c r="Y33" s="1412"/>
      <c r="Z33" s="1412"/>
      <c r="AA33" s="1412"/>
      <c r="AB33" s="1412"/>
      <c r="AC33" s="1412"/>
      <c r="AD33" s="1412"/>
      <c r="AE33" s="1412"/>
      <c r="AF33" s="1412"/>
      <c r="AG33" s="1412"/>
      <c r="AH33" s="1412"/>
      <c r="AI33" s="1413"/>
    </row>
    <row r="34" spans="1:35">
      <c r="A34" s="1384"/>
      <c r="B34" s="1385"/>
      <c r="C34" s="1385"/>
      <c r="D34" s="1385"/>
      <c r="E34" s="1385"/>
      <c r="F34" s="1385"/>
      <c r="G34" s="1385"/>
      <c r="H34" s="1386"/>
      <c r="I34" s="1411"/>
      <c r="J34" s="1412"/>
      <c r="K34" s="1412"/>
      <c r="L34" s="1412"/>
      <c r="M34" s="1412"/>
      <c r="N34" s="1412"/>
      <c r="O34" s="1412"/>
      <c r="P34" s="1412"/>
      <c r="Q34" s="1412"/>
      <c r="R34" s="1412"/>
      <c r="S34" s="1412"/>
      <c r="T34" s="1412"/>
      <c r="U34" s="1412"/>
      <c r="V34" s="1412"/>
      <c r="W34" s="1412"/>
      <c r="X34" s="1412"/>
      <c r="Y34" s="1412"/>
      <c r="Z34" s="1412"/>
      <c r="AA34" s="1412"/>
      <c r="AB34" s="1412"/>
      <c r="AC34" s="1412"/>
      <c r="AD34" s="1412"/>
      <c r="AE34" s="1412"/>
      <c r="AF34" s="1412"/>
      <c r="AG34" s="1412"/>
      <c r="AH34" s="1412"/>
      <c r="AI34" s="1413"/>
    </row>
    <row r="35" spans="1:35">
      <c r="A35" s="1384"/>
      <c r="B35" s="1385"/>
      <c r="C35" s="1385"/>
      <c r="D35" s="1385"/>
      <c r="E35" s="1385"/>
      <c r="F35" s="1385"/>
      <c r="G35" s="1385"/>
      <c r="H35" s="1386"/>
      <c r="I35" s="1411"/>
      <c r="J35" s="1412"/>
      <c r="K35" s="1412"/>
      <c r="L35" s="1412"/>
      <c r="M35" s="1412"/>
      <c r="N35" s="1412"/>
      <c r="O35" s="1412"/>
      <c r="P35" s="1412"/>
      <c r="Q35" s="1412"/>
      <c r="R35" s="1412"/>
      <c r="S35" s="1412"/>
      <c r="T35" s="1412"/>
      <c r="U35" s="1412"/>
      <c r="V35" s="1412"/>
      <c r="W35" s="1412"/>
      <c r="X35" s="1412"/>
      <c r="Y35" s="1412"/>
      <c r="Z35" s="1412"/>
      <c r="AA35" s="1412"/>
      <c r="AB35" s="1412"/>
      <c r="AC35" s="1412"/>
      <c r="AD35" s="1412"/>
      <c r="AE35" s="1412"/>
      <c r="AF35" s="1412"/>
      <c r="AG35" s="1412"/>
      <c r="AH35" s="1412"/>
      <c r="AI35" s="1413"/>
    </row>
    <row r="36" spans="1:35">
      <c r="A36" s="1384"/>
      <c r="B36" s="1385"/>
      <c r="C36" s="1385"/>
      <c r="D36" s="1385"/>
      <c r="E36" s="1385"/>
      <c r="F36" s="1385"/>
      <c r="G36" s="1385"/>
      <c r="H36" s="1386"/>
      <c r="I36" s="1411"/>
      <c r="J36" s="1412"/>
      <c r="K36" s="1412"/>
      <c r="L36" s="1412"/>
      <c r="M36" s="1412"/>
      <c r="N36" s="1412"/>
      <c r="O36" s="1412"/>
      <c r="P36" s="1412"/>
      <c r="Q36" s="1412"/>
      <c r="R36" s="1412"/>
      <c r="S36" s="1412"/>
      <c r="T36" s="1412"/>
      <c r="U36" s="1412"/>
      <c r="V36" s="1412"/>
      <c r="W36" s="1412"/>
      <c r="X36" s="1412"/>
      <c r="Y36" s="1412"/>
      <c r="Z36" s="1412"/>
      <c r="AA36" s="1412"/>
      <c r="AB36" s="1412"/>
      <c r="AC36" s="1412"/>
      <c r="AD36" s="1412"/>
      <c r="AE36" s="1412"/>
      <c r="AF36" s="1412"/>
      <c r="AG36" s="1412"/>
      <c r="AH36" s="1412"/>
      <c r="AI36" s="1413"/>
    </row>
    <row r="37" spans="1:35">
      <c r="A37" s="1384"/>
      <c r="B37" s="1385"/>
      <c r="C37" s="1385"/>
      <c r="D37" s="1385"/>
      <c r="E37" s="1385"/>
      <c r="F37" s="1385"/>
      <c r="G37" s="1385"/>
      <c r="H37" s="1386"/>
      <c r="I37" s="1411"/>
      <c r="J37" s="1412"/>
      <c r="K37" s="1412"/>
      <c r="L37" s="1412"/>
      <c r="M37" s="1412"/>
      <c r="N37" s="1412"/>
      <c r="O37" s="1412"/>
      <c r="P37" s="1412"/>
      <c r="Q37" s="1412"/>
      <c r="R37" s="1412"/>
      <c r="S37" s="1412"/>
      <c r="T37" s="1412"/>
      <c r="U37" s="1412"/>
      <c r="V37" s="1412"/>
      <c r="W37" s="1412"/>
      <c r="X37" s="1412"/>
      <c r="Y37" s="1412"/>
      <c r="Z37" s="1412"/>
      <c r="AA37" s="1412"/>
      <c r="AB37" s="1412"/>
      <c r="AC37" s="1412"/>
      <c r="AD37" s="1412"/>
      <c r="AE37" s="1412"/>
      <c r="AF37" s="1412"/>
      <c r="AG37" s="1412"/>
      <c r="AH37" s="1412"/>
      <c r="AI37" s="1413"/>
    </row>
    <row r="38" spans="1:35">
      <c r="A38" s="1384"/>
      <c r="B38" s="1385"/>
      <c r="C38" s="1385"/>
      <c r="D38" s="1385"/>
      <c r="E38" s="1385"/>
      <c r="F38" s="1385"/>
      <c r="G38" s="1385"/>
      <c r="H38" s="1386"/>
      <c r="I38" s="1411"/>
      <c r="J38" s="1412"/>
      <c r="K38" s="1412"/>
      <c r="L38" s="1412"/>
      <c r="M38" s="1412"/>
      <c r="N38" s="1412"/>
      <c r="O38" s="1412"/>
      <c r="P38" s="1412"/>
      <c r="Q38" s="1412"/>
      <c r="R38" s="1412"/>
      <c r="S38" s="1412"/>
      <c r="T38" s="1412"/>
      <c r="U38" s="1412"/>
      <c r="V38" s="1412"/>
      <c r="W38" s="1412"/>
      <c r="X38" s="1412"/>
      <c r="Y38" s="1412"/>
      <c r="Z38" s="1412"/>
      <c r="AA38" s="1412"/>
      <c r="AB38" s="1412"/>
      <c r="AC38" s="1412"/>
      <c r="AD38" s="1412"/>
      <c r="AE38" s="1412"/>
      <c r="AF38" s="1412"/>
      <c r="AG38" s="1412"/>
      <c r="AH38" s="1412"/>
      <c r="AI38" s="1413"/>
    </row>
    <row r="39" spans="1:35">
      <c r="A39" s="1384"/>
      <c r="B39" s="1385"/>
      <c r="C39" s="1385"/>
      <c r="D39" s="1385"/>
      <c r="E39" s="1385"/>
      <c r="F39" s="1385"/>
      <c r="G39" s="1385"/>
      <c r="H39" s="1386"/>
      <c r="I39" s="1414"/>
      <c r="J39" s="1415"/>
      <c r="K39" s="1415"/>
      <c r="L39" s="1415"/>
      <c r="M39" s="1415"/>
      <c r="N39" s="1415"/>
      <c r="O39" s="1415"/>
      <c r="P39" s="1415"/>
      <c r="Q39" s="1415"/>
      <c r="R39" s="1415"/>
      <c r="S39" s="1415"/>
      <c r="T39" s="1415"/>
      <c r="U39" s="1415"/>
      <c r="V39" s="1415"/>
      <c r="W39" s="1415"/>
      <c r="X39" s="1415"/>
      <c r="Y39" s="1415"/>
      <c r="Z39" s="1415"/>
      <c r="AA39" s="1415"/>
      <c r="AB39" s="1415"/>
      <c r="AC39" s="1415"/>
      <c r="AD39" s="1415"/>
      <c r="AE39" s="1415"/>
      <c r="AF39" s="1415"/>
      <c r="AG39" s="1415"/>
      <c r="AH39" s="1415"/>
      <c r="AI39" s="1416"/>
    </row>
    <row r="41" spans="1:35">
      <c r="A41" s="317"/>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row>
    <row r="43" spans="1:35">
      <c r="B43" s="343" t="s">
        <v>230</v>
      </c>
    </row>
    <row r="44" spans="1:35">
      <c r="B44" s="343"/>
      <c r="C44" s="344"/>
      <c r="D44" s="311">
        <v>1</v>
      </c>
      <c r="E44" s="311" t="s">
        <v>518</v>
      </c>
    </row>
    <row r="45" spans="1:35">
      <c r="B45" s="343"/>
      <c r="E45" s="311" t="s">
        <v>519</v>
      </c>
      <c r="F45" s="1381" t="s">
        <v>520</v>
      </c>
      <c r="G45" s="1381"/>
      <c r="H45" s="1381"/>
      <c r="I45" s="1381"/>
      <c r="J45" s="1381"/>
      <c r="K45" s="1381"/>
      <c r="L45" s="1381"/>
      <c r="M45" s="1381"/>
      <c r="N45" s="1381"/>
      <c r="O45" s="1381"/>
      <c r="P45" s="1381"/>
      <c r="Q45" s="1381"/>
      <c r="R45" s="1381"/>
      <c r="S45" s="1381"/>
      <c r="T45" s="1381"/>
      <c r="U45" s="1381"/>
      <c r="V45" s="1381"/>
      <c r="W45" s="1381"/>
      <c r="X45" s="1381"/>
      <c r="Y45" s="1381"/>
      <c r="Z45" s="1381"/>
      <c r="AA45" s="1381"/>
      <c r="AB45" s="1381"/>
      <c r="AC45" s="1381"/>
      <c r="AD45" s="1381"/>
      <c r="AE45" s="1381"/>
      <c r="AF45" s="1381"/>
      <c r="AG45" s="1381"/>
    </row>
    <row r="46" spans="1:35">
      <c r="B46" s="343"/>
      <c r="F46" s="1381"/>
      <c r="G46" s="1381"/>
      <c r="H46" s="1381"/>
      <c r="I46" s="1381"/>
      <c r="J46" s="1381"/>
      <c r="K46" s="1381"/>
      <c r="L46" s="1381"/>
      <c r="M46" s="1381"/>
      <c r="N46" s="1381"/>
      <c r="O46" s="1381"/>
      <c r="P46" s="1381"/>
      <c r="Q46" s="1381"/>
      <c r="R46" s="1381"/>
      <c r="S46" s="1381"/>
      <c r="T46" s="1381"/>
      <c r="U46" s="1381"/>
      <c r="V46" s="1381"/>
      <c r="W46" s="1381"/>
      <c r="X46" s="1381"/>
      <c r="Y46" s="1381"/>
      <c r="Z46" s="1381"/>
      <c r="AA46" s="1381"/>
      <c r="AB46" s="1381"/>
      <c r="AC46" s="1381"/>
      <c r="AD46" s="1381"/>
      <c r="AE46" s="1381"/>
      <c r="AF46" s="1381"/>
      <c r="AG46" s="1381"/>
    </row>
    <row r="47" spans="1:35">
      <c r="B47" s="343"/>
      <c r="E47" s="311" t="s">
        <v>521</v>
      </c>
      <c r="F47" s="1381" t="s">
        <v>522</v>
      </c>
      <c r="G47" s="1381"/>
      <c r="H47" s="1381"/>
      <c r="I47" s="1381"/>
      <c r="J47" s="1381"/>
      <c r="K47" s="1381"/>
      <c r="L47" s="1381"/>
      <c r="M47" s="1381"/>
      <c r="N47" s="1381"/>
      <c r="O47" s="1381"/>
      <c r="P47" s="1381"/>
      <c r="Q47" s="1381"/>
      <c r="R47" s="1381"/>
      <c r="S47" s="1381"/>
      <c r="T47" s="1381"/>
      <c r="U47" s="1381"/>
      <c r="V47" s="1381"/>
      <c r="W47" s="1381"/>
      <c r="X47" s="1381"/>
      <c r="Y47" s="1381"/>
      <c r="Z47" s="1381"/>
      <c r="AA47" s="1381"/>
      <c r="AB47" s="1381"/>
      <c r="AC47" s="1381"/>
      <c r="AD47" s="1381"/>
      <c r="AE47" s="1381"/>
      <c r="AF47" s="1381"/>
      <c r="AG47" s="1381"/>
    </row>
    <row r="48" spans="1:35">
      <c r="B48" s="343"/>
      <c r="F48" s="1381"/>
      <c r="G48" s="1381"/>
      <c r="H48" s="1381"/>
      <c r="I48" s="1381"/>
      <c r="J48" s="1381"/>
      <c r="K48" s="1381"/>
      <c r="L48" s="1381"/>
      <c r="M48" s="1381"/>
      <c r="N48" s="1381"/>
      <c r="O48" s="1381"/>
      <c r="P48" s="1381"/>
      <c r="Q48" s="1381"/>
      <c r="R48" s="1381"/>
      <c r="S48" s="1381"/>
      <c r="T48" s="1381"/>
      <c r="U48" s="1381"/>
      <c r="V48" s="1381"/>
      <c r="W48" s="1381"/>
      <c r="X48" s="1381"/>
      <c r="Y48" s="1381"/>
      <c r="Z48" s="1381"/>
      <c r="AA48" s="1381"/>
      <c r="AB48" s="1381"/>
      <c r="AC48" s="1381"/>
      <c r="AD48" s="1381"/>
      <c r="AE48" s="1381"/>
      <c r="AF48" s="1381"/>
      <c r="AG48" s="1381"/>
    </row>
    <row r="49" spans="2:6">
      <c r="B49" s="343"/>
      <c r="E49" s="311" t="s">
        <v>523</v>
      </c>
      <c r="F49" s="311" t="s">
        <v>524</v>
      </c>
    </row>
    <row r="50" spans="2:6">
      <c r="B50" s="343"/>
      <c r="D50" s="311">
        <v>2</v>
      </c>
      <c r="E50" s="311" t="s">
        <v>525</v>
      </c>
    </row>
  </sheetData>
  <mergeCells count="26">
    <mergeCell ref="F45:AG46"/>
    <mergeCell ref="F47:AG48"/>
    <mergeCell ref="A29:H30"/>
    <mergeCell ref="I29:N29"/>
    <mergeCell ref="O29:AI29"/>
    <mergeCell ref="I30:N30"/>
    <mergeCell ref="O30:AI30"/>
    <mergeCell ref="A31:H39"/>
    <mergeCell ref="I31:AI39"/>
    <mergeCell ref="A23:H24"/>
    <mergeCell ref="I23:AI23"/>
    <mergeCell ref="I24:AI24"/>
    <mergeCell ref="A25:H26"/>
    <mergeCell ref="I25:AI26"/>
    <mergeCell ref="A27:H28"/>
    <mergeCell ref="I27:N27"/>
    <mergeCell ref="O27:AI27"/>
    <mergeCell ref="I28:N28"/>
    <mergeCell ref="O28:AI28"/>
    <mergeCell ref="A21:AI21"/>
    <mergeCell ref="AA3:AI3"/>
    <mergeCell ref="A13:AI13"/>
    <mergeCell ref="E7:O7"/>
    <mergeCell ref="Y9:AI9"/>
    <mergeCell ref="Y10:AI10"/>
    <mergeCell ref="Y11:AI11"/>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4">
    <pageSetUpPr fitToPage="1"/>
  </sheetPr>
  <dimension ref="A1:K32"/>
  <sheetViews>
    <sheetView showGridLines="0" view="pageBreakPreview" zoomScale="95" zoomScaleNormal="95" zoomScaleSheetLayoutView="95" workbookViewId="0">
      <selection activeCell="H11" sqref="H11:K15"/>
    </sheetView>
  </sheetViews>
  <sheetFormatPr defaultRowHeight="18.75"/>
  <cols>
    <col min="1" max="1" width="9.875" style="511" customWidth="1"/>
    <col min="2" max="2" width="2.75" style="511" customWidth="1"/>
    <col min="3" max="3" width="13.75" style="511" customWidth="1"/>
    <col min="4" max="4" width="7.25" style="511" customWidth="1"/>
    <col min="5" max="5" width="10.75" style="511" customWidth="1"/>
    <col min="6" max="6" width="7" style="511" customWidth="1"/>
    <col min="7" max="7" width="5.875" style="511" customWidth="1"/>
    <col min="8" max="8" width="3.75" style="511" customWidth="1"/>
    <col min="9" max="9" width="7.75" style="511" customWidth="1"/>
    <col min="10" max="10" width="14" style="511" customWidth="1"/>
    <col min="11" max="11" width="4.25" style="511" customWidth="1"/>
    <col min="12" max="16384" width="9" style="511"/>
  </cols>
  <sheetData>
    <row r="1" spans="1:11" s="346" customFormat="1" ht="13.5">
      <c r="A1" s="345" t="s">
        <v>999</v>
      </c>
    </row>
    <row r="2" spans="1:11" s="346" customFormat="1" ht="13.5"/>
    <row r="3" spans="1:11" s="346" customFormat="1">
      <c r="A3" s="1423" t="s">
        <v>526</v>
      </c>
      <c r="B3" s="1423"/>
      <c r="C3" s="1423"/>
      <c r="D3" s="1423"/>
      <c r="E3" s="1423"/>
      <c r="F3" s="1423"/>
      <c r="G3" s="1423"/>
      <c r="H3" s="1423"/>
      <c r="I3" s="1423"/>
      <c r="J3" s="1423"/>
      <c r="K3" s="1423"/>
    </row>
    <row r="4" spans="1:11" s="346" customFormat="1" ht="13.5"/>
    <row r="5" spans="1:11" s="346" customFormat="1" ht="13.5"/>
    <row r="6" spans="1:11" s="346" customFormat="1" ht="13.5"/>
    <row r="7" spans="1:11" s="346" customFormat="1">
      <c r="A7" s="346" t="s">
        <v>527</v>
      </c>
      <c r="B7" s="511"/>
      <c r="C7" s="511"/>
      <c r="D7" s="511"/>
    </row>
    <row r="8" spans="1:11" s="346" customFormat="1" ht="13.5">
      <c r="A8" s="1424"/>
      <c r="B8" s="1424"/>
      <c r="C8" s="1424"/>
      <c r="D8" s="652" t="s">
        <v>36</v>
      </c>
    </row>
    <row r="9" spans="1:11" s="346" customFormat="1" ht="13.5">
      <c r="H9" s="347" t="s">
        <v>35</v>
      </c>
      <c r="I9" s="1425" t="s">
        <v>924</v>
      </c>
      <c r="J9" s="1425"/>
      <c r="K9" s="1425"/>
    </row>
    <row r="10" spans="1:11" s="346" customFormat="1" ht="13.5"/>
    <row r="11" spans="1:11" s="346" customFormat="1" ht="13.5">
      <c r="G11" s="347" t="s">
        <v>528</v>
      </c>
      <c r="H11" s="1686" t="s">
        <v>1024</v>
      </c>
      <c r="I11" s="1686"/>
      <c r="J11" s="1686"/>
      <c r="K11" s="1686"/>
    </row>
    <row r="12" spans="1:11" s="346" customFormat="1" ht="13.5">
      <c r="H12" s="1686"/>
      <c r="I12" s="1686"/>
      <c r="J12" s="1686"/>
      <c r="K12" s="1686"/>
    </row>
    <row r="13" spans="1:11" s="346" customFormat="1" ht="13.5">
      <c r="F13" s="348"/>
      <c r="H13" s="1686" t="s">
        <v>1025</v>
      </c>
      <c r="I13" s="1686"/>
      <c r="J13" s="1686"/>
      <c r="K13" s="1686"/>
    </row>
    <row r="14" spans="1:11" s="346" customFormat="1" ht="13.5">
      <c r="F14" s="348"/>
      <c r="G14" s="347" t="s">
        <v>529</v>
      </c>
      <c r="H14" s="1686" t="s">
        <v>1026</v>
      </c>
      <c r="I14" s="1686"/>
      <c r="J14" s="1686"/>
      <c r="K14" s="1686"/>
    </row>
    <row r="15" spans="1:11" s="346" customFormat="1" ht="13.5">
      <c r="G15" s="349" t="s">
        <v>530</v>
      </c>
      <c r="H15" s="1687" t="s">
        <v>1042</v>
      </c>
      <c r="I15" s="1687"/>
      <c r="J15" s="1687"/>
      <c r="K15" s="1688"/>
    </row>
    <row r="16" spans="1:11" s="346" customFormat="1" ht="13.5"/>
    <row r="17" spans="1:11" s="346" customFormat="1" ht="13.5">
      <c r="A17" s="346" t="s">
        <v>531</v>
      </c>
    </row>
    <row r="18" spans="1:11" s="346" customFormat="1" ht="13.5"/>
    <row r="19" spans="1:11" s="346" customFormat="1" ht="13.5">
      <c r="A19" s="350" t="s">
        <v>17</v>
      </c>
      <c r="B19" s="350"/>
      <c r="C19" s="350"/>
      <c r="D19" s="350"/>
      <c r="E19" s="350"/>
      <c r="F19" s="350"/>
      <c r="G19" s="350"/>
      <c r="H19" s="350"/>
      <c r="I19" s="350"/>
      <c r="J19" s="350"/>
      <c r="K19" s="350"/>
    </row>
    <row r="20" spans="1:11" s="346" customFormat="1" ht="13.5"/>
    <row r="21" spans="1:11" s="346" customFormat="1" ht="16.5" customHeight="1">
      <c r="A21" s="1426" t="s">
        <v>733</v>
      </c>
      <c r="B21" s="1428" t="str">
        <f>基本情報!$B$4</f>
        <v>◆◆◆　第□□□□ー■ー◇◇◇◇号　《注：契約書の名称を記載》</v>
      </c>
      <c r="C21" s="1429"/>
      <c r="D21" s="1429"/>
      <c r="E21" s="1429"/>
      <c r="F21" s="1429"/>
      <c r="G21" s="1430"/>
      <c r="H21" s="1417" t="s">
        <v>93</v>
      </c>
      <c r="I21" s="1418"/>
      <c r="J21" s="1431" t="str">
        <f>基本情報!$B$3</f>
        <v>令和△年△月△日</v>
      </c>
      <c r="K21" s="1432"/>
    </row>
    <row r="22" spans="1:11" s="346" customFormat="1" ht="27" customHeight="1">
      <c r="A22" s="1427"/>
      <c r="B22" s="1435" t="str">
        <f>基本情報!$B$2</f>
        <v>◎◎◎◎線○○○○（●●●）工事　《注：契約書の名称を記載》</v>
      </c>
      <c r="C22" s="1436"/>
      <c r="D22" s="1436"/>
      <c r="E22" s="1436"/>
      <c r="F22" s="1436"/>
      <c r="G22" s="1437"/>
      <c r="H22" s="1419"/>
      <c r="I22" s="1420"/>
      <c r="J22" s="1433"/>
      <c r="K22" s="1434"/>
    </row>
    <row r="23" spans="1:11" s="346" customFormat="1" ht="30" customHeight="1">
      <c r="A23" s="1417" t="s">
        <v>532</v>
      </c>
      <c r="B23" s="1418"/>
      <c r="C23" s="1421" t="s">
        <v>533</v>
      </c>
      <c r="D23" s="1421" t="s">
        <v>534</v>
      </c>
      <c r="E23" s="351" t="s">
        <v>535</v>
      </c>
      <c r="F23" s="352"/>
      <c r="G23" s="352"/>
      <c r="H23" s="353"/>
      <c r="I23" s="354"/>
      <c r="J23" s="1417" t="s">
        <v>536</v>
      </c>
      <c r="K23" s="1418"/>
    </row>
    <row r="24" spans="1:11" s="346" customFormat="1" ht="30" customHeight="1">
      <c r="A24" s="1419"/>
      <c r="B24" s="1420"/>
      <c r="C24" s="1422"/>
      <c r="D24" s="1422"/>
      <c r="E24" s="355" t="s">
        <v>537</v>
      </c>
      <c r="F24" s="356" t="s">
        <v>538</v>
      </c>
      <c r="G24" s="355"/>
      <c r="H24" s="356" t="s">
        <v>539</v>
      </c>
      <c r="I24" s="357"/>
      <c r="J24" s="1419"/>
      <c r="K24" s="1420"/>
    </row>
    <row r="25" spans="1:11" s="346" customFormat="1" ht="20.25" customHeight="1">
      <c r="A25" s="1440"/>
      <c r="B25" s="1430"/>
      <c r="C25" s="1444"/>
      <c r="D25" s="1444"/>
      <c r="E25" s="1444"/>
      <c r="F25" s="1440"/>
      <c r="G25" s="1430"/>
      <c r="H25" s="1440"/>
      <c r="I25" s="1430"/>
      <c r="J25" s="1440"/>
      <c r="K25" s="1430"/>
    </row>
    <row r="26" spans="1:11" s="346" customFormat="1" ht="20.25" customHeight="1">
      <c r="A26" s="1441"/>
      <c r="B26" s="1442"/>
      <c r="C26" s="1445"/>
      <c r="D26" s="1445"/>
      <c r="E26" s="1445"/>
      <c r="F26" s="1441"/>
      <c r="G26" s="1442"/>
      <c r="H26" s="1441"/>
      <c r="I26" s="1442"/>
      <c r="J26" s="1441"/>
      <c r="K26" s="1442"/>
    </row>
    <row r="27" spans="1:11" s="346" customFormat="1" ht="20.25" customHeight="1">
      <c r="A27" s="1443"/>
      <c r="B27" s="1437"/>
      <c r="C27" s="1446"/>
      <c r="D27" s="1446"/>
      <c r="E27" s="1446"/>
      <c r="F27" s="1443"/>
      <c r="G27" s="1437"/>
      <c r="H27" s="1443"/>
      <c r="I27" s="1437"/>
      <c r="J27" s="1443"/>
      <c r="K27" s="1437"/>
    </row>
    <row r="28" spans="1:11" s="346" customFormat="1" ht="60" customHeight="1">
      <c r="A28" s="1438"/>
      <c r="B28" s="1439"/>
      <c r="C28" s="358"/>
      <c r="D28" s="358"/>
      <c r="E28" s="359"/>
      <c r="F28" s="1438"/>
      <c r="G28" s="1439"/>
      <c r="H28" s="1438"/>
      <c r="I28" s="1439"/>
      <c r="J28" s="1438"/>
      <c r="K28" s="1439"/>
    </row>
    <row r="29" spans="1:11" s="346" customFormat="1" ht="60" customHeight="1">
      <c r="A29" s="1438"/>
      <c r="B29" s="1439"/>
      <c r="C29" s="358"/>
      <c r="D29" s="358"/>
      <c r="E29" s="359"/>
      <c r="F29" s="1438"/>
      <c r="G29" s="1439"/>
      <c r="H29" s="1438"/>
      <c r="I29" s="1439"/>
      <c r="J29" s="1438"/>
      <c r="K29" s="1439"/>
    </row>
    <row r="30" spans="1:11" s="346" customFormat="1" ht="60" customHeight="1">
      <c r="A30" s="1438"/>
      <c r="B30" s="1439"/>
      <c r="C30" s="358"/>
      <c r="D30" s="358"/>
      <c r="E30" s="359"/>
      <c r="F30" s="1438"/>
      <c r="G30" s="1439"/>
      <c r="H30" s="1438"/>
      <c r="I30" s="1439"/>
      <c r="J30" s="1438"/>
      <c r="K30" s="1439"/>
    </row>
    <row r="31" spans="1:11" s="346" customFormat="1" ht="60" customHeight="1">
      <c r="A31" s="1438"/>
      <c r="B31" s="1439"/>
      <c r="C31" s="358"/>
      <c r="D31" s="358"/>
      <c r="E31" s="359"/>
      <c r="F31" s="1438"/>
      <c r="G31" s="1439"/>
      <c r="H31" s="1438"/>
      <c r="I31" s="1439"/>
      <c r="J31" s="1438"/>
      <c r="K31" s="1439"/>
    </row>
    <row r="32" spans="1:11" s="346" customFormat="1" ht="13.5">
      <c r="A32" s="360"/>
      <c r="B32" s="360"/>
      <c r="C32" s="360"/>
      <c r="D32" s="360"/>
      <c r="E32" s="360"/>
      <c r="F32" s="360"/>
      <c r="G32" s="360"/>
      <c r="H32" s="360"/>
      <c r="I32" s="360"/>
      <c r="J32" s="360"/>
      <c r="K32" s="360"/>
    </row>
  </sheetData>
  <mergeCells count="40">
    <mergeCell ref="H12:K12"/>
    <mergeCell ref="H13:K13"/>
    <mergeCell ref="A30:B30"/>
    <mergeCell ref="F30:G30"/>
    <mergeCell ref="H30:I30"/>
    <mergeCell ref="J30:K30"/>
    <mergeCell ref="A31:B31"/>
    <mergeCell ref="F31:G31"/>
    <mergeCell ref="H31:I31"/>
    <mergeCell ref="J31:K31"/>
    <mergeCell ref="A29:B29"/>
    <mergeCell ref="F29:G29"/>
    <mergeCell ref="H29:I29"/>
    <mergeCell ref="J29:K29"/>
    <mergeCell ref="A25:B27"/>
    <mergeCell ref="C25:C27"/>
    <mergeCell ref="D25:D27"/>
    <mergeCell ref="E25:E27"/>
    <mergeCell ref="F25:G27"/>
    <mergeCell ref="H25:I27"/>
    <mergeCell ref="J25:K27"/>
    <mergeCell ref="A28:B28"/>
    <mergeCell ref="F28:G28"/>
    <mergeCell ref="H28:I28"/>
    <mergeCell ref="J28:K28"/>
    <mergeCell ref="A23:B24"/>
    <mergeCell ref="C23:C24"/>
    <mergeCell ref="D23:D24"/>
    <mergeCell ref="J23:K24"/>
    <mergeCell ref="A3:K3"/>
    <mergeCell ref="A8:C8"/>
    <mergeCell ref="I9:K9"/>
    <mergeCell ref="H14:K14"/>
    <mergeCell ref="H15:J15"/>
    <mergeCell ref="A21:A22"/>
    <mergeCell ref="B21:G21"/>
    <mergeCell ref="H21:I22"/>
    <mergeCell ref="J21:K22"/>
    <mergeCell ref="B22:G22"/>
    <mergeCell ref="H11:K11"/>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_3">
    <pageSetUpPr fitToPage="1"/>
  </sheetPr>
  <dimension ref="A1:V44"/>
  <sheetViews>
    <sheetView showGridLines="0" view="pageBreakPreview" zoomScale="95" zoomScaleNormal="95" zoomScaleSheetLayoutView="95" workbookViewId="0">
      <selection activeCell="F8" sqref="F8:H10"/>
    </sheetView>
  </sheetViews>
  <sheetFormatPr defaultRowHeight="13.5"/>
  <cols>
    <col min="1" max="1" width="11.125" style="24" customWidth="1"/>
    <col min="2" max="2" width="11" style="24" customWidth="1"/>
    <col min="3" max="3" width="12.625" style="24" customWidth="1"/>
    <col min="4" max="4" width="11" style="24" customWidth="1"/>
    <col min="5" max="6" width="9" style="24"/>
    <col min="7" max="7" width="9.625" style="24" customWidth="1"/>
    <col min="8" max="8" width="2.375" style="24" customWidth="1"/>
    <col min="9" max="9" width="10.25" style="24" customWidth="1"/>
    <col min="10" max="10" width="1.75" style="24" hidden="1" customWidth="1"/>
    <col min="11" max="16384" width="9" style="24"/>
  </cols>
  <sheetData>
    <row r="1" spans="1:22">
      <c r="A1" s="24" t="s">
        <v>922</v>
      </c>
    </row>
    <row r="2" spans="1:22">
      <c r="A2" s="23" t="s">
        <v>921</v>
      </c>
    </row>
    <row r="4" spans="1:22">
      <c r="A4" s="25"/>
      <c r="B4" s="25"/>
      <c r="C4" s="25"/>
      <c r="D4" s="25"/>
      <c r="E4" s="25"/>
      <c r="F4" s="25" t="s">
        <v>35</v>
      </c>
      <c r="G4" s="687" t="s">
        <v>923</v>
      </c>
      <c r="H4" s="687"/>
      <c r="I4" s="687"/>
      <c r="J4" s="25"/>
    </row>
    <row r="7" spans="1:22">
      <c r="B7" s="688" t="s">
        <v>925</v>
      </c>
      <c r="C7" s="688"/>
      <c r="D7" s="652" t="s">
        <v>36</v>
      </c>
    </row>
    <row r="8" spans="1:22">
      <c r="A8" s="25"/>
      <c r="B8" s="25"/>
      <c r="C8" s="25"/>
      <c r="D8" s="25"/>
      <c r="F8" s="1674" t="s">
        <v>1028</v>
      </c>
      <c r="G8" s="1674"/>
      <c r="H8" s="1674"/>
      <c r="J8" s="25"/>
    </row>
    <row r="9" spans="1:22">
      <c r="A9" s="25"/>
      <c r="B9" s="25"/>
      <c r="C9" s="25"/>
      <c r="D9" s="25"/>
      <c r="E9" s="25" t="s">
        <v>37</v>
      </c>
      <c r="F9" s="1674" t="s">
        <v>1029</v>
      </c>
      <c r="G9" s="1674"/>
      <c r="H9" s="1674"/>
      <c r="I9" s="653" t="s">
        <v>38</v>
      </c>
      <c r="J9" s="25"/>
      <c r="P9" s="1664"/>
      <c r="Q9" s="1664"/>
      <c r="R9" s="1664"/>
      <c r="S9" s="1664"/>
      <c r="T9" s="1664"/>
      <c r="U9" s="1664"/>
      <c r="V9" s="1664"/>
    </row>
    <row r="10" spans="1:22">
      <c r="F10" s="1674" t="s">
        <v>1030</v>
      </c>
      <c r="G10" s="1674"/>
      <c r="H10" s="1674"/>
      <c r="P10" s="1664"/>
      <c r="Q10" s="1664"/>
      <c r="R10" s="1664"/>
      <c r="S10" s="1664"/>
      <c r="T10" s="1664"/>
      <c r="U10" s="1664"/>
      <c r="V10" s="1664"/>
    </row>
    <row r="11" spans="1:22">
      <c r="P11" s="1664"/>
      <c r="Q11" s="1664"/>
      <c r="R11" s="1664"/>
      <c r="S11" s="1664"/>
      <c r="T11" s="1664"/>
      <c r="U11" s="1664"/>
      <c r="V11" s="1664"/>
    </row>
    <row r="12" spans="1:22" ht="18.75">
      <c r="A12" s="689" t="s">
        <v>948</v>
      </c>
      <c r="B12" s="689"/>
      <c r="C12" s="689"/>
      <c r="D12" s="689"/>
      <c r="E12" s="689"/>
      <c r="F12" s="689"/>
      <c r="G12" s="689"/>
      <c r="H12" s="689"/>
      <c r="I12" s="689"/>
      <c r="J12" s="26"/>
    </row>
    <row r="14" spans="1:22">
      <c r="A14" s="27" t="s">
        <v>39</v>
      </c>
      <c r="B14" s="690" t="str">
        <f>基本情報!$B$4</f>
        <v>◆◆◆　第□□□□ー■ー◇◇◇◇号　《注：契約書の名称を記載》</v>
      </c>
      <c r="C14" s="690"/>
      <c r="D14" s="690"/>
      <c r="E14" s="690"/>
      <c r="F14" s="690"/>
      <c r="G14" s="690"/>
      <c r="H14" s="690"/>
    </row>
    <row r="15" spans="1:22">
      <c r="A15" s="27" t="s">
        <v>40</v>
      </c>
      <c r="B15" s="685" t="str">
        <f>基本情報!$B$2</f>
        <v>◎◎◎◎線○○○○（●●●）工事　《注：契約書の名称を記載》</v>
      </c>
      <c r="C15" s="686"/>
      <c r="D15" s="686"/>
      <c r="E15" s="686"/>
      <c r="F15" s="686"/>
      <c r="G15" s="686"/>
      <c r="H15" s="686"/>
    </row>
    <row r="16" spans="1:22">
      <c r="B16" s="28"/>
      <c r="C16" s="28"/>
      <c r="D16" s="28"/>
      <c r="E16" s="28"/>
      <c r="F16" s="28"/>
      <c r="G16" s="28"/>
      <c r="H16" s="28"/>
    </row>
    <row r="18" spans="1:10">
      <c r="A18" s="706" t="str">
        <f>基本情報!$B$3</f>
        <v>令和△年△月△日</v>
      </c>
      <c r="B18" s="706"/>
      <c r="C18" s="24" t="s">
        <v>41</v>
      </c>
    </row>
    <row r="20" spans="1:10">
      <c r="A20" s="29" t="s">
        <v>914</v>
      </c>
    </row>
    <row r="22" spans="1:10">
      <c r="A22" s="26" t="s">
        <v>17</v>
      </c>
      <c r="B22" s="26"/>
      <c r="C22" s="26"/>
      <c r="D22" s="26"/>
      <c r="E22" s="26"/>
      <c r="F22" s="26"/>
      <c r="G22" s="26"/>
      <c r="H22" s="26"/>
      <c r="I22" s="26"/>
      <c r="J22" s="26"/>
    </row>
    <row r="23" spans="1:10">
      <c r="A23" s="25"/>
      <c r="B23" s="25"/>
      <c r="C23" s="25"/>
      <c r="D23" s="25"/>
      <c r="E23" s="25"/>
      <c r="F23" s="25"/>
      <c r="G23" s="25"/>
      <c r="H23" s="25"/>
      <c r="I23" s="25"/>
      <c r="J23" s="26"/>
    </row>
    <row r="25" spans="1:10" ht="30" customHeight="1">
      <c r="A25" s="694" t="s">
        <v>42</v>
      </c>
      <c r="B25" s="695"/>
      <c r="C25" s="696"/>
      <c r="D25" s="707"/>
      <c r="E25" s="708"/>
      <c r="F25" s="708"/>
      <c r="G25" s="708"/>
      <c r="H25" s="708"/>
      <c r="I25" s="709"/>
    </row>
    <row r="26" spans="1:10" ht="30" customHeight="1">
      <c r="A26" s="694" t="s">
        <v>43</v>
      </c>
      <c r="B26" s="695"/>
      <c r="C26" s="696"/>
      <c r="D26" s="691"/>
      <c r="E26" s="692"/>
      <c r="F26" s="692"/>
      <c r="G26" s="692"/>
      <c r="H26" s="692"/>
      <c r="I26" s="693"/>
    </row>
    <row r="27" spans="1:10" ht="22.5" customHeight="1"/>
    <row r="28" spans="1:10" ht="30" customHeight="1">
      <c r="A28" s="694" t="s">
        <v>44</v>
      </c>
      <c r="B28" s="695"/>
      <c r="C28" s="696"/>
      <c r="D28" s="694" t="s">
        <v>45</v>
      </c>
      <c r="E28" s="695"/>
      <c r="F28" s="695"/>
      <c r="G28" s="695"/>
      <c r="H28" s="695"/>
      <c r="I28" s="696"/>
    </row>
    <row r="29" spans="1:10" ht="30" customHeight="1">
      <c r="A29" s="691"/>
      <c r="B29" s="692"/>
      <c r="C29" s="693"/>
      <c r="D29" s="691"/>
      <c r="E29" s="692"/>
      <c r="F29" s="692"/>
      <c r="G29" s="692"/>
      <c r="H29" s="692"/>
      <c r="I29" s="693"/>
    </row>
    <row r="30" spans="1:10" ht="30" customHeight="1">
      <c r="A30" s="694" t="s">
        <v>46</v>
      </c>
      <c r="B30" s="695"/>
      <c r="C30" s="695"/>
      <c r="D30" s="695"/>
      <c r="E30" s="695"/>
      <c r="F30" s="695"/>
      <c r="G30" s="695"/>
      <c r="H30" s="695"/>
      <c r="I30" s="696"/>
    </row>
    <row r="31" spans="1:10" ht="30" customHeight="1">
      <c r="A31" s="697"/>
      <c r="B31" s="698"/>
      <c r="C31" s="698"/>
      <c r="D31" s="698"/>
      <c r="E31" s="698"/>
      <c r="F31" s="698"/>
      <c r="G31" s="698"/>
      <c r="H31" s="698"/>
      <c r="I31" s="699"/>
    </row>
    <row r="32" spans="1:10" ht="30" customHeight="1">
      <c r="A32" s="700"/>
      <c r="B32" s="701"/>
      <c r="C32" s="701"/>
      <c r="D32" s="701"/>
      <c r="E32" s="701"/>
      <c r="F32" s="701"/>
      <c r="G32" s="701"/>
      <c r="H32" s="701"/>
      <c r="I32" s="702"/>
    </row>
    <row r="33" spans="1:9" ht="30" customHeight="1">
      <c r="A33" s="700"/>
      <c r="B33" s="701"/>
      <c r="C33" s="701"/>
      <c r="D33" s="701"/>
      <c r="E33" s="701"/>
      <c r="F33" s="701"/>
      <c r="G33" s="701"/>
      <c r="H33" s="701"/>
      <c r="I33" s="702"/>
    </row>
    <row r="34" spans="1:9" ht="30" customHeight="1">
      <c r="A34" s="703"/>
      <c r="B34" s="704"/>
      <c r="C34" s="704"/>
      <c r="D34" s="704"/>
      <c r="E34" s="704"/>
      <c r="F34" s="704"/>
      <c r="G34" s="704"/>
      <c r="H34" s="704"/>
      <c r="I34" s="705"/>
    </row>
    <row r="35" spans="1:9" ht="30" customHeight="1">
      <c r="A35" s="11" t="s">
        <v>47</v>
      </c>
      <c r="B35" s="30"/>
      <c r="C35" s="31"/>
      <c r="D35" s="30"/>
      <c r="E35" s="30"/>
      <c r="F35" s="30"/>
      <c r="G35" s="30"/>
      <c r="H35" s="30"/>
      <c r="I35" s="30"/>
    </row>
    <row r="36" spans="1:9">
      <c r="A36" s="32"/>
      <c r="B36" s="32"/>
      <c r="C36" s="32"/>
      <c r="D36" s="32"/>
      <c r="E36" s="32"/>
      <c r="F36" s="32"/>
      <c r="G36" s="32"/>
      <c r="H36" s="32"/>
      <c r="I36" s="32"/>
    </row>
    <row r="38" spans="1:9">
      <c r="A38" s="33" t="s">
        <v>48</v>
      </c>
      <c r="B38" s="24" t="s">
        <v>49</v>
      </c>
    </row>
    <row r="39" spans="1:9">
      <c r="A39" s="33"/>
    </row>
    <row r="40" spans="1:9">
      <c r="A40" s="34" t="s">
        <v>50</v>
      </c>
      <c r="B40" s="24" t="s">
        <v>51</v>
      </c>
    </row>
    <row r="41" spans="1:9">
      <c r="C41" s="24" t="s">
        <v>52</v>
      </c>
    </row>
    <row r="42" spans="1:9">
      <c r="C42" s="24" t="s">
        <v>53</v>
      </c>
    </row>
    <row r="43" spans="1:9">
      <c r="C43" s="24" t="s">
        <v>54</v>
      </c>
    </row>
    <row r="44" spans="1:9">
      <c r="C44" s="24" t="s">
        <v>55</v>
      </c>
    </row>
  </sheetData>
  <mergeCells count="19">
    <mergeCell ref="F10:H10"/>
    <mergeCell ref="F8:H8"/>
    <mergeCell ref="A29:C29"/>
    <mergeCell ref="D29:I29"/>
    <mergeCell ref="A30:I30"/>
    <mergeCell ref="A31:I34"/>
    <mergeCell ref="A18:B18"/>
    <mergeCell ref="A25:C25"/>
    <mergeCell ref="D25:I25"/>
    <mergeCell ref="A26:C26"/>
    <mergeCell ref="D26:I26"/>
    <mergeCell ref="A28:C28"/>
    <mergeCell ref="D28:I28"/>
    <mergeCell ref="B15:H15"/>
    <mergeCell ref="G4:I4"/>
    <mergeCell ref="B7:C7"/>
    <mergeCell ref="F9:H9"/>
    <mergeCell ref="A12:I12"/>
    <mergeCell ref="B14:H14"/>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5">
    <pageSetUpPr fitToPage="1"/>
  </sheetPr>
  <dimension ref="A1:K47"/>
  <sheetViews>
    <sheetView showGridLines="0" view="pageBreakPreview" zoomScale="95" zoomScaleNormal="95" zoomScaleSheetLayoutView="95" workbookViewId="0">
      <selection activeCell="H9" sqref="H9:K12"/>
    </sheetView>
  </sheetViews>
  <sheetFormatPr defaultRowHeight="18.75"/>
  <cols>
    <col min="1" max="1" width="11.375" style="511" customWidth="1"/>
    <col min="2" max="2" width="3.875" style="511" customWidth="1"/>
    <col min="3" max="3" width="10.125" style="511" customWidth="1"/>
    <col min="4" max="4" width="5.75" style="511" customWidth="1"/>
    <col min="5" max="6" width="10.75" style="511" customWidth="1"/>
    <col min="7" max="7" width="3.75" style="511" customWidth="1"/>
    <col min="8" max="8" width="6.75" style="511" customWidth="1"/>
    <col min="9" max="9" width="3.625" style="511" customWidth="1"/>
    <col min="10" max="10" width="13.25" style="511" customWidth="1"/>
    <col min="11" max="11" width="4.875" style="511" customWidth="1"/>
    <col min="12" max="12" width="24.75" style="511" customWidth="1"/>
    <col min="13" max="16384" width="9" style="511"/>
  </cols>
  <sheetData>
    <row r="1" spans="1:11">
      <c r="A1" s="361" t="s">
        <v>1000</v>
      </c>
      <c r="B1" s="361"/>
      <c r="C1" s="361"/>
      <c r="D1" s="361"/>
      <c r="E1" s="361"/>
      <c r="F1" s="361"/>
      <c r="G1" s="361"/>
      <c r="H1" s="361"/>
      <c r="I1" s="361"/>
      <c r="J1" s="361"/>
      <c r="K1" s="361"/>
    </row>
    <row r="2" spans="1:11">
      <c r="A2" s="361"/>
      <c r="B2" s="361"/>
      <c r="C2" s="361"/>
      <c r="D2" s="361"/>
      <c r="E2" s="361"/>
      <c r="F2" s="361"/>
      <c r="G2" s="361"/>
      <c r="H2" s="361"/>
      <c r="I2" s="361"/>
      <c r="J2" s="361"/>
      <c r="K2" s="361"/>
    </row>
    <row r="3" spans="1:11">
      <c r="A3" s="1447" t="s">
        <v>540</v>
      </c>
      <c r="B3" s="1447"/>
      <c r="C3" s="1447"/>
      <c r="D3" s="1447"/>
      <c r="E3" s="1447"/>
      <c r="F3" s="1447"/>
      <c r="G3" s="1447"/>
      <c r="H3" s="1447"/>
      <c r="I3" s="1447"/>
      <c r="J3" s="1447"/>
      <c r="K3" s="1447"/>
    </row>
    <row r="4" spans="1:11">
      <c r="A4" s="361"/>
      <c r="B4" s="361"/>
      <c r="C4" s="361"/>
      <c r="D4" s="361"/>
      <c r="E4" s="361"/>
      <c r="F4" s="361"/>
      <c r="G4" s="361"/>
      <c r="H4" s="361"/>
      <c r="I4" s="361"/>
      <c r="J4" s="361"/>
      <c r="K4" s="361"/>
    </row>
    <row r="5" spans="1:11">
      <c r="A5" s="361"/>
      <c r="B5" s="361"/>
      <c r="C5" s="361"/>
      <c r="D5" s="361"/>
      <c r="E5" s="361"/>
      <c r="F5" s="361"/>
      <c r="G5" s="361"/>
      <c r="H5" s="361"/>
      <c r="I5" s="362" t="s">
        <v>35</v>
      </c>
      <c r="J5" s="1448" t="s">
        <v>924</v>
      </c>
      <c r="K5" s="1448"/>
    </row>
    <row r="6" spans="1:11">
      <c r="A6" s="361"/>
      <c r="B6" s="361"/>
      <c r="C6" s="361"/>
      <c r="D6" s="361"/>
      <c r="E6" s="361"/>
      <c r="F6" s="361"/>
      <c r="G6" s="361"/>
      <c r="H6" s="361"/>
      <c r="I6" s="361"/>
      <c r="J6" s="361"/>
      <c r="K6" s="361"/>
    </row>
    <row r="7" spans="1:11">
      <c r="A7" s="346" t="s">
        <v>527</v>
      </c>
      <c r="E7" s="361"/>
      <c r="F7" s="361"/>
      <c r="G7" s="361"/>
      <c r="H7" s="361"/>
      <c r="I7" s="361"/>
      <c r="J7" s="361"/>
      <c r="K7" s="361"/>
    </row>
    <row r="8" spans="1:11">
      <c r="A8" s="1449"/>
      <c r="B8" s="1449"/>
      <c r="C8" s="1449"/>
      <c r="D8" s="652" t="s">
        <v>36</v>
      </c>
      <c r="E8" s="361"/>
      <c r="F8" s="361"/>
      <c r="G8" s="361"/>
      <c r="H8" s="361"/>
      <c r="I8" s="361"/>
      <c r="J8" s="361"/>
      <c r="K8" s="361"/>
    </row>
    <row r="9" spans="1:11">
      <c r="A9" s="361"/>
      <c r="B9" s="361"/>
      <c r="C9" s="361"/>
      <c r="D9" s="361"/>
      <c r="E9" s="361"/>
      <c r="F9" s="361"/>
      <c r="G9" s="347" t="s">
        <v>528</v>
      </c>
      <c r="H9" s="1694" t="s">
        <v>1043</v>
      </c>
      <c r="I9" s="1694"/>
      <c r="J9" s="1694"/>
      <c r="K9" s="1694"/>
    </row>
    <row r="10" spans="1:11">
      <c r="A10" s="361"/>
      <c r="B10" s="361"/>
      <c r="C10" s="361"/>
      <c r="D10" s="361"/>
      <c r="E10" s="361"/>
      <c r="F10" s="348"/>
      <c r="G10" s="361"/>
      <c r="H10" s="1694" t="s">
        <v>1044</v>
      </c>
      <c r="I10" s="1694"/>
      <c r="J10" s="1694"/>
      <c r="K10" s="1694"/>
    </row>
    <row r="11" spans="1:11">
      <c r="A11" s="361"/>
      <c r="B11" s="361"/>
      <c r="C11" s="361"/>
      <c r="D11" s="361"/>
      <c r="E11" s="361"/>
      <c r="F11" s="361"/>
      <c r="G11" s="362" t="s">
        <v>529</v>
      </c>
      <c r="H11" s="1689" t="s">
        <v>1035</v>
      </c>
      <c r="I11" s="1689"/>
      <c r="J11" s="1689"/>
      <c r="K11" s="1689"/>
    </row>
    <row r="12" spans="1:11">
      <c r="A12" s="361"/>
      <c r="B12" s="361"/>
      <c r="C12" s="361"/>
      <c r="D12" s="361"/>
      <c r="E12" s="361"/>
      <c r="F12" s="361"/>
      <c r="G12" s="362" t="s">
        <v>541</v>
      </c>
      <c r="H12" s="1689" t="s">
        <v>1045</v>
      </c>
      <c r="I12" s="1689"/>
      <c r="J12" s="1689"/>
      <c r="K12" s="1689"/>
    </row>
    <row r="13" spans="1:11">
      <c r="A13" s="361"/>
      <c r="B13" s="361"/>
      <c r="C13" s="361"/>
      <c r="D13" s="361"/>
      <c r="E13" s="361"/>
      <c r="F13" s="361"/>
      <c r="G13" s="361"/>
      <c r="H13" s="361"/>
      <c r="I13" s="361"/>
      <c r="J13" s="361"/>
      <c r="K13" s="361"/>
    </row>
    <row r="14" spans="1:11">
      <c r="A14" s="361" t="s">
        <v>542</v>
      </c>
      <c r="B14" s="361"/>
      <c r="C14" s="361"/>
      <c r="D14" s="361"/>
      <c r="E14" s="361"/>
      <c r="F14" s="361"/>
      <c r="G14" s="361"/>
      <c r="H14" s="361"/>
      <c r="I14" s="361"/>
      <c r="J14" s="361"/>
      <c r="K14" s="361"/>
    </row>
    <row r="15" spans="1:11">
      <c r="A15" s="361"/>
      <c r="B15" s="361"/>
      <c r="C15" s="361"/>
      <c r="D15" s="361"/>
      <c r="E15" s="361"/>
      <c r="F15" s="361"/>
      <c r="G15" s="361"/>
      <c r="H15" s="361"/>
      <c r="I15" s="361"/>
      <c r="J15" s="361"/>
      <c r="K15" s="361"/>
    </row>
    <row r="16" spans="1:11">
      <c r="A16" s="363" t="s">
        <v>17</v>
      </c>
      <c r="B16" s="363"/>
      <c r="C16" s="363"/>
      <c r="D16" s="363"/>
      <c r="E16" s="363"/>
      <c r="F16" s="363"/>
      <c r="G16" s="363"/>
      <c r="H16" s="363"/>
      <c r="I16" s="363"/>
      <c r="J16" s="363"/>
      <c r="K16" s="361"/>
    </row>
    <row r="17" spans="1:11">
      <c r="A17" s="361"/>
      <c r="B17" s="361"/>
      <c r="C17" s="361"/>
      <c r="D17" s="361"/>
      <c r="E17" s="361"/>
      <c r="F17" s="361"/>
      <c r="G17" s="361"/>
      <c r="H17" s="361"/>
      <c r="I17" s="361"/>
      <c r="J17" s="361"/>
      <c r="K17" s="361"/>
    </row>
    <row r="18" spans="1:11" ht="33" customHeight="1">
      <c r="A18" s="364" t="s">
        <v>543</v>
      </c>
      <c r="B18" s="1450" t="str">
        <f>基本情報!$B$2</f>
        <v>◎◎◎◎線○○○○（●●●）工事　《注：契約書の名称を記載》</v>
      </c>
      <c r="C18" s="1451"/>
      <c r="D18" s="1451"/>
      <c r="E18" s="1452"/>
      <c r="F18" s="365" t="s">
        <v>93</v>
      </c>
      <c r="G18" s="366"/>
      <c r="H18" s="1453" t="str">
        <f>基本情報!$B$3</f>
        <v>令和△年△月△日</v>
      </c>
      <c r="I18" s="1454"/>
      <c r="J18" s="1454"/>
      <c r="K18" s="1455"/>
    </row>
    <row r="19" spans="1:11" ht="30" customHeight="1">
      <c r="A19" s="1456" t="s">
        <v>544</v>
      </c>
      <c r="B19" s="1457"/>
      <c r="C19" s="1460" t="s">
        <v>545</v>
      </c>
      <c r="D19" s="1460" t="s">
        <v>271</v>
      </c>
      <c r="E19" s="1458" t="s">
        <v>546</v>
      </c>
      <c r="F19" s="1462"/>
      <c r="G19" s="1462"/>
      <c r="H19" s="1459"/>
      <c r="I19" s="1456" t="s">
        <v>547</v>
      </c>
      <c r="J19" s="1463"/>
      <c r="K19" s="1457"/>
    </row>
    <row r="20" spans="1:11" ht="30" customHeight="1">
      <c r="A20" s="1458"/>
      <c r="B20" s="1459"/>
      <c r="C20" s="1461"/>
      <c r="D20" s="1461"/>
      <c r="E20" s="367" t="s">
        <v>548</v>
      </c>
      <c r="F20" s="367" t="s">
        <v>549</v>
      </c>
      <c r="G20" s="368" t="s">
        <v>550</v>
      </c>
      <c r="H20" s="367"/>
      <c r="I20" s="1458"/>
      <c r="J20" s="1462"/>
      <c r="K20" s="1459"/>
    </row>
    <row r="21" spans="1:11">
      <c r="A21" s="1464"/>
      <c r="B21" s="1465"/>
      <c r="C21" s="369"/>
      <c r="D21" s="369"/>
      <c r="E21" s="370"/>
      <c r="F21" s="370"/>
      <c r="G21" s="1464"/>
      <c r="H21" s="1465"/>
      <c r="I21" s="1466"/>
      <c r="J21" s="1467"/>
      <c r="K21" s="1468"/>
    </row>
    <row r="22" spans="1:11">
      <c r="A22" s="1469"/>
      <c r="B22" s="1470"/>
      <c r="C22" s="369"/>
      <c r="D22" s="369"/>
      <c r="E22" s="370"/>
      <c r="F22" s="370"/>
      <c r="G22" s="1469"/>
      <c r="H22" s="1470"/>
      <c r="I22" s="1471"/>
      <c r="J22" s="1472"/>
      <c r="K22" s="1473"/>
    </row>
    <row r="23" spans="1:11">
      <c r="A23" s="1469"/>
      <c r="B23" s="1470"/>
      <c r="C23" s="369"/>
      <c r="D23" s="369"/>
      <c r="E23" s="370"/>
      <c r="F23" s="370"/>
      <c r="G23" s="1469"/>
      <c r="H23" s="1470"/>
      <c r="I23" s="1471"/>
      <c r="J23" s="1472"/>
      <c r="K23" s="1473"/>
    </row>
    <row r="24" spans="1:11">
      <c r="A24" s="1469"/>
      <c r="B24" s="1470"/>
      <c r="C24" s="370"/>
      <c r="D24" s="370"/>
      <c r="E24" s="370"/>
      <c r="F24" s="370"/>
      <c r="G24" s="1469"/>
      <c r="H24" s="1470"/>
      <c r="I24" s="1471"/>
      <c r="J24" s="1472"/>
      <c r="K24" s="1473"/>
    </row>
    <row r="25" spans="1:11">
      <c r="A25" s="1469"/>
      <c r="B25" s="1470"/>
      <c r="C25" s="370"/>
      <c r="D25" s="370"/>
      <c r="E25" s="370"/>
      <c r="F25" s="370"/>
      <c r="G25" s="1469"/>
      <c r="H25" s="1470"/>
      <c r="I25" s="1471"/>
      <c r="J25" s="1472"/>
      <c r="K25" s="1473"/>
    </row>
    <row r="26" spans="1:11">
      <c r="A26" s="1469"/>
      <c r="B26" s="1470"/>
      <c r="C26" s="370"/>
      <c r="D26" s="370"/>
      <c r="E26" s="370"/>
      <c r="F26" s="370"/>
      <c r="G26" s="1469"/>
      <c r="H26" s="1470"/>
      <c r="I26" s="1471"/>
      <c r="J26" s="1472"/>
      <c r="K26" s="1473"/>
    </row>
    <row r="27" spans="1:11">
      <c r="A27" s="1469"/>
      <c r="B27" s="1470"/>
      <c r="C27" s="370"/>
      <c r="D27" s="370"/>
      <c r="E27" s="370"/>
      <c r="F27" s="370"/>
      <c r="G27" s="1469"/>
      <c r="H27" s="1470"/>
      <c r="I27" s="1471"/>
      <c r="J27" s="1472"/>
      <c r="K27" s="1473"/>
    </row>
    <row r="28" spans="1:11">
      <c r="A28" s="1469"/>
      <c r="B28" s="1470"/>
      <c r="C28" s="370"/>
      <c r="D28" s="370"/>
      <c r="E28" s="370"/>
      <c r="F28" s="370"/>
      <c r="G28" s="1469"/>
      <c r="H28" s="1470"/>
      <c r="I28" s="1471"/>
      <c r="J28" s="1472"/>
      <c r="K28" s="1473"/>
    </row>
    <row r="29" spans="1:11">
      <c r="A29" s="1469"/>
      <c r="B29" s="1470"/>
      <c r="C29" s="370"/>
      <c r="D29" s="370"/>
      <c r="E29" s="370"/>
      <c r="F29" s="370"/>
      <c r="G29" s="1469"/>
      <c r="H29" s="1470"/>
      <c r="I29" s="1471"/>
      <c r="J29" s="1472"/>
      <c r="K29" s="1473"/>
    </row>
    <row r="30" spans="1:11">
      <c r="A30" s="1469"/>
      <c r="B30" s="1470"/>
      <c r="C30" s="370"/>
      <c r="D30" s="370"/>
      <c r="E30" s="370"/>
      <c r="F30" s="370"/>
      <c r="G30" s="1469"/>
      <c r="H30" s="1470"/>
      <c r="I30" s="1471"/>
      <c r="J30" s="1472"/>
      <c r="K30" s="1473"/>
    </row>
    <row r="31" spans="1:11">
      <c r="A31" s="1469"/>
      <c r="B31" s="1470"/>
      <c r="C31" s="370"/>
      <c r="D31" s="370"/>
      <c r="E31" s="370"/>
      <c r="F31" s="370"/>
      <c r="G31" s="1469"/>
      <c r="H31" s="1470"/>
      <c r="I31" s="1471"/>
      <c r="J31" s="1472"/>
      <c r="K31" s="1473"/>
    </row>
    <row r="32" spans="1:11">
      <c r="A32" s="1469"/>
      <c r="B32" s="1470"/>
      <c r="C32" s="370"/>
      <c r="D32" s="370"/>
      <c r="E32" s="370"/>
      <c r="F32" s="370"/>
      <c r="G32" s="1469"/>
      <c r="H32" s="1470"/>
      <c r="I32" s="1471"/>
      <c r="J32" s="1472"/>
      <c r="K32" s="1473"/>
    </row>
    <row r="33" spans="1:11">
      <c r="A33" s="1469"/>
      <c r="B33" s="1470"/>
      <c r="C33" s="370"/>
      <c r="D33" s="370"/>
      <c r="E33" s="370"/>
      <c r="F33" s="370"/>
      <c r="G33" s="1469"/>
      <c r="H33" s="1470"/>
      <c r="I33" s="1471"/>
      <c r="J33" s="1472"/>
      <c r="K33" s="1473"/>
    </row>
    <row r="34" spans="1:11">
      <c r="A34" s="1469"/>
      <c r="B34" s="1470"/>
      <c r="C34" s="370"/>
      <c r="D34" s="370"/>
      <c r="E34" s="370"/>
      <c r="F34" s="370"/>
      <c r="G34" s="1469"/>
      <c r="H34" s="1470"/>
      <c r="I34" s="1471"/>
      <c r="J34" s="1472"/>
      <c r="K34" s="1473"/>
    </row>
    <row r="35" spans="1:11">
      <c r="A35" s="1469"/>
      <c r="B35" s="1470"/>
      <c r="C35" s="370"/>
      <c r="D35" s="370"/>
      <c r="E35" s="370"/>
      <c r="F35" s="370"/>
      <c r="G35" s="1469"/>
      <c r="H35" s="1470"/>
      <c r="I35" s="1471"/>
      <c r="J35" s="1472"/>
      <c r="K35" s="1473"/>
    </row>
    <row r="36" spans="1:11">
      <c r="A36" s="1474"/>
      <c r="B36" s="1475"/>
      <c r="C36" s="371"/>
      <c r="D36" s="371"/>
      <c r="E36" s="371"/>
      <c r="F36" s="371"/>
      <c r="G36" s="1474"/>
      <c r="H36" s="1475"/>
      <c r="I36" s="1476"/>
      <c r="J36" s="1477"/>
      <c r="K36" s="1478"/>
    </row>
    <row r="37" spans="1:11">
      <c r="A37" s="372" t="s">
        <v>551</v>
      </c>
      <c r="B37" s="361"/>
      <c r="C37" s="361"/>
      <c r="D37" s="361"/>
      <c r="E37" s="361"/>
      <c r="F37" s="361"/>
      <c r="G37" s="361"/>
      <c r="H37" s="361"/>
      <c r="I37" s="361"/>
      <c r="J37" s="1456" t="s">
        <v>552</v>
      </c>
      <c r="K37" s="1457"/>
    </row>
    <row r="38" spans="1:11">
      <c r="A38" s="372"/>
      <c r="B38" s="361" t="s">
        <v>553</v>
      </c>
      <c r="C38" s="361"/>
      <c r="D38" s="361"/>
      <c r="E38" s="361"/>
      <c r="F38" s="361"/>
      <c r="G38" s="361"/>
      <c r="H38" s="361"/>
      <c r="I38" s="361"/>
      <c r="J38" s="1479"/>
      <c r="K38" s="1480"/>
    </row>
    <row r="39" spans="1:11">
      <c r="A39" s="373" t="s">
        <v>554</v>
      </c>
      <c r="B39" s="361" t="s">
        <v>555</v>
      </c>
      <c r="C39" s="361"/>
      <c r="D39" s="361"/>
      <c r="E39" s="361"/>
      <c r="F39" s="361"/>
      <c r="G39" s="361"/>
      <c r="H39" s="361"/>
      <c r="I39" s="361"/>
      <c r="J39" s="1481"/>
      <c r="K39" s="1482"/>
    </row>
    <row r="40" spans="1:11">
      <c r="A40" s="372"/>
      <c r="B40" s="361" t="s">
        <v>556</v>
      </c>
      <c r="C40" s="361"/>
      <c r="D40" s="361"/>
      <c r="E40" s="362" t="s">
        <v>35</v>
      </c>
      <c r="F40" s="1449" t="s">
        <v>924</v>
      </c>
      <c r="G40" s="1449"/>
      <c r="H40" s="1449"/>
      <c r="I40" s="374"/>
      <c r="J40" s="1483"/>
      <c r="K40" s="1484"/>
    </row>
    <row r="41" spans="1:11">
      <c r="A41" s="373" t="s">
        <v>557</v>
      </c>
      <c r="B41" s="361"/>
      <c r="C41" s="361"/>
      <c r="D41" s="361"/>
      <c r="E41" s="361"/>
      <c r="F41" s="361"/>
      <c r="G41" s="361"/>
      <c r="H41" s="361"/>
      <c r="I41" s="374"/>
      <c r="J41" s="1479" t="s">
        <v>558</v>
      </c>
      <c r="K41" s="1480"/>
    </row>
    <row r="42" spans="1:11">
      <c r="A42" s="372"/>
      <c r="B42" s="361"/>
      <c r="C42" s="361"/>
      <c r="D42" s="361"/>
      <c r="E42" s="375" t="s">
        <v>559</v>
      </c>
      <c r="F42" s="1485"/>
      <c r="G42" s="1485"/>
      <c r="H42" s="1485"/>
      <c r="I42" s="376" t="s">
        <v>558</v>
      </c>
      <c r="J42" s="1479"/>
      <c r="K42" s="1480"/>
    </row>
    <row r="43" spans="1:11" ht="15" customHeight="1">
      <c r="A43" s="377"/>
      <c r="B43" s="378"/>
      <c r="C43" s="378"/>
      <c r="D43" s="378"/>
      <c r="E43" s="378"/>
      <c r="F43" s="378"/>
      <c r="G43" s="378"/>
      <c r="H43" s="378"/>
      <c r="I43" s="379"/>
      <c r="J43" s="1458"/>
      <c r="K43" s="1459"/>
    </row>
    <row r="44" spans="1:11">
      <c r="A44" s="380"/>
      <c r="B44" s="380"/>
      <c r="C44" s="380"/>
      <c r="D44" s="380"/>
      <c r="E44" s="380"/>
      <c r="F44" s="380"/>
      <c r="G44" s="380"/>
      <c r="H44" s="380"/>
      <c r="I44" s="380"/>
      <c r="J44" s="380"/>
      <c r="K44" s="380"/>
    </row>
    <row r="45" spans="1:11">
      <c r="A45" s="361"/>
      <c r="B45" s="361"/>
      <c r="C45" s="361"/>
      <c r="D45" s="361"/>
      <c r="E45" s="361"/>
      <c r="F45" s="361"/>
      <c r="G45" s="361"/>
      <c r="H45" s="361"/>
      <c r="I45" s="361"/>
      <c r="J45" s="361"/>
      <c r="K45" s="361"/>
    </row>
    <row r="46" spans="1:11">
      <c r="A46" s="361" t="s">
        <v>560</v>
      </c>
      <c r="B46" s="361"/>
      <c r="C46" s="361"/>
      <c r="D46" s="361"/>
      <c r="E46" s="361"/>
      <c r="F46" s="361"/>
      <c r="G46" s="361"/>
      <c r="H46" s="361"/>
      <c r="I46" s="361"/>
      <c r="J46" s="361"/>
      <c r="K46" s="361"/>
    </row>
    <row r="47" spans="1:11">
      <c r="A47" s="361" t="s">
        <v>561</v>
      </c>
      <c r="B47" s="361"/>
      <c r="C47" s="361"/>
      <c r="D47" s="361"/>
      <c r="E47" s="361"/>
      <c r="F47" s="361"/>
      <c r="G47" s="361"/>
      <c r="H47" s="361"/>
      <c r="I47" s="361"/>
      <c r="J47" s="361"/>
      <c r="K47" s="361"/>
    </row>
  </sheetData>
  <mergeCells count="67">
    <mergeCell ref="J37:K38"/>
    <mergeCell ref="J39:K40"/>
    <mergeCell ref="F40:H40"/>
    <mergeCell ref="J41:K43"/>
    <mergeCell ref="F42:H42"/>
    <mergeCell ref="A35:B35"/>
    <mergeCell ref="G35:H35"/>
    <mergeCell ref="I35:K35"/>
    <mergeCell ref="A36:B36"/>
    <mergeCell ref="G36:H36"/>
    <mergeCell ref="I36:K36"/>
    <mergeCell ref="A33:B33"/>
    <mergeCell ref="G33:H33"/>
    <mergeCell ref="I33:K33"/>
    <mergeCell ref="A34:B34"/>
    <mergeCell ref="G34:H34"/>
    <mergeCell ref="I34:K34"/>
    <mergeCell ref="A31:B31"/>
    <mergeCell ref="G31:H31"/>
    <mergeCell ref="I31:K31"/>
    <mergeCell ref="A32:B32"/>
    <mergeCell ref="G32:H32"/>
    <mergeCell ref="I32:K32"/>
    <mergeCell ref="A29:B29"/>
    <mergeCell ref="G29:H29"/>
    <mergeCell ref="I29:K29"/>
    <mergeCell ref="A30:B30"/>
    <mergeCell ref="G30:H30"/>
    <mergeCell ref="I30:K30"/>
    <mergeCell ref="A27:B27"/>
    <mergeCell ref="G27:H27"/>
    <mergeCell ref="I27:K27"/>
    <mergeCell ref="A28:B28"/>
    <mergeCell ref="G28:H28"/>
    <mergeCell ref="I28:K28"/>
    <mergeCell ref="A25:B25"/>
    <mergeCell ref="G25:H25"/>
    <mergeCell ref="I25:K25"/>
    <mergeCell ref="A26:B26"/>
    <mergeCell ref="G26:H26"/>
    <mergeCell ref="I26:K26"/>
    <mergeCell ref="A23:B23"/>
    <mergeCell ref="G23:H23"/>
    <mergeCell ref="I23:K23"/>
    <mergeCell ref="A24:B24"/>
    <mergeCell ref="G24:H24"/>
    <mergeCell ref="I24:K24"/>
    <mergeCell ref="A21:B21"/>
    <mergeCell ref="G21:H21"/>
    <mergeCell ref="I21:K21"/>
    <mergeCell ref="A22:B22"/>
    <mergeCell ref="G22:H22"/>
    <mergeCell ref="I22:K22"/>
    <mergeCell ref="B18:E18"/>
    <mergeCell ref="H18:K18"/>
    <mergeCell ref="A19:B20"/>
    <mergeCell ref="C19:C20"/>
    <mergeCell ref="D19:D20"/>
    <mergeCell ref="E19:H19"/>
    <mergeCell ref="I19:K20"/>
    <mergeCell ref="A3:K3"/>
    <mergeCell ref="J5:K5"/>
    <mergeCell ref="A8:C8"/>
    <mergeCell ref="H11:K11"/>
    <mergeCell ref="H9:K9"/>
    <mergeCell ref="H10:K10"/>
    <mergeCell ref="H12:K12"/>
  </mergeCells>
  <phoneticPr fontId="3"/>
  <printOptions horizontalCentered="1" gridLinesSet="0"/>
  <pageMargins left="0.70866141732283472" right="0.70866141732283472" top="0.74803149606299213" bottom="0.74803149606299213" header="0.31496062992125984" footer="0.31496062992125984"/>
  <pageSetup paperSize="9" scale="88"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6">
    <pageSetUpPr fitToPage="1"/>
  </sheetPr>
  <dimension ref="A1:BA26"/>
  <sheetViews>
    <sheetView showGridLines="0" view="pageBreakPreview" zoomScale="95" zoomScaleNormal="95" zoomScaleSheetLayoutView="95" workbookViewId="0">
      <selection activeCell="T7" sqref="T7:Z7"/>
    </sheetView>
  </sheetViews>
  <sheetFormatPr defaultColWidth="2.375" defaultRowHeight="13.5"/>
  <cols>
    <col min="1" max="16384" width="2.375" style="18"/>
  </cols>
  <sheetData>
    <row r="1" spans="1:53">
      <c r="A1" s="18" t="s">
        <v>1001</v>
      </c>
    </row>
    <row r="4" spans="1:53" ht="20.100000000000001" customHeight="1">
      <c r="A4" s="1486" t="s">
        <v>562</v>
      </c>
      <c r="B4" s="1486"/>
      <c r="C4" s="1486"/>
      <c r="D4" s="1486"/>
      <c r="E4" s="1486"/>
      <c r="F4" s="1486"/>
      <c r="G4" s="1486"/>
      <c r="H4" s="1486"/>
      <c r="I4" s="1486"/>
      <c r="J4" s="1486"/>
      <c r="K4" s="1486"/>
      <c r="L4" s="1486"/>
      <c r="M4" s="1486"/>
      <c r="N4" s="1486"/>
      <c r="O4" s="1486"/>
      <c r="P4" s="1486"/>
      <c r="Q4" s="1486"/>
      <c r="R4" s="1486"/>
      <c r="S4" s="1486"/>
      <c r="T4" s="1486"/>
      <c r="U4" s="1486"/>
      <c r="V4" s="1486"/>
      <c r="W4" s="1486"/>
      <c r="X4" s="1486"/>
      <c r="Y4" s="1486"/>
      <c r="Z4" s="1486"/>
      <c r="AA4" s="1486"/>
      <c r="AB4" s="1486"/>
      <c r="AC4" s="1486"/>
      <c r="AD4" s="1486"/>
      <c r="AE4" s="1486"/>
      <c r="AF4" s="1486"/>
      <c r="AG4" s="1486"/>
      <c r="AH4" s="1486"/>
      <c r="AI4" s="1486"/>
      <c r="AJ4" s="1486"/>
      <c r="AK4" s="1486"/>
      <c r="AL4" s="1486"/>
      <c r="AM4" s="1486"/>
      <c r="AN4" s="1486"/>
      <c r="AO4" s="1486"/>
      <c r="AP4" s="1486"/>
      <c r="AQ4" s="1486"/>
      <c r="AR4" s="1486"/>
      <c r="AS4" s="1486"/>
      <c r="AT4" s="1486"/>
      <c r="AU4" s="1486"/>
      <c r="AV4" s="1486"/>
      <c r="AW4" s="1486"/>
      <c r="AX4" s="1486"/>
      <c r="AY4" s="1486"/>
      <c r="AZ4" s="1486"/>
      <c r="BA4" s="1486"/>
    </row>
    <row r="5" spans="1:53">
      <c r="AF5" s="18" t="s">
        <v>78</v>
      </c>
      <c r="AG5" s="718"/>
      <c r="AH5" s="718"/>
      <c r="AI5" s="18" t="s">
        <v>81</v>
      </c>
    </row>
    <row r="6" spans="1:53">
      <c r="V6" s="18" t="s">
        <v>907</v>
      </c>
      <c r="X6" s="718"/>
      <c r="Y6" s="718"/>
      <c r="Z6" s="18" t="s">
        <v>563</v>
      </c>
      <c r="AA6" s="718"/>
      <c r="AB6" s="718"/>
      <c r="AC6" s="18" t="s">
        <v>564</v>
      </c>
    </row>
    <row r="7" spans="1:53">
      <c r="AF7" s="18" t="s">
        <v>79</v>
      </c>
      <c r="AG7" s="718"/>
      <c r="AH7" s="718"/>
      <c r="AI7" s="18" t="s">
        <v>81</v>
      </c>
    </row>
    <row r="9" spans="1:53" s="381" customFormat="1" ht="17.25">
      <c r="F9" s="382" t="s">
        <v>395</v>
      </c>
      <c r="G9" s="382"/>
      <c r="H9" s="382"/>
      <c r="I9" s="382"/>
      <c r="J9" s="1486"/>
      <c r="K9" s="1486"/>
      <c r="L9" s="1486"/>
      <c r="M9" s="1486"/>
      <c r="N9" s="1486"/>
      <c r="O9" s="1486"/>
      <c r="P9" s="1486"/>
      <c r="Q9" s="1486"/>
      <c r="R9" s="1486"/>
      <c r="S9" s="1486"/>
      <c r="T9" s="1486"/>
      <c r="U9" s="1486"/>
      <c r="V9" s="1486"/>
      <c r="W9" s="1486"/>
      <c r="X9" s="1486"/>
      <c r="Y9" s="1486"/>
      <c r="Z9" s="1486"/>
      <c r="AA9" s="1486"/>
      <c r="AB9" s="1486"/>
      <c r="AC9" s="1486"/>
      <c r="AD9" s="1486"/>
      <c r="AE9" s="1486"/>
      <c r="AF9" s="1486"/>
      <c r="AG9" s="1486"/>
      <c r="AH9" s="1486"/>
      <c r="AI9" s="1486"/>
      <c r="AJ9" s="1486"/>
      <c r="AK9" s="1486"/>
      <c r="AL9" s="1486"/>
      <c r="AM9" s="1486"/>
      <c r="AN9" s="1486"/>
      <c r="AO9" s="1486"/>
      <c r="AP9" s="1486"/>
      <c r="AQ9" s="1486"/>
      <c r="AR9" s="1486"/>
      <c r="AS9" s="1486"/>
      <c r="AT9" s="1486"/>
      <c r="AU9" s="1486"/>
      <c r="AV9" s="1486"/>
    </row>
    <row r="10" spans="1:53" s="381" customFormat="1" ht="17.25">
      <c r="F10" s="381" t="s">
        <v>565</v>
      </c>
      <c r="S10" s="1487" t="s">
        <v>924</v>
      </c>
      <c r="T10" s="1487"/>
      <c r="U10" s="1487"/>
      <c r="V10" s="1487"/>
      <c r="W10" s="1487"/>
      <c r="X10" s="1487"/>
      <c r="Y10" s="1487"/>
      <c r="Z10" s="1487"/>
      <c r="AA10" s="1487"/>
      <c r="AB10" s="1487"/>
      <c r="AC10" s="382"/>
      <c r="AD10" s="382"/>
      <c r="AE10" s="382"/>
      <c r="AF10" s="382"/>
      <c r="AG10" s="382"/>
      <c r="AH10" s="382"/>
      <c r="AI10" s="382"/>
      <c r="AJ10" s="382"/>
      <c r="AK10" s="382"/>
      <c r="AO10" s="383" t="s">
        <v>566</v>
      </c>
      <c r="AP10" s="1486"/>
      <c r="AQ10" s="1486"/>
      <c r="AR10" s="1486"/>
      <c r="AS10" s="1486"/>
      <c r="AT10" s="1486"/>
      <c r="AU10" s="1486"/>
      <c r="AV10" s="1486"/>
      <c r="AW10" s="1486"/>
      <c r="AX10" s="1486"/>
      <c r="AY10" s="1486"/>
      <c r="AZ10" s="1488" t="s">
        <v>567</v>
      </c>
      <c r="BA10" s="1488"/>
    </row>
    <row r="11" spans="1:53" s="381" customFormat="1" ht="17.25">
      <c r="F11" s="381" t="s">
        <v>568</v>
      </c>
      <c r="S11" s="1486" t="s">
        <v>569</v>
      </c>
      <c r="T11" s="1486"/>
      <c r="AO11" s="383" t="s">
        <v>570</v>
      </c>
      <c r="AP11" s="1486"/>
      <c r="AQ11" s="1486"/>
      <c r="AR11" s="1486"/>
      <c r="AS11" s="1486"/>
      <c r="AT11" s="1486"/>
      <c r="AU11" s="1486"/>
      <c r="AV11" s="1486"/>
      <c r="AW11" s="1486"/>
      <c r="AX11" s="1486"/>
      <c r="AY11" s="1486"/>
      <c r="AZ11" s="1488" t="s">
        <v>569</v>
      </c>
      <c r="BA11" s="1488"/>
    </row>
    <row r="13" spans="1:53">
      <c r="A13" s="1492" t="s">
        <v>571</v>
      </c>
      <c r="B13" s="1492"/>
      <c r="C13" s="1492"/>
      <c r="D13" s="1492"/>
      <c r="E13" s="1492"/>
      <c r="F13" s="1492" t="s">
        <v>572</v>
      </c>
      <c r="G13" s="1492"/>
      <c r="H13" s="1492"/>
      <c r="I13" s="1492"/>
      <c r="J13" s="1492"/>
      <c r="K13" s="1492" t="s">
        <v>573</v>
      </c>
      <c r="L13" s="1492"/>
      <c r="M13" s="1492"/>
      <c r="N13" s="1492"/>
      <c r="O13" s="1492"/>
      <c r="P13" s="1492" t="s">
        <v>574</v>
      </c>
      <c r="Q13" s="1492"/>
      <c r="R13" s="1492"/>
      <c r="S13" s="1492"/>
      <c r="T13" s="1492"/>
      <c r="U13" s="1489" t="s">
        <v>575</v>
      </c>
      <c r="V13" s="1489"/>
      <c r="W13" s="1489"/>
      <c r="X13" s="1489"/>
      <c r="Y13" s="1489"/>
      <c r="Z13" s="1489"/>
      <c r="AA13" s="1489"/>
      <c r="AB13" s="1489"/>
      <c r="AC13" s="1489"/>
      <c r="AD13" s="1489"/>
      <c r="AE13" s="1489"/>
      <c r="AF13" s="1489"/>
      <c r="AG13" s="1489" t="s">
        <v>576</v>
      </c>
      <c r="AH13" s="1489"/>
      <c r="AI13" s="1489"/>
      <c r="AJ13" s="1489"/>
      <c r="AK13" s="1489"/>
      <c r="AL13" s="1489"/>
      <c r="AM13" s="1489" t="s">
        <v>577</v>
      </c>
      <c r="AN13" s="1489"/>
      <c r="AO13" s="1489"/>
      <c r="AP13" s="1489"/>
      <c r="AQ13" s="1489"/>
      <c r="AR13" s="1489"/>
      <c r="AS13" s="1489"/>
      <c r="AT13" s="1489"/>
      <c r="AU13" s="1489"/>
      <c r="AV13" s="1489"/>
      <c r="AW13" s="1489"/>
      <c r="AX13" s="1489" t="s">
        <v>578</v>
      </c>
      <c r="AY13" s="1489"/>
      <c r="AZ13" s="1489"/>
      <c r="BA13" s="1489"/>
    </row>
    <row r="14" spans="1:53">
      <c r="A14" s="1492"/>
      <c r="B14" s="1492"/>
      <c r="C14" s="1492"/>
      <c r="D14" s="1492"/>
      <c r="E14" s="1492"/>
      <c r="F14" s="1492"/>
      <c r="G14" s="1492"/>
      <c r="H14" s="1492"/>
      <c r="I14" s="1492"/>
      <c r="J14" s="1492"/>
      <c r="K14" s="1492"/>
      <c r="L14" s="1492"/>
      <c r="M14" s="1492"/>
      <c r="N14" s="1492"/>
      <c r="O14" s="1492"/>
      <c r="P14" s="1492"/>
      <c r="Q14" s="1492"/>
      <c r="R14" s="1492"/>
      <c r="S14" s="1492"/>
      <c r="T14" s="1492"/>
      <c r="U14" s="1489" t="s">
        <v>579</v>
      </c>
      <c r="V14" s="1489"/>
      <c r="W14" s="1489"/>
      <c r="X14" s="1489"/>
      <c r="Y14" s="1489"/>
      <c r="Z14" s="1489"/>
      <c r="AA14" s="1489" t="s">
        <v>580</v>
      </c>
      <c r="AB14" s="1489"/>
      <c r="AC14" s="1489"/>
      <c r="AD14" s="1489"/>
      <c r="AE14" s="1489"/>
      <c r="AF14" s="1489"/>
      <c r="AG14" s="1489"/>
      <c r="AH14" s="1489"/>
      <c r="AI14" s="1489"/>
      <c r="AJ14" s="1489"/>
      <c r="AK14" s="1489"/>
      <c r="AL14" s="1489"/>
      <c r="AM14" s="1489"/>
      <c r="AN14" s="1489"/>
      <c r="AO14" s="1489"/>
      <c r="AP14" s="1489"/>
      <c r="AQ14" s="1489"/>
      <c r="AR14" s="1489"/>
      <c r="AS14" s="1489"/>
      <c r="AT14" s="1489"/>
      <c r="AU14" s="1489"/>
      <c r="AV14" s="1489"/>
      <c r="AW14" s="1489"/>
      <c r="AX14" s="1489"/>
      <c r="AY14" s="1489"/>
      <c r="AZ14" s="1489"/>
      <c r="BA14" s="1489"/>
    </row>
    <row r="15" spans="1:53" ht="27" customHeight="1">
      <c r="A15" s="1490"/>
      <c r="B15" s="1490"/>
      <c r="C15" s="1490"/>
      <c r="D15" s="1490"/>
      <c r="E15" s="1490"/>
      <c r="F15" s="1490"/>
      <c r="G15" s="1490"/>
      <c r="H15" s="1490"/>
      <c r="I15" s="1490"/>
      <c r="J15" s="1490"/>
      <c r="K15" s="1490"/>
      <c r="L15" s="1490"/>
      <c r="M15" s="1490"/>
      <c r="N15" s="1490"/>
      <c r="O15" s="1490"/>
      <c r="P15" s="1490"/>
      <c r="Q15" s="1490"/>
      <c r="R15" s="1490"/>
      <c r="S15" s="1490"/>
      <c r="T15" s="1490"/>
      <c r="U15" s="1491"/>
      <c r="V15" s="1491"/>
      <c r="W15" s="1491"/>
      <c r="X15" s="1491"/>
      <c r="Y15" s="1489" t="s">
        <v>81</v>
      </c>
      <c r="Z15" s="1489"/>
      <c r="AA15" s="1491"/>
      <c r="AB15" s="1491"/>
      <c r="AC15" s="1491"/>
      <c r="AD15" s="1491"/>
      <c r="AE15" s="1489" t="s">
        <v>581</v>
      </c>
      <c r="AF15" s="1489"/>
      <c r="AG15" s="1493"/>
      <c r="AH15" s="1493"/>
      <c r="AI15" s="1493"/>
      <c r="AJ15" s="1493"/>
      <c r="AK15" s="384" t="s">
        <v>582</v>
      </c>
      <c r="AL15" s="384"/>
      <c r="AM15" s="1490"/>
      <c r="AN15" s="1490"/>
      <c r="AO15" s="1490"/>
      <c r="AP15" s="1490"/>
      <c r="AQ15" s="1490"/>
      <c r="AR15" s="1490"/>
      <c r="AS15" s="1490"/>
      <c r="AT15" s="1490"/>
      <c r="AU15" s="1490"/>
      <c r="AV15" s="1490"/>
      <c r="AW15" s="1490"/>
      <c r="AX15" s="1493"/>
      <c r="AY15" s="1493"/>
      <c r="AZ15" s="1493"/>
      <c r="BA15" s="1493"/>
    </row>
    <row r="16" spans="1:53" ht="27" customHeight="1">
      <c r="A16" s="1490"/>
      <c r="B16" s="1490"/>
      <c r="C16" s="1490"/>
      <c r="D16" s="1490"/>
      <c r="E16" s="1490"/>
      <c r="F16" s="1490"/>
      <c r="G16" s="1490"/>
      <c r="H16" s="1490"/>
      <c r="I16" s="1490"/>
      <c r="J16" s="1490"/>
      <c r="K16" s="1490"/>
      <c r="L16" s="1490"/>
      <c r="M16" s="1490"/>
      <c r="N16" s="1490"/>
      <c r="O16" s="1490"/>
      <c r="P16" s="1490"/>
      <c r="Q16" s="1490"/>
      <c r="R16" s="1490"/>
      <c r="S16" s="1490"/>
      <c r="T16" s="1490"/>
      <c r="U16" s="1491"/>
      <c r="V16" s="1491"/>
      <c r="W16" s="1491"/>
      <c r="X16" s="1491"/>
      <c r="Y16" s="1489" t="s">
        <v>81</v>
      </c>
      <c r="Z16" s="1489"/>
      <c r="AA16" s="1491"/>
      <c r="AB16" s="1491"/>
      <c r="AC16" s="1491"/>
      <c r="AD16" s="1491"/>
      <c r="AE16" s="1489" t="s">
        <v>581</v>
      </c>
      <c r="AF16" s="1489"/>
      <c r="AG16" s="1493"/>
      <c r="AH16" s="1493"/>
      <c r="AI16" s="1493"/>
      <c r="AJ16" s="1493"/>
      <c r="AK16" s="384" t="s">
        <v>582</v>
      </c>
      <c r="AL16" s="384"/>
      <c r="AM16" s="1490"/>
      <c r="AN16" s="1490"/>
      <c r="AO16" s="1490"/>
      <c r="AP16" s="1490"/>
      <c r="AQ16" s="1490"/>
      <c r="AR16" s="1490"/>
      <c r="AS16" s="1490"/>
      <c r="AT16" s="1490"/>
      <c r="AU16" s="1490"/>
      <c r="AV16" s="1490"/>
      <c r="AW16" s="1490"/>
      <c r="AX16" s="1493"/>
      <c r="AY16" s="1493"/>
      <c r="AZ16" s="1493"/>
      <c r="BA16" s="1493"/>
    </row>
    <row r="17" spans="1:53" ht="27" customHeight="1">
      <c r="A17" s="1490"/>
      <c r="B17" s="1490"/>
      <c r="C17" s="1490"/>
      <c r="D17" s="1490"/>
      <c r="E17" s="1490"/>
      <c r="F17" s="1490"/>
      <c r="G17" s="1490"/>
      <c r="H17" s="1490"/>
      <c r="I17" s="1490"/>
      <c r="J17" s="1490"/>
      <c r="K17" s="1490"/>
      <c r="L17" s="1490"/>
      <c r="M17" s="1490"/>
      <c r="N17" s="1490"/>
      <c r="O17" s="1490"/>
      <c r="P17" s="1490"/>
      <c r="Q17" s="1490"/>
      <c r="R17" s="1490"/>
      <c r="S17" s="1490"/>
      <c r="T17" s="1490"/>
      <c r="U17" s="1491"/>
      <c r="V17" s="1491"/>
      <c r="W17" s="1491"/>
      <c r="X17" s="1491"/>
      <c r="Y17" s="1489" t="s">
        <v>81</v>
      </c>
      <c r="Z17" s="1489"/>
      <c r="AA17" s="1491"/>
      <c r="AB17" s="1491"/>
      <c r="AC17" s="1491"/>
      <c r="AD17" s="1491"/>
      <c r="AE17" s="1489" t="s">
        <v>581</v>
      </c>
      <c r="AF17" s="1489"/>
      <c r="AG17" s="1493"/>
      <c r="AH17" s="1493"/>
      <c r="AI17" s="1493"/>
      <c r="AJ17" s="1493"/>
      <c r="AK17" s="384" t="s">
        <v>582</v>
      </c>
      <c r="AL17" s="384"/>
      <c r="AM17" s="1490"/>
      <c r="AN17" s="1490"/>
      <c r="AO17" s="1490"/>
      <c r="AP17" s="1490"/>
      <c r="AQ17" s="1490"/>
      <c r="AR17" s="1490"/>
      <c r="AS17" s="1490"/>
      <c r="AT17" s="1490"/>
      <c r="AU17" s="1490"/>
      <c r="AV17" s="1490"/>
      <c r="AW17" s="1490"/>
      <c r="AX17" s="1493"/>
      <c r="AY17" s="1493"/>
      <c r="AZ17" s="1493"/>
      <c r="BA17" s="1493"/>
    </row>
    <row r="18" spans="1:53" ht="27" customHeight="1">
      <c r="A18" s="1490"/>
      <c r="B18" s="1490"/>
      <c r="C18" s="1490"/>
      <c r="D18" s="1490"/>
      <c r="E18" s="1490"/>
      <c r="F18" s="1490"/>
      <c r="G18" s="1490"/>
      <c r="H18" s="1490"/>
      <c r="I18" s="1490"/>
      <c r="J18" s="1490"/>
      <c r="K18" s="1490"/>
      <c r="L18" s="1490"/>
      <c r="M18" s="1490"/>
      <c r="N18" s="1490"/>
      <c r="O18" s="1490"/>
      <c r="P18" s="1490"/>
      <c r="Q18" s="1490"/>
      <c r="R18" s="1490"/>
      <c r="S18" s="1490"/>
      <c r="T18" s="1490"/>
      <c r="U18" s="1491"/>
      <c r="V18" s="1491"/>
      <c r="W18" s="1491"/>
      <c r="X18" s="1491"/>
      <c r="Y18" s="1489" t="s">
        <v>81</v>
      </c>
      <c r="Z18" s="1489"/>
      <c r="AA18" s="1491"/>
      <c r="AB18" s="1491"/>
      <c r="AC18" s="1491"/>
      <c r="AD18" s="1491"/>
      <c r="AE18" s="1489" t="s">
        <v>581</v>
      </c>
      <c r="AF18" s="1489"/>
      <c r="AG18" s="1493"/>
      <c r="AH18" s="1493"/>
      <c r="AI18" s="1493"/>
      <c r="AJ18" s="1493"/>
      <c r="AK18" s="384" t="s">
        <v>582</v>
      </c>
      <c r="AL18" s="384"/>
      <c r="AM18" s="1490"/>
      <c r="AN18" s="1490"/>
      <c r="AO18" s="1490"/>
      <c r="AP18" s="1490"/>
      <c r="AQ18" s="1490"/>
      <c r="AR18" s="1490"/>
      <c r="AS18" s="1490"/>
      <c r="AT18" s="1490"/>
      <c r="AU18" s="1490"/>
      <c r="AV18" s="1490"/>
      <c r="AW18" s="1490"/>
      <c r="AX18" s="1493"/>
      <c r="AY18" s="1493"/>
      <c r="AZ18" s="1493"/>
      <c r="BA18" s="1493"/>
    </row>
    <row r="19" spans="1:53" ht="27" customHeight="1">
      <c r="A19" s="1490"/>
      <c r="B19" s="1490"/>
      <c r="C19" s="1490"/>
      <c r="D19" s="1490"/>
      <c r="E19" s="1490"/>
      <c r="F19" s="1490"/>
      <c r="G19" s="1490"/>
      <c r="H19" s="1490"/>
      <c r="I19" s="1490"/>
      <c r="J19" s="1490"/>
      <c r="K19" s="1490"/>
      <c r="L19" s="1490"/>
      <c r="M19" s="1490"/>
      <c r="N19" s="1490"/>
      <c r="O19" s="1490"/>
      <c r="P19" s="1490"/>
      <c r="Q19" s="1490"/>
      <c r="R19" s="1490"/>
      <c r="S19" s="1490"/>
      <c r="T19" s="1490"/>
      <c r="U19" s="1491"/>
      <c r="V19" s="1491"/>
      <c r="W19" s="1491"/>
      <c r="X19" s="1491"/>
      <c r="Y19" s="1489" t="s">
        <v>81</v>
      </c>
      <c r="Z19" s="1489"/>
      <c r="AA19" s="1491"/>
      <c r="AB19" s="1491"/>
      <c r="AC19" s="1491"/>
      <c r="AD19" s="1491"/>
      <c r="AE19" s="1489" t="s">
        <v>581</v>
      </c>
      <c r="AF19" s="1489"/>
      <c r="AG19" s="1493"/>
      <c r="AH19" s="1493"/>
      <c r="AI19" s="1493"/>
      <c r="AJ19" s="1493"/>
      <c r="AK19" s="384" t="s">
        <v>582</v>
      </c>
      <c r="AL19" s="384"/>
      <c r="AM19" s="1490"/>
      <c r="AN19" s="1490"/>
      <c r="AO19" s="1490"/>
      <c r="AP19" s="1490"/>
      <c r="AQ19" s="1490"/>
      <c r="AR19" s="1490"/>
      <c r="AS19" s="1490"/>
      <c r="AT19" s="1490"/>
      <c r="AU19" s="1490"/>
      <c r="AV19" s="1490"/>
      <c r="AW19" s="1490"/>
      <c r="AX19" s="1493"/>
      <c r="AY19" s="1493"/>
      <c r="AZ19" s="1493"/>
      <c r="BA19" s="1493"/>
    </row>
    <row r="20" spans="1:53" ht="27" customHeight="1">
      <c r="A20" s="1490"/>
      <c r="B20" s="1490"/>
      <c r="C20" s="1490"/>
      <c r="D20" s="1490"/>
      <c r="E20" s="1490"/>
      <c r="F20" s="1490"/>
      <c r="G20" s="1490"/>
      <c r="H20" s="1490"/>
      <c r="I20" s="1490"/>
      <c r="J20" s="1490"/>
      <c r="K20" s="1490"/>
      <c r="L20" s="1490"/>
      <c r="M20" s="1490"/>
      <c r="N20" s="1490"/>
      <c r="O20" s="1490"/>
      <c r="P20" s="1490"/>
      <c r="Q20" s="1490"/>
      <c r="R20" s="1490"/>
      <c r="S20" s="1490"/>
      <c r="T20" s="1490"/>
      <c r="U20" s="1491"/>
      <c r="V20" s="1491"/>
      <c r="W20" s="1491"/>
      <c r="X20" s="1491"/>
      <c r="Y20" s="1489" t="s">
        <v>81</v>
      </c>
      <c r="Z20" s="1489"/>
      <c r="AA20" s="1491"/>
      <c r="AB20" s="1491"/>
      <c r="AC20" s="1491"/>
      <c r="AD20" s="1491"/>
      <c r="AE20" s="1489" t="s">
        <v>581</v>
      </c>
      <c r="AF20" s="1489"/>
      <c r="AG20" s="1493"/>
      <c r="AH20" s="1493"/>
      <c r="AI20" s="1493"/>
      <c r="AJ20" s="1493"/>
      <c r="AK20" s="384" t="s">
        <v>582</v>
      </c>
      <c r="AL20" s="384"/>
      <c r="AM20" s="1490"/>
      <c r="AN20" s="1490"/>
      <c r="AO20" s="1490"/>
      <c r="AP20" s="1490"/>
      <c r="AQ20" s="1490"/>
      <c r="AR20" s="1490"/>
      <c r="AS20" s="1490"/>
      <c r="AT20" s="1490"/>
      <c r="AU20" s="1490"/>
      <c r="AV20" s="1490"/>
      <c r="AW20" s="1490"/>
      <c r="AX20" s="1493"/>
      <c r="AY20" s="1493"/>
      <c r="AZ20" s="1493"/>
      <c r="BA20" s="1493"/>
    </row>
    <row r="21" spans="1:53" ht="27" customHeight="1">
      <c r="A21" s="1490"/>
      <c r="B21" s="1490"/>
      <c r="C21" s="1490"/>
      <c r="D21" s="1490"/>
      <c r="E21" s="1490"/>
      <c r="F21" s="1490"/>
      <c r="G21" s="1490"/>
      <c r="H21" s="1490"/>
      <c r="I21" s="1490"/>
      <c r="J21" s="1490"/>
      <c r="K21" s="1490"/>
      <c r="L21" s="1490"/>
      <c r="M21" s="1490"/>
      <c r="N21" s="1490"/>
      <c r="O21" s="1490"/>
      <c r="P21" s="1490"/>
      <c r="Q21" s="1490"/>
      <c r="R21" s="1490"/>
      <c r="S21" s="1490"/>
      <c r="T21" s="1490"/>
      <c r="U21" s="1491"/>
      <c r="V21" s="1491"/>
      <c r="W21" s="1491"/>
      <c r="X21" s="1491"/>
      <c r="Y21" s="1489" t="s">
        <v>81</v>
      </c>
      <c r="Z21" s="1489"/>
      <c r="AA21" s="1491"/>
      <c r="AB21" s="1491"/>
      <c r="AC21" s="1491"/>
      <c r="AD21" s="1491"/>
      <c r="AE21" s="1489" t="s">
        <v>581</v>
      </c>
      <c r="AF21" s="1489"/>
      <c r="AG21" s="1493"/>
      <c r="AH21" s="1493"/>
      <c r="AI21" s="1493"/>
      <c r="AJ21" s="1493"/>
      <c r="AK21" s="384" t="s">
        <v>582</v>
      </c>
      <c r="AL21" s="384"/>
      <c r="AM21" s="1490"/>
      <c r="AN21" s="1490"/>
      <c r="AO21" s="1490"/>
      <c r="AP21" s="1490"/>
      <c r="AQ21" s="1490"/>
      <c r="AR21" s="1490"/>
      <c r="AS21" s="1490"/>
      <c r="AT21" s="1490"/>
      <c r="AU21" s="1490"/>
      <c r="AV21" s="1490"/>
      <c r="AW21" s="1490"/>
      <c r="AX21" s="1493"/>
      <c r="AY21" s="1493"/>
      <c r="AZ21" s="1493"/>
      <c r="BA21" s="1493"/>
    </row>
    <row r="22" spans="1:53">
      <c r="B22" s="18" t="s">
        <v>230</v>
      </c>
    </row>
    <row r="23" spans="1:53">
      <c r="B23" s="18" t="s">
        <v>583</v>
      </c>
    </row>
    <row r="24" spans="1:53">
      <c r="B24" s="18" t="s">
        <v>584</v>
      </c>
    </row>
    <row r="25" spans="1:53">
      <c r="B25" s="18" t="s">
        <v>585</v>
      </c>
    </row>
    <row r="26" spans="1:53">
      <c r="B26" s="18" t="s">
        <v>586</v>
      </c>
    </row>
  </sheetData>
  <mergeCells count="99">
    <mergeCell ref="AM21:AW21"/>
    <mergeCell ref="AX21:BA21"/>
    <mergeCell ref="A21:E21"/>
    <mergeCell ref="F21:J21"/>
    <mergeCell ref="K21:O21"/>
    <mergeCell ref="P21:T21"/>
    <mergeCell ref="U21:X21"/>
    <mergeCell ref="Y21:Z21"/>
    <mergeCell ref="Y20:Z20"/>
    <mergeCell ref="AA20:AD20"/>
    <mergeCell ref="AE20:AF20"/>
    <mergeCell ref="AG20:AJ20"/>
    <mergeCell ref="AA21:AD21"/>
    <mergeCell ref="AE21:AF21"/>
    <mergeCell ref="AG21:AJ21"/>
    <mergeCell ref="AM20:AW20"/>
    <mergeCell ref="AX20:BA20"/>
    <mergeCell ref="AA19:AD19"/>
    <mergeCell ref="AE19:AF19"/>
    <mergeCell ref="AG19:AJ19"/>
    <mergeCell ref="AM19:AW19"/>
    <mergeCell ref="AX19:BA19"/>
    <mergeCell ref="A20:E20"/>
    <mergeCell ref="F20:J20"/>
    <mergeCell ref="K20:O20"/>
    <mergeCell ref="P20:T20"/>
    <mergeCell ref="U20:X20"/>
    <mergeCell ref="A19:E19"/>
    <mergeCell ref="F19:J19"/>
    <mergeCell ref="K19:O19"/>
    <mergeCell ref="P19:T19"/>
    <mergeCell ref="U19:X19"/>
    <mergeCell ref="Y19:Z19"/>
    <mergeCell ref="Y18:Z18"/>
    <mergeCell ref="AA18:AD18"/>
    <mergeCell ref="AE18:AF18"/>
    <mergeCell ref="AG18:AJ18"/>
    <mergeCell ref="AM18:AW18"/>
    <mergeCell ref="AX18:BA18"/>
    <mergeCell ref="AA17:AD17"/>
    <mergeCell ref="AE17:AF17"/>
    <mergeCell ref="AG17:AJ17"/>
    <mergeCell ref="AM17:AW17"/>
    <mergeCell ref="AX17:BA17"/>
    <mergeCell ref="A18:E18"/>
    <mergeCell ref="F18:J18"/>
    <mergeCell ref="K18:O18"/>
    <mergeCell ref="P18:T18"/>
    <mergeCell ref="U18:X18"/>
    <mergeCell ref="A17:E17"/>
    <mergeCell ref="F17:J17"/>
    <mergeCell ref="K17:O17"/>
    <mergeCell ref="P17:T17"/>
    <mergeCell ref="U17:X17"/>
    <mergeCell ref="Y17:Z17"/>
    <mergeCell ref="Y16:Z16"/>
    <mergeCell ref="AA16:AD16"/>
    <mergeCell ref="AE16:AF16"/>
    <mergeCell ref="AG16:AJ16"/>
    <mergeCell ref="AM16:AW16"/>
    <mergeCell ref="AX16:BA16"/>
    <mergeCell ref="AA15:AD15"/>
    <mergeCell ref="AE15:AF15"/>
    <mergeCell ref="AG15:AJ15"/>
    <mergeCell ref="AM15:AW15"/>
    <mergeCell ref="AX15:BA15"/>
    <mergeCell ref="A16:E16"/>
    <mergeCell ref="F16:J16"/>
    <mergeCell ref="K16:O16"/>
    <mergeCell ref="P16:T16"/>
    <mergeCell ref="U16:X16"/>
    <mergeCell ref="AM13:AW14"/>
    <mergeCell ref="AX13:BA14"/>
    <mergeCell ref="U14:Z14"/>
    <mergeCell ref="AA14:AF14"/>
    <mergeCell ref="A15:E15"/>
    <mergeCell ref="F15:J15"/>
    <mergeCell ref="K15:O15"/>
    <mergeCell ref="P15:T15"/>
    <mergeCell ref="U15:X15"/>
    <mergeCell ref="Y15:Z15"/>
    <mergeCell ref="A13:E14"/>
    <mergeCell ref="F13:J14"/>
    <mergeCell ref="K13:O14"/>
    <mergeCell ref="P13:T14"/>
    <mergeCell ref="U13:AF13"/>
    <mergeCell ref="AG13:AL14"/>
    <mergeCell ref="S10:AB10"/>
    <mergeCell ref="AP10:AY10"/>
    <mergeCell ref="AZ10:BA10"/>
    <mergeCell ref="S11:T11"/>
    <mergeCell ref="AP11:AY11"/>
    <mergeCell ref="AZ11:BA11"/>
    <mergeCell ref="J9:AV9"/>
    <mergeCell ref="A4:BA4"/>
    <mergeCell ref="AG5:AH5"/>
    <mergeCell ref="X6:Y6"/>
    <mergeCell ref="AA6:AB6"/>
    <mergeCell ref="AG7:AH7"/>
  </mergeCells>
  <phoneticPr fontId="3"/>
  <printOptions horizont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7">
    <pageSetUpPr fitToPage="1"/>
  </sheetPr>
  <dimension ref="A1:I36"/>
  <sheetViews>
    <sheetView showGridLines="0" view="pageBreakPreview" zoomScale="95" zoomScaleNormal="95" zoomScaleSheetLayoutView="95" workbookViewId="0">
      <selection activeCell="G7" sqref="G7:H11"/>
    </sheetView>
  </sheetViews>
  <sheetFormatPr defaultRowHeight="18.75"/>
  <cols>
    <col min="1" max="1" width="13.25" style="4" customWidth="1"/>
    <col min="2" max="3" width="10.625" style="4" customWidth="1"/>
    <col min="4" max="6" width="10" style="4" customWidth="1"/>
    <col min="7" max="7" width="17.125" style="4" customWidth="1"/>
    <col min="8" max="8" width="13.625" style="4" customWidth="1"/>
    <col min="9" max="9" width="3.625" style="4" customWidth="1"/>
    <col min="10" max="16384" width="9" style="4"/>
  </cols>
  <sheetData>
    <row r="1" spans="1:9" s="385" customFormat="1" ht="17.25">
      <c r="A1" s="311" t="s">
        <v>1002</v>
      </c>
    </row>
    <row r="2" spans="1:9" s="385" customFormat="1" ht="17.25"/>
    <row r="3" spans="1:9" s="385" customFormat="1" ht="17.25">
      <c r="F3" s="386" t="s">
        <v>12</v>
      </c>
      <c r="G3" s="1495" t="s">
        <v>924</v>
      </c>
      <c r="H3" s="1495"/>
      <c r="I3" s="1495"/>
    </row>
    <row r="4" spans="1:9" s="385" customFormat="1" ht="17.25"/>
    <row r="5" spans="1:9" s="385" customFormat="1" ht="17.25">
      <c r="A5" s="385" t="s">
        <v>587</v>
      </c>
    </row>
    <row r="6" spans="1:9" s="385" customFormat="1" ht="17.25">
      <c r="A6" s="1496"/>
      <c r="B6" s="1496"/>
      <c r="C6" s="1496"/>
      <c r="D6" s="385" t="s">
        <v>588</v>
      </c>
    </row>
    <row r="7" spans="1:9" s="385" customFormat="1" ht="17.25">
      <c r="F7" s="386" t="s">
        <v>589</v>
      </c>
      <c r="G7" s="1693" t="s">
        <v>1046</v>
      </c>
      <c r="H7" s="1693"/>
      <c r="I7" s="1690"/>
    </row>
    <row r="8" spans="1:9" s="385" customFormat="1" ht="17.25">
      <c r="G8" s="1693"/>
      <c r="H8" s="1693"/>
      <c r="I8" s="1690"/>
    </row>
    <row r="9" spans="1:9" s="385" customFormat="1" ht="17.25">
      <c r="G9" s="1693" t="s">
        <v>1047</v>
      </c>
      <c r="H9" s="1693"/>
      <c r="I9" s="1690"/>
    </row>
    <row r="10" spans="1:9" s="385" customFormat="1" ht="17.25">
      <c r="F10" s="386" t="s">
        <v>590</v>
      </c>
      <c r="G10" s="1691" t="s">
        <v>1048</v>
      </c>
      <c r="H10" s="1691"/>
    </row>
    <row r="11" spans="1:9" s="385" customFormat="1" ht="17.25">
      <c r="F11" s="386" t="s">
        <v>591</v>
      </c>
      <c r="G11" s="1691" t="s">
        <v>1049</v>
      </c>
      <c r="H11" s="1691"/>
      <c r="I11" s="664" t="s">
        <v>16</v>
      </c>
    </row>
    <row r="12" spans="1:9" s="385" customFormat="1" ht="17.25"/>
    <row r="13" spans="1:9" s="385" customFormat="1" ht="17.25">
      <c r="E13" s="387"/>
    </row>
    <row r="14" spans="1:9" s="388" customFormat="1">
      <c r="D14" s="1494" t="s">
        <v>592</v>
      </c>
      <c r="E14" s="1494"/>
      <c r="F14" s="1494"/>
    </row>
    <row r="15" spans="1:9" s="385" customFormat="1" ht="17.25">
      <c r="E15" s="387"/>
    </row>
    <row r="16" spans="1:9" s="385" customFormat="1" ht="17.25"/>
    <row r="17" spans="1:9" s="385" customFormat="1" ht="17.25"/>
    <row r="18" spans="1:9" s="385" customFormat="1" ht="17.25">
      <c r="A18" s="1497" t="s">
        <v>593</v>
      </c>
      <c r="B18" s="1497"/>
      <c r="C18" s="1497"/>
      <c r="D18" s="1497"/>
      <c r="E18" s="1497"/>
      <c r="F18" s="1497"/>
      <c r="H18" s="1498" t="s">
        <v>594</v>
      </c>
    </row>
    <row r="19" spans="1:9" s="385" customFormat="1" ht="17.25">
      <c r="A19" s="1497"/>
      <c r="B19" s="1497"/>
      <c r="C19" s="1497"/>
      <c r="D19" s="1497"/>
      <c r="E19" s="1497"/>
      <c r="F19" s="1497"/>
      <c r="H19" s="1498"/>
    </row>
    <row r="20" spans="1:9" s="385" customFormat="1" ht="17.25">
      <c r="E20" s="387"/>
    </row>
    <row r="21" spans="1:9" s="385" customFormat="1" ht="17.25">
      <c r="C21" s="387"/>
    </row>
    <row r="22" spans="1:9" s="385" customFormat="1" ht="17.25">
      <c r="B22" s="389"/>
      <c r="C22" s="387"/>
    </row>
    <row r="23" spans="1:9" s="385" customFormat="1" ht="17.25">
      <c r="C23" s="387"/>
    </row>
    <row r="24" spans="1:9" s="385" customFormat="1" ht="11.25" customHeight="1"/>
    <row r="25" spans="1:9" s="385" customFormat="1" ht="26.25" customHeight="1">
      <c r="A25" s="390" t="s">
        <v>294</v>
      </c>
      <c r="B25" s="1499"/>
      <c r="C25" s="1500"/>
      <c r="D25" s="1500"/>
      <c r="E25" s="1500"/>
      <c r="F25" s="1500"/>
      <c r="G25" s="1500"/>
      <c r="H25" s="1500"/>
      <c r="I25" s="1501"/>
    </row>
    <row r="26" spans="1:9" s="385" customFormat="1" ht="17.25">
      <c r="A26" s="1502" t="s">
        <v>595</v>
      </c>
      <c r="B26" s="1504" t="s">
        <v>596</v>
      </c>
      <c r="C26" s="1506" t="s">
        <v>597</v>
      </c>
      <c r="D26" s="1504" t="s">
        <v>598</v>
      </c>
      <c r="E26" s="1504"/>
      <c r="F26" s="1504"/>
      <c r="G26" s="1506" t="s">
        <v>599</v>
      </c>
      <c r="H26" s="1507" t="s">
        <v>341</v>
      </c>
      <c r="I26" s="1508"/>
    </row>
    <row r="27" spans="1:9" s="385" customFormat="1" ht="17.25">
      <c r="A27" s="1503"/>
      <c r="B27" s="1505"/>
      <c r="C27" s="1503"/>
      <c r="D27" s="390" t="s">
        <v>600</v>
      </c>
      <c r="E27" s="390" t="s">
        <v>601</v>
      </c>
      <c r="F27" s="390" t="s">
        <v>602</v>
      </c>
      <c r="G27" s="1503"/>
      <c r="H27" s="1507"/>
      <c r="I27" s="1508"/>
    </row>
    <row r="28" spans="1:9" s="385" customFormat="1" ht="69.75" customHeight="1">
      <c r="A28" s="391"/>
      <c r="B28" s="391"/>
      <c r="C28" s="391"/>
      <c r="D28" s="391"/>
      <c r="E28" s="391"/>
      <c r="F28" s="391"/>
      <c r="G28" s="391"/>
      <c r="H28" s="1509"/>
      <c r="I28" s="1510"/>
    </row>
    <row r="29" spans="1:9" s="385" customFormat="1" ht="69.75" customHeight="1">
      <c r="A29" s="391"/>
      <c r="B29" s="391"/>
      <c r="C29" s="391"/>
      <c r="D29" s="391"/>
      <c r="E29" s="391"/>
      <c r="F29" s="391"/>
      <c r="G29" s="391"/>
      <c r="H29" s="1509"/>
      <c r="I29" s="1510"/>
    </row>
    <row r="30" spans="1:9" s="385" customFormat="1" ht="69.75" customHeight="1">
      <c r="A30" s="391"/>
      <c r="B30" s="391"/>
      <c r="C30" s="391"/>
      <c r="D30" s="391"/>
      <c r="E30" s="391"/>
      <c r="F30" s="391"/>
      <c r="G30" s="391"/>
      <c r="H30" s="1509"/>
      <c r="I30" s="1510"/>
    </row>
    <row r="31" spans="1:9" s="385" customFormat="1" ht="17.25"/>
    <row r="32" spans="1:9" s="385" customFormat="1" ht="17.25">
      <c r="D32" s="385" t="s">
        <v>603</v>
      </c>
    </row>
    <row r="33" spans="1:9" s="385" customFormat="1" ht="17.25">
      <c r="D33" s="385" t="s">
        <v>908</v>
      </c>
      <c r="G33" s="1496"/>
      <c r="H33" s="1496"/>
      <c r="I33" s="387" t="s">
        <v>16</v>
      </c>
    </row>
    <row r="34" spans="1:9" s="385" customFormat="1" ht="17.25">
      <c r="D34" s="385" t="s">
        <v>604</v>
      </c>
      <c r="G34" s="1496"/>
      <c r="H34" s="1496"/>
      <c r="I34" s="387" t="s">
        <v>16</v>
      </c>
    </row>
    <row r="35" spans="1:9" s="385" customFormat="1" ht="17.25">
      <c r="I35" s="392"/>
    </row>
    <row r="36" spans="1:9" s="385" customFormat="1" ht="17.25">
      <c r="A36" s="393"/>
      <c r="B36" s="393"/>
      <c r="C36" s="393"/>
      <c r="D36" s="393"/>
      <c r="E36" s="393"/>
      <c r="F36" s="393"/>
      <c r="G36" s="393"/>
      <c r="H36" s="393"/>
    </row>
  </sheetData>
  <mergeCells count="22">
    <mergeCell ref="H28:I28"/>
    <mergeCell ref="H29:I29"/>
    <mergeCell ref="H30:I30"/>
    <mergeCell ref="G33:H33"/>
    <mergeCell ref="G34:H34"/>
    <mergeCell ref="A18:F19"/>
    <mergeCell ref="H18:H19"/>
    <mergeCell ref="B25:I25"/>
    <mergeCell ref="A26:A27"/>
    <mergeCell ref="B26:B27"/>
    <mergeCell ref="C26:C27"/>
    <mergeCell ref="D26:F26"/>
    <mergeCell ref="G26:G27"/>
    <mergeCell ref="H26:I27"/>
    <mergeCell ref="D14:F14"/>
    <mergeCell ref="G3:I3"/>
    <mergeCell ref="A6:C6"/>
    <mergeCell ref="G10:H10"/>
    <mergeCell ref="G11:H11"/>
    <mergeCell ref="G7:H7"/>
    <mergeCell ref="G8:H8"/>
    <mergeCell ref="G9:H9"/>
  </mergeCells>
  <phoneticPr fontId="3"/>
  <printOptions horizontalCentered="1"/>
  <pageMargins left="0.70866141732283472" right="0.70866141732283472" top="0.74803149606299213" bottom="0.74803149606299213" header="0.31496062992125984" footer="0.31496062992125984"/>
  <pageSetup paperSize="9" scale="89" orientation="portrait" r:id="rId1"/>
  <drawing r:id="rId2"/>
  <legacyDrawing r:id="rId3"/>
  <controls>
    <mc:AlternateContent xmlns:mc="http://schemas.openxmlformats.org/markup-compatibility/2006">
      <mc:Choice Requires="x14">
        <control shapeId="24578" r:id="rId4" name="OptionButton4">
          <controlPr defaultSize="0" autoLine="0" r:id="rId5">
            <anchor moveWithCells="1" sizeWithCells="1">
              <from>
                <xdr:col>6</xdr:col>
                <xdr:colOff>371475</xdr:colOff>
                <xdr:row>18</xdr:row>
                <xdr:rowOff>0</xdr:rowOff>
              </from>
              <to>
                <xdr:col>6</xdr:col>
                <xdr:colOff>1066800</xdr:colOff>
                <xdr:row>19</xdr:row>
                <xdr:rowOff>57150</xdr:rowOff>
              </to>
            </anchor>
          </controlPr>
        </control>
      </mc:Choice>
      <mc:Fallback>
        <control shapeId="24578" r:id="rId4" name="OptionButton4"/>
      </mc:Fallback>
    </mc:AlternateContent>
    <mc:AlternateContent xmlns:mc="http://schemas.openxmlformats.org/markup-compatibility/2006">
      <mc:Choice Requires="x14">
        <control shapeId="24577" r:id="rId6" name="OptionButton3">
          <controlPr defaultSize="0" autoLine="0" r:id="rId7">
            <anchor moveWithCells="1" sizeWithCells="1">
              <from>
                <xdr:col>6</xdr:col>
                <xdr:colOff>371475</xdr:colOff>
                <xdr:row>16</xdr:row>
                <xdr:rowOff>190500</xdr:rowOff>
              </from>
              <to>
                <xdr:col>6</xdr:col>
                <xdr:colOff>1066800</xdr:colOff>
                <xdr:row>18</xdr:row>
                <xdr:rowOff>28575</xdr:rowOff>
              </to>
            </anchor>
          </controlPr>
        </control>
      </mc:Choice>
      <mc:Fallback>
        <control shapeId="24577" r:id="rId6" name="OptionButton3"/>
      </mc:Fallback>
    </mc:AlternateContent>
  </control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8">
    <pageSetUpPr fitToPage="1"/>
  </sheetPr>
  <dimension ref="A1:G33"/>
  <sheetViews>
    <sheetView showGridLines="0" view="pageBreakPreview" zoomScale="95" zoomScaleNormal="95" zoomScaleSheetLayoutView="95" workbookViewId="0">
      <selection activeCell="E5" sqref="E5:F7"/>
    </sheetView>
  </sheetViews>
  <sheetFormatPr defaultRowHeight="18.75"/>
  <cols>
    <col min="1" max="1" width="23.375" style="511" customWidth="1"/>
    <col min="2" max="2" width="17.75" style="511" customWidth="1"/>
    <col min="3" max="3" width="7" style="511" customWidth="1"/>
    <col min="4" max="4" width="9.625" style="511" customWidth="1"/>
    <col min="5" max="5" width="8" style="511" customWidth="1"/>
    <col min="6" max="6" width="20.875" style="511" customWidth="1"/>
    <col min="7" max="7" width="3.625" style="511" customWidth="1"/>
    <col min="8" max="9" width="9" style="511" customWidth="1"/>
    <col min="10" max="16384" width="9" style="511"/>
  </cols>
  <sheetData>
    <row r="1" spans="1:7">
      <c r="A1" s="394" t="s">
        <v>1004</v>
      </c>
      <c r="B1" s="395"/>
      <c r="C1" s="395"/>
      <c r="D1" s="395"/>
      <c r="E1" s="396" t="s">
        <v>35</v>
      </c>
      <c r="F1" s="1514" t="s">
        <v>1003</v>
      </c>
      <c r="G1" s="1514"/>
    </row>
    <row r="2" spans="1:7">
      <c r="A2" s="395"/>
      <c r="B2" s="395"/>
      <c r="C2" s="395"/>
      <c r="D2" s="395"/>
      <c r="E2" s="395"/>
      <c r="F2" s="395"/>
      <c r="G2" s="395"/>
    </row>
    <row r="3" spans="1:7">
      <c r="A3" s="346" t="s">
        <v>527</v>
      </c>
      <c r="C3" s="395"/>
      <c r="D3" s="395"/>
      <c r="E3" s="395"/>
      <c r="F3" s="395"/>
      <c r="G3" s="395"/>
    </row>
    <row r="4" spans="1:7">
      <c r="A4" s="397"/>
      <c r="B4" s="11" t="s">
        <v>36</v>
      </c>
      <c r="C4" s="395"/>
      <c r="D4" s="395"/>
      <c r="E4" s="395"/>
      <c r="F4" s="395"/>
      <c r="G4" s="395"/>
    </row>
    <row r="5" spans="1:7">
      <c r="A5" s="395"/>
      <c r="B5" s="395"/>
      <c r="C5" s="395"/>
      <c r="D5" s="347" t="s">
        <v>528</v>
      </c>
      <c r="E5" s="1692" t="s">
        <v>1050</v>
      </c>
      <c r="F5" s="1692"/>
      <c r="G5" s="673"/>
    </row>
    <row r="6" spans="1:7">
      <c r="A6" s="395"/>
      <c r="B6" s="395"/>
      <c r="C6" s="348"/>
      <c r="D6" s="395"/>
      <c r="E6" s="1685" t="s">
        <v>1025</v>
      </c>
      <c r="F6" s="1685"/>
      <c r="G6" s="673"/>
    </row>
    <row r="7" spans="1:7">
      <c r="A7" s="395"/>
      <c r="B7" s="395"/>
      <c r="C7" s="395"/>
      <c r="D7" s="349" t="s">
        <v>529</v>
      </c>
      <c r="E7" s="1685" t="s">
        <v>1026</v>
      </c>
      <c r="F7" s="1685"/>
      <c r="G7" s="397"/>
    </row>
    <row r="8" spans="1:7">
      <c r="A8" s="395"/>
      <c r="B8" s="395"/>
      <c r="C8" s="395"/>
      <c r="D8" s="396" t="s">
        <v>605</v>
      </c>
      <c r="E8" s="1685" t="s">
        <v>1041</v>
      </c>
      <c r="F8" s="1685"/>
      <c r="G8" s="665" t="s">
        <v>38</v>
      </c>
    </row>
    <row r="9" spans="1:7">
      <c r="A9" s="395"/>
      <c r="B9" s="395"/>
      <c r="C9" s="395"/>
      <c r="D9" s="395"/>
      <c r="E9" s="395"/>
      <c r="F9" s="395"/>
      <c r="G9" s="395"/>
    </row>
    <row r="10" spans="1:7">
      <c r="A10" s="1515" t="s">
        <v>606</v>
      </c>
      <c r="B10" s="1515"/>
      <c r="C10" s="1515"/>
      <c r="D10" s="1515"/>
      <c r="E10" s="1515"/>
      <c r="F10" s="1515"/>
      <c r="G10" s="1515"/>
    </row>
    <row r="11" spans="1:7">
      <c r="A11" s="395"/>
      <c r="B11" s="395"/>
      <c r="C11" s="395"/>
      <c r="D11" s="395"/>
      <c r="E11" s="395"/>
      <c r="F11" s="395"/>
      <c r="G11" s="395"/>
    </row>
    <row r="12" spans="1:7">
      <c r="A12" s="398"/>
      <c r="B12" s="398"/>
      <c r="C12" s="398"/>
      <c r="D12" s="398"/>
      <c r="E12" s="398"/>
      <c r="F12" s="395"/>
      <c r="G12" s="395"/>
    </row>
    <row r="13" spans="1:7">
      <c r="A13" s="1516" t="str">
        <f>基本情報!$B$3 &amp;" 付けをもって請負契約を締結した"&amp; 基本情報!$B$4 &amp;" "&amp; 基本情報!$B$2 &amp;" における下記の発生品を引き渡します。"</f>
        <v>令和△年△月△日 付けをもって請負契約を締結した◆◆◆　第□□□□ー■ー◇◇◇◇号　《注：契約書の名称を記載》 ◎◎◎◎線○○○○（●●●）工事　《注：契約書の名称を記載》 における下記の発生品を引き渡します。</v>
      </c>
      <c r="B13" s="1516"/>
      <c r="C13" s="1516"/>
      <c r="D13" s="1516"/>
      <c r="E13" s="1516"/>
      <c r="F13" s="1516"/>
      <c r="G13" s="395"/>
    </row>
    <row r="14" spans="1:7">
      <c r="A14" s="1516"/>
      <c r="B14" s="1516"/>
      <c r="C14" s="1516"/>
      <c r="D14" s="1516"/>
      <c r="E14" s="1516"/>
      <c r="F14" s="1516"/>
      <c r="G14" s="395"/>
    </row>
    <row r="15" spans="1:7">
      <c r="A15" s="1516"/>
      <c r="B15" s="1516"/>
      <c r="C15" s="1516"/>
      <c r="D15" s="1516"/>
      <c r="E15" s="1516"/>
      <c r="F15" s="1516"/>
      <c r="G15" s="395"/>
    </row>
    <row r="16" spans="1:7">
      <c r="A16" s="395"/>
      <c r="B16" s="395"/>
      <c r="C16" s="395"/>
      <c r="D16" s="395"/>
      <c r="E16" s="395"/>
      <c r="F16" s="395"/>
      <c r="G16" s="395"/>
    </row>
    <row r="17" spans="1:7">
      <c r="A17" s="1517" t="s">
        <v>17</v>
      </c>
      <c r="B17" s="1517"/>
      <c r="C17" s="1517"/>
      <c r="D17" s="1517"/>
      <c r="E17" s="1517"/>
      <c r="F17" s="1517"/>
      <c r="G17" s="1517"/>
    </row>
    <row r="18" spans="1:7" ht="19.5" thickBot="1">
      <c r="A18" s="395"/>
      <c r="B18" s="395"/>
      <c r="C18" s="395"/>
      <c r="D18" s="395"/>
      <c r="E18" s="395"/>
      <c r="F18" s="395"/>
      <c r="G18" s="395"/>
    </row>
    <row r="19" spans="1:7" ht="30" customHeight="1">
      <c r="A19" s="399" t="s">
        <v>607</v>
      </c>
      <c r="B19" s="400" t="s">
        <v>608</v>
      </c>
      <c r="C19" s="400" t="s">
        <v>534</v>
      </c>
      <c r="D19" s="1518" t="s">
        <v>609</v>
      </c>
      <c r="E19" s="1519"/>
      <c r="F19" s="1518" t="s">
        <v>610</v>
      </c>
      <c r="G19" s="1520"/>
    </row>
    <row r="20" spans="1:7" ht="30" customHeight="1">
      <c r="A20" s="401"/>
      <c r="B20" s="402"/>
      <c r="C20" s="402"/>
      <c r="D20" s="1511"/>
      <c r="E20" s="1512"/>
      <c r="F20" s="1511"/>
      <c r="G20" s="1513"/>
    </row>
    <row r="21" spans="1:7" ht="30" customHeight="1">
      <c r="A21" s="401"/>
      <c r="B21" s="402"/>
      <c r="C21" s="402"/>
      <c r="D21" s="1511"/>
      <c r="E21" s="1512"/>
      <c r="F21" s="1511"/>
      <c r="G21" s="1513"/>
    </row>
    <row r="22" spans="1:7" ht="30" customHeight="1">
      <c r="A22" s="401"/>
      <c r="B22" s="402"/>
      <c r="C22" s="402"/>
      <c r="D22" s="1511"/>
      <c r="E22" s="1512"/>
      <c r="F22" s="1511"/>
      <c r="G22" s="1513"/>
    </row>
    <row r="23" spans="1:7" ht="30" customHeight="1">
      <c r="A23" s="401"/>
      <c r="B23" s="402"/>
      <c r="C23" s="402"/>
      <c r="D23" s="1511"/>
      <c r="E23" s="1512"/>
      <c r="F23" s="1511"/>
      <c r="G23" s="1513"/>
    </row>
    <row r="24" spans="1:7" ht="30" customHeight="1">
      <c r="A24" s="401"/>
      <c r="B24" s="402"/>
      <c r="C24" s="402"/>
      <c r="D24" s="1511"/>
      <c r="E24" s="1512"/>
      <c r="F24" s="1511"/>
      <c r="G24" s="1513"/>
    </row>
    <row r="25" spans="1:7" ht="30" customHeight="1">
      <c r="A25" s="403"/>
      <c r="B25" s="404"/>
      <c r="C25" s="404"/>
      <c r="D25" s="1511"/>
      <c r="E25" s="1512"/>
      <c r="F25" s="1511"/>
      <c r="G25" s="1513"/>
    </row>
    <row r="26" spans="1:7" ht="30" customHeight="1">
      <c r="A26" s="403"/>
      <c r="B26" s="404"/>
      <c r="C26" s="404"/>
      <c r="D26" s="1511"/>
      <c r="E26" s="1512"/>
      <c r="F26" s="1511"/>
      <c r="G26" s="1513"/>
    </row>
    <row r="27" spans="1:7" ht="30" customHeight="1">
      <c r="A27" s="403"/>
      <c r="B27" s="404"/>
      <c r="C27" s="404"/>
      <c r="D27" s="1511"/>
      <c r="E27" s="1512"/>
      <c r="F27" s="1511"/>
      <c r="G27" s="1513"/>
    </row>
    <row r="28" spans="1:7" ht="30" customHeight="1">
      <c r="A28" s="403"/>
      <c r="B28" s="404"/>
      <c r="C28" s="404"/>
      <c r="D28" s="1511"/>
      <c r="E28" s="1512"/>
      <c r="F28" s="1511"/>
      <c r="G28" s="1513"/>
    </row>
    <row r="29" spans="1:7" ht="30" customHeight="1">
      <c r="A29" s="403"/>
      <c r="B29" s="404"/>
      <c r="C29" s="404"/>
      <c r="D29" s="1511"/>
      <c r="E29" s="1512"/>
      <c r="F29" s="1511"/>
      <c r="G29" s="1513"/>
    </row>
    <row r="30" spans="1:7" ht="30" customHeight="1">
      <c r="A30" s="403"/>
      <c r="B30" s="404"/>
      <c r="C30" s="404"/>
      <c r="D30" s="1511"/>
      <c r="E30" s="1512"/>
      <c r="F30" s="1511"/>
      <c r="G30" s="1513"/>
    </row>
    <row r="31" spans="1:7" ht="30" customHeight="1">
      <c r="A31" s="403"/>
      <c r="B31" s="404"/>
      <c r="C31" s="404"/>
      <c r="D31" s="1511"/>
      <c r="E31" s="1512"/>
      <c r="F31" s="1511"/>
      <c r="G31" s="1513"/>
    </row>
    <row r="32" spans="1:7" ht="30" customHeight="1">
      <c r="A32" s="403"/>
      <c r="B32" s="404"/>
      <c r="C32" s="404"/>
      <c r="D32" s="1511"/>
      <c r="E32" s="1512"/>
      <c r="F32" s="1511"/>
      <c r="G32" s="1513"/>
    </row>
    <row r="33" spans="1:7" ht="30" customHeight="1" thickBot="1">
      <c r="A33" s="405"/>
      <c r="B33" s="406"/>
      <c r="C33" s="406"/>
      <c r="D33" s="1521"/>
      <c r="E33" s="1522"/>
      <c r="F33" s="1521"/>
      <c r="G33" s="1523"/>
    </row>
  </sheetData>
  <mergeCells count="38">
    <mergeCell ref="D31:E31"/>
    <mergeCell ref="F31:G31"/>
    <mergeCell ref="D32:E32"/>
    <mergeCell ref="F32:G32"/>
    <mergeCell ref="D33:E33"/>
    <mergeCell ref="F33:G33"/>
    <mergeCell ref="D28:E28"/>
    <mergeCell ref="F28:G28"/>
    <mergeCell ref="D29:E29"/>
    <mergeCell ref="F29:G29"/>
    <mergeCell ref="D30:E30"/>
    <mergeCell ref="F30:G30"/>
    <mergeCell ref="D25:E25"/>
    <mergeCell ref="F25:G25"/>
    <mergeCell ref="D26:E26"/>
    <mergeCell ref="F26:G26"/>
    <mergeCell ref="D27:E27"/>
    <mergeCell ref="F27:G27"/>
    <mergeCell ref="D22:E22"/>
    <mergeCell ref="F22:G22"/>
    <mergeCell ref="D23:E23"/>
    <mergeCell ref="F23:G23"/>
    <mergeCell ref="D24:E24"/>
    <mergeCell ref="F24:G24"/>
    <mergeCell ref="D21:E21"/>
    <mergeCell ref="F21:G21"/>
    <mergeCell ref="F1:G1"/>
    <mergeCell ref="E8:F8"/>
    <mergeCell ref="A10:G10"/>
    <mergeCell ref="A13:F15"/>
    <mergeCell ref="A17:G17"/>
    <mergeCell ref="D19:E19"/>
    <mergeCell ref="F19:G19"/>
    <mergeCell ref="D20:E20"/>
    <mergeCell ref="F20:G20"/>
    <mergeCell ref="E5:F5"/>
    <mergeCell ref="E6:F6"/>
    <mergeCell ref="E7:F7"/>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9">
    <pageSetUpPr fitToPage="1"/>
  </sheetPr>
  <dimension ref="A1:AI43"/>
  <sheetViews>
    <sheetView showGridLines="0" view="pageBreakPreview" zoomScale="95" zoomScaleNormal="95" zoomScaleSheetLayoutView="95" workbookViewId="0">
      <selection activeCell="Y10" sqref="Y10:AI12"/>
    </sheetView>
  </sheetViews>
  <sheetFormatPr defaultColWidth="2.375" defaultRowHeight="13.5"/>
  <cols>
    <col min="1" max="16384" width="2.375" style="18"/>
  </cols>
  <sheetData>
    <row r="1" spans="1:35">
      <c r="A1" s="18" t="s">
        <v>1007</v>
      </c>
    </row>
    <row r="2" spans="1:35">
      <c r="A2" s="18" t="s">
        <v>1005</v>
      </c>
    </row>
    <row r="3" spans="1:35">
      <c r="Z3" s="21" t="s">
        <v>24</v>
      </c>
      <c r="AA3" s="681" t="s">
        <v>1003</v>
      </c>
      <c r="AB3" s="681"/>
      <c r="AC3" s="681"/>
      <c r="AD3" s="681"/>
      <c r="AE3" s="681"/>
      <c r="AF3" s="681"/>
      <c r="AG3" s="681"/>
      <c r="AH3" s="681"/>
      <c r="AI3" s="681"/>
    </row>
    <row r="5" spans="1:35" ht="18.75">
      <c r="A5" s="511"/>
      <c r="B5" s="659" t="s">
        <v>89</v>
      </c>
      <c r="C5" s="511"/>
      <c r="D5" s="511"/>
      <c r="E5" s="511"/>
      <c r="F5" s="511"/>
      <c r="G5" s="511"/>
      <c r="H5" s="511"/>
      <c r="I5" s="511"/>
      <c r="J5" s="511"/>
      <c r="K5" s="511"/>
      <c r="L5" s="511"/>
      <c r="M5" s="511"/>
    </row>
    <row r="6" spans="1:35" ht="18.75">
      <c r="A6" s="511"/>
      <c r="B6" s="511"/>
      <c r="C6" s="925" t="s">
        <v>1008</v>
      </c>
      <c r="D6" s="925"/>
      <c r="E6" s="925"/>
      <c r="F6" s="925"/>
      <c r="G6" s="925"/>
      <c r="H6" s="925"/>
      <c r="I6" s="925"/>
      <c r="J6" s="925"/>
      <c r="K6" s="925"/>
      <c r="L6" s="925"/>
      <c r="M6" s="652" t="s">
        <v>36</v>
      </c>
    </row>
    <row r="8" spans="1:35">
      <c r="Y8" s="672"/>
      <c r="Z8" s="672"/>
      <c r="AA8" s="672"/>
      <c r="AB8" s="672"/>
      <c r="AC8" s="672"/>
      <c r="AD8" s="672"/>
      <c r="AE8" s="672"/>
      <c r="AF8" s="672"/>
      <c r="AG8" s="672"/>
      <c r="AH8" s="672"/>
      <c r="AI8" s="672"/>
    </row>
    <row r="9" spans="1:35">
      <c r="Y9" s="672"/>
      <c r="Z9" s="672"/>
      <c r="AA9" s="672"/>
      <c r="AB9" s="672"/>
      <c r="AC9" s="672"/>
      <c r="AD9" s="672"/>
      <c r="AE9" s="672"/>
      <c r="AF9" s="672"/>
      <c r="AG9" s="672"/>
      <c r="AH9" s="672"/>
      <c r="AI9" s="672"/>
    </row>
    <row r="10" spans="1:35">
      <c r="Y10" s="1666" t="s">
        <v>1024</v>
      </c>
      <c r="Z10" s="1666"/>
      <c r="AA10" s="1666"/>
      <c r="AB10" s="1666"/>
      <c r="AC10" s="1666"/>
      <c r="AD10" s="1666"/>
      <c r="AE10" s="1666"/>
      <c r="AF10" s="1666"/>
      <c r="AG10" s="1666"/>
      <c r="AH10" s="1666"/>
      <c r="AI10" s="1666"/>
    </row>
    <row r="11" spans="1:35">
      <c r="X11" s="21" t="s">
        <v>445</v>
      </c>
      <c r="Y11" s="1684" t="s">
        <v>1025</v>
      </c>
      <c r="Z11" s="1684"/>
      <c r="AA11" s="1684"/>
      <c r="AB11" s="1684"/>
      <c r="AC11" s="1684"/>
      <c r="AD11" s="1684"/>
      <c r="AE11" s="1684"/>
      <c r="AF11" s="1684"/>
      <c r="AG11" s="1684"/>
      <c r="AH11" s="1684"/>
      <c r="AI11" s="1684"/>
    </row>
    <row r="12" spans="1:35">
      <c r="Y12" s="1695" t="s">
        <v>1026</v>
      </c>
      <c r="Z12" s="1695"/>
      <c r="AA12" s="1695"/>
      <c r="AB12" s="1695"/>
      <c r="AC12" s="1695"/>
      <c r="AD12" s="1695"/>
      <c r="AE12" s="1695"/>
      <c r="AF12" s="1695"/>
      <c r="AG12" s="1695"/>
      <c r="AH12" s="1695"/>
      <c r="AI12" s="1695"/>
    </row>
    <row r="14" spans="1:35" ht="30" customHeight="1">
      <c r="A14" s="682" t="s">
        <v>1006</v>
      </c>
      <c r="B14" s="682"/>
      <c r="C14" s="682"/>
      <c r="D14" s="682"/>
      <c r="E14" s="682"/>
      <c r="F14" s="682"/>
      <c r="G14" s="682"/>
      <c r="H14" s="682"/>
      <c r="I14" s="682"/>
      <c r="J14" s="682"/>
      <c r="K14" s="682"/>
      <c r="L14" s="682"/>
      <c r="M14" s="682"/>
      <c r="N14" s="682"/>
      <c r="O14" s="682"/>
      <c r="P14" s="682"/>
      <c r="Q14" s="682"/>
      <c r="R14" s="682"/>
      <c r="S14" s="682"/>
      <c r="T14" s="682"/>
      <c r="U14" s="682"/>
      <c r="V14" s="682"/>
      <c r="W14" s="682"/>
      <c r="X14" s="682"/>
      <c r="Y14" s="682"/>
      <c r="Z14" s="682"/>
      <c r="AA14" s="682"/>
      <c r="AB14" s="682"/>
      <c r="AC14" s="682"/>
      <c r="AD14" s="682"/>
      <c r="AE14" s="682"/>
      <c r="AF14" s="682"/>
      <c r="AG14" s="682"/>
      <c r="AH14" s="682"/>
      <c r="AI14" s="682"/>
    </row>
    <row r="17" spans="1:35" ht="18.75">
      <c r="C17" s="511"/>
      <c r="D17" s="18" t="s">
        <v>611</v>
      </c>
      <c r="I17" s="681" t="s">
        <v>612</v>
      </c>
      <c r="J17" s="681"/>
      <c r="K17" s="681"/>
      <c r="L17" s="681"/>
      <c r="M17" s="681"/>
      <c r="N17" s="681"/>
      <c r="O17" s="681"/>
      <c r="P17" s="681"/>
      <c r="Q17" s="681"/>
      <c r="R17" s="18" t="s">
        <v>734</v>
      </c>
    </row>
    <row r="19" spans="1:35" ht="18.75">
      <c r="C19" s="18" t="s">
        <v>735</v>
      </c>
      <c r="D19" s="511"/>
    </row>
    <row r="22" spans="1:35">
      <c r="A22" s="718" t="s">
        <v>448</v>
      </c>
      <c r="B22" s="718"/>
      <c r="C22" s="718"/>
      <c r="D22" s="718"/>
      <c r="E22" s="718"/>
      <c r="F22" s="718"/>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row>
    <row r="25" spans="1:35">
      <c r="D25" s="18" t="s">
        <v>613</v>
      </c>
      <c r="E25" s="93" t="s">
        <v>110</v>
      </c>
      <c r="F25" s="93"/>
      <c r="G25" s="93"/>
      <c r="H25" s="93"/>
      <c r="J25" s="519" t="str">
        <f>基本情報!$B$4</f>
        <v>◆◆◆　第□□□□ー■ー◇◇◇◇号　《注：契約書の名称を記載》</v>
      </c>
    </row>
    <row r="26" spans="1:35">
      <c r="E26" s="89"/>
      <c r="F26" s="93"/>
      <c r="G26" s="93"/>
      <c r="H26" s="93"/>
    </row>
    <row r="27" spans="1:35">
      <c r="E27" s="89"/>
      <c r="F27" s="93"/>
      <c r="G27" s="93"/>
      <c r="H27" s="93"/>
    </row>
    <row r="28" spans="1:35">
      <c r="D28" s="95" t="s">
        <v>614</v>
      </c>
      <c r="E28" s="93" t="s">
        <v>395</v>
      </c>
      <c r="F28" s="93"/>
      <c r="G28" s="93"/>
      <c r="H28" s="93"/>
      <c r="J28" s="1524" t="str">
        <f>基本情報!$B$2</f>
        <v>◎◎◎◎線○○○○（●●●）工事　《注：契約書の名称を記載》</v>
      </c>
      <c r="K28" s="1524"/>
      <c r="L28" s="1524"/>
      <c r="M28" s="1524"/>
      <c r="N28" s="1524"/>
      <c r="O28" s="1524"/>
      <c r="P28" s="1524"/>
      <c r="Q28" s="1524"/>
      <c r="R28" s="1524"/>
      <c r="S28" s="1524"/>
      <c r="T28" s="1524"/>
      <c r="U28" s="1524"/>
      <c r="V28" s="1524"/>
      <c r="W28" s="1524"/>
      <c r="X28" s="1524"/>
      <c r="Y28" s="1524"/>
      <c r="Z28" s="1524"/>
      <c r="AA28" s="1524"/>
      <c r="AB28" s="1524"/>
      <c r="AC28" s="1524"/>
      <c r="AD28" s="1524"/>
      <c r="AE28" s="1524"/>
      <c r="AF28" s="1524"/>
    </row>
    <row r="29" spans="1:35">
      <c r="E29" s="93"/>
      <c r="F29" s="93"/>
      <c r="G29" s="93"/>
      <c r="H29" s="93"/>
      <c r="J29" s="1524"/>
      <c r="K29" s="1524"/>
      <c r="L29" s="1524"/>
      <c r="M29" s="1524"/>
      <c r="N29" s="1524"/>
      <c r="O29" s="1524"/>
      <c r="P29" s="1524"/>
      <c r="Q29" s="1524"/>
      <c r="R29" s="1524"/>
      <c r="S29" s="1524"/>
      <c r="T29" s="1524"/>
      <c r="U29" s="1524"/>
      <c r="V29" s="1524"/>
      <c r="W29" s="1524"/>
      <c r="X29" s="1524"/>
      <c r="Y29" s="1524"/>
      <c r="Z29" s="1524"/>
      <c r="AA29" s="1524"/>
      <c r="AB29" s="1524"/>
      <c r="AC29" s="1524"/>
      <c r="AD29" s="1524"/>
      <c r="AE29" s="1524"/>
      <c r="AF29" s="1524"/>
    </row>
    <row r="30" spans="1:35" ht="18.75">
      <c r="E30" s="511"/>
      <c r="F30" s="511"/>
      <c r="G30" s="511"/>
      <c r="H30" s="511"/>
    </row>
    <row r="31" spans="1:35" ht="18.75">
      <c r="D31" s="95" t="s">
        <v>615</v>
      </c>
      <c r="E31" s="18" t="s">
        <v>126</v>
      </c>
      <c r="F31" s="511"/>
      <c r="G31" s="511"/>
      <c r="H31" s="511"/>
      <c r="J31" s="18" t="s">
        <v>616</v>
      </c>
      <c r="K31" s="1338"/>
      <c r="L31" s="1338"/>
      <c r="M31" s="1338"/>
      <c r="N31" s="1338"/>
      <c r="O31" s="1338"/>
      <c r="P31" s="1338"/>
      <c r="Q31" s="1338"/>
      <c r="R31" s="1338"/>
      <c r="S31" s="1338"/>
      <c r="T31" s="1338"/>
      <c r="U31" s="1338"/>
      <c r="V31" s="1338"/>
      <c r="W31" s="1338"/>
      <c r="X31" s="1338"/>
      <c r="Y31" s="1338"/>
      <c r="Z31" s="1338"/>
      <c r="AA31" s="1338"/>
      <c r="AB31" s="1338"/>
      <c r="AC31" s="1338"/>
      <c r="AD31" s="1338"/>
      <c r="AE31" s="1338"/>
      <c r="AF31" s="1338"/>
    </row>
    <row r="32" spans="1:35" ht="18.75">
      <c r="E32" s="511"/>
      <c r="F32" s="511"/>
      <c r="G32" s="511"/>
      <c r="H32" s="511"/>
    </row>
    <row r="33" spans="1:35" ht="18.75">
      <c r="E33" s="511"/>
      <c r="F33" s="511"/>
      <c r="G33" s="511"/>
      <c r="H33" s="511"/>
    </row>
    <row r="34" spans="1:35" ht="18.75">
      <c r="D34" s="95" t="s">
        <v>617</v>
      </c>
      <c r="E34" s="18" t="s">
        <v>93</v>
      </c>
      <c r="F34" s="511"/>
      <c r="G34" s="511"/>
      <c r="H34" s="511"/>
      <c r="J34" s="1525" t="str">
        <f>基本情報!$B$3</f>
        <v>令和△年△月△日</v>
      </c>
      <c r="K34" s="1525"/>
      <c r="L34" s="1525"/>
      <c r="M34" s="1525"/>
      <c r="N34" s="1525"/>
      <c r="O34" s="1525"/>
      <c r="P34" s="1525"/>
      <c r="Q34" s="1525"/>
      <c r="R34" s="1525"/>
    </row>
    <row r="35" spans="1:35" ht="18.75">
      <c r="E35" s="511"/>
      <c r="F35" s="511"/>
      <c r="G35" s="511"/>
      <c r="H35" s="511"/>
    </row>
    <row r="36" spans="1:35" ht="18.75">
      <c r="E36" s="511"/>
      <c r="F36" s="511"/>
      <c r="G36" s="511"/>
      <c r="H36" s="511"/>
    </row>
    <row r="37" spans="1:35" ht="18.75">
      <c r="D37" s="95" t="s">
        <v>618</v>
      </c>
      <c r="E37" s="18" t="s">
        <v>619</v>
      </c>
      <c r="F37" s="511"/>
      <c r="G37" s="511"/>
      <c r="H37" s="511"/>
      <c r="J37" s="18" t="s">
        <v>620</v>
      </c>
      <c r="K37" s="407"/>
      <c r="L37" s="681" t="s">
        <v>1003</v>
      </c>
      <c r="M37" s="681"/>
      <c r="N37" s="681"/>
      <c r="O37" s="681"/>
      <c r="P37" s="681"/>
      <c r="Q37" s="681"/>
      <c r="R37" s="681"/>
      <c r="S37" s="681"/>
      <c r="U37" s="18" t="s">
        <v>621</v>
      </c>
      <c r="W37" s="681" t="s">
        <v>1003</v>
      </c>
      <c r="X37" s="681"/>
      <c r="Y37" s="681"/>
      <c r="Z37" s="681"/>
      <c r="AA37" s="681"/>
      <c r="AB37" s="681"/>
      <c r="AC37" s="681"/>
      <c r="AD37" s="681"/>
    </row>
    <row r="40" spans="1:35">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row>
    <row r="43" spans="1:35">
      <c r="D43" s="18" t="s">
        <v>622</v>
      </c>
      <c r="F43" s="18" t="s">
        <v>623</v>
      </c>
    </row>
  </sheetData>
  <mergeCells count="13">
    <mergeCell ref="AA3:AI3"/>
    <mergeCell ref="L37:S37"/>
    <mergeCell ref="W37:AD37"/>
    <mergeCell ref="C6:L6"/>
    <mergeCell ref="I17:Q17"/>
    <mergeCell ref="A22:AI22"/>
    <mergeCell ref="J28:AF29"/>
    <mergeCell ref="K31:AF31"/>
    <mergeCell ref="J34:R34"/>
    <mergeCell ref="A14:AI14"/>
    <mergeCell ref="Y10:AI10"/>
    <mergeCell ref="Y11:AI11"/>
    <mergeCell ref="Y12:AI1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30">
    <pageSetUpPr fitToPage="1"/>
  </sheetPr>
  <dimension ref="A1:AJ35"/>
  <sheetViews>
    <sheetView showGridLines="0" view="pageBreakPreview" zoomScale="95" zoomScaleNormal="95" zoomScaleSheetLayoutView="95" workbookViewId="0">
      <selection activeCell="Y11" sqref="Y11:AI13"/>
    </sheetView>
  </sheetViews>
  <sheetFormatPr defaultColWidth="2.375" defaultRowHeight="13.5"/>
  <cols>
    <col min="1" max="16384" width="2.375" style="18"/>
  </cols>
  <sheetData>
    <row r="1" spans="1:35">
      <c r="A1" s="18" t="s">
        <v>1011</v>
      </c>
    </row>
    <row r="2" spans="1:35">
      <c r="A2" s="18" t="s">
        <v>1009</v>
      </c>
    </row>
    <row r="3" spans="1:35">
      <c r="Z3" s="21" t="s">
        <v>24</v>
      </c>
      <c r="AA3" s="681" t="s">
        <v>1003</v>
      </c>
      <c r="AB3" s="681"/>
      <c r="AC3" s="681"/>
      <c r="AD3" s="681"/>
      <c r="AE3" s="681"/>
      <c r="AF3" s="681"/>
      <c r="AG3" s="681"/>
      <c r="AH3" s="681"/>
      <c r="AI3" s="681"/>
    </row>
    <row r="5" spans="1:35" ht="18.75">
      <c r="A5" s="511"/>
      <c r="B5" s="659" t="s">
        <v>89</v>
      </c>
      <c r="C5" s="511"/>
      <c r="D5" s="511"/>
      <c r="E5" s="511"/>
      <c r="F5" s="511"/>
      <c r="G5" s="511"/>
      <c r="H5" s="511"/>
      <c r="I5" s="511"/>
      <c r="J5" s="511"/>
      <c r="K5" s="511"/>
      <c r="L5" s="511"/>
      <c r="M5" s="511"/>
    </row>
    <row r="6" spans="1:35" ht="18.75">
      <c r="A6" s="511"/>
      <c r="B6" s="511"/>
      <c r="C6" s="925" t="s">
        <v>1008</v>
      </c>
      <c r="D6" s="925"/>
      <c r="E6" s="925"/>
      <c r="F6" s="925"/>
      <c r="G6" s="925"/>
      <c r="H6" s="925"/>
      <c r="I6" s="925"/>
      <c r="J6" s="925"/>
      <c r="K6" s="925"/>
      <c r="L6" s="925"/>
      <c r="M6" s="652" t="s">
        <v>36</v>
      </c>
    </row>
    <row r="8" spans="1:35">
      <c r="Y8" s="672"/>
      <c r="Z8" s="672"/>
      <c r="AA8" s="672"/>
      <c r="AB8" s="672"/>
      <c r="AC8" s="672"/>
      <c r="AD8" s="672"/>
      <c r="AE8" s="672"/>
      <c r="AF8" s="672"/>
      <c r="AG8" s="672"/>
      <c r="AH8" s="672"/>
      <c r="AI8" s="672"/>
    </row>
    <row r="9" spans="1:35">
      <c r="Y9" s="672"/>
      <c r="Z9" s="672"/>
      <c r="AA9" s="672"/>
      <c r="AB9" s="672"/>
      <c r="AC9" s="672"/>
      <c r="AD9" s="672"/>
      <c r="AE9" s="672"/>
      <c r="AF9" s="672"/>
      <c r="AG9" s="672"/>
      <c r="AH9" s="672"/>
      <c r="AI9" s="672"/>
    </row>
    <row r="10" spans="1:35">
      <c r="Y10" s="1666" t="s">
        <v>1024</v>
      </c>
      <c r="Z10" s="1666"/>
      <c r="AA10" s="1666"/>
      <c r="AB10" s="1666"/>
      <c r="AC10" s="1666"/>
      <c r="AD10" s="1666"/>
      <c r="AE10" s="1666"/>
      <c r="AF10" s="1666"/>
      <c r="AG10" s="1666"/>
      <c r="AH10" s="1666"/>
      <c r="AI10" s="1666"/>
    </row>
    <row r="11" spans="1:35">
      <c r="X11" s="21" t="s">
        <v>445</v>
      </c>
      <c r="Y11" s="1684" t="s">
        <v>1025</v>
      </c>
      <c r="Z11" s="1684"/>
      <c r="AA11" s="1684"/>
      <c r="AB11" s="1684"/>
      <c r="AC11" s="1684"/>
      <c r="AD11" s="1684"/>
      <c r="AE11" s="1684"/>
      <c r="AF11" s="1684"/>
      <c r="AG11" s="1684"/>
      <c r="AH11" s="1684"/>
      <c r="AI11" s="1684"/>
    </row>
    <row r="12" spans="1:35">
      <c r="Y12" s="1695" t="s">
        <v>1026</v>
      </c>
      <c r="Z12" s="1695"/>
      <c r="AA12" s="1695"/>
      <c r="AB12" s="1695"/>
      <c r="AC12" s="1695"/>
      <c r="AD12" s="1695"/>
      <c r="AE12" s="1695"/>
      <c r="AF12" s="1695"/>
      <c r="AG12" s="1695"/>
      <c r="AH12" s="1695"/>
      <c r="AI12" s="1695"/>
    </row>
    <row r="14" spans="1:35" s="83" customFormat="1" ht="30" customHeight="1">
      <c r="A14" s="682" t="s">
        <v>1010</v>
      </c>
      <c r="B14" s="682"/>
      <c r="C14" s="682"/>
      <c r="D14" s="682"/>
      <c r="E14" s="682"/>
      <c r="F14" s="682"/>
      <c r="G14" s="682"/>
      <c r="H14" s="682"/>
      <c r="I14" s="682"/>
      <c r="J14" s="682"/>
      <c r="K14" s="682"/>
      <c r="L14" s="682"/>
      <c r="M14" s="682"/>
      <c r="N14" s="682"/>
      <c r="O14" s="682"/>
      <c r="P14" s="682"/>
      <c r="Q14" s="682"/>
      <c r="R14" s="682"/>
      <c r="S14" s="682"/>
      <c r="T14" s="682"/>
      <c r="U14" s="682"/>
      <c r="V14" s="682"/>
      <c r="W14" s="682"/>
      <c r="X14" s="682"/>
      <c r="Y14" s="682"/>
      <c r="Z14" s="682"/>
      <c r="AA14" s="682"/>
      <c r="AB14" s="682"/>
      <c r="AC14" s="682"/>
      <c r="AD14" s="682"/>
      <c r="AE14" s="682"/>
      <c r="AF14" s="682"/>
      <c r="AG14" s="682"/>
      <c r="AH14" s="682"/>
      <c r="AI14" s="682"/>
    </row>
    <row r="18" spans="1:36" ht="18.75">
      <c r="A18" s="511"/>
      <c r="B18" s="511"/>
      <c r="C18" s="511"/>
      <c r="D18" s="18" t="s">
        <v>736</v>
      </c>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1"/>
      <c r="AI18" s="511"/>
    </row>
    <row r="20" spans="1:36" ht="18.75">
      <c r="A20" s="511"/>
      <c r="B20" s="511"/>
      <c r="C20" s="511"/>
      <c r="D20" s="511"/>
      <c r="E20" s="511"/>
      <c r="F20" s="89"/>
      <c r="G20" s="89"/>
      <c r="H20" s="89"/>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row>
    <row r="21" spans="1:36" ht="18.75">
      <c r="A21" s="511"/>
      <c r="B21" s="511"/>
      <c r="C21" s="511"/>
      <c r="D21" s="18" t="s">
        <v>613</v>
      </c>
      <c r="E21" s="93" t="s">
        <v>110</v>
      </c>
      <c r="F21" s="89"/>
      <c r="G21" s="89"/>
      <c r="H21" s="89"/>
      <c r="I21" s="1526" t="str">
        <f>基本情報!$B$4</f>
        <v>◆◆◆　第□□□□ー■ー◇◇◇◇号　《注：契約書の名称を記載》</v>
      </c>
      <c r="J21" s="1527"/>
      <c r="K21" s="1527"/>
      <c r="L21" s="1527"/>
      <c r="M21" s="1527"/>
      <c r="N21" s="1527"/>
      <c r="O21" s="1527"/>
      <c r="P21" s="1527"/>
      <c r="Q21" s="1527"/>
      <c r="R21" s="1527"/>
      <c r="S21" s="1527"/>
      <c r="T21" s="1527"/>
      <c r="U21" s="1527"/>
      <c r="V21" s="1527"/>
      <c r="W21" s="1527"/>
      <c r="X21" s="1527"/>
      <c r="Y21" s="1527"/>
      <c r="Z21" s="1527"/>
      <c r="AA21" s="1527"/>
      <c r="AB21" s="1527"/>
      <c r="AC21" s="1527"/>
      <c r="AD21" s="1527"/>
      <c r="AE21" s="1527"/>
      <c r="AF21" s="1527"/>
      <c r="AG21" s="511"/>
      <c r="AH21" s="511"/>
      <c r="AI21" s="511"/>
    </row>
    <row r="22" spans="1:36" ht="18.75">
      <c r="A22" s="511"/>
      <c r="B22" s="511"/>
      <c r="C22" s="511"/>
      <c r="E22" s="408"/>
      <c r="F22" s="408"/>
      <c r="G22" s="408"/>
      <c r="H22" s="408"/>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511"/>
      <c r="AH22" s="511"/>
      <c r="AI22" s="511"/>
    </row>
    <row r="23" spans="1:36" ht="18.75">
      <c r="A23" s="511"/>
      <c r="B23" s="511"/>
      <c r="C23" s="511"/>
      <c r="E23" s="408"/>
      <c r="F23" s="408"/>
      <c r="G23" s="408"/>
      <c r="H23" s="408"/>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511"/>
      <c r="AH23" s="511"/>
      <c r="AI23" s="511"/>
    </row>
    <row r="24" spans="1:36" ht="18.75">
      <c r="A24" s="511"/>
      <c r="B24" s="511"/>
      <c r="C24" s="511"/>
      <c r="D24" s="18" t="s">
        <v>614</v>
      </c>
      <c r="E24" s="410" t="s">
        <v>395</v>
      </c>
      <c r="F24" s="408"/>
      <c r="G24" s="408"/>
      <c r="H24" s="408"/>
      <c r="I24" s="1528" t="str">
        <f>基本情報!$B$2</f>
        <v>◎◎◎◎線○○○○（●●●）工事　《注：契約書の名称を記載》</v>
      </c>
      <c r="J24" s="1528"/>
      <c r="K24" s="1528"/>
      <c r="L24" s="1528"/>
      <c r="M24" s="1528"/>
      <c r="N24" s="1528"/>
      <c r="O24" s="1528"/>
      <c r="P24" s="1528"/>
      <c r="Q24" s="1528"/>
      <c r="R24" s="1528"/>
      <c r="S24" s="1528"/>
      <c r="T24" s="1528"/>
      <c r="U24" s="1528"/>
      <c r="V24" s="1528"/>
      <c r="W24" s="1528"/>
      <c r="X24" s="1528"/>
      <c r="Y24" s="1528"/>
      <c r="Z24" s="1528"/>
      <c r="AA24" s="1528"/>
      <c r="AB24" s="1528"/>
      <c r="AC24" s="1528"/>
      <c r="AD24" s="1528"/>
      <c r="AE24" s="1528"/>
      <c r="AF24" s="1528"/>
      <c r="AG24" s="1528"/>
      <c r="AH24" s="1528"/>
      <c r="AI24" s="511"/>
    </row>
    <row r="25" spans="1:36" ht="18.75">
      <c r="A25" s="511"/>
      <c r="B25" s="511"/>
      <c r="C25" s="511"/>
      <c r="E25" s="511"/>
      <c r="F25" s="511"/>
      <c r="G25" s="511"/>
      <c r="H25" s="511"/>
      <c r="I25" s="1528"/>
      <c r="J25" s="1528"/>
      <c r="K25" s="1528"/>
      <c r="L25" s="1528"/>
      <c r="M25" s="1528"/>
      <c r="N25" s="1528"/>
      <c r="O25" s="1528"/>
      <c r="P25" s="1528"/>
      <c r="Q25" s="1528"/>
      <c r="R25" s="1528"/>
      <c r="S25" s="1528"/>
      <c r="T25" s="1528"/>
      <c r="U25" s="1528"/>
      <c r="V25" s="1528"/>
      <c r="W25" s="1528"/>
      <c r="X25" s="1528"/>
      <c r="Y25" s="1528"/>
      <c r="Z25" s="1528"/>
      <c r="AA25" s="1528"/>
      <c r="AB25" s="1528"/>
      <c r="AC25" s="1528"/>
      <c r="AD25" s="1528"/>
      <c r="AE25" s="1528"/>
      <c r="AF25" s="1528"/>
      <c r="AG25" s="1528"/>
      <c r="AH25" s="1528"/>
      <c r="AI25" s="511"/>
    </row>
    <row r="26" spans="1:36" ht="18.75">
      <c r="A26" s="511"/>
      <c r="B26" s="511"/>
      <c r="C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row>
    <row r="27" spans="1:36" ht="18.75">
      <c r="A27" s="511"/>
      <c r="B27" s="511"/>
      <c r="C27" s="511"/>
      <c r="D27" s="18" t="s">
        <v>615</v>
      </c>
      <c r="E27" s="18" t="s">
        <v>126</v>
      </c>
      <c r="F27" s="511"/>
      <c r="G27" s="511"/>
      <c r="H27" s="511"/>
      <c r="I27" s="511"/>
      <c r="J27" s="18" t="s">
        <v>96</v>
      </c>
      <c r="K27" s="1338"/>
      <c r="L27" s="1338"/>
      <c r="M27" s="1338"/>
      <c r="N27" s="1338"/>
      <c r="O27" s="1338"/>
      <c r="P27" s="1338"/>
      <c r="Q27" s="1338"/>
      <c r="R27" s="1338"/>
      <c r="S27" s="1338"/>
      <c r="T27" s="1338"/>
      <c r="U27" s="1338"/>
      <c r="V27" s="1338"/>
      <c r="W27" s="1338"/>
      <c r="X27" s="1338"/>
      <c r="Y27" s="1338"/>
      <c r="Z27" s="1338"/>
      <c r="AA27" s="1338"/>
      <c r="AB27" s="1338"/>
      <c r="AC27" s="1338"/>
      <c r="AD27" s="1338"/>
      <c r="AE27" s="1338"/>
      <c r="AF27" s="1338"/>
      <c r="AG27" s="511"/>
      <c r="AH27" s="511"/>
      <c r="AI27" s="511"/>
    </row>
    <row r="28" spans="1:36" ht="18.75">
      <c r="A28" s="511"/>
      <c r="B28" s="511"/>
      <c r="C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c r="AD28" s="511"/>
      <c r="AE28" s="511"/>
      <c r="AF28" s="511"/>
      <c r="AG28" s="511"/>
      <c r="AH28" s="511"/>
      <c r="AI28" s="511"/>
    </row>
    <row r="30" spans="1:36" ht="18.75">
      <c r="A30" s="511"/>
      <c r="B30" s="511"/>
      <c r="C30" s="511"/>
      <c r="D30" s="18" t="s">
        <v>617</v>
      </c>
      <c r="E30" s="18" t="s">
        <v>624</v>
      </c>
      <c r="F30" s="511"/>
      <c r="G30" s="511"/>
      <c r="H30" s="511"/>
      <c r="I30" s="511"/>
      <c r="J30" s="511"/>
      <c r="K30" s="681" t="s">
        <v>1003</v>
      </c>
      <c r="L30" s="681"/>
      <c r="M30" s="681"/>
      <c r="N30" s="681"/>
      <c r="O30" s="681"/>
      <c r="P30" s="681"/>
      <c r="Q30" s="681"/>
      <c r="R30" s="681"/>
      <c r="S30" s="681"/>
      <c r="T30" s="511"/>
      <c r="U30" s="511"/>
      <c r="V30" s="511"/>
      <c r="W30" s="511"/>
      <c r="X30" s="511"/>
      <c r="Y30" s="511"/>
      <c r="Z30" s="511"/>
      <c r="AA30" s="511"/>
      <c r="AB30" s="511"/>
      <c r="AC30" s="511"/>
      <c r="AD30" s="511"/>
      <c r="AE30" s="511"/>
      <c r="AF30" s="511"/>
      <c r="AG30" s="511"/>
      <c r="AH30" s="511"/>
      <c r="AI30" s="511"/>
    </row>
    <row r="32" spans="1:36">
      <c r="A32" s="411"/>
      <c r="B32" s="411"/>
      <c r="C32" s="411"/>
      <c r="D32" s="411"/>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row>
    <row r="35" spans="4:6">
      <c r="D35" s="412"/>
      <c r="F35" s="412"/>
    </row>
  </sheetData>
  <mergeCells count="10">
    <mergeCell ref="I21:AF21"/>
    <mergeCell ref="I24:AH25"/>
    <mergeCell ref="K27:AF27"/>
    <mergeCell ref="K30:S30"/>
    <mergeCell ref="AA3:AI3"/>
    <mergeCell ref="A14:AI14"/>
    <mergeCell ref="C6:L6"/>
    <mergeCell ref="Y10:AI10"/>
    <mergeCell ref="Y11:AI11"/>
    <mergeCell ref="Y12:AI1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1">
    <pageSetUpPr fitToPage="1"/>
  </sheetPr>
  <dimension ref="A1:P32"/>
  <sheetViews>
    <sheetView showGridLines="0" view="pageBreakPreview" zoomScale="95" zoomScaleNormal="95" zoomScaleSheetLayoutView="95" workbookViewId="0">
      <selection activeCell="A2" sqref="A2:P2"/>
    </sheetView>
  </sheetViews>
  <sheetFormatPr defaultRowHeight="13.5"/>
  <cols>
    <col min="1" max="1" width="12.5" style="415" customWidth="1"/>
    <col min="2" max="3" width="6.75" style="415" bestFit="1" customWidth="1"/>
    <col min="4" max="4" width="6.75" style="415" customWidth="1"/>
    <col min="5" max="5" width="12.5" style="415" customWidth="1"/>
    <col min="6" max="7" width="6.75" style="415" bestFit="1" customWidth="1"/>
    <col min="8" max="8" width="6.75" style="415" customWidth="1"/>
    <col min="9" max="9" width="12.5" style="415" customWidth="1"/>
    <col min="10" max="11" width="6.75" style="415" bestFit="1" customWidth="1"/>
    <col min="12" max="12" width="6.75" style="415" customWidth="1"/>
    <col min="13" max="13" width="12.5" style="415" customWidth="1"/>
    <col min="14" max="15" width="6.75" style="415" bestFit="1" customWidth="1"/>
    <col min="16" max="16" width="6.75" style="415" customWidth="1"/>
    <col min="17" max="256" width="9" style="415"/>
    <col min="257" max="257" width="12.5" style="415" customWidth="1"/>
    <col min="258" max="259" width="6.75" style="415" bestFit="1" customWidth="1"/>
    <col min="260" max="260" width="6.75" style="415" customWidth="1"/>
    <col min="261" max="261" width="12.5" style="415" customWidth="1"/>
    <col min="262" max="263" width="6.75" style="415" bestFit="1" customWidth="1"/>
    <col min="264" max="264" width="6.75" style="415" customWidth="1"/>
    <col min="265" max="265" width="12.5" style="415" customWidth="1"/>
    <col min="266" max="267" width="6.75" style="415" bestFit="1" customWidth="1"/>
    <col min="268" max="268" width="6.75" style="415" customWidth="1"/>
    <col min="269" max="269" width="12.5" style="415" customWidth="1"/>
    <col min="270" max="271" width="6.75" style="415" bestFit="1" customWidth="1"/>
    <col min="272" max="272" width="6.75" style="415" customWidth="1"/>
    <col min="273" max="512" width="9" style="415"/>
    <col min="513" max="513" width="12.5" style="415" customWidth="1"/>
    <col min="514" max="515" width="6.75" style="415" bestFit="1" customWidth="1"/>
    <col min="516" max="516" width="6.75" style="415" customWidth="1"/>
    <col min="517" max="517" width="12.5" style="415" customWidth="1"/>
    <col min="518" max="519" width="6.75" style="415" bestFit="1" customWidth="1"/>
    <col min="520" max="520" width="6.75" style="415" customWidth="1"/>
    <col min="521" max="521" width="12.5" style="415" customWidth="1"/>
    <col min="522" max="523" width="6.75" style="415" bestFit="1" customWidth="1"/>
    <col min="524" max="524" width="6.75" style="415" customWidth="1"/>
    <col min="525" max="525" width="12.5" style="415" customWidth="1"/>
    <col min="526" max="527" width="6.75" style="415" bestFit="1" customWidth="1"/>
    <col min="528" max="528" width="6.75" style="415" customWidth="1"/>
    <col min="529" max="768" width="9" style="415"/>
    <col min="769" max="769" width="12.5" style="415" customWidth="1"/>
    <col min="770" max="771" width="6.75" style="415" bestFit="1" customWidth="1"/>
    <col min="772" max="772" width="6.75" style="415" customWidth="1"/>
    <col min="773" max="773" width="12.5" style="415" customWidth="1"/>
    <col min="774" max="775" width="6.75" style="415" bestFit="1" customWidth="1"/>
    <col min="776" max="776" width="6.75" style="415" customWidth="1"/>
    <col min="777" max="777" width="12.5" style="415" customWidth="1"/>
    <col min="778" max="779" width="6.75" style="415" bestFit="1" customWidth="1"/>
    <col min="780" max="780" width="6.75" style="415" customWidth="1"/>
    <col min="781" max="781" width="12.5" style="415" customWidth="1"/>
    <col min="782" max="783" width="6.75" style="415" bestFit="1" customWidth="1"/>
    <col min="784" max="784" width="6.75" style="415" customWidth="1"/>
    <col min="785" max="1024" width="9" style="415"/>
    <col min="1025" max="1025" width="12.5" style="415" customWidth="1"/>
    <col min="1026" max="1027" width="6.75" style="415" bestFit="1" customWidth="1"/>
    <col min="1028" max="1028" width="6.75" style="415" customWidth="1"/>
    <col min="1029" max="1029" width="12.5" style="415" customWidth="1"/>
    <col min="1030" max="1031" width="6.75" style="415" bestFit="1" customWidth="1"/>
    <col min="1032" max="1032" width="6.75" style="415" customWidth="1"/>
    <col min="1033" max="1033" width="12.5" style="415" customWidth="1"/>
    <col min="1034" max="1035" width="6.75" style="415" bestFit="1" customWidth="1"/>
    <col min="1036" max="1036" width="6.75" style="415" customWidth="1"/>
    <col min="1037" max="1037" width="12.5" style="415" customWidth="1"/>
    <col min="1038" max="1039" width="6.75" style="415" bestFit="1" customWidth="1"/>
    <col min="1040" max="1040" width="6.75" style="415" customWidth="1"/>
    <col min="1041" max="1280" width="9" style="415"/>
    <col min="1281" max="1281" width="12.5" style="415" customWidth="1"/>
    <col min="1282" max="1283" width="6.75" style="415" bestFit="1" customWidth="1"/>
    <col min="1284" max="1284" width="6.75" style="415" customWidth="1"/>
    <col min="1285" max="1285" width="12.5" style="415" customWidth="1"/>
    <col min="1286" max="1287" width="6.75" style="415" bestFit="1" customWidth="1"/>
    <col min="1288" max="1288" width="6.75" style="415" customWidth="1"/>
    <col min="1289" max="1289" width="12.5" style="415" customWidth="1"/>
    <col min="1290" max="1291" width="6.75" style="415" bestFit="1" customWidth="1"/>
    <col min="1292" max="1292" width="6.75" style="415" customWidth="1"/>
    <col min="1293" max="1293" width="12.5" style="415" customWidth="1"/>
    <col min="1294" max="1295" width="6.75" style="415" bestFit="1" customWidth="1"/>
    <col min="1296" max="1296" width="6.75" style="415" customWidth="1"/>
    <col min="1297" max="1536" width="9" style="415"/>
    <col min="1537" max="1537" width="12.5" style="415" customWidth="1"/>
    <col min="1538" max="1539" width="6.75" style="415" bestFit="1" customWidth="1"/>
    <col min="1540" max="1540" width="6.75" style="415" customWidth="1"/>
    <col min="1541" max="1541" width="12.5" style="415" customWidth="1"/>
    <col min="1542" max="1543" width="6.75" style="415" bestFit="1" customWidth="1"/>
    <col min="1544" max="1544" width="6.75" style="415" customWidth="1"/>
    <col min="1545" max="1545" width="12.5" style="415" customWidth="1"/>
    <col min="1546" max="1547" width="6.75" style="415" bestFit="1" customWidth="1"/>
    <col min="1548" max="1548" width="6.75" style="415" customWidth="1"/>
    <col min="1549" max="1549" width="12.5" style="415" customWidth="1"/>
    <col min="1550" max="1551" width="6.75" style="415" bestFit="1" customWidth="1"/>
    <col min="1552" max="1552" width="6.75" style="415" customWidth="1"/>
    <col min="1553" max="1792" width="9" style="415"/>
    <col min="1793" max="1793" width="12.5" style="415" customWidth="1"/>
    <col min="1794" max="1795" width="6.75" style="415" bestFit="1" customWidth="1"/>
    <col min="1796" max="1796" width="6.75" style="415" customWidth="1"/>
    <col min="1797" max="1797" width="12.5" style="415" customWidth="1"/>
    <col min="1798" max="1799" width="6.75" style="415" bestFit="1" customWidth="1"/>
    <col min="1800" max="1800" width="6.75" style="415" customWidth="1"/>
    <col min="1801" max="1801" width="12.5" style="415" customWidth="1"/>
    <col min="1802" max="1803" width="6.75" style="415" bestFit="1" customWidth="1"/>
    <col min="1804" max="1804" width="6.75" style="415" customWidth="1"/>
    <col min="1805" max="1805" width="12.5" style="415" customWidth="1"/>
    <col min="1806" max="1807" width="6.75" style="415" bestFit="1" customWidth="1"/>
    <col min="1808" max="1808" width="6.75" style="415" customWidth="1"/>
    <col min="1809" max="2048" width="9" style="415"/>
    <col min="2049" max="2049" width="12.5" style="415" customWidth="1"/>
    <col min="2050" max="2051" width="6.75" style="415" bestFit="1" customWidth="1"/>
    <col min="2052" max="2052" width="6.75" style="415" customWidth="1"/>
    <col min="2053" max="2053" width="12.5" style="415" customWidth="1"/>
    <col min="2054" max="2055" width="6.75" style="415" bestFit="1" customWidth="1"/>
    <col min="2056" max="2056" width="6.75" style="415" customWidth="1"/>
    <col min="2057" max="2057" width="12.5" style="415" customWidth="1"/>
    <col min="2058" max="2059" width="6.75" style="415" bestFit="1" customWidth="1"/>
    <col min="2060" max="2060" width="6.75" style="415" customWidth="1"/>
    <col min="2061" max="2061" width="12.5" style="415" customWidth="1"/>
    <col min="2062" max="2063" width="6.75" style="415" bestFit="1" customWidth="1"/>
    <col min="2064" max="2064" width="6.75" style="415" customWidth="1"/>
    <col min="2065" max="2304" width="9" style="415"/>
    <col min="2305" max="2305" width="12.5" style="415" customWidth="1"/>
    <col min="2306" max="2307" width="6.75" style="415" bestFit="1" customWidth="1"/>
    <col min="2308" max="2308" width="6.75" style="415" customWidth="1"/>
    <col min="2309" max="2309" width="12.5" style="415" customWidth="1"/>
    <col min="2310" max="2311" width="6.75" style="415" bestFit="1" customWidth="1"/>
    <col min="2312" max="2312" width="6.75" style="415" customWidth="1"/>
    <col min="2313" max="2313" width="12.5" style="415" customWidth="1"/>
    <col min="2314" max="2315" width="6.75" style="415" bestFit="1" customWidth="1"/>
    <col min="2316" max="2316" width="6.75" style="415" customWidth="1"/>
    <col min="2317" max="2317" width="12.5" style="415" customWidth="1"/>
    <col min="2318" max="2319" width="6.75" style="415" bestFit="1" customWidth="1"/>
    <col min="2320" max="2320" width="6.75" style="415" customWidth="1"/>
    <col min="2321" max="2560" width="9" style="415"/>
    <col min="2561" max="2561" width="12.5" style="415" customWidth="1"/>
    <col min="2562" max="2563" width="6.75" style="415" bestFit="1" customWidth="1"/>
    <col min="2564" max="2564" width="6.75" style="415" customWidth="1"/>
    <col min="2565" max="2565" width="12.5" style="415" customWidth="1"/>
    <col min="2566" max="2567" width="6.75" style="415" bestFit="1" customWidth="1"/>
    <col min="2568" max="2568" width="6.75" style="415" customWidth="1"/>
    <col min="2569" max="2569" width="12.5" style="415" customWidth="1"/>
    <col min="2570" max="2571" width="6.75" style="415" bestFit="1" customWidth="1"/>
    <col min="2572" max="2572" width="6.75" style="415" customWidth="1"/>
    <col min="2573" max="2573" width="12.5" style="415" customWidth="1"/>
    <col min="2574" max="2575" width="6.75" style="415" bestFit="1" customWidth="1"/>
    <col min="2576" max="2576" width="6.75" style="415" customWidth="1"/>
    <col min="2577" max="2816" width="9" style="415"/>
    <col min="2817" max="2817" width="12.5" style="415" customWidth="1"/>
    <col min="2818" max="2819" width="6.75" style="415" bestFit="1" customWidth="1"/>
    <col min="2820" max="2820" width="6.75" style="415" customWidth="1"/>
    <col min="2821" max="2821" width="12.5" style="415" customWidth="1"/>
    <col min="2822" max="2823" width="6.75" style="415" bestFit="1" customWidth="1"/>
    <col min="2824" max="2824" width="6.75" style="415" customWidth="1"/>
    <col min="2825" max="2825" width="12.5" style="415" customWidth="1"/>
    <col min="2826" max="2827" width="6.75" style="415" bestFit="1" customWidth="1"/>
    <col min="2828" max="2828" width="6.75" style="415" customWidth="1"/>
    <col min="2829" max="2829" width="12.5" style="415" customWidth="1"/>
    <col min="2830" max="2831" width="6.75" style="415" bestFit="1" customWidth="1"/>
    <col min="2832" max="2832" width="6.75" style="415" customWidth="1"/>
    <col min="2833" max="3072" width="9" style="415"/>
    <col min="3073" max="3073" width="12.5" style="415" customWidth="1"/>
    <col min="3074" max="3075" width="6.75" style="415" bestFit="1" customWidth="1"/>
    <col min="3076" max="3076" width="6.75" style="415" customWidth="1"/>
    <col min="3077" max="3077" width="12.5" style="415" customWidth="1"/>
    <col min="3078" max="3079" width="6.75" style="415" bestFit="1" customWidth="1"/>
    <col min="3080" max="3080" width="6.75" style="415" customWidth="1"/>
    <col min="3081" max="3081" width="12.5" style="415" customWidth="1"/>
    <col min="3082" max="3083" width="6.75" style="415" bestFit="1" customWidth="1"/>
    <col min="3084" max="3084" width="6.75" style="415" customWidth="1"/>
    <col min="3085" max="3085" width="12.5" style="415" customWidth="1"/>
    <col min="3086" max="3087" width="6.75" style="415" bestFit="1" customWidth="1"/>
    <col min="3088" max="3088" width="6.75" style="415" customWidth="1"/>
    <col min="3089" max="3328" width="9" style="415"/>
    <col min="3329" max="3329" width="12.5" style="415" customWidth="1"/>
    <col min="3330" max="3331" width="6.75" style="415" bestFit="1" customWidth="1"/>
    <col min="3332" max="3332" width="6.75" style="415" customWidth="1"/>
    <col min="3333" max="3333" width="12.5" style="415" customWidth="1"/>
    <col min="3334" max="3335" width="6.75" style="415" bestFit="1" customWidth="1"/>
    <col min="3336" max="3336" width="6.75" style="415" customWidth="1"/>
    <col min="3337" max="3337" width="12.5" style="415" customWidth="1"/>
    <col min="3338" max="3339" width="6.75" style="415" bestFit="1" customWidth="1"/>
    <col min="3340" max="3340" width="6.75" style="415" customWidth="1"/>
    <col min="3341" max="3341" width="12.5" style="415" customWidth="1"/>
    <col min="3342" max="3343" width="6.75" style="415" bestFit="1" customWidth="1"/>
    <col min="3344" max="3344" width="6.75" style="415" customWidth="1"/>
    <col min="3345" max="3584" width="9" style="415"/>
    <col min="3585" max="3585" width="12.5" style="415" customWidth="1"/>
    <col min="3586" max="3587" width="6.75" style="415" bestFit="1" customWidth="1"/>
    <col min="3588" max="3588" width="6.75" style="415" customWidth="1"/>
    <col min="3589" max="3589" width="12.5" style="415" customWidth="1"/>
    <col min="3590" max="3591" width="6.75" style="415" bestFit="1" customWidth="1"/>
    <col min="3592" max="3592" width="6.75" style="415" customWidth="1"/>
    <col min="3593" max="3593" width="12.5" style="415" customWidth="1"/>
    <col min="3594" max="3595" width="6.75" style="415" bestFit="1" customWidth="1"/>
    <col min="3596" max="3596" width="6.75" style="415" customWidth="1"/>
    <col min="3597" max="3597" width="12.5" style="415" customWidth="1"/>
    <col min="3598" max="3599" width="6.75" style="415" bestFit="1" customWidth="1"/>
    <col min="3600" max="3600" width="6.75" style="415" customWidth="1"/>
    <col min="3601" max="3840" width="9" style="415"/>
    <col min="3841" max="3841" width="12.5" style="415" customWidth="1"/>
    <col min="3842" max="3843" width="6.75" style="415" bestFit="1" customWidth="1"/>
    <col min="3844" max="3844" width="6.75" style="415" customWidth="1"/>
    <col min="3845" max="3845" width="12.5" style="415" customWidth="1"/>
    <col min="3846" max="3847" width="6.75" style="415" bestFit="1" customWidth="1"/>
    <col min="3848" max="3848" width="6.75" style="415" customWidth="1"/>
    <col min="3849" max="3849" width="12.5" style="415" customWidth="1"/>
    <col min="3850" max="3851" width="6.75" style="415" bestFit="1" customWidth="1"/>
    <col min="3852" max="3852" width="6.75" style="415" customWidth="1"/>
    <col min="3853" max="3853" width="12.5" style="415" customWidth="1"/>
    <col min="3854" max="3855" width="6.75" style="415" bestFit="1" customWidth="1"/>
    <col min="3856" max="3856" width="6.75" style="415" customWidth="1"/>
    <col min="3857" max="4096" width="9" style="415"/>
    <col min="4097" max="4097" width="12.5" style="415" customWidth="1"/>
    <col min="4098" max="4099" width="6.75" style="415" bestFit="1" customWidth="1"/>
    <col min="4100" max="4100" width="6.75" style="415" customWidth="1"/>
    <col min="4101" max="4101" width="12.5" style="415" customWidth="1"/>
    <col min="4102" max="4103" width="6.75" style="415" bestFit="1" customWidth="1"/>
    <col min="4104" max="4104" width="6.75" style="415" customWidth="1"/>
    <col min="4105" max="4105" width="12.5" style="415" customWidth="1"/>
    <col min="4106" max="4107" width="6.75" style="415" bestFit="1" customWidth="1"/>
    <col min="4108" max="4108" width="6.75" style="415" customWidth="1"/>
    <col min="4109" max="4109" width="12.5" style="415" customWidth="1"/>
    <col min="4110" max="4111" width="6.75" style="415" bestFit="1" customWidth="1"/>
    <col min="4112" max="4112" width="6.75" style="415" customWidth="1"/>
    <col min="4113" max="4352" width="9" style="415"/>
    <col min="4353" max="4353" width="12.5" style="415" customWidth="1"/>
    <col min="4354" max="4355" width="6.75" style="415" bestFit="1" customWidth="1"/>
    <col min="4356" max="4356" width="6.75" style="415" customWidth="1"/>
    <col min="4357" max="4357" width="12.5" style="415" customWidth="1"/>
    <col min="4358" max="4359" width="6.75" style="415" bestFit="1" customWidth="1"/>
    <col min="4360" max="4360" width="6.75" style="415" customWidth="1"/>
    <col min="4361" max="4361" width="12.5" style="415" customWidth="1"/>
    <col min="4362" max="4363" width="6.75" style="415" bestFit="1" customWidth="1"/>
    <col min="4364" max="4364" width="6.75" style="415" customWidth="1"/>
    <col min="4365" max="4365" width="12.5" style="415" customWidth="1"/>
    <col min="4366" max="4367" width="6.75" style="415" bestFit="1" customWidth="1"/>
    <col min="4368" max="4368" width="6.75" style="415" customWidth="1"/>
    <col min="4369" max="4608" width="9" style="415"/>
    <col min="4609" max="4609" width="12.5" style="415" customWidth="1"/>
    <col min="4610" max="4611" width="6.75" style="415" bestFit="1" customWidth="1"/>
    <col min="4612" max="4612" width="6.75" style="415" customWidth="1"/>
    <col min="4613" max="4613" width="12.5" style="415" customWidth="1"/>
    <col min="4614" max="4615" width="6.75" style="415" bestFit="1" customWidth="1"/>
    <col min="4616" max="4616" width="6.75" style="415" customWidth="1"/>
    <col min="4617" max="4617" width="12.5" style="415" customWidth="1"/>
    <col min="4618" max="4619" width="6.75" style="415" bestFit="1" customWidth="1"/>
    <col min="4620" max="4620" width="6.75" style="415" customWidth="1"/>
    <col min="4621" max="4621" width="12.5" style="415" customWidth="1"/>
    <col min="4622" max="4623" width="6.75" style="415" bestFit="1" customWidth="1"/>
    <col min="4624" max="4624" width="6.75" style="415" customWidth="1"/>
    <col min="4625" max="4864" width="9" style="415"/>
    <col min="4865" max="4865" width="12.5" style="415" customWidth="1"/>
    <col min="4866" max="4867" width="6.75" style="415" bestFit="1" customWidth="1"/>
    <col min="4868" max="4868" width="6.75" style="415" customWidth="1"/>
    <col min="4869" max="4869" width="12.5" style="415" customWidth="1"/>
    <col min="4870" max="4871" width="6.75" style="415" bestFit="1" customWidth="1"/>
    <col min="4872" max="4872" width="6.75" style="415" customWidth="1"/>
    <col min="4873" max="4873" width="12.5" style="415" customWidth="1"/>
    <col min="4874" max="4875" width="6.75" style="415" bestFit="1" customWidth="1"/>
    <col min="4876" max="4876" width="6.75" style="415" customWidth="1"/>
    <col min="4877" max="4877" width="12.5" style="415" customWidth="1"/>
    <col min="4878" max="4879" width="6.75" style="415" bestFit="1" customWidth="1"/>
    <col min="4880" max="4880" width="6.75" style="415" customWidth="1"/>
    <col min="4881" max="5120" width="9" style="415"/>
    <col min="5121" max="5121" width="12.5" style="415" customWidth="1"/>
    <col min="5122" max="5123" width="6.75" style="415" bestFit="1" customWidth="1"/>
    <col min="5124" max="5124" width="6.75" style="415" customWidth="1"/>
    <col min="5125" max="5125" width="12.5" style="415" customWidth="1"/>
    <col min="5126" max="5127" width="6.75" style="415" bestFit="1" customWidth="1"/>
    <col min="5128" max="5128" width="6.75" style="415" customWidth="1"/>
    <col min="5129" max="5129" width="12.5" style="415" customWidth="1"/>
    <col min="5130" max="5131" width="6.75" style="415" bestFit="1" customWidth="1"/>
    <col min="5132" max="5132" width="6.75" style="415" customWidth="1"/>
    <col min="5133" max="5133" width="12.5" style="415" customWidth="1"/>
    <col min="5134" max="5135" width="6.75" style="415" bestFit="1" customWidth="1"/>
    <col min="5136" max="5136" width="6.75" style="415" customWidth="1"/>
    <col min="5137" max="5376" width="9" style="415"/>
    <col min="5377" max="5377" width="12.5" style="415" customWidth="1"/>
    <col min="5378" max="5379" width="6.75" style="415" bestFit="1" customWidth="1"/>
    <col min="5380" max="5380" width="6.75" style="415" customWidth="1"/>
    <col min="5381" max="5381" width="12.5" style="415" customWidth="1"/>
    <col min="5382" max="5383" width="6.75" style="415" bestFit="1" customWidth="1"/>
    <col min="5384" max="5384" width="6.75" style="415" customWidth="1"/>
    <col min="5385" max="5385" width="12.5" style="415" customWidth="1"/>
    <col min="5386" max="5387" width="6.75" style="415" bestFit="1" customWidth="1"/>
    <col min="5388" max="5388" width="6.75" style="415" customWidth="1"/>
    <col min="5389" max="5389" width="12.5" style="415" customWidth="1"/>
    <col min="5390" max="5391" width="6.75" style="415" bestFit="1" customWidth="1"/>
    <col min="5392" max="5392" width="6.75" style="415" customWidth="1"/>
    <col min="5393" max="5632" width="9" style="415"/>
    <col min="5633" max="5633" width="12.5" style="415" customWidth="1"/>
    <col min="5634" max="5635" width="6.75" style="415" bestFit="1" customWidth="1"/>
    <col min="5636" max="5636" width="6.75" style="415" customWidth="1"/>
    <col min="5637" max="5637" width="12.5" style="415" customWidth="1"/>
    <col min="5638" max="5639" width="6.75" style="415" bestFit="1" customWidth="1"/>
    <col min="5640" max="5640" width="6.75" style="415" customWidth="1"/>
    <col min="5641" max="5641" width="12.5" style="415" customWidth="1"/>
    <col min="5642" max="5643" width="6.75" style="415" bestFit="1" customWidth="1"/>
    <col min="5644" max="5644" width="6.75" style="415" customWidth="1"/>
    <col min="5645" max="5645" width="12.5" style="415" customWidth="1"/>
    <col min="5646" max="5647" width="6.75" style="415" bestFit="1" customWidth="1"/>
    <col min="5648" max="5648" width="6.75" style="415" customWidth="1"/>
    <col min="5649" max="5888" width="9" style="415"/>
    <col min="5889" max="5889" width="12.5" style="415" customWidth="1"/>
    <col min="5890" max="5891" width="6.75" style="415" bestFit="1" customWidth="1"/>
    <col min="5892" max="5892" width="6.75" style="415" customWidth="1"/>
    <col min="5893" max="5893" width="12.5" style="415" customWidth="1"/>
    <col min="5894" max="5895" width="6.75" style="415" bestFit="1" customWidth="1"/>
    <col min="5896" max="5896" width="6.75" style="415" customWidth="1"/>
    <col min="5897" max="5897" width="12.5" style="415" customWidth="1"/>
    <col min="5898" max="5899" width="6.75" style="415" bestFit="1" customWidth="1"/>
    <col min="5900" max="5900" width="6.75" style="415" customWidth="1"/>
    <col min="5901" max="5901" width="12.5" style="415" customWidth="1"/>
    <col min="5902" max="5903" width="6.75" style="415" bestFit="1" customWidth="1"/>
    <col min="5904" max="5904" width="6.75" style="415" customWidth="1"/>
    <col min="5905" max="6144" width="9" style="415"/>
    <col min="6145" max="6145" width="12.5" style="415" customWidth="1"/>
    <col min="6146" max="6147" width="6.75" style="415" bestFit="1" customWidth="1"/>
    <col min="6148" max="6148" width="6.75" style="415" customWidth="1"/>
    <col min="6149" max="6149" width="12.5" style="415" customWidth="1"/>
    <col min="6150" max="6151" width="6.75" style="415" bestFit="1" customWidth="1"/>
    <col min="6152" max="6152" width="6.75" style="415" customWidth="1"/>
    <col min="6153" max="6153" width="12.5" style="415" customWidth="1"/>
    <col min="6154" max="6155" width="6.75" style="415" bestFit="1" customWidth="1"/>
    <col min="6156" max="6156" width="6.75" style="415" customWidth="1"/>
    <col min="6157" max="6157" width="12.5" style="415" customWidth="1"/>
    <col min="6158" max="6159" width="6.75" style="415" bestFit="1" customWidth="1"/>
    <col min="6160" max="6160" width="6.75" style="415" customWidth="1"/>
    <col min="6161" max="6400" width="9" style="415"/>
    <col min="6401" max="6401" width="12.5" style="415" customWidth="1"/>
    <col min="6402" max="6403" width="6.75" style="415" bestFit="1" customWidth="1"/>
    <col min="6404" max="6404" width="6.75" style="415" customWidth="1"/>
    <col min="6405" max="6405" width="12.5" style="415" customWidth="1"/>
    <col min="6406" max="6407" width="6.75" style="415" bestFit="1" customWidth="1"/>
    <col min="6408" max="6408" width="6.75" style="415" customWidth="1"/>
    <col min="6409" max="6409" width="12.5" style="415" customWidth="1"/>
    <col min="6410" max="6411" width="6.75" style="415" bestFit="1" customWidth="1"/>
    <col min="6412" max="6412" width="6.75" style="415" customWidth="1"/>
    <col min="6413" max="6413" width="12.5" style="415" customWidth="1"/>
    <col min="6414" max="6415" width="6.75" style="415" bestFit="1" customWidth="1"/>
    <col min="6416" max="6416" width="6.75" style="415" customWidth="1"/>
    <col min="6417" max="6656" width="9" style="415"/>
    <col min="6657" max="6657" width="12.5" style="415" customWidth="1"/>
    <col min="6658" max="6659" width="6.75" style="415" bestFit="1" customWidth="1"/>
    <col min="6660" max="6660" width="6.75" style="415" customWidth="1"/>
    <col min="6661" max="6661" width="12.5" style="415" customWidth="1"/>
    <col min="6662" max="6663" width="6.75" style="415" bestFit="1" customWidth="1"/>
    <col min="6664" max="6664" width="6.75" style="415" customWidth="1"/>
    <col min="6665" max="6665" width="12.5" style="415" customWidth="1"/>
    <col min="6666" max="6667" width="6.75" style="415" bestFit="1" customWidth="1"/>
    <col min="6668" max="6668" width="6.75" style="415" customWidth="1"/>
    <col min="6669" max="6669" width="12.5" style="415" customWidth="1"/>
    <col min="6670" max="6671" width="6.75" style="415" bestFit="1" customWidth="1"/>
    <col min="6672" max="6672" width="6.75" style="415" customWidth="1"/>
    <col min="6673" max="6912" width="9" style="415"/>
    <col min="6913" max="6913" width="12.5" style="415" customWidth="1"/>
    <col min="6914" max="6915" width="6.75" style="415" bestFit="1" customWidth="1"/>
    <col min="6916" max="6916" width="6.75" style="415" customWidth="1"/>
    <col min="6917" max="6917" width="12.5" style="415" customWidth="1"/>
    <col min="6918" max="6919" width="6.75" style="415" bestFit="1" customWidth="1"/>
    <col min="6920" max="6920" width="6.75" style="415" customWidth="1"/>
    <col min="6921" max="6921" width="12.5" style="415" customWidth="1"/>
    <col min="6922" max="6923" width="6.75" style="415" bestFit="1" customWidth="1"/>
    <col min="6924" max="6924" width="6.75" style="415" customWidth="1"/>
    <col min="6925" max="6925" width="12.5" style="415" customWidth="1"/>
    <col min="6926" max="6927" width="6.75" style="415" bestFit="1" customWidth="1"/>
    <col min="6928" max="6928" width="6.75" style="415" customWidth="1"/>
    <col min="6929" max="7168" width="9" style="415"/>
    <col min="7169" max="7169" width="12.5" style="415" customWidth="1"/>
    <col min="7170" max="7171" width="6.75" style="415" bestFit="1" customWidth="1"/>
    <col min="7172" max="7172" width="6.75" style="415" customWidth="1"/>
    <col min="7173" max="7173" width="12.5" style="415" customWidth="1"/>
    <col min="7174" max="7175" width="6.75" style="415" bestFit="1" customWidth="1"/>
    <col min="7176" max="7176" width="6.75" style="415" customWidth="1"/>
    <col min="7177" max="7177" width="12.5" style="415" customWidth="1"/>
    <col min="7178" max="7179" width="6.75" style="415" bestFit="1" customWidth="1"/>
    <col min="7180" max="7180" width="6.75" style="415" customWidth="1"/>
    <col min="7181" max="7181" width="12.5" style="415" customWidth="1"/>
    <col min="7182" max="7183" width="6.75" style="415" bestFit="1" customWidth="1"/>
    <col min="7184" max="7184" width="6.75" style="415" customWidth="1"/>
    <col min="7185" max="7424" width="9" style="415"/>
    <col min="7425" max="7425" width="12.5" style="415" customWidth="1"/>
    <col min="7426" max="7427" width="6.75" style="415" bestFit="1" customWidth="1"/>
    <col min="7428" max="7428" width="6.75" style="415" customWidth="1"/>
    <col min="7429" max="7429" width="12.5" style="415" customWidth="1"/>
    <col min="7430" max="7431" width="6.75" style="415" bestFit="1" customWidth="1"/>
    <col min="7432" max="7432" width="6.75" style="415" customWidth="1"/>
    <col min="7433" max="7433" width="12.5" style="415" customWidth="1"/>
    <col min="7434" max="7435" width="6.75" style="415" bestFit="1" customWidth="1"/>
    <col min="7436" max="7436" width="6.75" style="415" customWidth="1"/>
    <col min="7437" max="7437" width="12.5" style="415" customWidth="1"/>
    <col min="7438" max="7439" width="6.75" style="415" bestFit="1" customWidth="1"/>
    <col min="7440" max="7440" width="6.75" style="415" customWidth="1"/>
    <col min="7441" max="7680" width="9" style="415"/>
    <col min="7681" max="7681" width="12.5" style="415" customWidth="1"/>
    <col min="7682" max="7683" width="6.75" style="415" bestFit="1" customWidth="1"/>
    <col min="7684" max="7684" width="6.75" style="415" customWidth="1"/>
    <col min="7685" max="7685" width="12.5" style="415" customWidth="1"/>
    <col min="7686" max="7687" width="6.75" style="415" bestFit="1" customWidth="1"/>
    <col min="7688" max="7688" width="6.75" style="415" customWidth="1"/>
    <col min="7689" max="7689" width="12.5" style="415" customWidth="1"/>
    <col min="7690" max="7691" width="6.75" style="415" bestFit="1" customWidth="1"/>
    <col min="7692" max="7692" width="6.75" style="415" customWidth="1"/>
    <col min="7693" max="7693" width="12.5" style="415" customWidth="1"/>
    <col min="7694" max="7695" width="6.75" style="415" bestFit="1" customWidth="1"/>
    <col min="7696" max="7696" width="6.75" style="415" customWidth="1"/>
    <col min="7697" max="7936" width="9" style="415"/>
    <col min="7937" max="7937" width="12.5" style="415" customWidth="1"/>
    <col min="7938" max="7939" width="6.75" style="415" bestFit="1" customWidth="1"/>
    <col min="7940" max="7940" width="6.75" style="415" customWidth="1"/>
    <col min="7941" max="7941" width="12.5" style="415" customWidth="1"/>
    <col min="7942" max="7943" width="6.75" style="415" bestFit="1" customWidth="1"/>
    <col min="7944" max="7944" width="6.75" style="415" customWidth="1"/>
    <col min="7945" max="7945" width="12.5" style="415" customWidth="1"/>
    <col min="7946" max="7947" width="6.75" style="415" bestFit="1" customWidth="1"/>
    <col min="7948" max="7948" width="6.75" style="415" customWidth="1"/>
    <col min="7949" max="7949" width="12.5" style="415" customWidth="1"/>
    <col min="7950" max="7951" width="6.75" style="415" bestFit="1" customWidth="1"/>
    <col min="7952" max="7952" width="6.75" style="415" customWidth="1"/>
    <col min="7953" max="8192" width="9" style="415"/>
    <col min="8193" max="8193" width="12.5" style="415" customWidth="1"/>
    <col min="8194" max="8195" width="6.75" style="415" bestFit="1" customWidth="1"/>
    <col min="8196" max="8196" width="6.75" style="415" customWidth="1"/>
    <col min="8197" max="8197" width="12.5" style="415" customWidth="1"/>
    <col min="8198" max="8199" width="6.75" style="415" bestFit="1" customWidth="1"/>
    <col min="8200" max="8200" width="6.75" style="415" customWidth="1"/>
    <col min="8201" max="8201" width="12.5" style="415" customWidth="1"/>
    <col min="8202" max="8203" width="6.75" style="415" bestFit="1" customWidth="1"/>
    <col min="8204" max="8204" width="6.75" style="415" customWidth="1"/>
    <col min="8205" max="8205" width="12.5" style="415" customWidth="1"/>
    <col min="8206" max="8207" width="6.75" style="415" bestFit="1" customWidth="1"/>
    <col min="8208" max="8208" width="6.75" style="415" customWidth="1"/>
    <col min="8209" max="8448" width="9" style="415"/>
    <col min="8449" max="8449" width="12.5" style="415" customWidth="1"/>
    <col min="8450" max="8451" width="6.75" style="415" bestFit="1" customWidth="1"/>
    <col min="8452" max="8452" width="6.75" style="415" customWidth="1"/>
    <col min="8453" max="8453" width="12.5" style="415" customWidth="1"/>
    <col min="8454" max="8455" width="6.75" style="415" bestFit="1" customWidth="1"/>
    <col min="8456" max="8456" width="6.75" style="415" customWidth="1"/>
    <col min="8457" max="8457" width="12.5" style="415" customWidth="1"/>
    <col min="8458" max="8459" width="6.75" style="415" bestFit="1" customWidth="1"/>
    <col min="8460" max="8460" width="6.75" style="415" customWidth="1"/>
    <col min="8461" max="8461" width="12.5" style="415" customWidth="1"/>
    <col min="8462" max="8463" width="6.75" style="415" bestFit="1" customWidth="1"/>
    <col min="8464" max="8464" width="6.75" style="415" customWidth="1"/>
    <col min="8465" max="8704" width="9" style="415"/>
    <col min="8705" max="8705" width="12.5" style="415" customWidth="1"/>
    <col min="8706" max="8707" width="6.75" style="415" bestFit="1" customWidth="1"/>
    <col min="8708" max="8708" width="6.75" style="415" customWidth="1"/>
    <col min="8709" max="8709" width="12.5" style="415" customWidth="1"/>
    <col min="8710" max="8711" width="6.75" style="415" bestFit="1" customWidth="1"/>
    <col min="8712" max="8712" width="6.75" style="415" customWidth="1"/>
    <col min="8713" max="8713" width="12.5" style="415" customWidth="1"/>
    <col min="8714" max="8715" width="6.75" style="415" bestFit="1" customWidth="1"/>
    <col min="8716" max="8716" width="6.75" style="415" customWidth="1"/>
    <col min="8717" max="8717" width="12.5" style="415" customWidth="1"/>
    <col min="8718" max="8719" width="6.75" style="415" bestFit="1" customWidth="1"/>
    <col min="8720" max="8720" width="6.75" style="415" customWidth="1"/>
    <col min="8721" max="8960" width="9" style="415"/>
    <col min="8961" max="8961" width="12.5" style="415" customWidth="1"/>
    <col min="8962" max="8963" width="6.75" style="415" bestFit="1" customWidth="1"/>
    <col min="8964" max="8964" width="6.75" style="415" customWidth="1"/>
    <col min="8965" max="8965" width="12.5" style="415" customWidth="1"/>
    <col min="8966" max="8967" width="6.75" style="415" bestFit="1" customWidth="1"/>
    <col min="8968" max="8968" width="6.75" style="415" customWidth="1"/>
    <col min="8969" max="8969" width="12.5" style="415" customWidth="1"/>
    <col min="8970" max="8971" width="6.75" style="415" bestFit="1" customWidth="1"/>
    <col min="8972" max="8972" width="6.75" style="415" customWidth="1"/>
    <col min="8973" max="8973" width="12.5" style="415" customWidth="1"/>
    <col min="8974" max="8975" width="6.75" style="415" bestFit="1" customWidth="1"/>
    <col min="8976" max="8976" width="6.75" style="415" customWidth="1"/>
    <col min="8977" max="9216" width="9" style="415"/>
    <col min="9217" max="9217" width="12.5" style="415" customWidth="1"/>
    <col min="9218" max="9219" width="6.75" style="415" bestFit="1" customWidth="1"/>
    <col min="9220" max="9220" width="6.75" style="415" customWidth="1"/>
    <col min="9221" max="9221" width="12.5" style="415" customWidth="1"/>
    <col min="9222" max="9223" width="6.75" style="415" bestFit="1" customWidth="1"/>
    <col min="9224" max="9224" width="6.75" style="415" customWidth="1"/>
    <col min="9225" max="9225" width="12.5" style="415" customWidth="1"/>
    <col min="9226" max="9227" width="6.75" style="415" bestFit="1" customWidth="1"/>
    <col min="9228" max="9228" width="6.75" style="415" customWidth="1"/>
    <col min="9229" max="9229" width="12.5" style="415" customWidth="1"/>
    <col min="9230" max="9231" width="6.75" style="415" bestFit="1" customWidth="1"/>
    <col min="9232" max="9232" width="6.75" style="415" customWidth="1"/>
    <col min="9233" max="9472" width="9" style="415"/>
    <col min="9473" max="9473" width="12.5" style="415" customWidth="1"/>
    <col min="9474" max="9475" width="6.75" style="415" bestFit="1" customWidth="1"/>
    <col min="9476" max="9476" width="6.75" style="415" customWidth="1"/>
    <col min="9477" max="9477" width="12.5" style="415" customWidth="1"/>
    <col min="9478" max="9479" width="6.75" style="415" bestFit="1" customWidth="1"/>
    <col min="9480" max="9480" width="6.75" style="415" customWidth="1"/>
    <col min="9481" max="9481" width="12.5" style="415" customWidth="1"/>
    <col min="9482" max="9483" width="6.75" style="415" bestFit="1" customWidth="1"/>
    <col min="9484" max="9484" width="6.75" style="415" customWidth="1"/>
    <col min="9485" max="9485" width="12.5" style="415" customWidth="1"/>
    <col min="9486" max="9487" width="6.75" style="415" bestFit="1" customWidth="1"/>
    <col min="9488" max="9488" width="6.75" style="415" customWidth="1"/>
    <col min="9489" max="9728" width="9" style="415"/>
    <col min="9729" max="9729" width="12.5" style="415" customWidth="1"/>
    <col min="9730" max="9731" width="6.75" style="415" bestFit="1" customWidth="1"/>
    <col min="9732" max="9732" width="6.75" style="415" customWidth="1"/>
    <col min="9733" max="9733" width="12.5" style="415" customWidth="1"/>
    <col min="9734" max="9735" width="6.75" style="415" bestFit="1" customWidth="1"/>
    <col min="9736" max="9736" width="6.75" style="415" customWidth="1"/>
    <col min="9737" max="9737" width="12.5" style="415" customWidth="1"/>
    <col min="9738" max="9739" width="6.75" style="415" bestFit="1" customWidth="1"/>
    <col min="9740" max="9740" width="6.75" style="415" customWidth="1"/>
    <col min="9741" max="9741" width="12.5" style="415" customWidth="1"/>
    <col min="9742" max="9743" width="6.75" style="415" bestFit="1" customWidth="1"/>
    <col min="9744" max="9744" width="6.75" style="415" customWidth="1"/>
    <col min="9745" max="9984" width="9" style="415"/>
    <col min="9985" max="9985" width="12.5" style="415" customWidth="1"/>
    <col min="9986" max="9987" width="6.75" style="415" bestFit="1" customWidth="1"/>
    <col min="9988" max="9988" width="6.75" style="415" customWidth="1"/>
    <col min="9989" max="9989" width="12.5" style="415" customWidth="1"/>
    <col min="9990" max="9991" width="6.75" style="415" bestFit="1" customWidth="1"/>
    <col min="9992" max="9992" width="6.75" style="415" customWidth="1"/>
    <col min="9993" max="9993" width="12.5" style="415" customWidth="1"/>
    <col min="9994" max="9995" width="6.75" style="415" bestFit="1" customWidth="1"/>
    <col min="9996" max="9996" width="6.75" style="415" customWidth="1"/>
    <col min="9997" max="9997" width="12.5" style="415" customWidth="1"/>
    <col min="9998" max="9999" width="6.75" style="415" bestFit="1" customWidth="1"/>
    <col min="10000" max="10000" width="6.75" style="415" customWidth="1"/>
    <col min="10001" max="10240" width="9" style="415"/>
    <col min="10241" max="10241" width="12.5" style="415" customWidth="1"/>
    <col min="10242" max="10243" width="6.75" style="415" bestFit="1" customWidth="1"/>
    <col min="10244" max="10244" width="6.75" style="415" customWidth="1"/>
    <col min="10245" max="10245" width="12.5" style="415" customWidth="1"/>
    <col min="10246" max="10247" width="6.75" style="415" bestFit="1" customWidth="1"/>
    <col min="10248" max="10248" width="6.75" style="415" customWidth="1"/>
    <col min="10249" max="10249" width="12.5" style="415" customWidth="1"/>
    <col min="10250" max="10251" width="6.75" style="415" bestFit="1" customWidth="1"/>
    <col min="10252" max="10252" width="6.75" style="415" customWidth="1"/>
    <col min="10253" max="10253" width="12.5" style="415" customWidth="1"/>
    <col min="10254" max="10255" width="6.75" style="415" bestFit="1" customWidth="1"/>
    <col min="10256" max="10256" width="6.75" style="415" customWidth="1"/>
    <col min="10257" max="10496" width="9" style="415"/>
    <col min="10497" max="10497" width="12.5" style="415" customWidth="1"/>
    <col min="10498" max="10499" width="6.75" style="415" bestFit="1" customWidth="1"/>
    <col min="10500" max="10500" width="6.75" style="415" customWidth="1"/>
    <col min="10501" max="10501" width="12.5" style="415" customWidth="1"/>
    <col min="10502" max="10503" width="6.75" style="415" bestFit="1" customWidth="1"/>
    <col min="10504" max="10504" width="6.75" style="415" customWidth="1"/>
    <col min="10505" max="10505" width="12.5" style="415" customWidth="1"/>
    <col min="10506" max="10507" width="6.75" style="415" bestFit="1" customWidth="1"/>
    <col min="10508" max="10508" width="6.75" style="415" customWidth="1"/>
    <col min="10509" max="10509" width="12.5" style="415" customWidth="1"/>
    <col min="10510" max="10511" width="6.75" style="415" bestFit="1" customWidth="1"/>
    <col min="10512" max="10512" width="6.75" style="415" customWidth="1"/>
    <col min="10513" max="10752" width="9" style="415"/>
    <col min="10753" max="10753" width="12.5" style="415" customWidth="1"/>
    <col min="10754" max="10755" width="6.75" style="415" bestFit="1" customWidth="1"/>
    <col min="10756" max="10756" width="6.75" style="415" customWidth="1"/>
    <col min="10757" max="10757" width="12.5" style="415" customWidth="1"/>
    <col min="10758" max="10759" width="6.75" style="415" bestFit="1" customWidth="1"/>
    <col min="10760" max="10760" width="6.75" style="415" customWidth="1"/>
    <col min="10761" max="10761" width="12.5" style="415" customWidth="1"/>
    <col min="10762" max="10763" width="6.75" style="415" bestFit="1" customWidth="1"/>
    <col min="10764" max="10764" width="6.75" style="415" customWidth="1"/>
    <col min="10765" max="10765" width="12.5" style="415" customWidth="1"/>
    <col min="10766" max="10767" width="6.75" style="415" bestFit="1" customWidth="1"/>
    <col min="10768" max="10768" width="6.75" style="415" customWidth="1"/>
    <col min="10769" max="11008" width="9" style="415"/>
    <col min="11009" max="11009" width="12.5" style="415" customWidth="1"/>
    <col min="11010" max="11011" width="6.75" style="415" bestFit="1" customWidth="1"/>
    <col min="11012" max="11012" width="6.75" style="415" customWidth="1"/>
    <col min="11013" max="11013" width="12.5" style="415" customWidth="1"/>
    <col min="11014" max="11015" width="6.75" style="415" bestFit="1" customWidth="1"/>
    <col min="11016" max="11016" width="6.75" style="415" customWidth="1"/>
    <col min="11017" max="11017" width="12.5" style="415" customWidth="1"/>
    <col min="11018" max="11019" width="6.75" style="415" bestFit="1" customWidth="1"/>
    <col min="11020" max="11020" width="6.75" style="415" customWidth="1"/>
    <col min="11021" max="11021" width="12.5" style="415" customWidth="1"/>
    <col min="11022" max="11023" width="6.75" style="415" bestFit="1" customWidth="1"/>
    <col min="11024" max="11024" width="6.75" style="415" customWidth="1"/>
    <col min="11025" max="11264" width="9" style="415"/>
    <col min="11265" max="11265" width="12.5" style="415" customWidth="1"/>
    <col min="11266" max="11267" width="6.75" style="415" bestFit="1" customWidth="1"/>
    <col min="11268" max="11268" width="6.75" style="415" customWidth="1"/>
    <col min="11269" max="11269" width="12.5" style="415" customWidth="1"/>
    <col min="11270" max="11271" width="6.75" style="415" bestFit="1" customWidth="1"/>
    <col min="11272" max="11272" width="6.75" style="415" customWidth="1"/>
    <col min="11273" max="11273" width="12.5" style="415" customWidth="1"/>
    <col min="11274" max="11275" width="6.75" style="415" bestFit="1" customWidth="1"/>
    <col min="11276" max="11276" width="6.75" style="415" customWidth="1"/>
    <col min="11277" max="11277" width="12.5" style="415" customWidth="1"/>
    <col min="11278" max="11279" width="6.75" style="415" bestFit="1" customWidth="1"/>
    <col min="11280" max="11280" width="6.75" style="415" customWidth="1"/>
    <col min="11281" max="11520" width="9" style="415"/>
    <col min="11521" max="11521" width="12.5" style="415" customWidth="1"/>
    <col min="11522" max="11523" width="6.75" style="415" bestFit="1" customWidth="1"/>
    <col min="11524" max="11524" width="6.75" style="415" customWidth="1"/>
    <col min="11525" max="11525" width="12.5" style="415" customWidth="1"/>
    <col min="11526" max="11527" width="6.75" style="415" bestFit="1" customWidth="1"/>
    <col min="11528" max="11528" width="6.75" style="415" customWidth="1"/>
    <col min="11529" max="11529" width="12.5" style="415" customWidth="1"/>
    <col min="11530" max="11531" width="6.75" style="415" bestFit="1" customWidth="1"/>
    <col min="11532" max="11532" width="6.75" style="415" customWidth="1"/>
    <col min="11533" max="11533" width="12.5" style="415" customWidth="1"/>
    <col min="11534" max="11535" width="6.75" style="415" bestFit="1" customWidth="1"/>
    <col min="11536" max="11536" width="6.75" style="415" customWidth="1"/>
    <col min="11537" max="11776" width="9" style="415"/>
    <col min="11777" max="11777" width="12.5" style="415" customWidth="1"/>
    <col min="11778" max="11779" width="6.75" style="415" bestFit="1" customWidth="1"/>
    <col min="11780" max="11780" width="6.75" style="415" customWidth="1"/>
    <col min="11781" max="11781" width="12.5" style="415" customWidth="1"/>
    <col min="11782" max="11783" width="6.75" style="415" bestFit="1" customWidth="1"/>
    <col min="11784" max="11784" width="6.75" style="415" customWidth="1"/>
    <col min="11785" max="11785" width="12.5" style="415" customWidth="1"/>
    <col min="11786" max="11787" width="6.75" style="415" bestFit="1" customWidth="1"/>
    <col min="11788" max="11788" width="6.75" style="415" customWidth="1"/>
    <col min="11789" max="11789" width="12.5" style="415" customWidth="1"/>
    <col min="11790" max="11791" width="6.75" style="415" bestFit="1" customWidth="1"/>
    <col min="11792" max="11792" width="6.75" style="415" customWidth="1"/>
    <col min="11793" max="12032" width="9" style="415"/>
    <col min="12033" max="12033" width="12.5" style="415" customWidth="1"/>
    <col min="12034" max="12035" width="6.75" style="415" bestFit="1" customWidth="1"/>
    <col min="12036" max="12036" width="6.75" style="415" customWidth="1"/>
    <col min="12037" max="12037" width="12.5" style="415" customWidth="1"/>
    <col min="12038" max="12039" width="6.75" style="415" bestFit="1" customWidth="1"/>
    <col min="12040" max="12040" width="6.75" style="415" customWidth="1"/>
    <col min="12041" max="12041" width="12.5" style="415" customWidth="1"/>
    <col min="12042" max="12043" width="6.75" style="415" bestFit="1" customWidth="1"/>
    <col min="12044" max="12044" width="6.75" style="415" customWidth="1"/>
    <col min="12045" max="12045" width="12.5" style="415" customWidth="1"/>
    <col min="12046" max="12047" width="6.75" style="415" bestFit="1" customWidth="1"/>
    <col min="12048" max="12048" width="6.75" style="415" customWidth="1"/>
    <col min="12049" max="12288" width="9" style="415"/>
    <col min="12289" max="12289" width="12.5" style="415" customWidth="1"/>
    <col min="12290" max="12291" width="6.75" style="415" bestFit="1" customWidth="1"/>
    <col min="12292" max="12292" width="6.75" style="415" customWidth="1"/>
    <col min="12293" max="12293" width="12.5" style="415" customWidth="1"/>
    <col min="12294" max="12295" width="6.75" style="415" bestFit="1" customWidth="1"/>
    <col min="12296" max="12296" width="6.75" style="415" customWidth="1"/>
    <col min="12297" max="12297" width="12.5" style="415" customWidth="1"/>
    <col min="12298" max="12299" width="6.75" style="415" bestFit="1" customWidth="1"/>
    <col min="12300" max="12300" width="6.75" style="415" customWidth="1"/>
    <col min="12301" max="12301" width="12.5" style="415" customWidth="1"/>
    <col min="12302" max="12303" width="6.75" style="415" bestFit="1" customWidth="1"/>
    <col min="12304" max="12304" width="6.75" style="415" customWidth="1"/>
    <col min="12305" max="12544" width="9" style="415"/>
    <col min="12545" max="12545" width="12.5" style="415" customWidth="1"/>
    <col min="12546" max="12547" width="6.75" style="415" bestFit="1" customWidth="1"/>
    <col min="12548" max="12548" width="6.75" style="415" customWidth="1"/>
    <col min="12549" max="12549" width="12.5" style="415" customWidth="1"/>
    <col min="12550" max="12551" width="6.75" style="415" bestFit="1" customWidth="1"/>
    <col min="12552" max="12552" width="6.75" style="415" customWidth="1"/>
    <col min="12553" max="12553" width="12.5" style="415" customWidth="1"/>
    <col min="12554" max="12555" width="6.75" style="415" bestFit="1" customWidth="1"/>
    <col min="12556" max="12556" width="6.75" style="415" customWidth="1"/>
    <col min="12557" max="12557" width="12.5" style="415" customWidth="1"/>
    <col min="12558" max="12559" width="6.75" style="415" bestFit="1" customWidth="1"/>
    <col min="12560" max="12560" width="6.75" style="415" customWidth="1"/>
    <col min="12561" max="12800" width="9" style="415"/>
    <col min="12801" max="12801" width="12.5" style="415" customWidth="1"/>
    <col min="12802" max="12803" width="6.75" style="415" bestFit="1" customWidth="1"/>
    <col min="12804" max="12804" width="6.75" style="415" customWidth="1"/>
    <col min="12805" max="12805" width="12.5" style="415" customWidth="1"/>
    <col min="12806" max="12807" width="6.75" style="415" bestFit="1" customWidth="1"/>
    <col min="12808" max="12808" width="6.75" style="415" customWidth="1"/>
    <col min="12809" max="12809" width="12.5" style="415" customWidth="1"/>
    <col min="12810" max="12811" width="6.75" style="415" bestFit="1" customWidth="1"/>
    <col min="12812" max="12812" width="6.75" style="415" customWidth="1"/>
    <col min="12813" max="12813" width="12.5" style="415" customWidth="1"/>
    <col min="12814" max="12815" width="6.75" style="415" bestFit="1" customWidth="1"/>
    <col min="12816" max="12816" width="6.75" style="415" customWidth="1"/>
    <col min="12817" max="13056" width="9" style="415"/>
    <col min="13057" max="13057" width="12.5" style="415" customWidth="1"/>
    <col min="13058" max="13059" width="6.75" style="415" bestFit="1" customWidth="1"/>
    <col min="13060" max="13060" width="6.75" style="415" customWidth="1"/>
    <col min="13061" max="13061" width="12.5" style="415" customWidth="1"/>
    <col min="13062" max="13063" width="6.75" style="415" bestFit="1" customWidth="1"/>
    <col min="13064" max="13064" width="6.75" style="415" customWidth="1"/>
    <col min="13065" max="13065" width="12.5" style="415" customWidth="1"/>
    <col min="13066" max="13067" width="6.75" style="415" bestFit="1" customWidth="1"/>
    <col min="13068" max="13068" width="6.75" style="415" customWidth="1"/>
    <col min="13069" max="13069" width="12.5" style="415" customWidth="1"/>
    <col min="13070" max="13071" width="6.75" style="415" bestFit="1" customWidth="1"/>
    <col min="13072" max="13072" width="6.75" style="415" customWidth="1"/>
    <col min="13073" max="13312" width="9" style="415"/>
    <col min="13313" max="13313" width="12.5" style="415" customWidth="1"/>
    <col min="13314" max="13315" width="6.75" style="415" bestFit="1" customWidth="1"/>
    <col min="13316" max="13316" width="6.75" style="415" customWidth="1"/>
    <col min="13317" max="13317" width="12.5" style="415" customWidth="1"/>
    <col min="13318" max="13319" width="6.75" style="415" bestFit="1" customWidth="1"/>
    <col min="13320" max="13320" width="6.75" style="415" customWidth="1"/>
    <col min="13321" max="13321" width="12.5" style="415" customWidth="1"/>
    <col min="13322" max="13323" width="6.75" style="415" bestFit="1" customWidth="1"/>
    <col min="13324" max="13324" width="6.75" style="415" customWidth="1"/>
    <col min="13325" max="13325" width="12.5" style="415" customWidth="1"/>
    <col min="13326" max="13327" width="6.75" style="415" bestFit="1" customWidth="1"/>
    <col min="13328" max="13328" width="6.75" style="415" customWidth="1"/>
    <col min="13329" max="13568" width="9" style="415"/>
    <col min="13569" max="13569" width="12.5" style="415" customWidth="1"/>
    <col min="13570" max="13571" width="6.75" style="415" bestFit="1" customWidth="1"/>
    <col min="13572" max="13572" width="6.75" style="415" customWidth="1"/>
    <col min="13573" max="13573" width="12.5" style="415" customWidth="1"/>
    <col min="13574" max="13575" width="6.75" style="415" bestFit="1" customWidth="1"/>
    <col min="13576" max="13576" width="6.75" style="415" customWidth="1"/>
    <col min="13577" max="13577" width="12.5" style="415" customWidth="1"/>
    <col min="13578" max="13579" width="6.75" style="415" bestFit="1" customWidth="1"/>
    <col min="13580" max="13580" width="6.75" style="415" customWidth="1"/>
    <col min="13581" max="13581" width="12.5" style="415" customWidth="1"/>
    <col min="13582" max="13583" width="6.75" style="415" bestFit="1" customWidth="1"/>
    <col min="13584" max="13584" width="6.75" style="415" customWidth="1"/>
    <col min="13585" max="13824" width="9" style="415"/>
    <col min="13825" max="13825" width="12.5" style="415" customWidth="1"/>
    <col min="13826" max="13827" width="6.75" style="415" bestFit="1" customWidth="1"/>
    <col min="13828" max="13828" width="6.75" style="415" customWidth="1"/>
    <col min="13829" max="13829" width="12.5" style="415" customWidth="1"/>
    <col min="13830" max="13831" width="6.75" style="415" bestFit="1" customWidth="1"/>
    <col min="13832" max="13832" width="6.75" style="415" customWidth="1"/>
    <col min="13833" max="13833" width="12.5" style="415" customWidth="1"/>
    <col min="13834" max="13835" width="6.75" style="415" bestFit="1" customWidth="1"/>
    <col min="13836" max="13836" width="6.75" style="415" customWidth="1"/>
    <col min="13837" max="13837" width="12.5" style="415" customWidth="1"/>
    <col min="13838" max="13839" width="6.75" style="415" bestFit="1" customWidth="1"/>
    <col min="13840" max="13840" width="6.75" style="415" customWidth="1"/>
    <col min="13841" max="14080" width="9" style="415"/>
    <col min="14081" max="14081" width="12.5" style="415" customWidth="1"/>
    <col min="14082" max="14083" width="6.75" style="415" bestFit="1" customWidth="1"/>
    <col min="14084" max="14084" width="6.75" style="415" customWidth="1"/>
    <col min="14085" max="14085" width="12.5" style="415" customWidth="1"/>
    <col min="14086" max="14087" width="6.75" style="415" bestFit="1" customWidth="1"/>
    <col min="14088" max="14088" width="6.75" style="415" customWidth="1"/>
    <col min="14089" max="14089" width="12.5" style="415" customWidth="1"/>
    <col min="14090" max="14091" width="6.75" style="415" bestFit="1" customWidth="1"/>
    <col min="14092" max="14092" width="6.75" style="415" customWidth="1"/>
    <col min="14093" max="14093" width="12.5" style="415" customWidth="1"/>
    <col min="14094" max="14095" width="6.75" style="415" bestFit="1" customWidth="1"/>
    <col min="14096" max="14096" width="6.75" style="415" customWidth="1"/>
    <col min="14097" max="14336" width="9" style="415"/>
    <col min="14337" max="14337" width="12.5" style="415" customWidth="1"/>
    <col min="14338" max="14339" width="6.75" style="415" bestFit="1" customWidth="1"/>
    <col min="14340" max="14340" width="6.75" style="415" customWidth="1"/>
    <col min="14341" max="14341" width="12.5" style="415" customWidth="1"/>
    <col min="14342" max="14343" width="6.75" style="415" bestFit="1" customWidth="1"/>
    <col min="14344" max="14344" width="6.75" style="415" customWidth="1"/>
    <col min="14345" max="14345" width="12.5" style="415" customWidth="1"/>
    <col min="14346" max="14347" width="6.75" style="415" bestFit="1" customWidth="1"/>
    <col min="14348" max="14348" width="6.75" style="415" customWidth="1"/>
    <col min="14349" max="14349" width="12.5" style="415" customWidth="1"/>
    <col min="14350" max="14351" width="6.75" style="415" bestFit="1" customWidth="1"/>
    <col min="14352" max="14352" width="6.75" style="415" customWidth="1"/>
    <col min="14353" max="14592" width="9" style="415"/>
    <col min="14593" max="14593" width="12.5" style="415" customWidth="1"/>
    <col min="14594" max="14595" width="6.75" style="415" bestFit="1" customWidth="1"/>
    <col min="14596" max="14596" width="6.75" style="415" customWidth="1"/>
    <col min="14597" max="14597" width="12.5" style="415" customWidth="1"/>
    <col min="14598" max="14599" width="6.75" style="415" bestFit="1" customWidth="1"/>
    <col min="14600" max="14600" width="6.75" style="415" customWidth="1"/>
    <col min="14601" max="14601" width="12.5" style="415" customWidth="1"/>
    <col min="14602" max="14603" width="6.75" style="415" bestFit="1" customWidth="1"/>
    <col min="14604" max="14604" width="6.75" style="415" customWidth="1"/>
    <col min="14605" max="14605" width="12.5" style="415" customWidth="1"/>
    <col min="14606" max="14607" width="6.75" style="415" bestFit="1" customWidth="1"/>
    <col min="14608" max="14608" width="6.75" style="415" customWidth="1"/>
    <col min="14609" max="14848" width="9" style="415"/>
    <col min="14849" max="14849" width="12.5" style="415" customWidth="1"/>
    <col min="14850" max="14851" width="6.75" style="415" bestFit="1" customWidth="1"/>
    <col min="14852" max="14852" width="6.75" style="415" customWidth="1"/>
    <col min="14853" max="14853" width="12.5" style="415" customWidth="1"/>
    <col min="14854" max="14855" width="6.75" style="415" bestFit="1" customWidth="1"/>
    <col min="14856" max="14856" width="6.75" style="415" customWidth="1"/>
    <col min="14857" max="14857" width="12.5" style="415" customWidth="1"/>
    <col min="14858" max="14859" width="6.75" style="415" bestFit="1" customWidth="1"/>
    <col min="14860" max="14860" width="6.75" style="415" customWidth="1"/>
    <col min="14861" max="14861" width="12.5" style="415" customWidth="1"/>
    <col min="14862" max="14863" width="6.75" style="415" bestFit="1" customWidth="1"/>
    <col min="14864" max="14864" width="6.75" style="415" customWidth="1"/>
    <col min="14865" max="15104" width="9" style="415"/>
    <col min="15105" max="15105" width="12.5" style="415" customWidth="1"/>
    <col min="15106" max="15107" width="6.75" style="415" bestFit="1" customWidth="1"/>
    <col min="15108" max="15108" width="6.75" style="415" customWidth="1"/>
    <col min="15109" max="15109" width="12.5" style="415" customWidth="1"/>
    <col min="15110" max="15111" width="6.75" style="415" bestFit="1" customWidth="1"/>
    <col min="15112" max="15112" width="6.75" style="415" customWidth="1"/>
    <col min="15113" max="15113" width="12.5" style="415" customWidth="1"/>
    <col min="15114" max="15115" width="6.75" style="415" bestFit="1" customWidth="1"/>
    <col min="15116" max="15116" width="6.75" style="415" customWidth="1"/>
    <col min="15117" max="15117" width="12.5" style="415" customWidth="1"/>
    <col min="15118" max="15119" width="6.75" style="415" bestFit="1" customWidth="1"/>
    <col min="15120" max="15120" width="6.75" style="415" customWidth="1"/>
    <col min="15121" max="15360" width="9" style="415"/>
    <col min="15361" max="15361" width="12.5" style="415" customWidth="1"/>
    <col min="15362" max="15363" width="6.75" style="415" bestFit="1" customWidth="1"/>
    <col min="15364" max="15364" width="6.75" style="415" customWidth="1"/>
    <col min="15365" max="15365" width="12.5" style="415" customWidth="1"/>
    <col min="15366" max="15367" width="6.75" style="415" bestFit="1" customWidth="1"/>
    <col min="15368" max="15368" width="6.75" style="415" customWidth="1"/>
    <col min="15369" max="15369" width="12.5" style="415" customWidth="1"/>
    <col min="15370" max="15371" width="6.75" style="415" bestFit="1" customWidth="1"/>
    <col min="15372" max="15372" width="6.75" style="415" customWidth="1"/>
    <col min="15373" max="15373" width="12.5" style="415" customWidth="1"/>
    <col min="15374" max="15375" width="6.75" style="415" bestFit="1" customWidth="1"/>
    <col min="15376" max="15376" width="6.75" style="415" customWidth="1"/>
    <col min="15377" max="15616" width="9" style="415"/>
    <col min="15617" max="15617" width="12.5" style="415" customWidth="1"/>
    <col min="15618" max="15619" width="6.75" style="415" bestFit="1" customWidth="1"/>
    <col min="15620" max="15620" width="6.75" style="415" customWidth="1"/>
    <col min="15621" max="15621" width="12.5" style="415" customWidth="1"/>
    <col min="15622" max="15623" width="6.75" style="415" bestFit="1" customWidth="1"/>
    <col min="15624" max="15624" width="6.75" style="415" customWidth="1"/>
    <col min="15625" max="15625" width="12.5" style="415" customWidth="1"/>
    <col min="15626" max="15627" width="6.75" style="415" bestFit="1" customWidth="1"/>
    <col min="15628" max="15628" width="6.75" style="415" customWidth="1"/>
    <col min="15629" max="15629" width="12.5" style="415" customWidth="1"/>
    <col min="15630" max="15631" width="6.75" style="415" bestFit="1" customWidth="1"/>
    <col min="15632" max="15632" width="6.75" style="415" customWidth="1"/>
    <col min="15633" max="15872" width="9" style="415"/>
    <col min="15873" max="15873" width="12.5" style="415" customWidth="1"/>
    <col min="15874" max="15875" width="6.75" style="415" bestFit="1" customWidth="1"/>
    <col min="15876" max="15876" width="6.75" style="415" customWidth="1"/>
    <col min="15877" max="15877" width="12.5" style="415" customWidth="1"/>
    <col min="15878" max="15879" width="6.75" style="415" bestFit="1" customWidth="1"/>
    <col min="15880" max="15880" width="6.75" style="415" customWidth="1"/>
    <col min="15881" max="15881" width="12.5" style="415" customWidth="1"/>
    <col min="15882" max="15883" width="6.75" style="415" bestFit="1" customWidth="1"/>
    <col min="15884" max="15884" width="6.75" style="415" customWidth="1"/>
    <col min="15885" max="15885" width="12.5" style="415" customWidth="1"/>
    <col min="15886" max="15887" width="6.75" style="415" bestFit="1" customWidth="1"/>
    <col min="15888" max="15888" width="6.75" style="415" customWidth="1"/>
    <col min="15889" max="16128" width="9" style="415"/>
    <col min="16129" max="16129" width="12.5" style="415" customWidth="1"/>
    <col min="16130" max="16131" width="6.75" style="415" bestFit="1" customWidth="1"/>
    <col min="16132" max="16132" width="6.75" style="415" customWidth="1"/>
    <col min="16133" max="16133" width="12.5" style="415" customWidth="1"/>
    <col min="16134" max="16135" width="6.75" style="415" bestFit="1" customWidth="1"/>
    <col min="16136" max="16136" width="6.75" style="415" customWidth="1"/>
    <col min="16137" max="16137" width="12.5" style="415" customWidth="1"/>
    <col min="16138" max="16139" width="6.75" style="415" bestFit="1" customWidth="1"/>
    <col min="16140" max="16140" width="6.75" style="415" customWidth="1"/>
    <col min="16141" max="16141" width="12.5" style="415" customWidth="1"/>
    <col min="16142" max="16143" width="6.75" style="415" bestFit="1" customWidth="1"/>
    <col min="16144" max="16144" width="6.75" style="415" customWidth="1"/>
    <col min="16145" max="16384" width="9" style="415"/>
  </cols>
  <sheetData>
    <row r="1" spans="1:16">
      <c r="A1" s="413" t="s">
        <v>1012</v>
      </c>
      <c r="B1" s="414"/>
      <c r="C1" s="414"/>
      <c r="D1" s="414"/>
      <c r="E1" s="414"/>
      <c r="F1" s="414"/>
      <c r="G1" s="414"/>
      <c r="H1" s="414"/>
      <c r="I1" s="414"/>
      <c r="J1" s="414"/>
      <c r="K1" s="414"/>
      <c r="L1" s="414"/>
      <c r="M1" s="414"/>
      <c r="N1" s="414"/>
    </row>
    <row r="2" spans="1:16" ht="17.25">
      <c r="A2" s="1531" t="s">
        <v>625</v>
      </c>
      <c r="B2" s="1531"/>
      <c r="C2" s="1531"/>
      <c r="D2" s="1531"/>
      <c r="E2" s="1531"/>
      <c r="F2" s="1531"/>
      <c r="G2" s="1531"/>
      <c r="H2" s="1531"/>
      <c r="I2" s="1531"/>
      <c r="J2" s="1531"/>
      <c r="K2" s="1531"/>
      <c r="L2" s="1531"/>
      <c r="M2" s="1531"/>
      <c r="N2" s="1531"/>
      <c r="O2" s="1531"/>
      <c r="P2" s="1531"/>
    </row>
    <row r="3" spans="1:16">
      <c r="A3" s="414"/>
      <c r="B3" s="414"/>
      <c r="C3" s="414"/>
      <c r="D3" s="414"/>
      <c r="E3" s="414"/>
      <c r="F3" s="414"/>
      <c r="G3" s="414"/>
      <c r="H3" s="414"/>
      <c r="I3" s="414"/>
      <c r="J3" s="414"/>
      <c r="K3" s="414"/>
      <c r="L3" s="414"/>
      <c r="M3" s="414"/>
      <c r="N3" s="414"/>
    </row>
    <row r="4" spans="1:16">
      <c r="A4" s="414"/>
      <c r="B4" s="416" t="s">
        <v>626</v>
      </c>
      <c r="C4" s="1532"/>
      <c r="D4" s="1532"/>
      <c r="E4" s="1532"/>
      <c r="F4" s="1532"/>
      <c r="G4" s="414"/>
      <c r="H4" s="414"/>
      <c r="I4" s="414"/>
      <c r="J4" s="414"/>
      <c r="K4" s="414"/>
      <c r="L4" s="414"/>
      <c r="M4" s="414"/>
      <c r="N4" s="414"/>
    </row>
    <row r="5" spans="1:16">
      <c r="A5" s="414"/>
      <c r="B5" s="417"/>
      <c r="C5" s="418"/>
      <c r="D5" s="418"/>
      <c r="E5" s="418"/>
      <c r="F5" s="419"/>
      <c r="G5" s="414"/>
      <c r="H5" s="414"/>
      <c r="I5" s="414"/>
      <c r="J5" s="414"/>
      <c r="K5" s="414"/>
      <c r="L5" s="414"/>
      <c r="M5" s="414"/>
      <c r="N5" s="414"/>
    </row>
    <row r="6" spans="1:16">
      <c r="A6" s="414"/>
      <c r="B6" s="416" t="s">
        <v>627</v>
      </c>
      <c r="C6" s="1532"/>
      <c r="D6" s="1532"/>
      <c r="E6" s="1532"/>
      <c r="F6" s="1532"/>
      <c r="G6" s="414"/>
      <c r="H6" s="414"/>
      <c r="L6" s="416" t="s">
        <v>628</v>
      </c>
      <c r="M6" s="1532"/>
      <c r="N6" s="1532"/>
      <c r="O6" s="1532"/>
      <c r="P6" s="667" t="s">
        <v>433</v>
      </c>
    </row>
    <row r="7" spans="1:16" ht="14.25" thickBot="1"/>
    <row r="8" spans="1:16">
      <c r="A8" s="1533"/>
      <c r="B8" s="1536"/>
      <c r="C8" s="1537"/>
      <c r="D8" s="1537"/>
      <c r="E8" s="1537"/>
      <c r="F8" s="1537"/>
      <c r="G8" s="1537"/>
      <c r="H8" s="1537"/>
      <c r="I8" s="1537"/>
      <c r="J8" s="1537"/>
      <c r="K8" s="1537"/>
      <c r="L8" s="1538"/>
      <c r="M8" s="1545" t="s">
        <v>629</v>
      </c>
      <c r="N8" s="1546"/>
      <c r="O8" s="1546"/>
      <c r="P8" s="1547"/>
    </row>
    <row r="9" spans="1:16">
      <c r="A9" s="1534"/>
      <c r="B9" s="1539"/>
      <c r="C9" s="1540"/>
      <c r="D9" s="1540"/>
      <c r="E9" s="1540"/>
      <c r="F9" s="1540"/>
      <c r="G9" s="1540"/>
      <c r="H9" s="1540"/>
      <c r="I9" s="1540"/>
      <c r="J9" s="1540"/>
      <c r="K9" s="1540"/>
      <c r="L9" s="1541"/>
      <c r="M9" s="1548"/>
      <c r="N9" s="1549"/>
      <c r="O9" s="1549"/>
      <c r="P9" s="1550"/>
    </row>
    <row r="10" spans="1:16">
      <c r="A10" s="1534"/>
      <c r="B10" s="1539"/>
      <c r="C10" s="1540"/>
      <c r="D10" s="1540"/>
      <c r="E10" s="1540"/>
      <c r="F10" s="1540"/>
      <c r="G10" s="1540"/>
      <c r="H10" s="1540"/>
      <c r="I10" s="1540"/>
      <c r="J10" s="1540"/>
      <c r="K10" s="1540"/>
      <c r="L10" s="1541"/>
      <c r="M10" s="420"/>
      <c r="N10" s="421"/>
      <c r="O10" s="421"/>
      <c r="P10" s="422"/>
    </row>
    <row r="11" spans="1:16">
      <c r="A11" s="1534"/>
      <c r="B11" s="1539"/>
      <c r="C11" s="1540"/>
      <c r="D11" s="1540"/>
      <c r="E11" s="1540"/>
      <c r="F11" s="1540"/>
      <c r="G11" s="1540"/>
      <c r="H11" s="1540"/>
      <c r="I11" s="1540"/>
      <c r="J11" s="1540"/>
      <c r="K11" s="1540"/>
      <c r="L11" s="1541"/>
      <c r="M11" s="423"/>
      <c r="N11" s="424"/>
      <c r="O11" s="424"/>
      <c r="P11" s="425"/>
    </row>
    <row r="12" spans="1:16" ht="27" customHeight="1" thickBot="1">
      <c r="A12" s="1535"/>
      <c r="B12" s="1542"/>
      <c r="C12" s="1543"/>
      <c r="D12" s="1543"/>
      <c r="E12" s="1543"/>
      <c r="F12" s="1543"/>
      <c r="G12" s="1543"/>
      <c r="H12" s="1543"/>
      <c r="I12" s="1543"/>
      <c r="J12" s="1543"/>
      <c r="K12" s="1543"/>
      <c r="L12" s="1544"/>
      <c r="M12" s="423"/>
      <c r="N12" s="424"/>
      <c r="O12" s="424"/>
      <c r="P12" s="425"/>
    </row>
    <row r="13" spans="1:16">
      <c r="A13" s="1551"/>
      <c r="B13" s="1554"/>
      <c r="C13" s="1555"/>
      <c r="D13" s="1555"/>
      <c r="E13" s="1555"/>
      <c r="F13" s="1555"/>
      <c r="G13" s="1555"/>
      <c r="H13" s="1555"/>
      <c r="I13" s="1555"/>
      <c r="J13" s="1555"/>
      <c r="K13" s="1555"/>
      <c r="L13" s="1556"/>
      <c r="M13" s="426"/>
      <c r="N13" s="427"/>
      <c r="O13" s="427"/>
      <c r="P13" s="428"/>
    </row>
    <row r="14" spans="1:16">
      <c r="A14" s="1552"/>
      <c r="B14" s="1557"/>
      <c r="C14" s="1558"/>
      <c r="D14" s="1558"/>
      <c r="E14" s="1558"/>
      <c r="F14" s="1558"/>
      <c r="G14" s="1558"/>
      <c r="H14" s="1558"/>
      <c r="I14" s="1558"/>
      <c r="J14" s="1558"/>
      <c r="K14" s="1558"/>
      <c r="L14" s="1559"/>
      <c r="M14" s="426"/>
      <c r="N14" s="427"/>
      <c r="O14" s="427"/>
      <c r="P14" s="428"/>
    </row>
    <row r="15" spans="1:16">
      <c r="A15" s="1552"/>
      <c r="B15" s="1557"/>
      <c r="C15" s="1558"/>
      <c r="D15" s="1558"/>
      <c r="E15" s="1558"/>
      <c r="F15" s="1558"/>
      <c r="G15" s="1558"/>
      <c r="H15" s="1558"/>
      <c r="I15" s="1558"/>
      <c r="J15" s="1558"/>
      <c r="K15" s="1558"/>
      <c r="L15" s="1559"/>
      <c r="M15" s="426"/>
      <c r="N15" s="427"/>
      <c r="O15" s="427"/>
      <c r="P15" s="428"/>
    </row>
    <row r="16" spans="1:16">
      <c r="A16" s="1552"/>
      <c r="B16" s="1557"/>
      <c r="C16" s="1558"/>
      <c r="D16" s="1558"/>
      <c r="E16" s="1558"/>
      <c r="F16" s="1558"/>
      <c r="G16" s="1558"/>
      <c r="H16" s="1558"/>
      <c r="I16" s="1558"/>
      <c r="J16" s="1558"/>
      <c r="K16" s="1558"/>
      <c r="L16" s="1559"/>
      <c r="M16" s="426"/>
      <c r="N16" s="427"/>
      <c r="O16" s="427"/>
      <c r="P16" s="428"/>
    </row>
    <row r="17" spans="1:16">
      <c r="A17" s="1552"/>
      <c r="B17" s="1557"/>
      <c r="C17" s="1558"/>
      <c r="D17" s="1558"/>
      <c r="E17" s="1558"/>
      <c r="F17" s="1558"/>
      <c r="G17" s="1558"/>
      <c r="H17" s="1558"/>
      <c r="I17" s="1558"/>
      <c r="J17" s="1558"/>
      <c r="K17" s="1558"/>
      <c r="L17" s="1559"/>
      <c r="M17" s="426"/>
      <c r="N17" s="427"/>
      <c r="O17" s="427"/>
      <c r="P17" s="428"/>
    </row>
    <row r="18" spans="1:16">
      <c r="A18" s="1552"/>
      <c r="B18" s="1557"/>
      <c r="C18" s="1558"/>
      <c r="D18" s="1558"/>
      <c r="E18" s="1558"/>
      <c r="F18" s="1558"/>
      <c r="G18" s="1558"/>
      <c r="H18" s="1558"/>
      <c r="I18" s="1558"/>
      <c r="J18" s="1558"/>
      <c r="K18" s="1558"/>
      <c r="L18" s="1559"/>
      <c r="M18" s="426"/>
      <c r="N18" s="427"/>
      <c r="O18" s="427"/>
      <c r="P18" s="428"/>
    </row>
    <row r="19" spans="1:16" ht="14.25" thickBot="1">
      <c r="A19" s="1553"/>
      <c r="B19" s="1560"/>
      <c r="C19" s="1561"/>
      <c r="D19" s="1561"/>
      <c r="E19" s="1561"/>
      <c r="F19" s="1561"/>
      <c r="G19" s="1561"/>
      <c r="H19" s="1561"/>
      <c r="I19" s="1561"/>
      <c r="J19" s="1561"/>
      <c r="K19" s="1561"/>
      <c r="L19" s="1562"/>
      <c r="M19" s="426"/>
      <c r="N19" s="427"/>
      <c r="O19" s="427"/>
      <c r="P19" s="428"/>
    </row>
    <row r="20" spans="1:16" ht="15.75" customHeight="1">
      <c r="A20" s="429" t="s">
        <v>630</v>
      </c>
      <c r="B20" s="1563"/>
      <c r="C20" s="1563"/>
      <c r="D20" s="1564"/>
      <c r="E20" s="430" t="s">
        <v>630</v>
      </c>
      <c r="F20" s="1565"/>
      <c r="G20" s="1565"/>
      <c r="H20" s="1565"/>
      <c r="I20" s="431" t="s">
        <v>630</v>
      </c>
      <c r="J20" s="1565"/>
      <c r="K20" s="1565"/>
      <c r="L20" s="1566"/>
      <c r="M20" s="432"/>
      <c r="N20" s="1529"/>
      <c r="O20" s="1529"/>
      <c r="P20" s="1530"/>
    </row>
    <row r="21" spans="1:16" ht="15.75" customHeight="1">
      <c r="A21" s="433" t="s">
        <v>631</v>
      </c>
      <c r="B21" s="1567"/>
      <c r="C21" s="1567"/>
      <c r="D21" s="1568"/>
      <c r="E21" s="433" t="s">
        <v>631</v>
      </c>
      <c r="F21" s="1567"/>
      <c r="G21" s="1567"/>
      <c r="H21" s="1567"/>
      <c r="I21" s="434" t="s">
        <v>631</v>
      </c>
      <c r="J21" s="1567"/>
      <c r="K21" s="1567"/>
      <c r="L21" s="1568"/>
      <c r="M21" s="432"/>
      <c r="N21" s="1529"/>
      <c r="O21" s="1529"/>
      <c r="P21" s="1530"/>
    </row>
    <row r="22" spans="1:16" ht="15.75" customHeight="1">
      <c r="A22" s="435" t="s">
        <v>632</v>
      </c>
      <c r="B22" s="434" t="s">
        <v>633</v>
      </c>
      <c r="C22" s="434" t="s">
        <v>634</v>
      </c>
      <c r="D22" s="436" t="s">
        <v>635</v>
      </c>
      <c r="E22" s="435" t="s">
        <v>632</v>
      </c>
      <c r="F22" s="434" t="s">
        <v>633</v>
      </c>
      <c r="G22" s="434" t="s">
        <v>634</v>
      </c>
      <c r="H22" s="434" t="s">
        <v>635</v>
      </c>
      <c r="I22" s="437" t="s">
        <v>632</v>
      </c>
      <c r="J22" s="434" t="s">
        <v>633</v>
      </c>
      <c r="K22" s="434" t="s">
        <v>634</v>
      </c>
      <c r="L22" s="436" t="s">
        <v>635</v>
      </c>
      <c r="M22" s="438"/>
      <c r="N22" s="417"/>
      <c r="O22" s="417"/>
      <c r="P22" s="439"/>
    </row>
    <row r="23" spans="1:16">
      <c r="A23" s="433"/>
      <c r="B23" s="440"/>
      <c r="C23" s="440"/>
      <c r="D23" s="441"/>
      <c r="E23" s="433"/>
      <c r="F23" s="440"/>
      <c r="G23" s="440"/>
      <c r="H23" s="440"/>
      <c r="I23" s="434"/>
      <c r="J23" s="440"/>
      <c r="K23" s="440"/>
      <c r="L23" s="441"/>
      <c r="M23" s="432"/>
      <c r="N23" s="442"/>
      <c r="O23" s="442"/>
      <c r="P23" s="443"/>
    </row>
    <row r="24" spans="1:16">
      <c r="A24" s="433" t="s">
        <v>636</v>
      </c>
      <c r="B24" s="440"/>
      <c r="C24" s="440"/>
      <c r="D24" s="441"/>
      <c r="E24" s="444"/>
      <c r="F24" s="440"/>
      <c r="G24" s="440"/>
      <c r="H24" s="440"/>
      <c r="I24" s="445"/>
      <c r="J24" s="440"/>
      <c r="K24" s="440"/>
      <c r="L24" s="441"/>
      <c r="M24" s="432"/>
      <c r="N24" s="442"/>
      <c r="O24" s="442"/>
      <c r="P24" s="443"/>
    </row>
    <row r="25" spans="1:16">
      <c r="A25" s="433" t="s">
        <v>637</v>
      </c>
      <c r="B25" s="440"/>
      <c r="C25" s="440"/>
      <c r="D25" s="441"/>
      <c r="E25" s="444"/>
      <c r="F25" s="440"/>
      <c r="G25" s="440"/>
      <c r="H25" s="440"/>
      <c r="I25" s="445"/>
      <c r="J25" s="440"/>
      <c r="K25" s="440"/>
      <c r="L25" s="441"/>
      <c r="M25" s="432"/>
      <c r="N25" s="442"/>
      <c r="O25" s="442"/>
      <c r="P25" s="443"/>
    </row>
    <row r="26" spans="1:16">
      <c r="A26" s="433" t="s">
        <v>638</v>
      </c>
      <c r="B26" s="440"/>
      <c r="C26" s="440"/>
      <c r="D26" s="441"/>
      <c r="E26" s="444"/>
      <c r="F26" s="440"/>
      <c r="G26" s="440"/>
      <c r="H26" s="440"/>
      <c r="I26" s="445"/>
      <c r="J26" s="440"/>
      <c r="K26" s="440"/>
      <c r="L26" s="441"/>
      <c r="M26" s="432"/>
      <c r="N26" s="442"/>
      <c r="O26" s="442"/>
      <c r="P26" s="443"/>
    </row>
    <row r="27" spans="1:16">
      <c r="A27" s="433" t="s">
        <v>639</v>
      </c>
      <c r="B27" s="440"/>
      <c r="C27" s="440"/>
      <c r="D27" s="441"/>
      <c r="E27" s="444"/>
      <c r="F27" s="440"/>
      <c r="G27" s="440"/>
      <c r="H27" s="440"/>
      <c r="I27" s="445"/>
      <c r="J27" s="440"/>
      <c r="K27" s="440"/>
      <c r="L27" s="441"/>
      <c r="M27" s="432"/>
      <c r="N27" s="442"/>
      <c r="O27" s="442"/>
      <c r="P27" s="443"/>
    </row>
    <row r="28" spans="1:16">
      <c r="A28" s="433" t="s">
        <v>640</v>
      </c>
      <c r="B28" s="440"/>
      <c r="C28" s="440"/>
      <c r="D28" s="441"/>
      <c r="E28" s="444"/>
      <c r="F28" s="440"/>
      <c r="G28" s="440"/>
      <c r="H28" s="440"/>
      <c r="I28" s="445"/>
      <c r="J28" s="440"/>
      <c r="K28" s="440"/>
      <c r="L28" s="441"/>
      <c r="M28" s="432"/>
      <c r="N28" s="442"/>
      <c r="O28" s="442"/>
      <c r="P28" s="443"/>
    </row>
    <row r="29" spans="1:16">
      <c r="A29" s="433" t="s">
        <v>641</v>
      </c>
      <c r="B29" s="440"/>
      <c r="C29" s="440"/>
      <c r="D29" s="441"/>
      <c r="E29" s="444"/>
      <c r="F29" s="440"/>
      <c r="G29" s="440"/>
      <c r="H29" s="440"/>
      <c r="I29" s="445"/>
      <c r="J29" s="440"/>
      <c r="K29" s="440"/>
      <c r="L29" s="441"/>
      <c r="M29" s="432"/>
      <c r="N29" s="442"/>
      <c r="O29" s="442"/>
      <c r="P29" s="443"/>
    </row>
    <row r="30" spans="1:16">
      <c r="A30" s="1569"/>
      <c r="B30" s="1570"/>
      <c r="C30" s="1570"/>
      <c r="D30" s="1571"/>
      <c r="E30" s="446"/>
      <c r="F30" s="447"/>
      <c r="G30" s="447"/>
      <c r="H30" s="447"/>
      <c r="I30" s="448"/>
      <c r="J30" s="447"/>
      <c r="K30" s="447"/>
      <c r="L30" s="449"/>
      <c r="M30" s="450"/>
      <c r="N30" s="451"/>
      <c r="O30" s="451"/>
      <c r="P30" s="452"/>
    </row>
    <row r="31" spans="1:16">
      <c r="A31" s="1572"/>
      <c r="B31" s="1573"/>
      <c r="C31" s="1573"/>
      <c r="D31" s="1574"/>
      <c r="E31" s="446"/>
      <c r="F31" s="447"/>
      <c r="G31" s="447"/>
      <c r="H31" s="447"/>
      <c r="I31" s="448"/>
      <c r="J31" s="447"/>
      <c r="K31" s="447"/>
      <c r="L31" s="449"/>
      <c r="M31" s="450"/>
      <c r="N31" s="451"/>
      <c r="O31" s="451"/>
      <c r="P31" s="452"/>
    </row>
    <row r="32" spans="1:16" ht="14.25" thickBot="1">
      <c r="A32" s="1575"/>
      <c r="B32" s="1576"/>
      <c r="C32" s="1576"/>
      <c r="D32" s="1577"/>
      <c r="E32" s="453"/>
      <c r="F32" s="454"/>
      <c r="G32" s="454"/>
      <c r="H32" s="454"/>
      <c r="I32" s="455"/>
      <c r="J32" s="454"/>
      <c r="K32" s="454"/>
      <c r="L32" s="456"/>
      <c r="M32" s="457"/>
      <c r="N32" s="458"/>
      <c r="O32" s="458"/>
      <c r="P32" s="459"/>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1_2">
    <pageSetUpPr fitToPage="1"/>
  </sheetPr>
  <dimension ref="A1:O36"/>
  <sheetViews>
    <sheetView view="pageBreakPreview" zoomScale="95" zoomScaleNormal="95" zoomScaleSheetLayoutView="95" workbookViewId="0">
      <selection activeCell="J4" sqref="J4"/>
    </sheetView>
  </sheetViews>
  <sheetFormatPr defaultRowHeight="18.75"/>
  <cols>
    <col min="1" max="1" width="9" style="4"/>
    <col min="2" max="2" width="10.375" style="4" customWidth="1"/>
    <col min="3" max="3" width="18" style="4" customWidth="1"/>
    <col min="4" max="4" width="13.125" style="4" customWidth="1"/>
    <col min="5" max="5" width="10.875" style="4" customWidth="1"/>
    <col min="6" max="13" width="9" style="4"/>
    <col min="14" max="14" width="13.375" style="4" customWidth="1"/>
    <col min="15" max="15" width="3.625" style="4" customWidth="1"/>
    <col min="16" max="257" width="9" style="4"/>
    <col min="258" max="258" width="10.375" style="4" customWidth="1"/>
    <col min="259" max="259" width="18" style="4" customWidth="1"/>
    <col min="260" max="260" width="13.125" style="4" customWidth="1"/>
    <col min="261" max="261" width="10.875" style="4" customWidth="1"/>
    <col min="262" max="269" width="9" style="4"/>
    <col min="270" max="270" width="13.375" style="4" customWidth="1"/>
    <col min="271" max="271" width="3.625" style="4" customWidth="1"/>
    <col min="272" max="513" width="9" style="4"/>
    <col min="514" max="514" width="10.375" style="4" customWidth="1"/>
    <col min="515" max="515" width="18" style="4" customWidth="1"/>
    <col min="516" max="516" width="13.125" style="4" customWidth="1"/>
    <col min="517" max="517" width="10.875" style="4" customWidth="1"/>
    <col min="518" max="525" width="9" style="4"/>
    <col min="526" max="526" width="13.375" style="4" customWidth="1"/>
    <col min="527" max="527" width="3.625" style="4" customWidth="1"/>
    <col min="528" max="769" width="9" style="4"/>
    <col min="770" max="770" width="10.375" style="4" customWidth="1"/>
    <col min="771" max="771" width="18" style="4" customWidth="1"/>
    <col min="772" max="772" width="13.125" style="4" customWidth="1"/>
    <col min="773" max="773" width="10.875" style="4" customWidth="1"/>
    <col min="774" max="781" width="9" style="4"/>
    <col min="782" max="782" width="13.375" style="4" customWidth="1"/>
    <col min="783" max="783" width="3.625" style="4" customWidth="1"/>
    <col min="784" max="1025" width="9" style="4"/>
    <col min="1026" max="1026" width="10.375" style="4" customWidth="1"/>
    <col min="1027" max="1027" width="18" style="4" customWidth="1"/>
    <col min="1028" max="1028" width="13.125" style="4" customWidth="1"/>
    <col min="1029" max="1029" width="10.875" style="4" customWidth="1"/>
    <col min="1030" max="1037" width="9" style="4"/>
    <col min="1038" max="1038" width="13.375" style="4" customWidth="1"/>
    <col min="1039" max="1039" width="3.625" style="4" customWidth="1"/>
    <col min="1040" max="1281" width="9" style="4"/>
    <col min="1282" max="1282" width="10.375" style="4" customWidth="1"/>
    <col min="1283" max="1283" width="18" style="4" customWidth="1"/>
    <col min="1284" max="1284" width="13.125" style="4" customWidth="1"/>
    <col min="1285" max="1285" width="10.875" style="4" customWidth="1"/>
    <col min="1286" max="1293" width="9" style="4"/>
    <col min="1294" max="1294" width="13.375" style="4" customWidth="1"/>
    <col min="1295" max="1295" width="3.625" style="4" customWidth="1"/>
    <col min="1296" max="1537" width="9" style="4"/>
    <col min="1538" max="1538" width="10.375" style="4" customWidth="1"/>
    <col min="1539" max="1539" width="18" style="4" customWidth="1"/>
    <col min="1540" max="1540" width="13.125" style="4" customWidth="1"/>
    <col min="1541" max="1541" width="10.875" style="4" customWidth="1"/>
    <col min="1542" max="1549" width="9" style="4"/>
    <col min="1550" max="1550" width="13.375" style="4" customWidth="1"/>
    <col min="1551" max="1551" width="3.625" style="4" customWidth="1"/>
    <col min="1552" max="1793" width="9" style="4"/>
    <col min="1794" max="1794" width="10.375" style="4" customWidth="1"/>
    <col min="1795" max="1795" width="18" style="4" customWidth="1"/>
    <col min="1796" max="1796" width="13.125" style="4" customWidth="1"/>
    <col min="1797" max="1797" width="10.875" style="4" customWidth="1"/>
    <col min="1798" max="1805" width="9" style="4"/>
    <col min="1806" max="1806" width="13.375" style="4" customWidth="1"/>
    <col min="1807" max="1807" width="3.625" style="4" customWidth="1"/>
    <col min="1808" max="2049" width="9" style="4"/>
    <col min="2050" max="2050" width="10.375" style="4" customWidth="1"/>
    <col min="2051" max="2051" width="18" style="4" customWidth="1"/>
    <col min="2052" max="2052" width="13.125" style="4" customWidth="1"/>
    <col min="2053" max="2053" width="10.875" style="4" customWidth="1"/>
    <col min="2054" max="2061" width="9" style="4"/>
    <col min="2062" max="2062" width="13.375" style="4" customWidth="1"/>
    <col min="2063" max="2063" width="3.625" style="4" customWidth="1"/>
    <col min="2064" max="2305" width="9" style="4"/>
    <col min="2306" max="2306" width="10.375" style="4" customWidth="1"/>
    <col min="2307" max="2307" width="18" style="4" customWidth="1"/>
    <col min="2308" max="2308" width="13.125" style="4" customWidth="1"/>
    <col min="2309" max="2309" width="10.875" style="4" customWidth="1"/>
    <col min="2310" max="2317" width="9" style="4"/>
    <col min="2318" max="2318" width="13.375" style="4" customWidth="1"/>
    <col min="2319" max="2319" width="3.625" style="4" customWidth="1"/>
    <col min="2320" max="2561" width="9" style="4"/>
    <col min="2562" max="2562" width="10.375" style="4" customWidth="1"/>
    <col min="2563" max="2563" width="18" style="4" customWidth="1"/>
    <col min="2564" max="2564" width="13.125" style="4" customWidth="1"/>
    <col min="2565" max="2565" width="10.875" style="4" customWidth="1"/>
    <col min="2566" max="2573" width="9" style="4"/>
    <col min="2574" max="2574" width="13.375" style="4" customWidth="1"/>
    <col min="2575" max="2575" width="3.625" style="4" customWidth="1"/>
    <col min="2576" max="2817" width="9" style="4"/>
    <col min="2818" max="2818" width="10.375" style="4" customWidth="1"/>
    <col min="2819" max="2819" width="18" style="4" customWidth="1"/>
    <col min="2820" max="2820" width="13.125" style="4" customWidth="1"/>
    <col min="2821" max="2821" width="10.875" style="4" customWidth="1"/>
    <col min="2822" max="2829" width="9" style="4"/>
    <col min="2830" max="2830" width="13.375" style="4" customWidth="1"/>
    <col min="2831" max="2831" width="3.625" style="4" customWidth="1"/>
    <col min="2832" max="3073" width="9" style="4"/>
    <col min="3074" max="3074" width="10.375" style="4" customWidth="1"/>
    <col min="3075" max="3075" width="18" style="4" customWidth="1"/>
    <col min="3076" max="3076" width="13.125" style="4" customWidth="1"/>
    <col min="3077" max="3077" width="10.875" style="4" customWidth="1"/>
    <col min="3078" max="3085" width="9" style="4"/>
    <col min="3086" max="3086" width="13.375" style="4" customWidth="1"/>
    <col min="3087" max="3087" width="3.625" style="4" customWidth="1"/>
    <col min="3088" max="3329" width="9" style="4"/>
    <col min="3330" max="3330" width="10.375" style="4" customWidth="1"/>
    <col min="3331" max="3331" width="18" style="4" customWidth="1"/>
    <col min="3332" max="3332" width="13.125" style="4" customWidth="1"/>
    <col min="3333" max="3333" width="10.875" style="4" customWidth="1"/>
    <col min="3334" max="3341" width="9" style="4"/>
    <col min="3342" max="3342" width="13.375" style="4" customWidth="1"/>
    <col min="3343" max="3343" width="3.625" style="4" customWidth="1"/>
    <col min="3344" max="3585" width="9" style="4"/>
    <col min="3586" max="3586" width="10.375" style="4" customWidth="1"/>
    <col min="3587" max="3587" width="18" style="4" customWidth="1"/>
    <col min="3588" max="3588" width="13.125" style="4" customWidth="1"/>
    <col min="3589" max="3589" width="10.875" style="4" customWidth="1"/>
    <col min="3590" max="3597" width="9" style="4"/>
    <col min="3598" max="3598" width="13.375" style="4" customWidth="1"/>
    <col min="3599" max="3599" width="3.625" style="4" customWidth="1"/>
    <col min="3600" max="3841" width="9" style="4"/>
    <col min="3842" max="3842" width="10.375" style="4" customWidth="1"/>
    <col min="3843" max="3843" width="18" style="4" customWidth="1"/>
    <col min="3844" max="3844" width="13.125" style="4" customWidth="1"/>
    <col min="3845" max="3845" width="10.875" style="4" customWidth="1"/>
    <col min="3846" max="3853" width="9" style="4"/>
    <col min="3854" max="3854" width="13.375" style="4" customWidth="1"/>
    <col min="3855" max="3855" width="3.625" style="4" customWidth="1"/>
    <col min="3856" max="4097" width="9" style="4"/>
    <col min="4098" max="4098" width="10.375" style="4" customWidth="1"/>
    <col min="4099" max="4099" width="18" style="4" customWidth="1"/>
    <col min="4100" max="4100" width="13.125" style="4" customWidth="1"/>
    <col min="4101" max="4101" width="10.875" style="4" customWidth="1"/>
    <col min="4102" max="4109" width="9" style="4"/>
    <col min="4110" max="4110" width="13.375" style="4" customWidth="1"/>
    <col min="4111" max="4111" width="3.625" style="4" customWidth="1"/>
    <col min="4112" max="4353" width="9" style="4"/>
    <col min="4354" max="4354" width="10.375" style="4" customWidth="1"/>
    <col min="4355" max="4355" width="18" style="4" customWidth="1"/>
    <col min="4356" max="4356" width="13.125" style="4" customWidth="1"/>
    <col min="4357" max="4357" width="10.875" style="4" customWidth="1"/>
    <col min="4358" max="4365" width="9" style="4"/>
    <col min="4366" max="4366" width="13.375" style="4" customWidth="1"/>
    <col min="4367" max="4367" width="3.625" style="4" customWidth="1"/>
    <col min="4368" max="4609" width="9" style="4"/>
    <col min="4610" max="4610" width="10.375" style="4" customWidth="1"/>
    <col min="4611" max="4611" width="18" style="4" customWidth="1"/>
    <col min="4612" max="4612" width="13.125" style="4" customWidth="1"/>
    <col min="4613" max="4613" width="10.875" style="4" customWidth="1"/>
    <col min="4614" max="4621" width="9" style="4"/>
    <col min="4622" max="4622" width="13.375" style="4" customWidth="1"/>
    <col min="4623" max="4623" width="3.625" style="4" customWidth="1"/>
    <col min="4624" max="4865" width="9" style="4"/>
    <col min="4866" max="4866" width="10.375" style="4" customWidth="1"/>
    <col min="4867" max="4867" width="18" style="4" customWidth="1"/>
    <col min="4868" max="4868" width="13.125" style="4" customWidth="1"/>
    <col min="4869" max="4869" width="10.875" style="4" customWidth="1"/>
    <col min="4870" max="4877" width="9" style="4"/>
    <col min="4878" max="4878" width="13.375" style="4" customWidth="1"/>
    <col min="4879" max="4879" width="3.625" style="4" customWidth="1"/>
    <col min="4880" max="5121" width="9" style="4"/>
    <col min="5122" max="5122" width="10.375" style="4" customWidth="1"/>
    <col min="5123" max="5123" width="18" style="4" customWidth="1"/>
    <col min="5124" max="5124" width="13.125" style="4" customWidth="1"/>
    <col min="5125" max="5125" width="10.875" style="4" customWidth="1"/>
    <col min="5126" max="5133" width="9" style="4"/>
    <col min="5134" max="5134" width="13.375" style="4" customWidth="1"/>
    <col min="5135" max="5135" width="3.625" style="4" customWidth="1"/>
    <col min="5136" max="5377" width="9" style="4"/>
    <col min="5378" max="5378" width="10.375" style="4" customWidth="1"/>
    <col min="5379" max="5379" width="18" style="4" customWidth="1"/>
    <col min="5380" max="5380" width="13.125" style="4" customWidth="1"/>
    <col min="5381" max="5381" width="10.875" style="4" customWidth="1"/>
    <col min="5382" max="5389" width="9" style="4"/>
    <col min="5390" max="5390" width="13.375" style="4" customWidth="1"/>
    <col min="5391" max="5391" width="3.625" style="4" customWidth="1"/>
    <col min="5392" max="5633" width="9" style="4"/>
    <col min="5634" max="5634" width="10.375" style="4" customWidth="1"/>
    <col min="5635" max="5635" width="18" style="4" customWidth="1"/>
    <col min="5636" max="5636" width="13.125" style="4" customWidth="1"/>
    <col min="5637" max="5637" width="10.875" style="4" customWidth="1"/>
    <col min="5638" max="5645" width="9" style="4"/>
    <col min="5646" max="5646" width="13.375" style="4" customWidth="1"/>
    <col min="5647" max="5647" width="3.625" style="4" customWidth="1"/>
    <col min="5648" max="5889" width="9" style="4"/>
    <col min="5890" max="5890" width="10.375" style="4" customWidth="1"/>
    <col min="5891" max="5891" width="18" style="4" customWidth="1"/>
    <col min="5892" max="5892" width="13.125" style="4" customWidth="1"/>
    <col min="5893" max="5893" width="10.875" style="4" customWidth="1"/>
    <col min="5894" max="5901" width="9" style="4"/>
    <col min="5902" max="5902" width="13.375" style="4" customWidth="1"/>
    <col min="5903" max="5903" width="3.625" style="4" customWidth="1"/>
    <col min="5904" max="6145" width="9" style="4"/>
    <col min="6146" max="6146" width="10.375" style="4" customWidth="1"/>
    <col min="6147" max="6147" width="18" style="4" customWidth="1"/>
    <col min="6148" max="6148" width="13.125" style="4" customWidth="1"/>
    <col min="6149" max="6149" width="10.875" style="4" customWidth="1"/>
    <col min="6150" max="6157" width="9" style="4"/>
    <col min="6158" max="6158" width="13.375" style="4" customWidth="1"/>
    <col min="6159" max="6159" width="3.625" style="4" customWidth="1"/>
    <col min="6160" max="6401" width="9" style="4"/>
    <col min="6402" max="6402" width="10.375" style="4" customWidth="1"/>
    <col min="6403" max="6403" width="18" style="4" customWidth="1"/>
    <col min="6404" max="6404" width="13.125" style="4" customWidth="1"/>
    <col min="6405" max="6405" width="10.875" style="4" customWidth="1"/>
    <col min="6406" max="6413" width="9" style="4"/>
    <col min="6414" max="6414" width="13.375" style="4" customWidth="1"/>
    <col min="6415" max="6415" width="3.625" style="4" customWidth="1"/>
    <col min="6416" max="6657" width="9" style="4"/>
    <col min="6658" max="6658" width="10.375" style="4" customWidth="1"/>
    <col min="6659" max="6659" width="18" style="4" customWidth="1"/>
    <col min="6660" max="6660" width="13.125" style="4" customWidth="1"/>
    <col min="6661" max="6661" width="10.875" style="4" customWidth="1"/>
    <col min="6662" max="6669" width="9" style="4"/>
    <col min="6670" max="6670" width="13.375" style="4" customWidth="1"/>
    <col min="6671" max="6671" width="3.625" style="4" customWidth="1"/>
    <col min="6672" max="6913" width="9" style="4"/>
    <col min="6914" max="6914" width="10.375" style="4" customWidth="1"/>
    <col min="6915" max="6915" width="18" style="4" customWidth="1"/>
    <col min="6916" max="6916" width="13.125" style="4" customWidth="1"/>
    <col min="6917" max="6917" width="10.875" style="4" customWidth="1"/>
    <col min="6918" max="6925" width="9" style="4"/>
    <col min="6926" max="6926" width="13.375" style="4" customWidth="1"/>
    <col min="6927" max="6927" width="3.625" style="4" customWidth="1"/>
    <col min="6928" max="7169" width="9" style="4"/>
    <col min="7170" max="7170" width="10.375" style="4" customWidth="1"/>
    <col min="7171" max="7171" width="18" style="4" customWidth="1"/>
    <col min="7172" max="7172" width="13.125" style="4" customWidth="1"/>
    <col min="7173" max="7173" width="10.875" style="4" customWidth="1"/>
    <col min="7174" max="7181" width="9" style="4"/>
    <col min="7182" max="7182" width="13.375" style="4" customWidth="1"/>
    <col min="7183" max="7183" width="3.625" style="4" customWidth="1"/>
    <col min="7184" max="7425" width="9" style="4"/>
    <col min="7426" max="7426" width="10.375" style="4" customWidth="1"/>
    <col min="7427" max="7427" width="18" style="4" customWidth="1"/>
    <col min="7428" max="7428" width="13.125" style="4" customWidth="1"/>
    <col min="7429" max="7429" width="10.875" style="4" customWidth="1"/>
    <col min="7430" max="7437" width="9" style="4"/>
    <col min="7438" max="7438" width="13.375" style="4" customWidth="1"/>
    <col min="7439" max="7439" width="3.625" style="4" customWidth="1"/>
    <col min="7440" max="7681" width="9" style="4"/>
    <col min="7682" max="7682" width="10.375" style="4" customWidth="1"/>
    <col min="7683" max="7683" width="18" style="4" customWidth="1"/>
    <col min="7684" max="7684" width="13.125" style="4" customWidth="1"/>
    <col min="7685" max="7685" width="10.875" style="4" customWidth="1"/>
    <col min="7686" max="7693" width="9" style="4"/>
    <col min="7694" max="7694" width="13.375" style="4" customWidth="1"/>
    <col min="7695" max="7695" width="3.625" style="4" customWidth="1"/>
    <col min="7696" max="7937" width="9" style="4"/>
    <col min="7938" max="7938" width="10.375" style="4" customWidth="1"/>
    <col min="7939" max="7939" width="18" style="4" customWidth="1"/>
    <col min="7940" max="7940" width="13.125" style="4" customWidth="1"/>
    <col min="7941" max="7941" width="10.875" style="4" customWidth="1"/>
    <col min="7942" max="7949" width="9" style="4"/>
    <col min="7950" max="7950" width="13.375" style="4" customWidth="1"/>
    <col min="7951" max="7951" width="3.625" style="4" customWidth="1"/>
    <col min="7952" max="8193" width="9" style="4"/>
    <col min="8194" max="8194" width="10.375" style="4" customWidth="1"/>
    <col min="8195" max="8195" width="18" style="4" customWidth="1"/>
    <col min="8196" max="8196" width="13.125" style="4" customWidth="1"/>
    <col min="8197" max="8197" width="10.875" style="4" customWidth="1"/>
    <col min="8198" max="8205" width="9" style="4"/>
    <col min="8206" max="8206" width="13.375" style="4" customWidth="1"/>
    <col min="8207" max="8207" width="3.625" style="4" customWidth="1"/>
    <col min="8208" max="8449" width="9" style="4"/>
    <col min="8450" max="8450" width="10.375" style="4" customWidth="1"/>
    <col min="8451" max="8451" width="18" style="4" customWidth="1"/>
    <col min="8452" max="8452" width="13.125" style="4" customWidth="1"/>
    <col min="8453" max="8453" width="10.875" style="4" customWidth="1"/>
    <col min="8454" max="8461" width="9" style="4"/>
    <col min="8462" max="8462" width="13.375" style="4" customWidth="1"/>
    <col min="8463" max="8463" width="3.625" style="4" customWidth="1"/>
    <col min="8464" max="8705" width="9" style="4"/>
    <col min="8706" max="8706" width="10.375" style="4" customWidth="1"/>
    <col min="8707" max="8707" width="18" style="4" customWidth="1"/>
    <col min="8708" max="8708" width="13.125" style="4" customWidth="1"/>
    <col min="8709" max="8709" width="10.875" style="4" customWidth="1"/>
    <col min="8710" max="8717" width="9" style="4"/>
    <col min="8718" max="8718" width="13.375" style="4" customWidth="1"/>
    <col min="8719" max="8719" width="3.625" style="4" customWidth="1"/>
    <col min="8720" max="8961" width="9" style="4"/>
    <col min="8962" max="8962" width="10.375" style="4" customWidth="1"/>
    <col min="8963" max="8963" width="18" style="4" customWidth="1"/>
    <col min="8964" max="8964" width="13.125" style="4" customWidth="1"/>
    <col min="8965" max="8965" width="10.875" style="4" customWidth="1"/>
    <col min="8966" max="8973" width="9" style="4"/>
    <col min="8974" max="8974" width="13.375" style="4" customWidth="1"/>
    <col min="8975" max="8975" width="3.625" style="4" customWidth="1"/>
    <col min="8976" max="9217" width="9" style="4"/>
    <col min="9218" max="9218" width="10.375" style="4" customWidth="1"/>
    <col min="9219" max="9219" width="18" style="4" customWidth="1"/>
    <col min="9220" max="9220" width="13.125" style="4" customWidth="1"/>
    <col min="9221" max="9221" width="10.875" style="4" customWidth="1"/>
    <col min="9222" max="9229" width="9" style="4"/>
    <col min="9230" max="9230" width="13.375" style="4" customWidth="1"/>
    <col min="9231" max="9231" width="3.625" style="4" customWidth="1"/>
    <col min="9232" max="9473" width="9" style="4"/>
    <col min="9474" max="9474" width="10.375" style="4" customWidth="1"/>
    <col min="9475" max="9475" width="18" style="4" customWidth="1"/>
    <col min="9476" max="9476" width="13.125" style="4" customWidth="1"/>
    <col min="9477" max="9477" width="10.875" style="4" customWidth="1"/>
    <col min="9478" max="9485" width="9" style="4"/>
    <col min="9486" max="9486" width="13.375" style="4" customWidth="1"/>
    <col min="9487" max="9487" width="3.625" style="4" customWidth="1"/>
    <col min="9488" max="9729" width="9" style="4"/>
    <col min="9730" max="9730" width="10.375" style="4" customWidth="1"/>
    <col min="9731" max="9731" width="18" style="4" customWidth="1"/>
    <col min="9732" max="9732" width="13.125" style="4" customWidth="1"/>
    <col min="9733" max="9733" width="10.875" style="4" customWidth="1"/>
    <col min="9734" max="9741" width="9" style="4"/>
    <col min="9742" max="9742" width="13.375" style="4" customWidth="1"/>
    <col min="9743" max="9743" width="3.625" style="4" customWidth="1"/>
    <col min="9744" max="9985" width="9" style="4"/>
    <col min="9986" max="9986" width="10.375" style="4" customWidth="1"/>
    <col min="9987" max="9987" width="18" style="4" customWidth="1"/>
    <col min="9988" max="9988" width="13.125" style="4" customWidth="1"/>
    <col min="9989" max="9989" width="10.875" style="4" customWidth="1"/>
    <col min="9990" max="9997" width="9" style="4"/>
    <col min="9998" max="9998" width="13.375" style="4" customWidth="1"/>
    <col min="9999" max="9999" width="3.625" style="4" customWidth="1"/>
    <col min="10000" max="10241" width="9" style="4"/>
    <col min="10242" max="10242" width="10.375" style="4" customWidth="1"/>
    <col min="10243" max="10243" width="18" style="4" customWidth="1"/>
    <col min="10244" max="10244" width="13.125" style="4" customWidth="1"/>
    <col min="10245" max="10245" width="10.875" style="4" customWidth="1"/>
    <col min="10246" max="10253" width="9" style="4"/>
    <col min="10254" max="10254" width="13.375" style="4" customWidth="1"/>
    <col min="10255" max="10255" width="3.625" style="4" customWidth="1"/>
    <col min="10256" max="10497" width="9" style="4"/>
    <col min="10498" max="10498" width="10.375" style="4" customWidth="1"/>
    <col min="10499" max="10499" width="18" style="4" customWidth="1"/>
    <col min="10500" max="10500" width="13.125" style="4" customWidth="1"/>
    <col min="10501" max="10501" width="10.875" style="4" customWidth="1"/>
    <col min="10502" max="10509" width="9" style="4"/>
    <col min="10510" max="10510" width="13.375" style="4" customWidth="1"/>
    <col min="10511" max="10511" width="3.625" style="4" customWidth="1"/>
    <col min="10512" max="10753" width="9" style="4"/>
    <col min="10754" max="10754" width="10.375" style="4" customWidth="1"/>
    <col min="10755" max="10755" width="18" style="4" customWidth="1"/>
    <col min="10756" max="10756" width="13.125" style="4" customWidth="1"/>
    <col min="10757" max="10757" width="10.875" style="4" customWidth="1"/>
    <col min="10758" max="10765" width="9" style="4"/>
    <col min="10766" max="10766" width="13.375" style="4" customWidth="1"/>
    <col min="10767" max="10767" width="3.625" style="4" customWidth="1"/>
    <col min="10768" max="11009" width="9" style="4"/>
    <col min="11010" max="11010" width="10.375" style="4" customWidth="1"/>
    <col min="11011" max="11011" width="18" style="4" customWidth="1"/>
    <col min="11012" max="11012" width="13.125" style="4" customWidth="1"/>
    <col min="11013" max="11013" width="10.875" style="4" customWidth="1"/>
    <col min="11014" max="11021" width="9" style="4"/>
    <col min="11022" max="11022" width="13.375" style="4" customWidth="1"/>
    <col min="11023" max="11023" width="3.625" style="4" customWidth="1"/>
    <col min="11024" max="11265" width="9" style="4"/>
    <col min="11266" max="11266" width="10.375" style="4" customWidth="1"/>
    <col min="11267" max="11267" width="18" style="4" customWidth="1"/>
    <col min="11268" max="11268" width="13.125" style="4" customWidth="1"/>
    <col min="11269" max="11269" width="10.875" style="4" customWidth="1"/>
    <col min="11270" max="11277" width="9" style="4"/>
    <col min="11278" max="11278" width="13.375" style="4" customWidth="1"/>
    <col min="11279" max="11279" width="3.625" style="4" customWidth="1"/>
    <col min="11280" max="11521" width="9" style="4"/>
    <col min="11522" max="11522" width="10.375" style="4" customWidth="1"/>
    <col min="11523" max="11523" width="18" style="4" customWidth="1"/>
    <col min="11524" max="11524" width="13.125" style="4" customWidth="1"/>
    <col min="11525" max="11525" width="10.875" style="4" customWidth="1"/>
    <col min="11526" max="11533" width="9" style="4"/>
    <col min="11534" max="11534" width="13.375" style="4" customWidth="1"/>
    <col min="11535" max="11535" width="3.625" style="4" customWidth="1"/>
    <col min="11536" max="11777" width="9" style="4"/>
    <col min="11778" max="11778" width="10.375" style="4" customWidth="1"/>
    <col min="11779" max="11779" width="18" style="4" customWidth="1"/>
    <col min="11780" max="11780" width="13.125" style="4" customWidth="1"/>
    <col min="11781" max="11781" width="10.875" style="4" customWidth="1"/>
    <col min="11782" max="11789" width="9" style="4"/>
    <col min="11790" max="11790" width="13.375" style="4" customWidth="1"/>
    <col min="11791" max="11791" width="3.625" style="4" customWidth="1"/>
    <col min="11792" max="12033" width="9" style="4"/>
    <col min="12034" max="12034" width="10.375" style="4" customWidth="1"/>
    <col min="12035" max="12035" width="18" style="4" customWidth="1"/>
    <col min="12036" max="12036" width="13.125" style="4" customWidth="1"/>
    <col min="12037" max="12037" width="10.875" style="4" customWidth="1"/>
    <col min="12038" max="12045" width="9" style="4"/>
    <col min="12046" max="12046" width="13.375" style="4" customWidth="1"/>
    <col min="12047" max="12047" width="3.625" style="4" customWidth="1"/>
    <col min="12048" max="12289" width="9" style="4"/>
    <col min="12290" max="12290" width="10.375" style="4" customWidth="1"/>
    <col min="12291" max="12291" width="18" style="4" customWidth="1"/>
    <col min="12292" max="12292" width="13.125" style="4" customWidth="1"/>
    <col min="12293" max="12293" width="10.875" style="4" customWidth="1"/>
    <col min="12294" max="12301" width="9" style="4"/>
    <col min="12302" max="12302" width="13.375" style="4" customWidth="1"/>
    <col min="12303" max="12303" width="3.625" style="4" customWidth="1"/>
    <col min="12304" max="12545" width="9" style="4"/>
    <col min="12546" max="12546" width="10.375" style="4" customWidth="1"/>
    <col min="12547" max="12547" width="18" style="4" customWidth="1"/>
    <col min="12548" max="12548" width="13.125" style="4" customWidth="1"/>
    <col min="12549" max="12549" width="10.875" style="4" customWidth="1"/>
    <col min="12550" max="12557" width="9" style="4"/>
    <col min="12558" max="12558" width="13.375" style="4" customWidth="1"/>
    <col min="12559" max="12559" width="3.625" style="4" customWidth="1"/>
    <col min="12560" max="12801" width="9" style="4"/>
    <col min="12802" max="12802" width="10.375" style="4" customWidth="1"/>
    <col min="12803" max="12803" width="18" style="4" customWidth="1"/>
    <col min="12804" max="12804" width="13.125" style="4" customWidth="1"/>
    <col min="12805" max="12805" width="10.875" style="4" customWidth="1"/>
    <col min="12806" max="12813" width="9" style="4"/>
    <col min="12814" max="12814" width="13.375" style="4" customWidth="1"/>
    <col min="12815" max="12815" width="3.625" style="4" customWidth="1"/>
    <col min="12816" max="13057" width="9" style="4"/>
    <col min="13058" max="13058" width="10.375" style="4" customWidth="1"/>
    <col min="13059" max="13059" width="18" style="4" customWidth="1"/>
    <col min="13060" max="13060" width="13.125" style="4" customWidth="1"/>
    <col min="13061" max="13061" width="10.875" style="4" customWidth="1"/>
    <col min="13062" max="13069" width="9" style="4"/>
    <col min="13070" max="13070" width="13.375" style="4" customWidth="1"/>
    <col min="13071" max="13071" width="3.625" style="4" customWidth="1"/>
    <col min="13072" max="13313" width="9" style="4"/>
    <col min="13314" max="13314" width="10.375" style="4" customWidth="1"/>
    <col min="13315" max="13315" width="18" style="4" customWidth="1"/>
    <col min="13316" max="13316" width="13.125" style="4" customWidth="1"/>
    <col min="13317" max="13317" width="10.875" style="4" customWidth="1"/>
    <col min="13318" max="13325" width="9" style="4"/>
    <col min="13326" max="13326" width="13.375" style="4" customWidth="1"/>
    <col min="13327" max="13327" width="3.625" style="4" customWidth="1"/>
    <col min="13328" max="13569" width="9" style="4"/>
    <col min="13570" max="13570" width="10.375" style="4" customWidth="1"/>
    <col min="13571" max="13571" width="18" style="4" customWidth="1"/>
    <col min="13572" max="13572" width="13.125" style="4" customWidth="1"/>
    <col min="13573" max="13573" width="10.875" style="4" customWidth="1"/>
    <col min="13574" max="13581" width="9" style="4"/>
    <col min="13582" max="13582" width="13.375" style="4" customWidth="1"/>
    <col min="13583" max="13583" width="3.625" style="4" customWidth="1"/>
    <col min="13584" max="13825" width="9" style="4"/>
    <col min="13826" max="13826" width="10.375" style="4" customWidth="1"/>
    <col min="13827" max="13827" width="18" style="4" customWidth="1"/>
    <col min="13828" max="13828" width="13.125" style="4" customWidth="1"/>
    <col min="13829" max="13829" width="10.875" style="4" customWidth="1"/>
    <col min="13830" max="13837" width="9" style="4"/>
    <col min="13838" max="13838" width="13.375" style="4" customWidth="1"/>
    <col min="13839" max="13839" width="3.625" style="4" customWidth="1"/>
    <col min="13840" max="14081" width="9" style="4"/>
    <col min="14082" max="14082" width="10.375" style="4" customWidth="1"/>
    <col min="14083" max="14083" width="18" style="4" customWidth="1"/>
    <col min="14084" max="14084" width="13.125" style="4" customWidth="1"/>
    <col min="14085" max="14085" width="10.875" style="4" customWidth="1"/>
    <col min="14086" max="14093" width="9" style="4"/>
    <col min="14094" max="14094" width="13.375" style="4" customWidth="1"/>
    <col min="14095" max="14095" width="3.625" style="4" customWidth="1"/>
    <col min="14096" max="14337" width="9" style="4"/>
    <col min="14338" max="14338" width="10.375" style="4" customWidth="1"/>
    <col min="14339" max="14339" width="18" style="4" customWidth="1"/>
    <col min="14340" max="14340" width="13.125" style="4" customWidth="1"/>
    <col min="14341" max="14341" width="10.875" style="4" customWidth="1"/>
    <col min="14342" max="14349" width="9" style="4"/>
    <col min="14350" max="14350" width="13.375" style="4" customWidth="1"/>
    <col min="14351" max="14351" width="3.625" style="4" customWidth="1"/>
    <col min="14352" max="14593" width="9" style="4"/>
    <col min="14594" max="14594" width="10.375" style="4" customWidth="1"/>
    <col min="14595" max="14595" width="18" style="4" customWidth="1"/>
    <col min="14596" max="14596" width="13.125" style="4" customWidth="1"/>
    <col min="14597" max="14597" width="10.875" style="4" customWidth="1"/>
    <col min="14598" max="14605" width="9" style="4"/>
    <col min="14606" max="14606" width="13.375" style="4" customWidth="1"/>
    <col min="14607" max="14607" width="3.625" style="4" customWidth="1"/>
    <col min="14608" max="14849" width="9" style="4"/>
    <col min="14850" max="14850" width="10.375" style="4" customWidth="1"/>
    <col min="14851" max="14851" width="18" style="4" customWidth="1"/>
    <col min="14852" max="14852" width="13.125" style="4" customWidth="1"/>
    <col min="14853" max="14853" width="10.875" style="4" customWidth="1"/>
    <col min="14854" max="14861" width="9" style="4"/>
    <col min="14862" max="14862" width="13.375" style="4" customWidth="1"/>
    <col min="14863" max="14863" width="3.625" style="4" customWidth="1"/>
    <col min="14864" max="15105" width="9" style="4"/>
    <col min="15106" max="15106" width="10.375" style="4" customWidth="1"/>
    <col min="15107" max="15107" width="18" style="4" customWidth="1"/>
    <col min="15108" max="15108" width="13.125" style="4" customWidth="1"/>
    <col min="15109" max="15109" width="10.875" style="4" customWidth="1"/>
    <col min="15110" max="15117" width="9" style="4"/>
    <col min="15118" max="15118" width="13.375" style="4" customWidth="1"/>
    <col min="15119" max="15119" width="3.625" style="4" customWidth="1"/>
    <col min="15120" max="15361" width="9" style="4"/>
    <col min="15362" max="15362" width="10.375" style="4" customWidth="1"/>
    <col min="15363" max="15363" width="18" style="4" customWidth="1"/>
    <col min="15364" max="15364" width="13.125" style="4" customWidth="1"/>
    <col min="15365" max="15365" width="10.875" style="4" customWidth="1"/>
    <col min="15366" max="15373" width="9" style="4"/>
    <col min="15374" max="15374" width="13.375" style="4" customWidth="1"/>
    <col min="15375" max="15375" width="3.625" style="4" customWidth="1"/>
    <col min="15376" max="15617" width="9" style="4"/>
    <col min="15618" max="15618" width="10.375" style="4" customWidth="1"/>
    <col min="15619" max="15619" width="18" style="4" customWidth="1"/>
    <col min="15620" max="15620" width="13.125" style="4" customWidth="1"/>
    <col min="15621" max="15621" width="10.875" style="4" customWidth="1"/>
    <col min="15622" max="15629" width="9" style="4"/>
    <col min="15630" max="15630" width="13.375" style="4" customWidth="1"/>
    <col min="15631" max="15631" width="3.625" style="4" customWidth="1"/>
    <col min="15632" max="15873" width="9" style="4"/>
    <col min="15874" max="15874" width="10.375" style="4" customWidth="1"/>
    <col min="15875" max="15875" width="18" style="4" customWidth="1"/>
    <col min="15876" max="15876" width="13.125" style="4" customWidth="1"/>
    <col min="15877" max="15877" width="10.875" style="4" customWidth="1"/>
    <col min="15878" max="15885" width="9" style="4"/>
    <col min="15886" max="15886" width="13.375" style="4" customWidth="1"/>
    <col min="15887" max="15887" width="3.625" style="4" customWidth="1"/>
    <col min="15888" max="16129" width="9" style="4"/>
    <col min="16130" max="16130" width="10.375" style="4" customWidth="1"/>
    <col min="16131" max="16131" width="18" style="4" customWidth="1"/>
    <col min="16132" max="16132" width="13.125" style="4" customWidth="1"/>
    <col min="16133" max="16133" width="10.875" style="4" customWidth="1"/>
    <col min="16134" max="16141" width="9" style="4"/>
    <col min="16142" max="16142" width="13.375" style="4" customWidth="1"/>
    <col min="16143" max="16143" width="3.625" style="4" customWidth="1"/>
    <col min="16144" max="16384" width="9" style="4"/>
  </cols>
  <sheetData>
    <row r="1" spans="1:15">
      <c r="A1" s="460" t="s">
        <v>1013</v>
      </c>
      <c r="B1" s="460"/>
      <c r="C1" s="460"/>
      <c r="D1" s="460"/>
      <c r="E1" s="460"/>
      <c r="F1" s="461"/>
      <c r="G1" s="460"/>
      <c r="H1" s="460"/>
      <c r="I1" s="460"/>
      <c r="J1" s="460"/>
      <c r="K1" s="460"/>
      <c r="L1" s="460"/>
      <c r="M1" s="460"/>
      <c r="N1" s="460"/>
      <c r="O1" s="461"/>
    </row>
    <row r="2" spans="1:15" ht="20.25">
      <c r="A2" s="1578" t="s">
        <v>642</v>
      </c>
      <c r="B2" s="1579"/>
      <c r="C2" s="1579"/>
      <c r="D2" s="1579"/>
      <c r="E2" s="1579"/>
      <c r="F2" s="1579"/>
      <c r="G2" s="1579"/>
      <c r="H2" s="1579"/>
      <c r="I2" s="1579"/>
      <c r="J2" s="462"/>
      <c r="K2" s="463"/>
      <c r="L2" s="464"/>
      <c r="M2" s="465"/>
      <c r="N2" s="465"/>
      <c r="O2" s="461"/>
    </row>
    <row r="3" spans="1:15">
      <c r="A3" s="461"/>
      <c r="B3" s="461"/>
      <c r="C3" s="461"/>
      <c r="D3" s="461"/>
      <c r="E3" s="461"/>
      <c r="F3" s="460"/>
      <c r="G3" s="460"/>
      <c r="H3" s="460"/>
      <c r="I3" s="460"/>
      <c r="J3" s="460"/>
      <c r="K3" s="460"/>
      <c r="L3" s="460"/>
      <c r="M3" s="460"/>
      <c r="N3" s="460"/>
      <c r="O3" s="461"/>
    </row>
    <row r="4" spans="1:15">
      <c r="A4" s="466"/>
      <c r="B4" s="467" t="s">
        <v>626</v>
      </c>
      <c r="C4" s="467"/>
      <c r="D4" s="467"/>
      <c r="E4" s="467"/>
      <c r="F4" s="1580"/>
      <c r="G4" s="1580"/>
      <c r="H4" s="1580"/>
      <c r="I4" s="1580"/>
      <c r="J4" s="468"/>
      <c r="K4" s="469" t="s">
        <v>643</v>
      </c>
      <c r="L4" s="470"/>
      <c r="M4" s="469"/>
      <c r="N4" s="469"/>
      <c r="O4" s="471"/>
    </row>
    <row r="5" spans="1:15">
      <c r="A5" s="466"/>
      <c r="B5" s="466"/>
      <c r="C5" s="466"/>
      <c r="D5" s="466"/>
      <c r="E5" s="466"/>
      <c r="F5" s="468"/>
      <c r="G5" s="468"/>
      <c r="H5" s="468"/>
      <c r="I5" s="468"/>
      <c r="J5" s="468"/>
      <c r="K5" s="471"/>
      <c r="L5" s="471"/>
      <c r="M5" s="471"/>
      <c r="N5" s="472"/>
      <c r="O5" s="472"/>
    </row>
    <row r="6" spans="1:15">
      <c r="A6" s="466"/>
      <c r="B6" s="467" t="s">
        <v>627</v>
      </c>
      <c r="C6" s="467"/>
      <c r="D6" s="467"/>
      <c r="E6" s="467"/>
      <c r="F6" s="1580"/>
      <c r="G6" s="1580"/>
      <c r="H6" s="1580"/>
      <c r="I6" s="1580"/>
      <c r="J6" s="468"/>
      <c r="K6" s="469" t="s">
        <v>644</v>
      </c>
      <c r="L6" s="473"/>
      <c r="M6" s="474"/>
      <c r="N6" s="475"/>
      <c r="O6" s="472"/>
    </row>
    <row r="7" spans="1:15">
      <c r="A7" s="461"/>
      <c r="B7" s="461"/>
      <c r="C7" s="461"/>
      <c r="D7" s="461"/>
      <c r="E7" s="461"/>
      <c r="F7" s="461"/>
      <c r="G7" s="461"/>
      <c r="H7" s="461"/>
      <c r="I7" s="461"/>
      <c r="J7" s="461"/>
      <c r="K7" s="461"/>
      <c r="L7" s="461"/>
      <c r="M7" s="461"/>
      <c r="N7" s="461"/>
      <c r="O7" s="461"/>
    </row>
    <row r="8" spans="1:15">
      <c r="A8" s="1581" t="s">
        <v>645</v>
      </c>
      <c r="B8" s="1582"/>
      <c r="C8" s="1582"/>
      <c r="D8" s="476"/>
      <c r="E8" s="477"/>
      <c r="F8" s="1587"/>
      <c r="G8" s="1588"/>
      <c r="H8" s="1589"/>
      <c r="I8" s="1589"/>
      <c r="J8" s="1589"/>
      <c r="K8" s="1589"/>
      <c r="L8" s="1589"/>
      <c r="M8" s="1589"/>
      <c r="N8" s="1589"/>
      <c r="O8" s="1590"/>
    </row>
    <row r="9" spans="1:15">
      <c r="A9" s="1583"/>
      <c r="B9" s="1584"/>
      <c r="C9" s="1584"/>
      <c r="D9" s="478"/>
      <c r="E9" s="479"/>
      <c r="F9" s="1587"/>
      <c r="G9" s="1588"/>
      <c r="H9" s="1589"/>
      <c r="I9" s="1589"/>
      <c r="J9" s="1589"/>
      <c r="K9" s="1589"/>
      <c r="L9" s="1589"/>
      <c r="M9" s="1589"/>
      <c r="N9" s="1589"/>
      <c r="O9" s="1590"/>
    </row>
    <row r="10" spans="1:15">
      <c r="A10" s="1583"/>
      <c r="B10" s="1584"/>
      <c r="C10" s="1584"/>
      <c r="D10" s="480" t="s">
        <v>646</v>
      </c>
      <c r="E10" s="481" t="s">
        <v>647</v>
      </c>
      <c r="F10" s="1587"/>
      <c r="G10" s="1588"/>
      <c r="H10" s="1589"/>
      <c r="I10" s="1589"/>
      <c r="J10" s="1589"/>
      <c r="K10" s="1589"/>
      <c r="L10" s="1589"/>
      <c r="M10" s="1589"/>
      <c r="N10" s="1589"/>
      <c r="O10" s="1590"/>
    </row>
    <row r="11" spans="1:15" ht="13.5" customHeight="1">
      <c r="A11" s="1583"/>
      <c r="B11" s="1584"/>
      <c r="C11" s="1584"/>
      <c r="D11" s="478"/>
      <c r="E11" s="479"/>
      <c r="F11" s="1587"/>
      <c r="G11" s="1588"/>
      <c r="H11" s="1589"/>
      <c r="I11" s="1589"/>
      <c r="J11" s="1589"/>
      <c r="K11" s="1589"/>
      <c r="L11" s="1589"/>
      <c r="M11" s="1589"/>
      <c r="N11" s="1589"/>
      <c r="O11" s="1590"/>
    </row>
    <row r="12" spans="1:15" ht="15.75" customHeight="1">
      <c r="A12" s="1585"/>
      <c r="B12" s="1586"/>
      <c r="C12" s="1586"/>
      <c r="D12" s="482"/>
      <c r="E12" s="483"/>
      <c r="F12" s="1587"/>
      <c r="G12" s="1588"/>
      <c r="H12" s="1589"/>
      <c r="I12" s="1589"/>
      <c r="J12" s="1589"/>
      <c r="K12" s="1589"/>
      <c r="L12" s="1589"/>
      <c r="M12" s="1589"/>
      <c r="N12" s="1589"/>
      <c r="O12" s="1590"/>
    </row>
    <row r="13" spans="1:15" ht="13.5" customHeight="1">
      <c r="A13" s="1591" t="s">
        <v>648</v>
      </c>
      <c r="B13" s="1592" t="s">
        <v>649</v>
      </c>
      <c r="C13" s="1594"/>
      <c r="D13" s="1594"/>
      <c r="E13" s="1596"/>
      <c r="F13" s="1587"/>
      <c r="G13" s="1602"/>
      <c r="H13" s="1603"/>
      <c r="I13" s="1603"/>
      <c r="J13" s="1603"/>
      <c r="K13" s="1603"/>
      <c r="L13" s="1603"/>
      <c r="M13" s="1603"/>
      <c r="N13" s="1603"/>
      <c r="O13" s="1604"/>
    </row>
    <row r="14" spans="1:15" ht="13.5" customHeight="1">
      <c r="A14" s="1591"/>
      <c r="B14" s="1593"/>
      <c r="C14" s="1595"/>
      <c r="D14" s="1595"/>
      <c r="E14" s="1597"/>
      <c r="F14" s="1587"/>
      <c r="G14" s="1605"/>
      <c r="H14" s="1606"/>
      <c r="I14" s="1606"/>
      <c r="J14" s="1606"/>
      <c r="K14" s="1606"/>
      <c r="L14" s="1606"/>
      <c r="M14" s="1606"/>
      <c r="N14" s="1606"/>
      <c r="O14" s="1607"/>
    </row>
    <row r="15" spans="1:15">
      <c r="A15" s="1591"/>
      <c r="B15" s="1600" t="s">
        <v>650</v>
      </c>
      <c r="C15" s="1614"/>
      <c r="D15" s="1594"/>
      <c r="E15" s="1596"/>
      <c r="F15" s="1587"/>
      <c r="G15" s="1605"/>
      <c r="H15" s="1606"/>
      <c r="I15" s="1606"/>
      <c r="J15" s="1606"/>
      <c r="K15" s="1606"/>
      <c r="L15" s="1606"/>
      <c r="M15" s="1606"/>
      <c r="N15" s="1606"/>
      <c r="O15" s="1607"/>
    </row>
    <row r="16" spans="1:15">
      <c r="A16" s="1591"/>
      <c r="B16" s="1600"/>
      <c r="C16" s="1598"/>
      <c r="D16" s="1595"/>
      <c r="E16" s="1597"/>
      <c r="F16" s="1587"/>
      <c r="G16" s="1605"/>
      <c r="H16" s="1606"/>
      <c r="I16" s="1606"/>
      <c r="J16" s="1606"/>
      <c r="K16" s="1606"/>
      <c r="L16" s="1606"/>
      <c r="M16" s="1606"/>
      <c r="N16" s="1606"/>
      <c r="O16" s="1607"/>
    </row>
    <row r="17" spans="1:15">
      <c r="A17" s="1591"/>
      <c r="B17" s="1600" t="s">
        <v>651</v>
      </c>
      <c r="C17" s="1614"/>
      <c r="D17" s="1594"/>
      <c r="E17" s="1596"/>
      <c r="F17" s="1587"/>
      <c r="G17" s="1605"/>
      <c r="H17" s="1606"/>
      <c r="I17" s="1606"/>
      <c r="J17" s="1606"/>
      <c r="K17" s="1606"/>
      <c r="L17" s="1606"/>
      <c r="M17" s="1606"/>
      <c r="N17" s="1606"/>
      <c r="O17" s="1607"/>
    </row>
    <row r="18" spans="1:15">
      <c r="A18" s="1591"/>
      <c r="B18" s="1600"/>
      <c r="C18" s="1598"/>
      <c r="D18" s="1595"/>
      <c r="E18" s="1597"/>
      <c r="F18" s="1587"/>
      <c r="G18" s="1605"/>
      <c r="H18" s="1606"/>
      <c r="I18" s="1606"/>
      <c r="J18" s="1606"/>
      <c r="K18" s="1606"/>
      <c r="L18" s="1606"/>
      <c r="M18" s="1606"/>
      <c r="N18" s="1606"/>
      <c r="O18" s="1607"/>
    </row>
    <row r="19" spans="1:15">
      <c r="A19" s="1591"/>
      <c r="B19" s="1600" t="s">
        <v>652</v>
      </c>
      <c r="C19" s="1598"/>
      <c r="D19" s="1598"/>
      <c r="E19" s="1599"/>
      <c r="F19" s="1587"/>
      <c r="G19" s="1605"/>
      <c r="H19" s="1606"/>
      <c r="I19" s="1606"/>
      <c r="J19" s="1606"/>
      <c r="K19" s="1606"/>
      <c r="L19" s="1606"/>
      <c r="M19" s="1606"/>
      <c r="N19" s="1606"/>
      <c r="O19" s="1607"/>
    </row>
    <row r="20" spans="1:15" ht="14.25" customHeight="1">
      <c r="A20" s="1591"/>
      <c r="B20" s="1600"/>
      <c r="C20" s="1598"/>
      <c r="D20" s="1598"/>
      <c r="E20" s="1599"/>
      <c r="F20" s="1587"/>
      <c r="G20" s="1605"/>
      <c r="H20" s="1606"/>
      <c r="I20" s="1606"/>
      <c r="J20" s="1606"/>
      <c r="K20" s="1606"/>
      <c r="L20" s="1606"/>
      <c r="M20" s="1606"/>
      <c r="N20" s="1606"/>
      <c r="O20" s="1607"/>
    </row>
    <row r="21" spans="1:15">
      <c r="A21" s="1591"/>
      <c r="B21" s="1600" t="s">
        <v>653</v>
      </c>
      <c r="C21" s="1598"/>
      <c r="D21" s="1598"/>
      <c r="E21" s="1599"/>
      <c r="F21" s="1587"/>
      <c r="G21" s="1605"/>
      <c r="H21" s="1606"/>
      <c r="I21" s="1606"/>
      <c r="J21" s="1606"/>
      <c r="K21" s="1606"/>
      <c r="L21" s="1606"/>
      <c r="M21" s="1606"/>
      <c r="N21" s="1606"/>
      <c r="O21" s="1607"/>
    </row>
    <row r="22" spans="1:15" ht="14.25" customHeight="1">
      <c r="A22" s="1591"/>
      <c r="B22" s="1600"/>
      <c r="C22" s="1598"/>
      <c r="D22" s="1598"/>
      <c r="E22" s="1599"/>
      <c r="F22" s="1587"/>
      <c r="G22" s="1605"/>
      <c r="H22" s="1606"/>
      <c r="I22" s="1606"/>
      <c r="J22" s="1606"/>
      <c r="K22" s="1606"/>
      <c r="L22" s="1606"/>
      <c r="M22" s="1606"/>
      <c r="N22" s="1606"/>
      <c r="O22" s="1607"/>
    </row>
    <row r="23" spans="1:15" ht="13.5" customHeight="1">
      <c r="A23" s="1591"/>
      <c r="B23" s="1592" t="s">
        <v>654</v>
      </c>
      <c r="C23" s="1601"/>
      <c r="D23" s="1601"/>
      <c r="E23" s="1596"/>
      <c r="F23" s="1587"/>
      <c r="G23" s="1605"/>
      <c r="H23" s="1606"/>
      <c r="I23" s="1606"/>
      <c r="J23" s="1606"/>
      <c r="K23" s="1606"/>
      <c r="L23" s="1606"/>
      <c r="M23" s="1606"/>
      <c r="N23" s="1606"/>
      <c r="O23" s="1607"/>
    </row>
    <row r="24" spans="1:15">
      <c r="A24" s="1591"/>
      <c r="B24" s="1615"/>
      <c r="C24" s="1595"/>
      <c r="D24" s="1595"/>
      <c r="E24" s="1597"/>
      <c r="F24" s="1587"/>
      <c r="G24" s="1605"/>
      <c r="H24" s="1606"/>
      <c r="I24" s="1606"/>
      <c r="J24" s="1606"/>
      <c r="K24" s="1606"/>
      <c r="L24" s="1606"/>
      <c r="M24" s="1606"/>
      <c r="N24" s="1606"/>
      <c r="O24" s="1607"/>
    </row>
    <row r="25" spans="1:15" ht="13.5" customHeight="1">
      <c r="A25" s="1591" t="s">
        <v>655</v>
      </c>
      <c r="B25" s="1592" t="s">
        <v>649</v>
      </c>
      <c r="C25" s="1594"/>
      <c r="D25" s="1594"/>
      <c r="E25" s="1616"/>
      <c r="F25" s="1587"/>
      <c r="G25" s="1608"/>
      <c r="H25" s="1609"/>
      <c r="I25" s="1609"/>
      <c r="J25" s="1609"/>
      <c r="K25" s="1609"/>
      <c r="L25" s="1609"/>
      <c r="M25" s="1609"/>
      <c r="N25" s="1609"/>
      <c r="O25" s="1610"/>
    </row>
    <row r="26" spans="1:15" ht="13.5" customHeight="1">
      <c r="A26" s="1591"/>
      <c r="B26" s="1593"/>
      <c r="C26" s="1595"/>
      <c r="D26" s="1595"/>
      <c r="E26" s="1616"/>
      <c r="F26" s="1587"/>
      <c r="G26" s="1608"/>
      <c r="H26" s="1609"/>
      <c r="I26" s="1609"/>
      <c r="J26" s="1609"/>
      <c r="K26" s="1609"/>
      <c r="L26" s="1609"/>
      <c r="M26" s="1609"/>
      <c r="N26" s="1609"/>
      <c r="O26" s="1610"/>
    </row>
    <row r="27" spans="1:15">
      <c r="A27" s="1591"/>
      <c r="B27" s="1600" t="s">
        <v>650</v>
      </c>
      <c r="C27" s="1614"/>
      <c r="D27" s="1594"/>
      <c r="E27" s="1616"/>
      <c r="F27" s="1587"/>
      <c r="G27" s="1608"/>
      <c r="H27" s="1609"/>
      <c r="I27" s="1609"/>
      <c r="J27" s="1609"/>
      <c r="K27" s="1609"/>
      <c r="L27" s="1609"/>
      <c r="M27" s="1609"/>
      <c r="N27" s="1609"/>
      <c r="O27" s="1610"/>
    </row>
    <row r="28" spans="1:15">
      <c r="A28" s="1591"/>
      <c r="B28" s="1600"/>
      <c r="C28" s="1598"/>
      <c r="D28" s="1595"/>
      <c r="E28" s="1616"/>
      <c r="F28" s="1587"/>
      <c r="G28" s="1608"/>
      <c r="H28" s="1609"/>
      <c r="I28" s="1609"/>
      <c r="J28" s="1609"/>
      <c r="K28" s="1609"/>
      <c r="L28" s="1609"/>
      <c r="M28" s="1609"/>
      <c r="N28" s="1609"/>
      <c r="O28" s="1610"/>
    </row>
    <row r="29" spans="1:15">
      <c r="A29" s="1591"/>
      <c r="B29" s="1600" t="s">
        <v>651</v>
      </c>
      <c r="C29" s="1614"/>
      <c r="D29" s="1594"/>
      <c r="E29" s="1616"/>
      <c r="F29" s="1587"/>
      <c r="G29" s="1608"/>
      <c r="H29" s="1609"/>
      <c r="I29" s="1609"/>
      <c r="J29" s="1609"/>
      <c r="K29" s="1609"/>
      <c r="L29" s="1609"/>
      <c r="M29" s="1609"/>
      <c r="N29" s="1609"/>
      <c r="O29" s="1610"/>
    </row>
    <row r="30" spans="1:15">
      <c r="A30" s="1591"/>
      <c r="B30" s="1600"/>
      <c r="C30" s="1598"/>
      <c r="D30" s="1595"/>
      <c r="E30" s="1616"/>
      <c r="F30" s="1587"/>
      <c r="G30" s="1608"/>
      <c r="H30" s="1609"/>
      <c r="I30" s="1609"/>
      <c r="J30" s="1609"/>
      <c r="K30" s="1609"/>
      <c r="L30" s="1609"/>
      <c r="M30" s="1609"/>
      <c r="N30" s="1609"/>
      <c r="O30" s="1610"/>
    </row>
    <row r="31" spans="1:15">
      <c r="A31" s="1591"/>
      <c r="B31" s="1600" t="s">
        <v>652</v>
      </c>
      <c r="C31" s="1598"/>
      <c r="D31" s="1598"/>
      <c r="E31" s="1616"/>
      <c r="F31" s="1587"/>
      <c r="G31" s="1608"/>
      <c r="H31" s="1609"/>
      <c r="I31" s="1609"/>
      <c r="J31" s="1609"/>
      <c r="K31" s="1609"/>
      <c r="L31" s="1609"/>
      <c r="M31" s="1609"/>
      <c r="N31" s="1609"/>
      <c r="O31" s="1610"/>
    </row>
    <row r="32" spans="1:15">
      <c r="A32" s="1591"/>
      <c r="B32" s="1600"/>
      <c r="C32" s="1598"/>
      <c r="D32" s="1598"/>
      <c r="E32" s="1616"/>
      <c r="F32" s="1587"/>
      <c r="G32" s="1608"/>
      <c r="H32" s="1609"/>
      <c r="I32" s="1609"/>
      <c r="J32" s="1609"/>
      <c r="K32" s="1609"/>
      <c r="L32" s="1609"/>
      <c r="M32" s="1609"/>
      <c r="N32" s="1609"/>
      <c r="O32" s="1610"/>
    </row>
    <row r="33" spans="1:15">
      <c r="A33" s="1591"/>
      <c r="B33" s="1600" t="s">
        <v>653</v>
      </c>
      <c r="C33" s="1598"/>
      <c r="D33" s="1598"/>
      <c r="E33" s="1616"/>
      <c r="F33" s="1587"/>
      <c r="G33" s="1608"/>
      <c r="H33" s="1609"/>
      <c r="I33" s="1609"/>
      <c r="J33" s="1609"/>
      <c r="K33" s="1609"/>
      <c r="L33" s="1609"/>
      <c r="M33" s="1609"/>
      <c r="N33" s="1609"/>
      <c r="O33" s="1610"/>
    </row>
    <row r="34" spans="1:15" ht="14.25" customHeight="1">
      <c r="A34" s="1591"/>
      <c r="B34" s="1600"/>
      <c r="C34" s="1598"/>
      <c r="D34" s="1598"/>
      <c r="E34" s="1616"/>
      <c r="F34" s="1587"/>
      <c r="G34" s="1608"/>
      <c r="H34" s="1609"/>
      <c r="I34" s="1609"/>
      <c r="J34" s="1609"/>
      <c r="K34" s="1609"/>
      <c r="L34" s="1609"/>
      <c r="M34" s="1609"/>
      <c r="N34" s="1609"/>
      <c r="O34" s="1610"/>
    </row>
    <row r="35" spans="1:15" ht="13.5" customHeight="1">
      <c r="A35" s="1591"/>
      <c r="B35" s="1592" t="s">
        <v>654</v>
      </c>
      <c r="C35" s="1601"/>
      <c r="D35" s="1601"/>
      <c r="E35" s="484"/>
      <c r="F35" s="1587"/>
      <c r="G35" s="1608"/>
      <c r="H35" s="1609"/>
      <c r="I35" s="1609"/>
      <c r="J35" s="1609"/>
      <c r="K35" s="1609"/>
      <c r="L35" s="1609"/>
      <c r="M35" s="1609"/>
      <c r="N35" s="1609"/>
      <c r="O35" s="1610"/>
    </row>
    <row r="36" spans="1:15">
      <c r="A36" s="1591"/>
      <c r="B36" s="1615"/>
      <c r="C36" s="1595"/>
      <c r="D36" s="1595"/>
      <c r="E36" s="485"/>
      <c r="F36" s="1587"/>
      <c r="G36" s="1611"/>
      <c r="H36" s="1612"/>
      <c r="I36" s="1612"/>
      <c r="J36" s="1612"/>
      <c r="K36" s="1612"/>
      <c r="L36" s="1612"/>
      <c r="M36" s="1612"/>
      <c r="N36" s="1612"/>
      <c r="O36" s="1613"/>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3"/>
  <printOptions horizontalCentered="1"/>
  <pageMargins left="0.70866141732283472" right="0.70866141732283472" top="0.74803149606299213" bottom="0.74803149606299213" header="0.31496062992125984" footer="0.31496062992125984"/>
  <pageSetup paperSize="9" scale="86"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2">
    <pageSetUpPr fitToPage="1"/>
  </sheetPr>
  <dimension ref="A1:P32"/>
  <sheetViews>
    <sheetView showGridLines="0" view="pageBreakPreview" zoomScale="95" zoomScaleNormal="95" zoomScaleSheetLayoutView="95" workbookViewId="0">
      <selection activeCell="M17" sqref="M17"/>
    </sheetView>
  </sheetViews>
  <sheetFormatPr defaultRowHeight="13.5"/>
  <cols>
    <col min="1" max="1" width="12.5" style="415" customWidth="1"/>
    <col min="2" max="3" width="6.75" style="415" bestFit="1" customWidth="1"/>
    <col min="4" max="4" width="6.75" style="415" customWidth="1"/>
    <col min="5" max="5" width="12.5" style="415" customWidth="1"/>
    <col min="6" max="7" width="6.75" style="415" bestFit="1" customWidth="1"/>
    <col min="8" max="8" width="6.75" style="415" customWidth="1"/>
    <col min="9" max="9" width="12.5" style="415" customWidth="1"/>
    <col min="10" max="11" width="6.75" style="415" bestFit="1" customWidth="1"/>
    <col min="12" max="12" width="6.75" style="415" customWidth="1"/>
    <col min="13" max="13" width="12.5" style="415" customWidth="1"/>
    <col min="14" max="15" width="6.75" style="415" bestFit="1" customWidth="1"/>
    <col min="16" max="16" width="6.75" style="415" customWidth="1"/>
    <col min="17" max="256" width="9" style="415"/>
    <col min="257" max="257" width="12.5" style="415" customWidth="1"/>
    <col min="258" max="259" width="6.75" style="415" bestFit="1" customWidth="1"/>
    <col min="260" max="260" width="6.75" style="415" customWidth="1"/>
    <col min="261" max="261" width="12.5" style="415" customWidth="1"/>
    <col min="262" max="263" width="6.75" style="415" bestFit="1" customWidth="1"/>
    <col min="264" max="264" width="6.75" style="415" customWidth="1"/>
    <col min="265" max="265" width="12.5" style="415" customWidth="1"/>
    <col min="266" max="267" width="6.75" style="415" bestFit="1" customWidth="1"/>
    <col min="268" max="268" width="6.75" style="415" customWidth="1"/>
    <col min="269" max="269" width="12.5" style="415" customWidth="1"/>
    <col min="270" max="271" width="6.75" style="415" bestFit="1" customWidth="1"/>
    <col min="272" max="272" width="6.75" style="415" customWidth="1"/>
    <col min="273" max="512" width="9" style="415"/>
    <col min="513" max="513" width="12.5" style="415" customWidth="1"/>
    <col min="514" max="515" width="6.75" style="415" bestFit="1" customWidth="1"/>
    <col min="516" max="516" width="6.75" style="415" customWidth="1"/>
    <col min="517" max="517" width="12.5" style="415" customWidth="1"/>
    <col min="518" max="519" width="6.75" style="415" bestFit="1" customWidth="1"/>
    <col min="520" max="520" width="6.75" style="415" customWidth="1"/>
    <col min="521" max="521" width="12.5" style="415" customWidth="1"/>
    <col min="522" max="523" width="6.75" style="415" bestFit="1" customWidth="1"/>
    <col min="524" max="524" width="6.75" style="415" customWidth="1"/>
    <col min="525" max="525" width="12.5" style="415" customWidth="1"/>
    <col min="526" max="527" width="6.75" style="415" bestFit="1" customWidth="1"/>
    <col min="528" max="528" width="6.75" style="415" customWidth="1"/>
    <col min="529" max="768" width="9" style="415"/>
    <col min="769" max="769" width="12.5" style="415" customWidth="1"/>
    <col min="770" max="771" width="6.75" style="415" bestFit="1" customWidth="1"/>
    <col min="772" max="772" width="6.75" style="415" customWidth="1"/>
    <col min="773" max="773" width="12.5" style="415" customWidth="1"/>
    <col min="774" max="775" width="6.75" style="415" bestFit="1" customWidth="1"/>
    <col min="776" max="776" width="6.75" style="415" customWidth="1"/>
    <col min="777" max="777" width="12.5" style="415" customWidth="1"/>
    <col min="778" max="779" width="6.75" style="415" bestFit="1" customWidth="1"/>
    <col min="780" max="780" width="6.75" style="415" customWidth="1"/>
    <col min="781" max="781" width="12.5" style="415" customWidth="1"/>
    <col min="782" max="783" width="6.75" style="415" bestFit="1" customWidth="1"/>
    <col min="784" max="784" width="6.75" style="415" customWidth="1"/>
    <col min="785" max="1024" width="9" style="415"/>
    <col min="1025" max="1025" width="12.5" style="415" customWidth="1"/>
    <col min="1026" max="1027" width="6.75" style="415" bestFit="1" customWidth="1"/>
    <col min="1028" max="1028" width="6.75" style="415" customWidth="1"/>
    <col min="1029" max="1029" width="12.5" style="415" customWidth="1"/>
    <col min="1030" max="1031" width="6.75" style="415" bestFit="1" customWidth="1"/>
    <col min="1032" max="1032" width="6.75" style="415" customWidth="1"/>
    <col min="1033" max="1033" width="12.5" style="415" customWidth="1"/>
    <col min="1034" max="1035" width="6.75" style="415" bestFit="1" customWidth="1"/>
    <col min="1036" max="1036" width="6.75" style="415" customWidth="1"/>
    <col min="1037" max="1037" width="12.5" style="415" customWidth="1"/>
    <col min="1038" max="1039" width="6.75" style="415" bestFit="1" customWidth="1"/>
    <col min="1040" max="1040" width="6.75" style="415" customWidth="1"/>
    <col min="1041" max="1280" width="9" style="415"/>
    <col min="1281" max="1281" width="12.5" style="415" customWidth="1"/>
    <col min="1282" max="1283" width="6.75" style="415" bestFit="1" customWidth="1"/>
    <col min="1284" max="1284" width="6.75" style="415" customWidth="1"/>
    <col min="1285" max="1285" width="12.5" style="415" customWidth="1"/>
    <col min="1286" max="1287" width="6.75" style="415" bestFit="1" customWidth="1"/>
    <col min="1288" max="1288" width="6.75" style="415" customWidth="1"/>
    <col min="1289" max="1289" width="12.5" style="415" customWidth="1"/>
    <col min="1290" max="1291" width="6.75" style="415" bestFit="1" customWidth="1"/>
    <col min="1292" max="1292" width="6.75" style="415" customWidth="1"/>
    <col min="1293" max="1293" width="12.5" style="415" customWidth="1"/>
    <col min="1294" max="1295" width="6.75" style="415" bestFit="1" customWidth="1"/>
    <col min="1296" max="1296" width="6.75" style="415" customWidth="1"/>
    <col min="1297" max="1536" width="9" style="415"/>
    <col min="1537" max="1537" width="12.5" style="415" customWidth="1"/>
    <col min="1538" max="1539" width="6.75" style="415" bestFit="1" customWidth="1"/>
    <col min="1540" max="1540" width="6.75" style="415" customWidth="1"/>
    <col min="1541" max="1541" width="12.5" style="415" customWidth="1"/>
    <col min="1542" max="1543" width="6.75" style="415" bestFit="1" customWidth="1"/>
    <col min="1544" max="1544" width="6.75" style="415" customWidth="1"/>
    <col min="1545" max="1545" width="12.5" style="415" customWidth="1"/>
    <col min="1546" max="1547" width="6.75" style="415" bestFit="1" customWidth="1"/>
    <col min="1548" max="1548" width="6.75" style="415" customWidth="1"/>
    <col min="1549" max="1549" width="12.5" style="415" customWidth="1"/>
    <col min="1550" max="1551" width="6.75" style="415" bestFit="1" customWidth="1"/>
    <col min="1552" max="1552" width="6.75" style="415" customWidth="1"/>
    <col min="1553" max="1792" width="9" style="415"/>
    <col min="1793" max="1793" width="12.5" style="415" customWidth="1"/>
    <col min="1794" max="1795" width="6.75" style="415" bestFit="1" customWidth="1"/>
    <col min="1796" max="1796" width="6.75" style="415" customWidth="1"/>
    <col min="1797" max="1797" width="12.5" style="415" customWidth="1"/>
    <col min="1798" max="1799" width="6.75" style="415" bestFit="1" customWidth="1"/>
    <col min="1800" max="1800" width="6.75" style="415" customWidth="1"/>
    <col min="1801" max="1801" width="12.5" style="415" customWidth="1"/>
    <col min="1802" max="1803" width="6.75" style="415" bestFit="1" customWidth="1"/>
    <col min="1804" max="1804" width="6.75" style="415" customWidth="1"/>
    <col min="1805" max="1805" width="12.5" style="415" customWidth="1"/>
    <col min="1806" max="1807" width="6.75" style="415" bestFit="1" customWidth="1"/>
    <col min="1808" max="1808" width="6.75" style="415" customWidth="1"/>
    <col min="1809" max="2048" width="9" style="415"/>
    <col min="2049" max="2049" width="12.5" style="415" customWidth="1"/>
    <col min="2050" max="2051" width="6.75" style="415" bestFit="1" customWidth="1"/>
    <col min="2052" max="2052" width="6.75" style="415" customWidth="1"/>
    <col min="2053" max="2053" width="12.5" style="415" customWidth="1"/>
    <col min="2054" max="2055" width="6.75" style="415" bestFit="1" customWidth="1"/>
    <col min="2056" max="2056" width="6.75" style="415" customWidth="1"/>
    <col min="2057" max="2057" width="12.5" style="415" customWidth="1"/>
    <col min="2058" max="2059" width="6.75" style="415" bestFit="1" customWidth="1"/>
    <col min="2060" max="2060" width="6.75" style="415" customWidth="1"/>
    <col min="2061" max="2061" width="12.5" style="415" customWidth="1"/>
    <col min="2062" max="2063" width="6.75" style="415" bestFit="1" customWidth="1"/>
    <col min="2064" max="2064" width="6.75" style="415" customWidth="1"/>
    <col min="2065" max="2304" width="9" style="415"/>
    <col min="2305" max="2305" width="12.5" style="415" customWidth="1"/>
    <col min="2306" max="2307" width="6.75" style="415" bestFit="1" customWidth="1"/>
    <col min="2308" max="2308" width="6.75" style="415" customWidth="1"/>
    <col min="2309" max="2309" width="12.5" style="415" customWidth="1"/>
    <col min="2310" max="2311" width="6.75" style="415" bestFit="1" customWidth="1"/>
    <col min="2312" max="2312" width="6.75" style="415" customWidth="1"/>
    <col min="2313" max="2313" width="12.5" style="415" customWidth="1"/>
    <col min="2314" max="2315" width="6.75" style="415" bestFit="1" customWidth="1"/>
    <col min="2316" max="2316" width="6.75" style="415" customWidth="1"/>
    <col min="2317" max="2317" width="12.5" style="415" customWidth="1"/>
    <col min="2318" max="2319" width="6.75" style="415" bestFit="1" customWidth="1"/>
    <col min="2320" max="2320" width="6.75" style="415" customWidth="1"/>
    <col min="2321" max="2560" width="9" style="415"/>
    <col min="2561" max="2561" width="12.5" style="415" customWidth="1"/>
    <col min="2562" max="2563" width="6.75" style="415" bestFit="1" customWidth="1"/>
    <col min="2564" max="2564" width="6.75" style="415" customWidth="1"/>
    <col min="2565" max="2565" width="12.5" style="415" customWidth="1"/>
    <col min="2566" max="2567" width="6.75" style="415" bestFit="1" customWidth="1"/>
    <col min="2568" max="2568" width="6.75" style="415" customWidth="1"/>
    <col min="2569" max="2569" width="12.5" style="415" customWidth="1"/>
    <col min="2570" max="2571" width="6.75" style="415" bestFit="1" customWidth="1"/>
    <col min="2572" max="2572" width="6.75" style="415" customWidth="1"/>
    <col min="2573" max="2573" width="12.5" style="415" customWidth="1"/>
    <col min="2574" max="2575" width="6.75" style="415" bestFit="1" customWidth="1"/>
    <col min="2576" max="2576" width="6.75" style="415" customWidth="1"/>
    <col min="2577" max="2816" width="9" style="415"/>
    <col min="2817" max="2817" width="12.5" style="415" customWidth="1"/>
    <col min="2818" max="2819" width="6.75" style="415" bestFit="1" customWidth="1"/>
    <col min="2820" max="2820" width="6.75" style="415" customWidth="1"/>
    <col min="2821" max="2821" width="12.5" style="415" customWidth="1"/>
    <col min="2822" max="2823" width="6.75" style="415" bestFit="1" customWidth="1"/>
    <col min="2824" max="2824" width="6.75" style="415" customWidth="1"/>
    <col min="2825" max="2825" width="12.5" style="415" customWidth="1"/>
    <col min="2826" max="2827" width="6.75" style="415" bestFit="1" customWidth="1"/>
    <col min="2828" max="2828" width="6.75" style="415" customWidth="1"/>
    <col min="2829" max="2829" width="12.5" style="415" customWidth="1"/>
    <col min="2830" max="2831" width="6.75" style="415" bestFit="1" customWidth="1"/>
    <col min="2832" max="2832" width="6.75" style="415" customWidth="1"/>
    <col min="2833" max="3072" width="9" style="415"/>
    <col min="3073" max="3073" width="12.5" style="415" customWidth="1"/>
    <col min="3074" max="3075" width="6.75" style="415" bestFit="1" customWidth="1"/>
    <col min="3076" max="3076" width="6.75" style="415" customWidth="1"/>
    <col min="3077" max="3077" width="12.5" style="415" customWidth="1"/>
    <col min="3078" max="3079" width="6.75" style="415" bestFit="1" customWidth="1"/>
    <col min="3080" max="3080" width="6.75" style="415" customWidth="1"/>
    <col min="3081" max="3081" width="12.5" style="415" customWidth="1"/>
    <col min="3082" max="3083" width="6.75" style="415" bestFit="1" customWidth="1"/>
    <col min="3084" max="3084" width="6.75" style="415" customWidth="1"/>
    <col min="3085" max="3085" width="12.5" style="415" customWidth="1"/>
    <col min="3086" max="3087" width="6.75" style="415" bestFit="1" customWidth="1"/>
    <col min="3088" max="3088" width="6.75" style="415" customWidth="1"/>
    <col min="3089" max="3328" width="9" style="415"/>
    <col min="3329" max="3329" width="12.5" style="415" customWidth="1"/>
    <col min="3330" max="3331" width="6.75" style="415" bestFit="1" customWidth="1"/>
    <col min="3332" max="3332" width="6.75" style="415" customWidth="1"/>
    <col min="3333" max="3333" width="12.5" style="415" customWidth="1"/>
    <col min="3334" max="3335" width="6.75" style="415" bestFit="1" customWidth="1"/>
    <col min="3336" max="3336" width="6.75" style="415" customWidth="1"/>
    <col min="3337" max="3337" width="12.5" style="415" customWidth="1"/>
    <col min="3338" max="3339" width="6.75" style="415" bestFit="1" customWidth="1"/>
    <col min="3340" max="3340" width="6.75" style="415" customWidth="1"/>
    <col min="3341" max="3341" width="12.5" style="415" customWidth="1"/>
    <col min="3342" max="3343" width="6.75" style="415" bestFit="1" customWidth="1"/>
    <col min="3344" max="3344" width="6.75" style="415" customWidth="1"/>
    <col min="3345" max="3584" width="9" style="415"/>
    <col min="3585" max="3585" width="12.5" style="415" customWidth="1"/>
    <col min="3586" max="3587" width="6.75" style="415" bestFit="1" customWidth="1"/>
    <col min="3588" max="3588" width="6.75" style="415" customWidth="1"/>
    <col min="3589" max="3589" width="12.5" style="415" customWidth="1"/>
    <col min="3590" max="3591" width="6.75" style="415" bestFit="1" customWidth="1"/>
    <col min="3592" max="3592" width="6.75" style="415" customWidth="1"/>
    <col min="3593" max="3593" width="12.5" style="415" customWidth="1"/>
    <col min="3594" max="3595" width="6.75" style="415" bestFit="1" customWidth="1"/>
    <col min="3596" max="3596" width="6.75" style="415" customWidth="1"/>
    <col min="3597" max="3597" width="12.5" style="415" customWidth="1"/>
    <col min="3598" max="3599" width="6.75" style="415" bestFit="1" customWidth="1"/>
    <col min="3600" max="3600" width="6.75" style="415" customWidth="1"/>
    <col min="3601" max="3840" width="9" style="415"/>
    <col min="3841" max="3841" width="12.5" style="415" customWidth="1"/>
    <col min="3842" max="3843" width="6.75" style="415" bestFit="1" customWidth="1"/>
    <col min="3844" max="3844" width="6.75" style="415" customWidth="1"/>
    <col min="3845" max="3845" width="12.5" style="415" customWidth="1"/>
    <col min="3846" max="3847" width="6.75" style="415" bestFit="1" customWidth="1"/>
    <col min="3848" max="3848" width="6.75" style="415" customWidth="1"/>
    <col min="3849" max="3849" width="12.5" style="415" customWidth="1"/>
    <col min="3850" max="3851" width="6.75" style="415" bestFit="1" customWidth="1"/>
    <col min="3852" max="3852" width="6.75" style="415" customWidth="1"/>
    <col min="3853" max="3853" width="12.5" style="415" customWidth="1"/>
    <col min="3854" max="3855" width="6.75" style="415" bestFit="1" customWidth="1"/>
    <col min="3856" max="3856" width="6.75" style="415" customWidth="1"/>
    <col min="3857" max="4096" width="9" style="415"/>
    <col min="4097" max="4097" width="12.5" style="415" customWidth="1"/>
    <col min="4098" max="4099" width="6.75" style="415" bestFit="1" customWidth="1"/>
    <col min="4100" max="4100" width="6.75" style="415" customWidth="1"/>
    <col min="4101" max="4101" width="12.5" style="415" customWidth="1"/>
    <col min="4102" max="4103" width="6.75" style="415" bestFit="1" customWidth="1"/>
    <col min="4104" max="4104" width="6.75" style="415" customWidth="1"/>
    <col min="4105" max="4105" width="12.5" style="415" customWidth="1"/>
    <col min="4106" max="4107" width="6.75" style="415" bestFit="1" customWidth="1"/>
    <col min="4108" max="4108" width="6.75" style="415" customWidth="1"/>
    <col min="4109" max="4109" width="12.5" style="415" customWidth="1"/>
    <col min="4110" max="4111" width="6.75" style="415" bestFit="1" customWidth="1"/>
    <col min="4112" max="4112" width="6.75" style="415" customWidth="1"/>
    <col min="4113" max="4352" width="9" style="415"/>
    <col min="4353" max="4353" width="12.5" style="415" customWidth="1"/>
    <col min="4354" max="4355" width="6.75" style="415" bestFit="1" customWidth="1"/>
    <col min="4356" max="4356" width="6.75" style="415" customWidth="1"/>
    <col min="4357" max="4357" width="12.5" style="415" customWidth="1"/>
    <col min="4358" max="4359" width="6.75" style="415" bestFit="1" customWidth="1"/>
    <col min="4360" max="4360" width="6.75" style="415" customWidth="1"/>
    <col min="4361" max="4361" width="12.5" style="415" customWidth="1"/>
    <col min="4362" max="4363" width="6.75" style="415" bestFit="1" customWidth="1"/>
    <col min="4364" max="4364" width="6.75" style="415" customWidth="1"/>
    <col min="4365" max="4365" width="12.5" style="415" customWidth="1"/>
    <col min="4366" max="4367" width="6.75" style="415" bestFit="1" customWidth="1"/>
    <col min="4368" max="4368" width="6.75" style="415" customWidth="1"/>
    <col min="4369" max="4608" width="9" style="415"/>
    <col min="4609" max="4609" width="12.5" style="415" customWidth="1"/>
    <col min="4610" max="4611" width="6.75" style="415" bestFit="1" customWidth="1"/>
    <col min="4612" max="4612" width="6.75" style="415" customWidth="1"/>
    <col min="4613" max="4613" width="12.5" style="415" customWidth="1"/>
    <col min="4614" max="4615" width="6.75" style="415" bestFit="1" customWidth="1"/>
    <col min="4616" max="4616" width="6.75" style="415" customWidth="1"/>
    <col min="4617" max="4617" width="12.5" style="415" customWidth="1"/>
    <col min="4618" max="4619" width="6.75" style="415" bestFit="1" customWidth="1"/>
    <col min="4620" max="4620" width="6.75" style="415" customWidth="1"/>
    <col min="4621" max="4621" width="12.5" style="415" customWidth="1"/>
    <col min="4622" max="4623" width="6.75" style="415" bestFit="1" customWidth="1"/>
    <col min="4624" max="4624" width="6.75" style="415" customWidth="1"/>
    <col min="4625" max="4864" width="9" style="415"/>
    <col min="4865" max="4865" width="12.5" style="415" customWidth="1"/>
    <col min="4866" max="4867" width="6.75" style="415" bestFit="1" customWidth="1"/>
    <col min="4868" max="4868" width="6.75" style="415" customWidth="1"/>
    <col min="4869" max="4869" width="12.5" style="415" customWidth="1"/>
    <col min="4870" max="4871" width="6.75" style="415" bestFit="1" customWidth="1"/>
    <col min="4872" max="4872" width="6.75" style="415" customWidth="1"/>
    <col min="4873" max="4873" width="12.5" style="415" customWidth="1"/>
    <col min="4874" max="4875" width="6.75" style="415" bestFit="1" customWidth="1"/>
    <col min="4876" max="4876" width="6.75" style="415" customWidth="1"/>
    <col min="4877" max="4877" width="12.5" style="415" customWidth="1"/>
    <col min="4878" max="4879" width="6.75" style="415" bestFit="1" customWidth="1"/>
    <col min="4880" max="4880" width="6.75" style="415" customWidth="1"/>
    <col min="4881" max="5120" width="9" style="415"/>
    <col min="5121" max="5121" width="12.5" style="415" customWidth="1"/>
    <col min="5122" max="5123" width="6.75" style="415" bestFit="1" customWidth="1"/>
    <col min="5124" max="5124" width="6.75" style="415" customWidth="1"/>
    <col min="5125" max="5125" width="12.5" style="415" customWidth="1"/>
    <col min="5126" max="5127" width="6.75" style="415" bestFit="1" customWidth="1"/>
    <col min="5128" max="5128" width="6.75" style="415" customWidth="1"/>
    <col min="5129" max="5129" width="12.5" style="415" customWidth="1"/>
    <col min="5130" max="5131" width="6.75" style="415" bestFit="1" customWidth="1"/>
    <col min="5132" max="5132" width="6.75" style="415" customWidth="1"/>
    <col min="5133" max="5133" width="12.5" style="415" customWidth="1"/>
    <col min="5134" max="5135" width="6.75" style="415" bestFit="1" customWidth="1"/>
    <col min="5136" max="5136" width="6.75" style="415" customWidth="1"/>
    <col min="5137" max="5376" width="9" style="415"/>
    <col min="5377" max="5377" width="12.5" style="415" customWidth="1"/>
    <col min="5378" max="5379" width="6.75" style="415" bestFit="1" customWidth="1"/>
    <col min="5380" max="5380" width="6.75" style="415" customWidth="1"/>
    <col min="5381" max="5381" width="12.5" style="415" customWidth="1"/>
    <col min="5382" max="5383" width="6.75" style="415" bestFit="1" customWidth="1"/>
    <col min="5384" max="5384" width="6.75" style="415" customWidth="1"/>
    <col min="5385" max="5385" width="12.5" style="415" customWidth="1"/>
    <col min="5386" max="5387" width="6.75" style="415" bestFit="1" customWidth="1"/>
    <col min="5388" max="5388" width="6.75" style="415" customWidth="1"/>
    <col min="5389" max="5389" width="12.5" style="415" customWidth="1"/>
    <col min="5390" max="5391" width="6.75" style="415" bestFit="1" customWidth="1"/>
    <col min="5392" max="5392" width="6.75" style="415" customWidth="1"/>
    <col min="5393" max="5632" width="9" style="415"/>
    <col min="5633" max="5633" width="12.5" style="415" customWidth="1"/>
    <col min="5634" max="5635" width="6.75" style="415" bestFit="1" customWidth="1"/>
    <col min="5636" max="5636" width="6.75" style="415" customWidth="1"/>
    <col min="5637" max="5637" width="12.5" style="415" customWidth="1"/>
    <col min="5638" max="5639" width="6.75" style="415" bestFit="1" customWidth="1"/>
    <col min="5640" max="5640" width="6.75" style="415" customWidth="1"/>
    <col min="5641" max="5641" width="12.5" style="415" customWidth="1"/>
    <col min="5642" max="5643" width="6.75" style="415" bestFit="1" customWidth="1"/>
    <col min="5644" max="5644" width="6.75" style="415" customWidth="1"/>
    <col min="5645" max="5645" width="12.5" style="415" customWidth="1"/>
    <col min="5646" max="5647" width="6.75" style="415" bestFit="1" customWidth="1"/>
    <col min="5648" max="5648" width="6.75" style="415" customWidth="1"/>
    <col min="5649" max="5888" width="9" style="415"/>
    <col min="5889" max="5889" width="12.5" style="415" customWidth="1"/>
    <col min="5890" max="5891" width="6.75" style="415" bestFit="1" customWidth="1"/>
    <col min="5892" max="5892" width="6.75" style="415" customWidth="1"/>
    <col min="5893" max="5893" width="12.5" style="415" customWidth="1"/>
    <col min="5894" max="5895" width="6.75" style="415" bestFit="1" customWidth="1"/>
    <col min="5896" max="5896" width="6.75" style="415" customWidth="1"/>
    <col min="5897" max="5897" width="12.5" style="415" customWidth="1"/>
    <col min="5898" max="5899" width="6.75" style="415" bestFit="1" customWidth="1"/>
    <col min="5900" max="5900" width="6.75" style="415" customWidth="1"/>
    <col min="5901" max="5901" width="12.5" style="415" customWidth="1"/>
    <col min="5902" max="5903" width="6.75" style="415" bestFit="1" customWidth="1"/>
    <col min="5904" max="5904" width="6.75" style="415" customWidth="1"/>
    <col min="5905" max="6144" width="9" style="415"/>
    <col min="6145" max="6145" width="12.5" style="415" customWidth="1"/>
    <col min="6146" max="6147" width="6.75" style="415" bestFit="1" customWidth="1"/>
    <col min="6148" max="6148" width="6.75" style="415" customWidth="1"/>
    <col min="6149" max="6149" width="12.5" style="415" customWidth="1"/>
    <col min="6150" max="6151" width="6.75" style="415" bestFit="1" customWidth="1"/>
    <col min="6152" max="6152" width="6.75" style="415" customWidth="1"/>
    <col min="6153" max="6153" width="12.5" style="415" customWidth="1"/>
    <col min="6154" max="6155" width="6.75" style="415" bestFit="1" customWidth="1"/>
    <col min="6156" max="6156" width="6.75" style="415" customWidth="1"/>
    <col min="6157" max="6157" width="12.5" style="415" customWidth="1"/>
    <col min="6158" max="6159" width="6.75" style="415" bestFit="1" customWidth="1"/>
    <col min="6160" max="6160" width="6.75" style="415" customWidth="1"/>
    <col min="6161" max="6400" width="9" style="415"/>
    <col min="6401" max="6401" width="12.5" style="415" customWidth="1"/>
    <col min="6402" max="6403" width="6.75" style="415" bestFit="1" customWidth="1"/>
    <col min="6404" max="6404" width="6.75" style="415" customWidth="1"/>
    <col min="6405" max="6405" width="12.5" style="415" customWidth="1"/>
    <col min="6406" max="6407" width="6.75" style="415" bestFit="1" customWidth="1"/>
    <col min="6408" max="6408" width="6.75" style="415" customWidth="1"/>
    <col min="6409" max="6409" width="12.5" style="415" customWidth="1"/>
    <col min="6410" max="6411" width="6.75" style="415" bestFit="1" customWidth="1"/>
    <col min="6412" max="6412" width="6.75" style="415" customWidth="1"/>
    <col min="6413" max="6413" width="12.5" style="415" customWidth="1"/>
    <col min="6414" max="6415" width="6.75" style="415" bestFit="1" customWidth="1"/>
    <col min="6416" max="6416" width="6.75" style="415" customWidth="1"/>
    <col min="6417" max="6656" width="9" style="415"/>
    <col min="6657" max="6657" width="12.5" style="415" customWidth="1"/>
    <col min="6658" max="6659" width="6.75" style="415" bestFit="1" customWidth="1"/>
    <col min="6660" max="6660" width="6.75" style="415" customWidth="1"/>
    <col min="6661" max="6661" width="12.5" style="415" customWidth="1"/>
    <col min="6662" max="6663" width="6.75" style="415" bestFit="1" customWidth="1"/>
    <col min="6664" max="6664" width="6.75" style="415" customWidth="1"/>
    <col min="6665" max="6665" width="12.5" style="415" customWidth="1"/>
    <col min="6666" max="6667" width="6.75" style="415" bestFit="1" customWidth="1"/>
    <col min="6668" max="6668" width="6.75" style="415" customWidth="1"/>
    <col min="6669" max="6669" width="12.5" style="415" customWidth="1"/>
    <col min="6670" max="6671" width="6.75" style="415" bestFit="1" customWidth="1"/>
    <col min="6672" max="6672" width="6.75" style="415" customWidth="1"/>
    <col min="6673" max="6912" width="9" style="415"/>
    <col min="6913" max="6913" width="12.5" style="415" customWidth="1"/>
    <col min="6914" max="6915" width="6.75" style="415" bestFit="1" customWidth="1"/>
    <col min="6916" max="6916" width="6.75" style="415" customWidth="1"/>
    <col min="6917" max="6917" width="12.5" style="415" customWidth="1"/>
    <col min="6918" max="6919" width="6.75" style="415" bestFit="1" customWidth="1"/>
    <col min="6920" max="6920" width="6.75" style="415" customWidth="1"/>
    <col min="6921" max="6921" width="12.5" style="415" customWidth="1"/>
    <col min="6922" max="6923" width="6.75" style="415" bestFit="1" customWidth="1"/>
    <col min="6924" max="6924" width="6.75" style="415" customWidth="1"/>
    <col min="6925" max="6925" width="12.5" style="415" customWidth="1"/>
    <col min="6926" max="6927" width="6.75" style="415" bestFit="1" customWidth="1"/>
    <col min="6928" max="6928" width="6.75" style="415" customWidth="1"/>
    <col min="6929" max="7168" width="9" style="415"/>
    <col min="7169" max="7169" width="12.5" style="415" customWidth="1"/>
    <col min="7170" max="7171" width="6.75" style="415" bestFit="1" customWidth="1"/>
    <col min="7172" max="7172" width="6.75" style="415" customWidth="1"/>
    <col min="7173" max="7173" width="12.5" style="415" customWidth="1"/>
    <col min="7174" max="7175" width="6.75" style="415" bestFit="1" customWidth="1"/>
    <col min="7176" max="7176" width="6.75" style="415" customWidth="1"/>
    <col min="7177" max="7177" width="12.5" style="415" customWidth="1"/>
    <col min="7178" max="7179" width="6.75" style="415" bestFit="1" customWidth="1"/>
    <col min="7180" max="7180" width="6.75" style="415" customWidth="1"/>
    <col min="7181" max="7181" width="12.5" style="415" customWidth="1"/>
    <col min="7182" max="7183" width="6.75" style="415" bestFit="1" customWidth="1"/>
    <col min="7184" max="7184" width="6.75" style="415" customWidth="1"/>
    <col min="7185" max="7424" width="9" style="415"/>
    <col min="7425" max="7425" width="12.5" style="415" customWidth="1"/>
    <col min="7426" max="7427" width="6.75" style="415" bestFit="1" customWidth="1"/>
    <col min="7428" max="7428" width="6.75" style="415" customWidth="1"/>
    <col min="7429" max="7429" width="12.5" style="415" customWidth="1"/>
    <col min="7430" max="7431" width="6.75" style="415" bestFit="1" customWidth="1"/>
    <col min="7432" max="7432" width="6.75" style="415" customWidth="1"/>
    <col min="7433" max="7433" width="12.5" style="415" customWidth="1"/>
    <col min="7434" max="7435" width="6.75" style="415" bestFit="1" customWidth="1"/>
    <col min="7436" max="7436" width="6.75" style="415" customWidth="1"/>
    <col min="7437" max="7437" width="12.5" style="415" customWidth="1"/>
    <col min="7438" max="7439" width="6.75" style="415" bestFit="1" customWidth="1"/>
    <col min="7440" max="7440" width="6.75" style="415" customWidth="1"/>
    <col min="7441" max="7680" width="9" style="415"/>
    <col min="7681" max="7681" width="12.5" style="415" customWidth="1"/>
    <col min="7682" max="7683" width="6.75" style="415" bestFit="1" customWidth="1"/>
    <col min="7684" max="7684" width="6.75" style="415" customWidth="1"/>
    <col min="7685" max="7685" width="12.5" style="415" customWidth="1"/>
    <col min="7686" max="7687" width="6.75" style="415" bestFit="1" customWidth="1"/>
    <col min="7688" max="7688" width="6.75" style="415" customWidth="1"/>
    <col min="7689" max="7689" width="12.5" style="415" customWidth="1"/>
    <col min="7690" max="7691" width="6.75" style="415" bestFit="1" customWidth="1"/>
    <col min="7692" max="7692" width="6.75" style="415" customWidth="1"/>
    <col min="7693" max="7693" width="12.5" style="415" customWidth="1"/>
    <col min="7694" max="7695" width="6.75" style="415" bestFit="1" customWidth="1"/>
    <col min="7696" max="7696" width="6.75" style="415" customWidth="1"/>
    <col min="7697" max="7936" width="9" style="415"/>
    <col min="7937" max="7937" width="12.5" style="415" customWidth="1"/>
    <col min="7938" max="7939" width="6.75" style="415" bestFit="1" customWidth="1"/>
    <col min="7940" max="7940" width="6.75" style="415" customWidth="1"/>
    <col min="7941" max="7941" width="12.5" style="415" customWidth="1"/>
    <col min="7942" max="7943" width="6.75" style="415" bestFit="1" customWidth="1"/>
    <col min="7944" max="7944" width="6.75" style="415" customWidth="1"/>
    <col min="7945" max="7945" width="12.5" style="415" customWidth="1"/>
    <col min="7946" max="7947" width="6.75" style="415" bestFit="1" customWidth="1"/>
    <col min="7948" max="7948" width="6.75" style="415" customWidth="1"/>
    <col min="7949" max="7949" width="12.5" style="415" customWidth="1"/>
    <col min="7950" max="7951" width="6.75" style="415" bestFit="1" customWidth="1"/>
    <col min="7952" max="7952" width="6.75" style="415" customWidth="1"/>
    <col min="7953" max="8192" width="9" style="415"/>
    <col min="8193" max="8193" width="12.5" style="415" customWidth="1"/>
    <col min="8194" max="8195" width="6.75" style="415" bestFit="1" customWidth="1"/>
    <col min="8196" max="8196" width="6.75" style="415" customWidth="1"/>
    <col min="8197" max="8197" width="12.5" style="415" customWidth="1"/>
    <col min="8198" max="8199" width="6.75" style="415" bestFit="1" customWidth="1"/>
    <col min="8200" max="8200" width="6.75" style="415" customWidth="1"/>
    <col min="8201" max="8201" width="12.5" style="415" customWidth="1"/>
    <col min="8202" max="8203" width="6.75" style="415" bestFit="1" customWidth="1"/>
    <col min="8204" max="8204" width="6.75" style="415" customWidth="1"/>
    <col min="8205" max="8205" width="12.5" style="415" customWidth="1"/>
    <col min="8206" max="8207" width="6.75" style="415" bestFit="1" customWidth="1"/>
    <col min="8208" max="8208" width="6.75" style="415" customWidth="1"/>
    <col min="8209" max="8448" width="9" style="415"/>
    <col min="8449" max="8449" width="12.5" style="415" customWidth="1"/>
    <col min="8450" max="8451" width="6.75" style="415" bestFit="1" customWidth="1"/>
    <col min="8452" max="8452" width="6.75" style="415" customWidth="1"/>
    <col min="8453" max="8453" width="12.5" style="415" customWidth="1"/>
    <col min="8454" max="8455" width="6.75" style="415" bestFit="1" customWidth="1"/>
    <col min="8456" max="8456" width="6.75" style="415" customWidth="1"/>
    <col min="8457" max="8457" width="12.5" style="415" customWidth="1"/>
    <col min="8458" max="8459" width="6.75" style="415" bestFit="1" customWidth="1"/>
    <col min="8460" max="8460" width="6.75" style="415" customWidth="1"/>
    <col min="8461" max="8461" width="12.5" style="415" customWidth="1"/>
    <col min="8462" max="8463" width="6.75" style="415" bestFit="1" customWidth="1"/>
    <col min="8464" max="8464" width="6.75" style="415" customWidth="1"/>
    <col min="8465" max="8704" width="9" style="415"/>
    <col min="8705" max="8705" width="12.5" style="415" customWidth="1"/>
    <col min="8706" max="8707" width="6.75" style="415" bestFit="1" customWidth="1"/>
    <col min="8708" max="8708" width="6.75" style="415" customWidth="1"/>
    <col min="8709" max="8709" width="12.5" style="415" customWidth="1"/>
    <col min="8710" max="8711" width="6.75" style="415" bestFit="1" customWidth="1"/>
    <col min="8712" max="8712" width="6.75" style="415" customWidth="1"/>
    <col min="8713" max="8713" width="12.5" style="415" customWidth="1"/>
    <col min="8714" max="8715" width="6.75" style="415" bestFit="1" customWidth="1"/>
    <col min="8716" max="8716" width="6.75" style="415" customWidth="1"/>
    <col min="8717" max="8717" width="12.5" style="415" customWidth="1"/>
    <col min="8718" max="8719" width="6.75" style="415" bestFit="1" customWidth="1"/>
    <col min="8720" max="8720" width="6.75" style="415" customWidth="1"/>
    <col min="8721" max="8960" width="9" style="415"/>
    <col min="8961" max="8961" width="12.5" style="415" customWidth="1"/>
    <col min="8962" max="8963" width="6.75" style="415" bestFit="1" customWidth="1"/>
    <col min="8964" max="8964" width="6.75" style="415" customWidth="1"/>
    <col min="8965" max="8965" width="12.5" style="415" customWidth="1"/>
    <col min="8966" max="8967" width="6.75" style="415" bestFit="1" customWidth="1"/>
    <col min="8968" max="8968" width="6.75" style="415" customWidth="1"/>
    <col min="8969" max="8969" width="12.5" style="415" customWidth="1"/>
    <col min="8970" max="8971" width="6.75" style="415" bestFit="1" customWidth="1"/>
    <col min="8972" max="8972" width="6.75" style="415" customWidth="1"/>
    <col min="8973" max="8973" width="12.5" style="415" customWidth="1"/>
    <col min="8974" max="8975" width="6.75" style="415" bestFit="1" customWidth="1"/>
    <col min="8976" max="8976" width="6.75" style="415" customWidth="1"/>
    <col min="8977" max="9216" width="9" style="415"/>
    <col min="9217" max="9217" width="12.5" style="415" customWidth="1"/>
    <col min="9218" max="9219" width="6.75" style="415" bestFit="1" customWidth="1"/>
    <col min="9220" max="9220" width="6.75" style="415" customWidth="1"/>
    <col min="9221" max="9221" width="12.5" style="415" customWidth="1"/>
    <col min="9222" max="9223" width="6.75" style="415" bestFit="1" customWidth="1"/>
    <col min="9224" max="9224" width="6.75" style="415" customWidth="1"/>
    <col min="9225" max="9225" width="12.5" style="415" customWidth="1"/>
    <col min="9226" max="9227" width="6.75" style="415" bestFit="1" customWidth="1"/>
    <col min="9228" max="9228" width="6.75" style="415" customWidth="1"/>
    <col min="9229" max="9229" width="12.5" style="415" customWidth="1"/>
    <col min="9230" max="9231" width="6.75" style="415" bestFit="1" customWidth="1"/>
    <col min="9232" max="9232" width="6.75" style="415" customWidth="1"/>
    <col min="9233" max="9472" width="9" style="415"/>
    <col min="9473" max="9473" width="12.5" style="415" customWidth="1"/>
    <col min="9474" max="9475" width="6.75" style="415" bestFit="1" customWidth="1"/>
    <col min="9476" max="9476" width="6.75" style="415" customWidth="1"/>
    <col min="9477" max="9477" width="12.5" style="415" customWidth="1"/>
    <col min="9478" max="9479" width="6.75" style="415" bestFit="1" customWidth="1"/>
    <col min="9480" max="9480" width="6.75" style="415" customWidth="1"/>
    <col min="9481" max="9481" width="12.5" style="415" customWidth="1"/>
    <col min="9482" max="9483" width="6.75" style="415" bestFit="1" customWidth="1"/>
    <col min="9484" max="9484" width="6.75" style="415" customWidth="1"/>
    <col min="9485" max="9485" width="12.5" style="415" customWidth="1"/>
    <col min="9486" max="9487" width="6.75" style="415" bestFit="1" customWidth="1"/>
    <col min="9488" max="9488" width="6.75" style="415" customWidth="1"/>
    <col min="9489" max="9728" width="9" style="415"/>
    <col min="9729" max="9729" width="12.5" style="415" customWidth="1"/>
    <col min="9730" max="9731" width="6.75" style="415" bestFit="1" customWidth="1"/>
    <col min="9732" max="9732" width="6.75" style="415" customWidth="1"/>
    <col min="9733" max="9733" width="12.5" style="415" customWidth="1"/>
    <col min="9734" max="9735" width="6.75" style="415" bestFit="1" customWidth="1"/>
    <col min="9736" max="9736" width="6.75" style="415" customWidth="1"/>
    <col min="9737" max="9737" width="12.5" style="415" customWidth="1"/>
    <col min="9738" max="9739" width="6.75" style="415" bestFit="1" customWidth="1"/>
    <col min="9740" max="9740" width="6.75" style="415" customWidth="1"/>
    <col min="9741" max="9741" width="12.5" style="415" customWidth="1"/>
    <col min="9742" max="9743" width="6.75" style="415" bestFit="1" customWidth="1"/>
    <col min="9744" max="9744" width="6.75" style="415" customWidth="1"/>
    <col min="9745" max="9984" width="9" style="415"/>
    <col min="9985" max="9985" width="12.5" style="415" customWidth="1"/>
    <col min="9986" max="9987" width="6.75" style="415" bestFit="1" customWidth="1"/>
    <col min="9988" max="9988" width="6.75" style="415" customWidth="1"/>
    <col min="9989" max="9989" width="12.5" style="415" customWidth="1"/>
    <col min="9990" max="9991" width="6.75" style="415" bestFit="1" customWidth="1"/>
    <col min="9992" max="9992" width="6.75" style="415" customWidth="1"/>
    <col min="9993" max="9993" width="12.5" style="415" customWidth="1"/>
    <col min="9994" max="9995" width="6.75" style="415" bestFit="1" customWidth="1"/>
    <col min="9996" max="9996" width="6.75" style="415" customWidth="1"/>
    <col min="9997" max="9997" width="12.5" style="415" customWidth="1"/>
    <col min="9998" max="9999" width="6.75" style="415" bestFit="1" customWidth="1"/>
    <col min="10000" max="10000" width="6.75" style="415" customWidth="1"/>
    <col min="10001" max="10240" width="9" style="415"/>
    <col min="10241" max="10241" width="12.5" style="415" customWidth="1"/>
    <col min="10242" max="10243" width="6.75" style="415" bestFit="1" customWidth="1"/>
    <col min="10244" max="10244" width="6.75" style="415" customWidth="1"/>
    <col min="10245" max="10245" width="12.5" style="415" customWidth="1"/>
    <col min="10246" max="10247" width="6.75" style="415" bestFit="1" customWidth="1"/>
    <col min="10248" max="10248" width="6.75" style="415" customWidth="1"/>
    <col min="10249" max="10249" width="12.5" style="415" customWidth="1"/>
    <col min="10250" max="10251" width="6.75" style="415" bestFit="1" customWidth="1"/>
    <col min="10252" max="10252" width="6.75" style="415" customWidth="1"/>
    <col min="10253" max="10253" width="12.5" style="415" customWidth="1"/>
    <col min="10254" max="10255" width="6.75" style="415" bestFit="1" customWidth="1"/>
    <col min="10256" max="10256" width="6.75" style="415" customWidth="1"/>
    <col min="10257" max="10496" width="9" style="415"/>
    <col min="10497" max="10497" width="12.5" style="415" customWidth="1"/>
    <col min="10498" max="10499" width="6.75" style="415" bestFit="1" customWidth="1"/>
    <col min="10500" max="10500" width="6.75" style="415" customWidth="1"/>
    <col min="10501" max="10501" width="12.5" style="415" customWidth="1"/>
    <col min="10502" max="10503" width="6.75" style="415" bestFit="1" customWidth="1"/>
    <col min="10504" max="10504" width="6.75" style="415" customWidth="1"/>
    <col min="10505" max="10505" width="12.5" style="415" customWidth="1"/>
    <col min="10506" max="10507" width="6.75" style="415" bestFit="1" customWidth="1"/>
    <col min="10508" max="10508" width="6.75" style="415" customWidth="1"/>
    <col min="10509" max="10509" width="12.5" style="415" customWidth="1"/>
    <col min="10510" max="10511" width="6.75" style="415" bestFit="1" customWidth="1"/>
    <col min="10512" max="10512" width="6.75" style="415" customWidth="1"/>
    <col min="10513" max="10752" width="9" style="415"/>
    <col min="10753" max="10753" width="12.5" style="415" customWidth="1"/>
    <col min="10754" max="10755" width="6.75" style="415" bestFit="1" customWidth="1"/>
    <col min="10756" max="10756" width="6.75" style="415" customWidth="1"/>
    <col min="10757" max="10757" width="12.5" style="415" customWidth="1"/>
    <col min="10758" max="10759" width="6.75" style="415" bestFit="1" customWidth="1"/>
    <col min="10760" max="10760" width="6.75" style="415" customWidth="1"/>
    <col min="10761" max="10761" width="12.5" style="415" customWidth="1"/>
    <col min="10762" max="10763" width="6.75" style="415" bestFit="1" customWidth="1"/>
    <col min="10764" max="10764" width="6.75" style="415" customWidth="1"/>
    <col min="10765" max="10765" width="12.5" style="415" customWidth="1"/>
    <col min="10766" max="10767" width="6.75" style="415" bestFit="1" customWidth="1"/>
    <col min="10768" max="10768" width="6.75" style="415" customWidth="1"/>
    <col min="10769" max="11008" width="9" style="415"/>
    <col min="11009" max="11009" width="12.5" style="415" customWidth="1"/>
    <col min="11010" max="11011" width="6.75" style="415" bestFit="1" customWidth="1"/>
    <col min="11012" max="11012" width="6.75" style="415" customWidth="1"/>
    <col min="11013" max="11013" width="12.5" style="415" customWidth="1"/>
    <col min="11014" max="11015" width="6.75" style="415" bestFit="1" customWidth="1"/>
    <col min="11016" max="11016" width="6.75" style="415" customWidth="1"/>
    <col min="11017" max="11017" width="12.5" style="415" customWidth="1"/>
    <col min="11018" max="11019" width="6.75" style="415" bestFit="1" customWidth="1"/>
    <col min="11020" max="11020" width="6.75" style="415" customWidth="1"/>
    <col min="11021" max="11021" width="12.5" style="415" customWidth="1"/>
    <col min="11022" max="11023" width="6.75" style="415" bestFit="1" customWidth="1"/>
    <col min="11024" max="11024" width="6.75" style="415" customWidth="1"/>
    <col min="11025" max="11264" width="9" style="415"/>
    <col min="11265" max="11265" width="12.5" style="415" customWidth="1"/>
    <col min="11266" max="11267" width="6.75" style="415" bestFit="1" customWidth="1"/>
    <col min="11268" max="11268" width="6.75" style="415" customWidth="1"/>
    <col min="11269" max="11269" width="12.5" style="415" customWidth="1"/>
    <col min="11270" max="11271" width="6.75" style="415" bestFit="1" customWidth="1"/>
    <col min="11272" max="11272" width="6.75" style="415" customWidth="1"/>
    <col min="11273" max="11273" width="12.5" style="415" customWidth="1"/>
    <col min="11274" max="11275" width="6.75" style="415" bestFit="1" customWidth="1"/>
    <col min="11276" max="11276" width="6.75" style="415" customWidth="1"/>
    <col min="11277" max="11277" width="12.5" style="415" customWidth="1"/>
    <col min="11278" max="11279" width="6.75" style="415" bestFit="1" customWidth="1"/>
    <col min="11280" max="11280" width="6.75" style="415" customWidth="1"/>
    <col min="11281" max="11520" width="9" style="415"/>
    <col min="11521" max="11521" width="12.5" style="415" customWidth="1"/>
    <col min="11522" max="11523" width="6.75" style="415" bestFit="1" customWidth="1"/>
    <col min="11524" max="11524" width="6.75" style="415" customWidth="1"/>
    <col min="11525" max="11525" width="12.5" style="415" customWidth="1"/>
    <col min="11526" max="11527" width="6.75" style="415" bestFit="1" customWidth="1"/>
    <col min="11528" max="11528" width="6.75" style="415" customWidth="1"/>
    <col min="11529" max="11529" width="12.5" style="415" customWidth="1"/>
    <col min="11530" max="11531" width="6.75" style="415" bestFit="1" customWidth="1"/>
    <col min="11532" max="11532" width="6.75" style="415" customWidth="1"/>
    <col min="11533" max="11533" width="12.5" style="415" customWidth="1"/>
    <col min="11534" max="11535" width="6.75" style="415" bestFit="1" customWidth="1"/>
    <col min="11536" max="11536" width="6.75" style="415" customWidth="1"/>
    <col min="11537" max="11776" width="9" style="415"/>
    <col min="11777" max="11777" width="12.5" style="415" customWidth="1"/>
    <col min="11778" max="11779" width="6.75" style="415" bestFit="1" customWidth="1"/>
    <col min="11780" max="11780" width="6.75" style="415" customWidth="1"/>
    <col min="11781" max="11781" width="12.5" style="415" customWidth="1"/>
    <col min="11782" max="11783" width="6.75" style="415" bestFit="1" customWidth="1"/>
    <col min="11784" max="11784" width="6.75" style="415" customWidth="1"/>
    <col min="11785" max="11785" width="12.5" style="415" customWidth="1"/>
    <col min="11786" max="11787" width="6.75" style="415" bestFit="1" customWidth="1"/>
    <col min="11788" max="11788" width="6.75" style="415" customWidth="1"/>
    <col min="11789" max="11789" width="12.5" style="415" customWidth="1"/>
    <col min="11790" max="11791" width="6.75" style="415" bestFit="1" customWidth="1"/>
    <col min="11792" max="11792" width="6.75" style="415" customWidth="1"/>
    <col min="11793" max="12032" width="9" style="415"/>
    <col min="12033" max="12033" width="12.5" style="415" customWidth="1"/>
    <col min="12034" max="12035" width="6.75" style="415" bestFit="1" customWidth="1"/>
    <col min="12036" max="12036" width="6.75" style="415" customWidth="1"/>
    <col min="12037" max="12037" width="12.5" style="415" customWidth="1"/>
    <col min="12038" max="12039" width="6.75" style="415" bestFit="1" customWidth="1"/>
    <col min="12040" max="12040" width="6.75" style="415" customWidth="1"/>
    <col min="12041" max="12041" width="12.5" style="415" customWidth="1"/>
    <col min="12042" max="12043" width="6.75" style="415" bestFit="1" customWidth="1"/>
    <col min="12044" max="12044" width="6.75" style="415" customWidth="1"/>
    <col min="12045" max="12045" width="12.5" style="415" customWidth="1"/>
    <col min="12046" max="12047" width="6.75" style="415" bestFit="1" customWidth="1"/>
    <col min="12048" max="12048" width="6.75" style="415" customWidth="1"/>
    <col min="12049" max="12288" width="9" style="415"/>
    <col min="12289" max="12289" width="12.5" style="415" customWidth="1"/>
    <col min="12290" max="12291" width="6.75" style="415" bestFit="1" customWidth="1"/>
    <col min="12292" max="12292" width="6.75" style="415" customWidth="1"/>
    <col min="12293" max="12293" width="12.5" style="415" customWidth="1"/>
    <col min="12294" max="12295" width="6.75" style="415" bestFit="1" customWidth="1"/>
    <col min="12296" max="12296" width="6.75" style="415" customWidth="1"/>
    <col min="12297" max="12297" width="12.5" style="415" customWidth="1"/>
    <col min="12298" max="12299" width="6.75" style="415" bestFit="1" customWidth="1"/>
    <col min="12300" max="12300" width="6.75" style="415" customWidth="1"/>
    <col min="12301" max="12301" width="12.5" style="415" customWidth="1"/>
    <col min="12302" max="12303" width="6.75" style="415" bestFit="1" customWidth="1"/>
    <col min="12304" max="12304" width="6.75" style="415" customWidth="1"/>
    <col min="12305" max="12544" width="9" style="415"/>
    <col min="12545" max="12545" width="12.5" style="415" customWidth="1"/>
    <col min="12546" max="12547" width="6.75" style="415" bestFit="1" customWidth="1"/>
    <col min="12548" max="12548" width="6.75" style="415" customWidth="1"/>
    <col min="12549" max="12549" width="12.5" style="415" customWidth="1"/>
    <col min="12550" max="12551" width="6.75" style="415" bestFit="1" customWidth="1"/>
    <col min="12552" max="12552" width="6.75" style="415" customWidth="1"/>
    <col min="12553" max="12553" width="12.5" style="415" customWidth="1"/>
    <col min="12554" max="12555" width="6.75" style="415" bestFit="1" customWidth="1"/>
    <col min="12556" max="12556" width="6.75" style="415" customWidth="1"/>
    <col min="12557" max="12557" width="12.5" style="415" customWidth="1"/>
    <col min="12558" max="12559" width="6.75" style="415" bestFit="1" customWidth="1"/>
    <col min="12560" max="12560" width="6.75" style="415" customWidth="1"/>
    <col min="12561" max="12800" width="9" style="415"/>
    <col min="12801" max="12801" width="12.5" style="415" customWidth="1"/>
    <col min="12802" max="12803" width="6.75" style="415" bestFit="1" customWidth="1"/>
    <col min="12804" max="12804" width="6.75" style="415" customWidth="1"/>
    <col min="12805" max="12805" width="12.5" style="415" customWidth="1"/>
    <col min="12806" max="12807" width="6.75" style="415" bestFit="1" customWidth="1"/>
    <col min="12808" max="12808" width="6.75" style="415" customWidth="1"/>
    <col min="12809" max="12809" width="12.5" style="415" customWidth="1"/>
    <col min="12810" max="12811" width="6.75" style="415" bestFit="1" customWidth="1"/>
    <col min="12812" max="12812" width="6.75" style="415" customWidth="1"/>
    <col min="12813" max="12813" width="12.5" style="415" customWidth="1"/>
    <col min="12814" max="12815" width="6.75" style="415" bestFit="1" customWidth="1"/>
    <col min="12816" max="12816" width="6.75" style="415" customWidth="1"/>
    <col min="12817" max="13056" width="9" style="415"/>
    <col min="13057" max="13057" width="12.5" style="415" customWidth="1"/>
    <col min="13058" max="13059" width="6.75" style="415" bestFit="1" customWidth="1"/>
    <col min="13060" max="13060" width="6.75" style="415" customWidth="1"/>
    <col min="13061" max="13061" width="12.5" style="415" customWidth="1"/>
    <col min="13062" max="13063" width="6.75" style="415" bestFit="1" customWidth="1"/>
    <col min="13064" max="13064" width="6.75" style="415" customWidth="1"/>
    <col min="13065" max="13065" width="12.5" style="415" customWidth="1"/>
    <col min="13066" max="13067" width="6.75" style="415" bestFit="1" customWidth="1"/>
    <col min="13068" max="13068" width="6.75" style="415" customWidth="1"/>
    <col min="13069" max="13069" width="12.5" style="415" customWidth="1"/>
    <col min="13070" max="13071" width="6.75" style="415" bestFit="1" customWidth="1"/>
    <col min="13072" max="13072" width="6.75" style="415" customWidth="1"/>
    <col min="13073" max="13312" width="9" style="415"/>
    <col min="13313" max="13313" width="12.5" style="415" customWidth="1"/>
    <col min="13314" max="13315" width="6.75" style="415" bestFit="1" customWidth="1"/>
    <col min="13316" max="13316" width="6.75" style="415" customWidth="1"/>
    <col min="13317" max="13317" width="12.5" style="415" customWidth="1"/>
    <col min="13318" max="13319" width="6.75" style="415" bestFit="1" customWidth="1"/>
    <col min="13320" max="13320" width="6.75" style="415" customWidth="1"/>
    <col min="13321" max="13321" width="12.5" style="415" customWidth="1"/>
    <col min="13322" max="13323" width="6.75" style="415" bestFit="1" customWidth="1"/>
    <col min="13324" max="13324" width="6.75" style="415" customWidth="1"/>
    <col min="13325" max="13325" width="12.5" style="415" customWidth="1"/>
    <col min="13326" max="13327" width="6.75" style="415" bestFit="1" customWidth="1"/>
    <col min="13328" max="13328" width="6.75" style="415" customWidth="1"/>
    <col min="13329" max="13568" width="9" style="415"/>
    <col min="13569" max="13569" width="12.5" style="415" customWidth="1"/>
    <col min="13570" max="13571" width="6.75" style="415" bestFit="1" customWidth="1"/>
    <col min="13572" max="13572" width="6.75" style="415" customWidth="1"/>
    <col min="13573" max="13573" width="12.5" style="415" customWidth="1"/>
    <col min="13574" max="13575" width="6.75" style="415" bestFit="1" customWidth="1"/>
    <col min="13576" max="13576" width="6.75" style="415" customWidth="1"/>
    <col min="13577" max="13577" width="12.5" style="415" customWidth="1"/>
    <col min="13578" max="13579" width="6.75" style="415" bestFit="1" customWidth="1"/>
    <col min="13580" max="13580" width="6.75" style="415" customWidth="1"/>
    <col min="13581" max="13581" width="12.5" style="415" customWidth="1"/>
    <col min="13582" max="13583" width="6.75" style="415" bestFit="1" customWidth="1"/>
    <col min="13584" max="13584" width="6.75" style="415" customWidth="1"/>
    <col min="13585" max="13824" width="9" style="415"/>
    <col min="13825" max="13825" width="12.5" style="415" customWidth="1"/>
    <col min="13826" max="13827" width="6.75" style="415" bestFit="1" customWidth="1"/>
    <col min="13828" max="13828" width="6.75" style="415" customWidth="1"/>
    <col min="13829" max="13829" width="12.5" style="415" customWidth="1"/>
    <col min="13830" max="13831" width="6.75" style="415" bestFit="1" customWidth="1"/>
    <col min="13832" max="13832" width="6.75" style="415" customWidth="1"/>
    <col min="13833" max="13833" width="12.5" style="415" customWidth="1"/>
    <col min="13834" max="13835" width="6.75" style="415" bestFit="1" customWidth="1"/>
    <col min="13836" max="13836" width="6.75" style="415" customWidth="1"/>
    <col min="13837" max="13837" width="12.5" style="415" customWidth="1"/>
    <col min="13838" max="13839" width="6.75" style="415" bestFit="1" customWidth="1"/>
    <col min="13840" max="13840" width="6.75" style="415" customWidth="1"/>
    <col min="13841" max="14080" width="9" style="415"/>
    <col min="14081" max="14081" width="12.5" style="415" customWidth="1"/>
    <col min="14082" max="14083" width="6.75" style="415" bestFit="1" customWidth="1"/>
    <col min="14084" max="14084" width="6.75" style="415" customWidth="1"/>
    <col min="14085" max="14085" width="12.5" style="415" customWidth="1"/>
    <col min="14086" max="14087" width="6.75" style="415" bestFit="1" customWidth="1"/>
    <col min="14088" max="14088" width="6.75" style="415" customWidth="1"/>
    <col min="14089" max="14089" width="12.5" style="415" customWidth="1"/>
    <col min="14090" max="14091" width="6.75" style="415" bestFit="1" customWidth="1"/>
    <col min="14092" max="14092" width="6.75" style="415" customWidth="1"/>
    <col min="14093" max="14093" width="12.5" style="415" customWidth="1"/>
    <col min="14094" max="14095" width="6.75" style="415" bestFit="1" customWidth="1"/>
    <col min="14096" max="14096" width="6.75" style="415" customWidth="1"/>
    <col min="14097" max="14336" width="9" style="415"/>
    <col min="14337" max="14337" width="12.5" style="415" customWidth="1"/>
    <col min="14338" max="14339" width="6.75" style="415" bestFit="1" customWidth="1"/>
    <col min="14340" max="14340" width="6.75" style="415" customWidth="1"/>
    <col min="14341" max="14341" width="12.5" style="415" customWidth="1"/>
    <col min="14342" max="14343" width="6.75" style="415" bestFit="1" customWidth="1"/>
    <col min="14344" max="14344" width="6.75" style="415" customWidth="1"/>
    <col min="14345" max="14345" width="12.5" style="415" customWidth="1"/>
    <col min="14346" max="14347" width="6.75" style="415" bestFit="1" customWidth="1"/>
    <col min="14348" max="14348" width="6.75" style="415" customWidth="1"/>
    <col min="14349" max="14349" width="12.5" style="415" customWidth="1"/>
    <col min="14350" max="14351" width="6.75" style="415" bestFit="1" customWidth="1"/>
    <col min="14352" max="14352" width="6.75" style="415" customWidth="1"/>
    <col min="14353" max="14592" width="9" style="415"/>
    <col min="14593" max="14593" width="12.5" style="415" customWidth="1"/>
    <col min="14594" max="14595" width="6.75" style="415" bestFit="1" customWidth="1"/>
    <col min="14596" max="14596" width="6.75" style="415" customWidth="1"/>
    <col min="14597" max="14597" width="12.5" style="415" customWidth="1"/>
    <col min="14598" max="14599" width="6.75" style="415" bestFit="1" customWidth="1"/>
    <col min="14600" max="14600" width="6.75" style="415" customWidth="1"/>
    <col min="14601" max="14601" width="12.5" style="415" customWidth="1"/>
    <col min="14602" max="14603" width="6.75" style="415" bestFit="1" customWidth="1"/>
    <col min="14604" max="14604" width="6.75" style="415" customWidth="1"/>
    <col min="14605" max="14605" width="12.5" style="415" customWidth="1"/>
    <col min="14606" max="14607" width="6.75" style="415" bestFit="1" customWidth="1"/>
    <col min="14608" max="14608" width="6.75" style="415" customWidth="1"/>
    <col min="14609" max="14848" width="9" style="415"/>
    <col min="14849" max="14849" width="12.5" style="415" customWidth="1"/>
    <col min="14850" max="14851" width="6.75" style="415" bestFit="1" customWidth="1"/>
    <col min="14852" max="14852" width="6.75" style="415" customWidth="1"/>
    <col min="14853" max="14853" width="12.5" style="415" customWidth="1"/>
    <col min="14854" max="14855" width="6.75" style="415" bestFit="1" customWidth="1"/>
    <col min="14856" max="14856" width="6.75" style="415" customWidth="1"/>
    <col min="14857" max="14857" width="12.5" style="415" customWidth="1"/>
    <col min="14858" max="14859" width="6.75" style="415" bestFit="1" customWidth="1"/>
    <col min="14860" max="14860" width="6.75" style="415" customWidth="1"/>
    <col min="14861" max="14861" width="12.5" style="415" customWidth="1"/>
    <col min="14862" max="14863" width="6.75" style="415" bestFit="1" customWidth="1"/>
    <col min="14864" max="14864" width="6.75" style="415" customWidth="1"/>
    <col min="14865" max="15104" width="9" style="415"/>
    <col min="15105" max="15105" width="12.5" style="415" customWidth="1"/>
    <col min="15106" max="15107" width="6.75" style="415" bestFit="1" customWidth="1"/>
    <col min="15108" max="15108" width="6.75" style="415" customWidth="1"/>
    <col min="15109" max="15109" width="12.5" style="415" customWidth="1"/>
    <col min="15110" max="15111" width="6.75" style="415" bestFit="1" customWidth="1"/>
    <col min="15112" max="15112" width="6.75" style="415" customWidth="1"/>
    <col min="15113" max="15113" width="12.5" style="415" customWidth="1"/>
    <col min="15114" max="15115" width="6.75" style="415" bestFit="1" customWidth="1"/>
    <col min="15116" max="15116" width="6.75" style="415" customWidth="1"/>
    <col min="15117" max="15117" width="12.5" style="415" customWidth="1"/>
    <col min="15118" max="15119" width="6.75" style="415" bestFit="1" customWidth="1"/>
    <col min="15120" max="15120" width="6.75" style="415" customWidth="1"/>
    <col min="15121" max="15360" width="9" style="415"/>
    <col min="15361" max="15361" width="12.5" style="415" customWidth="1"/>
    <col min="15362" max="15363" width="6.75" style="415" bestFit="1" customWidth="1"/>
    <col min="15364" max="15364" width="6.75" style="415" customWidth="1"/>
    <col min="15365" max="15365" width="12.5" style="415" customWidth="1"/>
    <col min="15366" max="15367" width="6.75" style="415" bestFit="1" customWidth="1"/>
    <col min="15368" max="15368" width="6.75" style="415" customWidth="1"/>
    <col min="15369" max="15369" width="12.5" style="415" customWidth="1"/>
    <col min="15370" max="15371" width="6.75" style="415" bestFit="1" customWidth="1"/>
    <col min="15372" max="15372" width="6.75" style="415" customWidth="1"/>
    <col min="15373" max="15373" width="12.5" style="415" customWidth="1"/>
    <col min="15374" max="15375" width="6.75" style="415" bestFit="1" customWidth="1"/>
    <col min="15376" max="15376" width="6.75" style="415" customWidth="1"/>
    <col min="15377" max="15616" width="9" style="415"/>
    <col min="15617" max="15617" width="12.5" style="415" customWidth="1"/>
    <col min="15618" max="15619" width="6.75" style="415" bestFit="1" customWidth="1"/>
    <col min="15620" max="15620" width="6.75" style="415" customWidth="1"/>
    <col min="15621" max="15621" width="12.5" style="415" customWidth="1"/>
    <col min="15622" max="15623" width="6.75" style="415" bestFit="1" customWidth="1"/>
    <col min="15624" max="15624" width="6.75" style="415" customWidth="1"/>
    <col min="15625" max="15625" width="12.5" style="415" customWidth="1"/>
    <col min="15626" max="15627" width="6.75" style="415" bestFit="1" customWidth="1"/>
    <col min="15628" max="15628" width="6.75" style="415" customWidth="1"/>
    <col min="15629" max="15629" width="12.5" style="415" customWidth="1"/>
    <col min="15630" max="15631" width="6.75" style="415" bestFit="1" customWidth="1"/>
    <col min="15632" max="15632" width="6.75" style="415" customWidth="1"/>
    <col min="15633" max="15872" width="9" style="415"/>
    <col min="15873" max="15873" width="12.5" style="415" customWidth="1"/>
    <col min="15874" max="15875" width="6.75" style="415" bestFit="1" customWidth="1"/>
    <col min="15876" max="15876" width="6.75" style="415" customWidth="1"/>
    <col min="15877" max="15877" width="12.5" style="415" customWidth="1"/>
    <col min="15878" max="15879" width="6.75" style="415" bestFit="1" customWidth="1"/>
    <col min="15880" max="15880" width="6.75" style="415" customWidth="1"/>
    <col min="15881" max="15881" width="12.5" style="415" customWidth="1"/>
    <col min="15882" max="15883" width="6.75" style="415" bestFit="1" customWidth="1"/>
    <col min="15884" max="15884" width="6.75" style="415" customWidth="1"/>
    <col min="15885" max="15885" width="12.5" style="415" customWidth="1"/>
    <col min="15886" max="15887" width="6.75" style="415" bestFit="1" customWidth="1"/>
    <col min="15888" max="15888" width="6.75" style="415" customWidth="1"/>
    <col min="15889" max="16128" width="9" style="415"/>
    <col min="16129" max="16129" width="12.5" style="415" customWidth="1"/>
    <col min="16130" max="16131" width="6.75" style="415" bestFit="1" customWidth="1"/>
    <col min="16132" max="16132" width="6.75" style="415" customWidth="1"/>
    <col min="16133" max="16133" width="12.5" style="415" customWidth="1"/>
    <col min="16134" max="16135" width="6.75" style="415" bestFit="1" customWidth="1"/>
    <col min="16136" max="16136" width="6.75" style="415" customWidth="1"/>
    <col min="16137" max="16137" width="12.5" style="415" customWidth="1"/>
    <col min="16138" max="16139" width="6.75" style="415" bestFit="1" customWidth="1"/>
    <col min="16140" max="16140" width="6.75" style="415" customWidth="1"/>
    <col min="16141" max="16141" width="12.5" style="415" customWidth="1"/>
    <col min="16142" max="16143" width="6.75" style="415" bestFit="1" customWidth="1"/>
    <col min="16144" max="16144" width="6.75" style="415" customWidth="1"/>
    <col min="16145" max="16384" width="9" style="415"/>
  </cols>
  <sheetData>
    <row r="1" spans="1:16">
      <c r="A1" s="413" t="s">
        <v>1014</v>
      </c>
      <c r="B1" s="414"/>
      <c r="C1" s="414"/>
      <c r="D1" s="414"/>
      <c r="E1" s="414"/>
      <c r="F1" s="414"/>
      <c r="G1" s="414"/>
      <c r="H1" s="414"/>
      <c r="I1" s="414"/>
      <c r="J1" s="414"/>
      <c r="K1" s="414"/>
      <c r="L1" s="414"/>
      <c r="M1" s="414"/>
      <c r="N1" s="414"/>
    </row>
    <row r="2" spans="1:16" ht="17.25">
      <c r="A2" s="1531" t="s">
        <v>656</v>
      </c>
      <c r="B2" s="1531"/>
      <c r="C2" s="1531"/>
      <c r="D2" s="1531"/>
      <c r="E2" s="1531"/>
      <c r="F2" s="1531"/>
      <c r="G2" s="1531"/>
      <c r="H2" s="1531"/>
      <c r="I2" s="1531"/>
      <c r="J2" s="1531"/>
      <c r="K2" s="1531"/>
      <c r="L2" s="1531"/>
      <c r="M2" s="1531"/>
      <c r="N2" s="1531"/>
      <c r="O2" s="1531"/>
      <c r="P2" s="1531"/>
    </row>
    <row r="3" spans="1:16">
      <c r="A3" s="414"/>
      <c r="B3" s="414"/>
      <c r="C3" s="414"/>
      <c r="D3" s="414"/>
      <c r="E3" s="414"/>
      <c r="F3" s="414"/>
      <c r="G3" s="414"/>
      <c r="H3" s="414"/>
      <c r="I3" s="414"/>
      <c r="J3" s="414"/>
      <c r="K3" s="414"/>
      <c r="L3" s="414"/>
      <c r="M3" s="414"/>
      <c r="N3" s="414"/>
    </row>
    <row r="4" spans="1:16">
      <c r="A4" s="414"/>
      <c r="B4" s="416" t="s">
        <v>626</v>
      </c>
      <c r="C4" s="1532"/>
      <c r="D4" s="1532"/>
      <c r="E4" s="1532"/>
      <c r="F4" s="1532"/>
      <c r="G4" s="414"/>
      <c r="H4" s="414"/>
      <c r="I4" s="414"/>
      <c r="J4" s="414"/>
      <c r="K4" s="414"/>
      <c r="L4" s="414"/>
      <c r="M4" s="414"/>
      <c r="N4" s="414"/>
    </row>
    <row r="5" spans="1:16">
      <c r="A5" s="414"/>
      <c r="B5" s="417"/>
      <c r="C5" s="418"/>
      <c r="D5" s="418"/>
      <c r="E5" s="418"/>
      <c r="F5" s="419"/>
      <c r="G5" s="414"/>
      <c r="H5" s="414"/>
      <c r="I5" s="414"/>
      <c r="J5" s="414"/>
      <c r="K5" s="414"/>
      <c r="L5" s="414"/>
      <c r="M5" s="414"/>
      <c r="N5" s="414"/>
    </row>
    <row r="6" spans="1:16">
      <c r="A6" s="414"/>
      <c r="B6" s="416" t="s">
        <v>627</v>
      </c>
      <c r="C6" s="1532"/>
      <c r="D6" s="1532"/>
      <c r="E6" s="1532"/>
      <c r="F6" s="1532"/>
      <c r="G6" s="414"/>
      <c r="H6" s="414"/>
      <c r="L6" s="416" t="s">
        <v>628</v>
      </c>
      <c r="M6" s="1532"/>
      <c r="N6" s="1532"/>
      <c r="O6" s="1532"/>
      <c r="P6" s="667" t="s">
        <v>433</v>
      </c>
    </row>
    <row r="7" spans="1:16" ht="14.25" thickBot="1"/>
    <row r="8" spans="1:16">
      <c r="A8" s="1533"/>
      <c r="B8" s="1536"/>
      <c r="C8" s="1537"/>
      <c r="D8" s="1537"/>
      <c r="E8" s="1537"/>
      <c r="F8" s="1537"/>
      <c r="G8" s="1537"/>
      <c r="H8" s="1537"/>
      <c r="I8" s="1537"/>
      <c r="J8" s="1537"/>
      <c r="K8" s="1537"/>
      <c r="L8" s="1538"/>
      <c r="M8" s="1545" t="s">
        <v>629</v>
      </c>
      <c r="N8" s="1546"/>
      <c r="O8" s="1546"/>
      <c r="P8" s="1547"/>
    </row>
    <row r="9" spans="1:16">
      <c r="A9" s="1534"/>
      <c r="B9" s="1539"/>
      <c r="C9" s="1540"/>
      <c r="D9" s="1540"/>
      <c r="E9" s="1540"/>
      <c r="F9" s="1540"/>
      <c r="G9" s="1540"/>
      <c r="H9" s="1540"/>
      <c r="I9" s="1540"/>
      <c r="J9" s="1540"/>
      <c r="K9" s="1540"/>
      <c r="L9" s="1541"/>
      <c r="M9" s="1548"/>
      <c r="N9" s="1549"/>
      <c r="O9" s="1549"/>
      <c r="P9" s="1550"/>
    </row>
    <row r="10" spans="1:16">
      <c r="A10" s="1534"/>
      <c r="B10" s="1539"/>
      <c r="C10" s="1540"/>
      <c r="D10" s="1540"/>
      <c r="E10" s="1540"/>
      <c r="F10" s="1540"/>
      <c r="G10" s="1540"/>
      <c r="H10" s="1540"/>
      <c r="I10" s="1540"/>
      <c r="J10" s="1540"/>
      <c r="K10" s="1540"/>
      <c r="L10" s="1541"/>
      <c r="M10" s="420"/>
      <c r="N10" s="421"/>
      <c r="O10" s="421"/>
      <c r="P10" s="422"/>
    </row>
    <row r="11" spans="1:16">
      <c r="A11" s="1534"/>
      <c r="B11" s="1539"/>
      <c r="C11" s="1540"/>
      <c r="D11" s="1540"/>
      <c r="E11" s="1540"/>
      <c r="F11" s="1540"/>
      <c r="G11" s="1540"/>
      <c r="H11" s="1540"/>
      <c r="I11" s="1540"/>
      <c r="J11" s="1540"/>
      <c r="K11" s="1540"/>
      <c r="L11" s="1541"/>
      <c r="M11" s="423"/>
      <c r="N11" s="424"/>
      <c r="O11" s="424"/>
      <c r="P11" s="425"/>
    </row>
    <row r="12" spans="1:16" ht="27" customHeight="1" thickBot="1">
      <c r="A12" s="1535"/>
      <c r="B12" s="1542"/>
      <c r="C12" s="1543"/>
      <c r="D12" s="1543"/>
      <c r="E12" s="1543"/>
      <c r="F12" s="1543"/>
      <c r="G12" s="1543"/>
      <c r="H12" s="1543"/>
      <c r="I12" s="1543"/>
      <c r="J12" s="1543"/>
      <c r="K12" s="1543"/>
      <c r="L12" s="1544"/>
      <c r="M12" s="423"/>
      <c r="N12" s="424"/>
      <c r="O12" s="424"/>
      <c r="P12" s="425"/>
    </row>
    <row r="13" spans="1:16">
      <c r="A13" s="1551"/>
      <c r="B13" s="1554"/>
      <c r="C13" s="1555"/>
      <c r="D13" s="1555"/>
      <c r="E13" s="1555"/>
      <c r="F13" s="1555"/>
      <c r="G13" s="1555"/>
      <c r="H13" s="1555"/>
      <c r="I13" s="1555"/>
      <c r="J13" s="1555"/>
      <c r="K13" s="1555"/>
      <c r="L13" s="1556"/>
      <c r="M13" s="426"/>
      <c r="N13" s="427"/>
      <c r="O13" s="427"/>
      <c r="P13" s="428"/>
    </row>
    <row r="14" spans="1:16">
      <c r="A14" s="1552"/>
      <c r="B14" s="1557"/>
      <c r="C14" s="1558"/>
      <c r="D14" s="1558"/>
      <c r="E14" s="1558"/>
      <c r="F14" s="1558"/>
      <c r="G14" s="1558"/>
      <c r="H14" s="1558"/>
      <c r="I14" s="1558"/>
      <c r="J14" s="1558"/>
      <c r="K14" s="1558"/>
      <c r="L14" s="1559"/>
      <c r="M14" s="426"/>
      <c r="N14" s="427"/>
      <c r="O14" s="427"/>
      <c r="P14" s="428"/>
    </row>
    <row r="15" spans="1:16">
      <c r="A15" s="1552"/>
      <c r="B15" s="1557"/>
      <c r="C15" s="1558"/>
      <c r="D15" s="1558"/>
      <c r="E15" s="1558"/>
      <c r="F15" s="1558"/>
      <c r="G15" s="1558"/>
      <c r="H15" s="1558"/>
      <c r="I15" s="1558"/>
      <c r="J15" s="1558"/>
      <c r="K15" s="1558"/>
      <c r="L15" s="1559"/>
      <c r="M15" s="426"/>
      <c r="N15" s="427"/>
      <c r="O15" s="427"/>
      <c r="P15" s="428"/>
    </row>
    <row r="16" spans="1:16">
      <c r="A16" s="1552"/>
      <c r="B16" s="1557"/>
      <c r="C16" s="1558"/>
      <c r="D16" s="1558"/>
      <c r="E16" s="1558"/>
      <c r="F16" s="1558"/>
      <c r="G16" s="1558"/>
      <c r="H16" s="1558"/>
      <c r="I16" s="1558"/>
      <c r="J16" s="1558"/>
      <c r="K16" s="1558"/>
      <c r="L16" s="1559"/>
      <c r="M16" s="426"/>
      <c r="N16" s="427"/>
      <c r="O16" s="427"/>
      <c r="P16" s="428"/>
    </row>
    <row r="17" spans="1:16">
      <c r="A17" s="1552"/>
      <c r="B17" s="1557"/>
      <c r="C17" s="1558"/>
      <c r="D17" s="1558"/>
      <c r="E17" s="1558"/>
      <c r="F17" s="1558"/>
      <c r="G17" s="1558"/>
      <c r="H17" s="1558"/>
      <c r="I17" s="1558"/>
      <c r="J17" s="1558"/>
      <c r="K17" s="1558"/>
      <c r="L17" s="1559"/>
      <c r="M17" s="426"/>
      <c r="N17" s="427"/>
      <c r="O17" s="427"/>
      <c r="P17" s="428"/>
    </row>
    <row r="18" spans="1:16">
      <c r="A18" s="1552"/>
      <c r="B18" s="1557"/>
      <c r="C18" s="1558"/>
      <c r="D18" s="1558"/>
      <c r="E18" s="1558"/>
      <c r="F18" s="1558"/>
      <c r="G18" s="1558"/>
      <c r="H18" s="1558"/>
      <c r="I18" s="1558"/>
      <c r="J18" s="1558"/>
      <c r="K18" s="1558"/>
      <c r="L18" s="1559"/>
      <c r="M18" s="426"/>
      <c r="N18" s="427"/>
      <c r="O18" s="427"/>
      <c r="P18" s="428"/>
    </row>
    <row r="19" spans="1:16" ht="14.25" thickBot="1">
      <c r="A19" s="1553"/>
      <c r="B19" s="1560"/>
      <c r="C19" s="1561"/>
      <c r="D19" s="1561"/>
      <c r="E19" s="1561"/>
      <c r="F19" s="1561"/>
      <c r="G19" s="1561"/>
      <c r="H19" s="1561"/>
      <c r="I19" s="1561"/>
      <c r="J19" s="1561"/>
      <c r="K19" s="1561"/>
      <c r="L19" s="1562"/>
      <c r="M19" s="426"/>
      <c r="N19" s="427"/>
      <c r="O19" s="427"/>
      <c r="P19" s="428"/>
    </row>
    <row r="20" spans="1:16" ht="15.75" customHeight="1">
      <c r="A20" s="430" t="s">
        <v>630</v>
      </c>
      <c r="B20" s="1565"/>
      <c r="C20" s="1565"/>
      <c r="D20" s="1566"/>
      <c r="E20" s="430" t="s">
        <v>630</v>
      </c>
      <c r="F20" s="1565"/>
      <c r="G20" s="1565"/>
      <c r="H20" s="1565"/>
      <c r="I20" s="431" t="s">
        <v>630</v>
      </c>
      <c r="J20" s="1565"/>
      <c r="K20" s="1565"/>
      <c r="L20" s="1566"/>
      <c r="M20" s="432"/>
      <c r="N20" s="1529"/>
      <c r="O20" s="1529"/>
      <c r="P20" s="1530"/>
    </row>
    <row r="21" spans="1:16" ht="15.75" customHeight="1">
      <c r="A21" s="433" t="s">
        <v>631</v>
      </c>
      <c r="B21" s="1567"/>
      <c r="C21" s="1567"/>
      <c r="D21" s="1568"/>
      <c r="E21" s="433" t="s">
        <v>631</v>
      </c>
      <c r="F21" s="1567"/>
      <c r="G21" s="1567"/>
      <c r="H21" s="1567"/>
      <c r="I21" s="434" t="s">
        <v>631</v>
      </c>
      <c r="J21" s="1567"/>
      <c r="K21" s="1567"/>
      <c r="L21" s="1568"/>
      <c r="M21" s="432"/>
      <c r="N21" s="1529"/>
      <c r="O21" s="1529"/>
      <c r="P21" s="1530"/>
    </row>
    <row r="22" spans="1:16" ht="15.75" customHeight="1">
      <c r="A22" s="435" t="s">
        <v>632</v>
      </c>
      <c r="B22" s="434" t="s">
        <v>633</v>
      </c>
      <c r="C22" s="434" t="s">
        <v>634</v>
      </c>
      <c r="D22" s="436" t="s">
        <v>635</v>
      </c>
      <c r="E22" s="435" t="s">
        <v>632</v>
      </c>
      <c r="F22" s="434" t="s">
        <v>633</v>
      </c>
      <c r="G22" s="434" t="s">
        <v>634</v>
      </c>
      <c r="H22" s="434" t="s">
        <v>635</v>
      </c>
      <c r="I22" s="437" t="s">
        <v>632</v>
      </c>
      <c r="J22" s="434" t="s">
        <v>633</v>
      </c>
      <c r="K22" s="434" t="s">
        <v>634</v>
      </c>
      <c r="L22" s="436" t="s">
        <v>635</v>
      </c>
      <c r="M22" s="438"/>
      <c r="N22" s="417"/>
      <c r="O22" s="417"/>
      <c r="P22" s="439"/>
    </row>
    <row r="23" spans="1:16">
      <c r="A23" s="433"/>
      <c r="B23" s="440"/>
      <c r="C23" s="440"/>
      <c r="D23" s="441"/>
      <c r="E23" s="433"/>
      <c r="F23" s="440"/>
      <c r="G23" s="440"/>
      <c r="H23" s="440"/>
      <c r="I23" s="434"/>
      <c r="J23" s="440"/>
      <c r="K23" s="440"/>
      <c r="L23" s="441"/>
      <c r="M23" s="432"/>
      <c r="N23" s="442"/>
      <c r="O23" s="442"/>
      <c r="P23" s="443"/>
    </row>
    <row r="24" spans="1:16">
      <c r="A24" s="433" t="s">
        <v>636</v>
      </c>
      <c r="B24" s="440"/>
      <c r="C24" s="440"/>
      <c r="D24" s="441"/>
      <c r="E24" s="444"/>
      <c r="F24" s="440"/>
      <c r="G24" s="440"/>
      <c r="H24" s="440"/>
      <c r="I24" s="445"/>
      <c r="J24" s="440"/>
      <c r="K24" s="440"/>
      <c r="L24" s="441"/>
      <c r="M24" s="432"/>
      <c r="N24" s="442"/>
      <c r="O24" s="442"/>
      <c r="P24" s="443"/>
    </row>
    <row r="25" spans="1:16">
      <c r="A25" s="433" t="s">
        <v>637</v>
      </c>
      <c r="B25" s="440"/>
      <c r="C25" s="440"/>
      <c r="D25" s="441"/>
      <c r="E25" s="444"/>
      <c r="F25" s="440"/>
      <c r="G25" s="440"/>
      <c r="H25" s="440"/>
      <c r="I25" s="445"/>
      <c r="J25" s="440"/>
      <c r="K25" s="440"/>
      <c r="L25" s="441"/>
      <c r="M25" s="432"/>
      <c r="N25" s="442"/>
      <c r="O25" s="442"/>
      <c r="P25" s="443"/>
    </row>
    <row r="26" spans="1:16">
      <c r="A26" s="433" t="s">
        <v>638</v>
      </c>
      <c r="B26" s="440"/>
      <c r="C26" s="440"/>
      <c r="D26" s="441"/>
      <c r="E26" s="444"/>
      <c r="F26" s="440"/>
      <c r="G26" s="440"/>
      <c r="H26" s="440"/>
      <c r="I26" s="445"/>
      <c r="J26" s="440"/>
      <c r="K26" s="440"/>
      <c r="L26" s="441"/>
      <c r="M26" s="432"/>
      <c r="N26" s="442"/>
      <c r="O26" s="442"/>
      <c r="P26" s="443"/>
    </row>
    <row r="27" spans="1:16">
      <c r="A27" s="433" t="s">
        <v>639</v>
      </c>
      <c r="B27" s="440"/>
      <c r="C27" s="440"/>
      <c r="D27" s="441"/>
      <c r="E27" s="444"/>
      <c r="F27" s="440"/>
      <c r="G27" s="440"/>
      <c r="H27" s="440"/>
      <c r="I27" s="445"/>
      <c r="J27" s="440"/>
      <c r="K27" s="440"/>
      <c r="L27" s="441"/>
      <c r="M27" s="432"/>
      <c r="N27" s="442"/>
      <c r="O27" s="442"/>
      <c r="P27" s="443"/>
    </row>
    <row r="28" spans="1:16">
      <c r="A28" s="433" t="s">
        <v>640</v>
      </c>
      <c r="B28" s="440"/>
      <c r="C28" s="440"/>
      <c r="D28" s="441"/>
      <c r="E28" s="444"/>
      <c r="F28" s="440"/>
      <c r="G28" s="440"/>
      <c r="H28" s="440"/>
      <c r="I28" s="445"/>
      <c r="J28" s="440"/>
      <c r="K28" s="440"/>
      <c r="L28" s="441"/>
      <c r="M28" s="432"/>
      <c r="N28" s="442"/>
      <c r="O28" s="442"/>
      <c r="P28" s="443"/>
    </row>
    <row r="29" spans="1:16">
      <c r="A29" s="433" t="s">
        <v>641</v>
      </c>
      <c r="B29" s="440"/>
      <c r="C29" s="440"/>
      <c r="D29" s="441"/>
      <c r="E29" s="444"/>
      <c r="F29" s="440"/>
      <c r="G29" s="440"/>
      <c r="H29" s="440"/>
      <c r="I29" s="445"/>
      <c r="J29" s="440"/>
      <c r="K29" s="440"/>
      <c r="L29" s="441"/>
      <c r="M29" s="432"/>
      <c r="N29" s="442"/>
      <c r="O29" s="442"/>
      <c r="P29" s="443"/>
    </row>
    <row r="30" spans="1:16">
      <c r="A30" s="1569"/>
      <c r="B30" s="1570"/>
      <c r="C30" s="1570"/>
      <c r="D30" s="1571"/>
      <c r="E30" s="446"/>
      <c r="F30" s="447"/>
      <c r="G30" s="447"/>
      <c r="H30" s="447"/>
      <c r="I30" s="448"/>
      <c r="J30" s="447"/>
      <c r="K30" s="447"/>
      <c r="L30" s="449"/>
      <c r="M30" s="450"/>
      <c r="N30" s="451"/>
      <c r="O30" s="451"/>
      <c r="P30" s="452"/>
    </row>
    <row r="31" spans="1:16">
      <c r="A31" s="1572"/>
      <c r="B31" s="1573"/>
      <c r="C31" s="1573"/>
      <c r="D31" s="1574"/>
      <c r="E31" s="446"/>
      <c r="F31" s="447"/>
      <c r="G31" s="447"/>
      <c r="H31" s="447"/>
      <c r="I31" s="448"/>
      <c r="J31" s="447"/>
      <c r="K31" s="447"/>
      <c r="L31" s="449"/>
      <c r="M31" s="450"/>
      <c r="N31" s="451"/>
      <c r="O31" s="451"/>
      <c r="P31" s="452"/>
    </row>
    <row r="32" spans="1:16" ht="14.25" thickBot="1">
      <c r="A32" s="1575"/>
      <c r="B32" s="1576"/>
      <c r="C32" s="1576"/>
      <c r="D32" s="1577"/>
      <c r="E32" s="453"/>
      <c r="F32" s="454"/>
      <c r="G32" s="454"/>
      <c r="H32" s="454"/>
      <c r="I32" s="455"/>
      <c r="J32" s="454"/>
      <c r="K32" s="454"/>
      <c r="L32" s="456"/>
      <c r="M32" s="457"/>
      <c r="N32" s="458"/>
      <c r="O32" s="458"/>
      <c r="P32" s="459"/>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3">
    <tabColor theme="1"/>
    <pageSetUpPr fitToPage="1"/>
  </sheetPr>
  <dimension ref="A1:F25"/>
  <sheetViews>
    <sheetView view="pageBreakPreview" zoomScale="95" zoomScaleNormal="95" zoomScaleSheetLayoutView="95" workbookViewId="0">
      <selection activeCell="C16" sqref="C16"/>
    </sheetView>
  </sheetViews>
  <sheetFormatPr defaultRowHeight="13.5"/>
  <cols>
    <col min="1" max="1" width="29.625" style="217" customWidth="1"/>
    <col min="2" max="2" width="17.625" style="217" customWidth="1"/>
    <col min="3" max="3" width="23.625" style="217" customWidth="1"/>
    <col min="4" max="4" width="17.375" style="217" bestFit="1" customWidth="1"/>
    <col min="5" max="5" width="4.875" style="217" customWidth="1"/>
    <col min="6" max="6" width="26.625" style="217" customWidth="1"/>
    <col min="7" max="256" width="9" style="217"/>
    <col min="257" max="257" width="29.625" style="217" customWidth="1"/>
    <col min="258" max="258" width="17.625" style="217" customWidth="1"/>
    <col min="259" max="259" width="23.625" style="217" customWidth="1"/>
    <col min="260" max="260" width="17.375" style="217" bestFit="1" customWidth="1"/>
    <col min="261" max="261" width="4.875" style="217" customWidth="1"/>
    <col min="262" max="262" width="26.625" style="217" customWidth="1"/>
    <col min="263" max="512" width="9" style="217"/>
    <col min="513" max="513" width="29.625" style="217" customWidth="1"/>
    <col min="514" max="514" width="17.625" style="217" customWidth="1"/>
    <col min="515" max="515" width="23.625" style="217" customWidth="1"/>
    <col min="516" max="516" width="17.375" style="217" bestFit="1" customWidth="1"/>
    <col min="517" max="517" width="4.875" style="217" customWidth="1"/>
    <col min="518" max="518" width="26.625" style="217" customWidth="1"/>
    <col min="519" max="768" width="9" style="217"/>
    <col min="769" max="769" width="29.625" style="217" customWidth="1"/>
    <col min="770" max="770" width="17.625" style="217" customWidth="1"/>
    <col min="771" max="771" width="23.625" style="217" customWidth="1"/>
    <col min="772" max="772" width="17.375" style="217" bestFit="1" customWidth="1"/>
    <col min="773" max="773" width="4.875" style="217" customWidth="1"/>
    <col min="774" max="774" width="26.625" style="217" customWidth="1"/>
    <col min="775" max="1024" width="9" style="217"/>
    <col min="1025" max="1025" width="29.625" style="217" customWidth="1"/>
    <col min="1026" max="1026" width="17.625" style="217" customWidth="1"/>
    <col min="1027" max="1027" width="23.625" style="217" customWidth="1"/>
    <col min="1028" max="1028" width="17.375" style="217" bestFit="1" customWidth="1"/>
    <col min="1029" max="1029" width="4.875" style="217" customWidth="1"/>
    <col min="1030" max="1030" width="26.625" style="217" customWidth="1"/>
    <col min="1031" max="1280" width="9" style="217"/>
    <col min="1281" max="1281" width="29.625" style="217" customWidth="1"/>
    <col min="1282" max="1282" width="17.625" style="217" customWidth="1"/>
    <col min="1283" max="1283" width="23.625" style="217" customWidth="1"/>
    <col min="1284" max="1284" width="17.375" style="217" bestFit="1" customWidth="1"/>
    <col min="1285" max="1285" width="4.875" style="217" customWidth="1"/>
    <col min="1286" max="1286" width="26.625" style="217" customWidth="1"/>
    <col min="1287" max="1536" width="9" style="217"/>
    <col min="1537" max="1537" width="29.625" style="217" customWidth="1"/>
    <col min="1538" max="1538" width="17.625" style="217" customWidth="1"/>
    <col min="1539" max="1539" width="23.625" style="217" customWidth="1"/>
    <col min="1540" max="1540" width="17.375" style="217" bestFit="1" customWidth="1"/>
    <col min="1541" max="1541" width="4.875" style="217" customWidth="1"/>
    <col min="1542" max="1542" width="26.625" style="217" customWidth="1"/>
    <col min="1543" max="1792" width="9" style="217"/>
    <col min="1793" max="1793" width="29.625" style="217" customWidth="1"/>
    <col min="1794" max="1794" width="17.625" style="217" customWidth="1"/>
    <col min="1795" max="1795" width="23.625" style="217" customWidth="1"/>
    <col min="1796" max="1796" width="17.375" style="217" bestFit="1" customWidth="1"/>
    <col min="1797" max="1797" width="4.875" style="217" customWidth="1"/>
    <col min="1798" max="1798" width="26.625" style="217" customWidth="1"/>
    <col min="1799" max="2048" width="9" style="217"/>
    <col min="2049" max="2049" width="29.625" style="217" customWidth="1"/>
    <col min="2050" max="2050" width="17.625" style="217" customWidth="1"/>
    <col min="2051" max="2051" width="23.625" style="217" customWidth="1"/>
    <col min="2052" max="2052" width="17.375" style="217" bestFit="1" customWidth="1"/>
    <col min="2053" max="2053" width="4.875" style="217" customWidth="1"/>
    <col min="2054" max="2054" width="26.625" style="217" customWidth="1"/>
    <col min="2055" max="2304" width="9" style="217"/>
    <col min="2305" max="2305" width="29.625" style="217" customWidth="1"/>
    <col min="2306" max="2306" width="17.625" style="217" customWidth="1"/>
    <col min="2307" max="2307" width="23.625" style="217" customWidth="1"/>
    <col min="2308" max="2308" width="17.375" style="217" bestFit="1" customWidth="1"/>
    <col min="2309" max="2309" width="4.875" style="217" customWidth="1"/>
    <col min="2310" max="2310" width="26.625" style="217" customWidth="1"/>
    <col min="2311" max="2560" width="9" style="217"/>
    <col min="2561" max="2561" width="29.625" style="217" customWidth="1"/>
    <col min="2562" max="2562" width="17.625" style="217" customWidth="1"/>
    <col min="2563" max="2563" width="23.625" style="217" customWidth="1"/>
    <col min="2564" max="2564" width="17.375" style="217" bestFit="1" customWidth="1"/>
    <col min="2565" max="2565" width="4.875" style="217" customWidth="1"/>
    <col min="2566" max="2566" width="26.625" style="217" customWidth="1"/>
    <col min="2567" max="2816" width="9" style="217"/>
    <col min="2817" max="2817" width="29.625" style="217" customWidth="1"/>
    <col min="2818" max="2818" width="17.625" style="217" customWidth="1"/>
    <col min="2819" max="2819" width="23.625" style="217" customWidth="1"/>
    <col min="2820" max="2820" width="17.375" style="217" bestFit="1" customWidth="1"/>
    <col min="2821" max="2821" width="4.875" style="217" customWidth="1"/>
    <col min="2822" max="2822" width="26.625" style="217" customWidth="1"/>
    <col min="2823" max="3072" width="9" style="217"/>
    <col min="3073" max="3073" width="29.625" style="217" customWidth="1"/>
    <col min="3074" max="3074" width="17.625" style="217" customWidth="1"/>
    <col min="3075" max="3075" width="23.625" style="217" customWidth="1"/>
    <col min="3076" max="3076" width="17.375" style="217" bestFit="1" customWidth="1"/>
    <col min="3077" max="3077" width="4.875" style="217" customWidth="1"/>
    <col min="3078" max="3078" width="26.625" style="217" customWidth="1"/>
    <col min="3079" max="3328" width="9" style="217"/>
    <col min="3329" max="3329" width="29.625" style="217" customWidth="1"/>
    <col min="3330" max="3330" width="17.625" style="217" customWidth="1"/>
    <col min="3331" max="3331" width="23.625" style="217" customWidth="1"/>
    <col min="3332" max="3332" width="17.375" style="217" bestFit="1" customWidth="1"/>
    <col min="3333" max="3333" width="4.875" style="217" customWidth="1"/>
    <col min="3334" max="3334" width="26.625" style="217" customWidth="1"/>
    <col min="3335" max="3584" width="9" style="217"/>
    <col min="3585" max="3585" width="29.625" style="217" customWidth="1"/>
    <col min="3586" max="3586" width="17.625" style="217" customWidth="1"/>
    <col min="3587" max="3587" width="23.625" style="217" customWidth="1"/>
    <col min="3588" max="3588" width="17.375" style="217" bestFit="1" customWidth="1"/>
    <col min="3589" max="3589" width="4.875" style="217" customWidth="1"/>
    <col min="3590" max="3590" width="26.625" style="217" customWidth="1"/>
    <col min="3591" max="3840" width="9" style="217"/>
    <col min="3841" max="3841" width="29.625" style="217" customWidth="1"/>
    <col min="3842" max="3842" width="17.625" style="217" customWidth="1"/>
    <col min="3843" max="3843" width="23.625" style="217" customWidth="1"/>
    <col min="3844" max="3844" width="17.375" style="217" bestFit="1" customWidth="1"/>
    <col min="3845" max="3845" width="4.875" style="217" customWidth="1"/>
    <col min="3846" max="3846" width="26.625" style="217" customWidth="1"/>
    <col min="3847" max="4096" width="9" style="217"/>
    <col min="4097" max="4097" width="29.625" style="217" customWidth="1"/>
    <col min="4098" max="4098" width="17.625" style="217" customWidth="1"/>
    <col min="4099" max="4099" width="23.625" style="217" customWidth="1"/>
    <col min="4100" max="4100" width="17.375" style="217" bestFit="1" customWidth="1"/>
    <col min="4101" max="4101" width="4.875" style="217" customWidth="1"/>
    <col min="4102" max="4102" width="26.625" style="217" customWidth="1"/>
    <col min="4103" max="4352" width="9" style="217"/>
    <col min="4353" max="4353" width="29.625" style="217" customWidth="1"/>
    <col min="4354" max="4354" width="17.625" style="217" customWidth="1"/>
    <col min="4355" max="4355" width="23.625" style="217" customWidth="1"/>
    <col min="4356" max="4356" width="17.375" style="217" bestFit="1" customWidth="1"/>
    <col min="4357" max="4357" width="4.875" style="217" customWidth="1"/>
    <col min="4358" max="4358" width="26.625" style="217" customWidth="1"/>
    <col min="4359" max="4608" width="9" style="217"/>
    <col min="4609" max="4609" width="29.625" style="217" customWidth="1"/>
    <col min="4610" max="4610" width="17.625" style="217" customWidth="1"/>
    <col min="4611" max="4611" width="23.625" style="217" customWidth="1"/>
    <col min="4612" max="4612" width="17.375" style="217" bestFit="1" customWidth="1"/>
    <col min="4613" max="4613" width="4.875" style="217" customWidth="1"/>
    <col min="4614" max="4614" width="26.625" style="217" customWidth="1"/>
    <col min="4615" max="4864" width="9" style="217"/>
    <col min="4865" max="4865" width="29.625" style="217" customWidth="1"/>
    <col min="4866" max="4866" width="17.625" style="217" customWidth="1"/>
    <col min="4867" max="4867" width="23.625" style="217" customWidth="1"/>
    <col min="4868" max="4868" width="17.375" style="217" bestFit="1" customWidth="1"/>
    <col min="4869" max="4869" width="4.875" style="217" customWidth="1"/>
    <col min="4870" max="4870" width="26.625" style="217" customWidth="1"/>
    <col min="4871" max="5120" width="9" style="217"/>
    <col min="5121" max="5121" width="29.625" style="217" customWidth="1"/>
    <col min="5122" max="5122" width="17.625" style="217" customWidth="1"/>
    <col min="5123" max="5123" width="23.625" style="217" customWidth="1"/>
    <col min="5124" max="5124" width="17.375" style="217" bestFit="1" customWidth="1"/>
    <col min="5125" max="5125" width="4.875" style="217" customWidth="1"/>
    <col min="5126" max="5126" width="26.625" style="217" customWidth="1"/>
    <col min="5127" max="5376" width="9" style="217"/>
    <col min="5377" max="5377" width="29.625" style="217" customWidth="1"/>
    <col min="5378" max="5378" width="17.625" style="217" customWidth="1"/>
    <col min="5379" max="5379" width="23.625" style="217" customWidth="1"/>
    <col min="5380" max="5380" width="17.375" style="217" bestFit="1" customWidth="1"/>
    <col min="5381" max="5381" width="4.875" style="217" customWidth="1"/>
    <col min="5382" max="5382" width="26.625" style="217" customWidth="1"/>
    <col min="5383" max="5632" width="9" style="217"/>
    <col min="5633" max="5633" width="29.625" style="217" customWidth="1"/>
    <col min="5634" max="5634" width="17.625" style="217" customWidth="1"/>
    <col min="5635" max="5635" width="23.625" style="217" customWidth="1"/>
    <col min="5636" max="5636" width="17.375" style="217" bestFit="1" customWidth="1"/>
    <col min="5637" max="5637" width="4.875" style="217" customWidth="1"/>
    <col min="5638" max="5638" width="26.625" style="217" customWidth="1"/>
    <col min="5639" max="5888" width="9" style="217"/>
    <col min="5889" max="5889" width="29.625" style="217" customWidth="1"/>
    <col min="5890" max="5890" width="17.625" style="217" customWidth="1"/>
    <col min="5891" max="5891" width="23.625" style="217" customWidth="1"/>
    <col min="5892" max="5892" width="17.375" style="217" bestFit="1" customWidth="1"/>
    <col min="5893" max="5893" width="4.875" style="217" customWidth="1"/>
    <col min="5894" max="5894" width="26.625" style="217" customWidth="1"/>
    <col min="5895" max="6144" width="9" style="217"/>
    <col min="6145" max="6145" width="29.625" style="217" customWidth="1"/>
    <col min="6146" max="6146" width="17.625" style="217" customWidth="1"/>
    <col min="6147" max="6147" width="23.625" style="217" customWidth="1"/>
    <col min="6148" max="6148" width="17.375" style="217" bestFit="1" customWidth="1"/>
    <col min="6149" max="6149" width="4.875" style="217" customWidth="1"/>
    <col min="6150" max="6150" width="26.625" style="217" customWidth="1"/>
    <col min="6151" max="6400" width="9" style="217"/>
    <col min="6401" max="6401" width="29.625" style="217" customWidth="1"/>
    <col min="6402" max="6402" width="17.625" style="217" customWidth="1"/>
    <col min="6403" max="6403" width="23.625" style="217" customWidth="1"/>
    <col min="6404" max="6404" width="17.375" style="217" bestFit="1" customWidth="1"/>
    <col min="6405" max="6405" width="4.875" style="217" customWidth="1"/>
    <col min="6406" max="6406" width="26.625" style="217" customWidth="1"/>
    <col min="6407" max="6656" width="9" style="217"/>
    <col min="6657" max="6657" width="29.625" style="217" customWidth="1"/>
    <col min="6658" max="6658" width="17.625" style="217" customWidth="1"/>
    <col min="6659" max="6659" width="23.625" style="217" customWidth="1"/>
    <col min="6660" max="6660" width="17.375" style="217" bestFit="1" customWidth="1"/>
    <col min="6661" max="6661" width="4.875" style="217" customWidth="1"/>
    <col min="6662" max="6662" width="26.625" style="217" customWidth="1"/>
    <col min="6663" max="6912" width="9" style="217"/>
    <col min="6913" max="6913" width="29.625" style="217" customWidth="1"/>
    <col min="6914" max="6914" width="17.625" style="217" customWidth="1"/>
    <col min="6915" max="6915" width="23.625" style="217" customWidth="1"/>
    <col min="6916" max="6916" width="17.375" style="217" bestFit="1" customWidth="1"/>
    <col min="6917" max="6917" width="4.875" style="217" customWidth="1"/>
    <col min="6918" max="6918" width="26.625" style="217" customWidth="1"/>
    <col min="6919" max="7168" width="9" style="217"/>
    <col min="7169" max="7169" width="29.625" style="217" customWidth="1"/>
    <col min="7170" max="7170" width="17.625" style="217" customWidth="1"/>
    <col min="7171" max="7171" width="23.625" style="217" customWidth="1"/>
    <col min="7172" max="7172" width="17.375" style="217" bestFit="1" customWidth="1"/>
    <col min="7173" max="7173" width="4.875" style="217" customWidth="1"/>
    <col min="7174" max="7174" width="26.625" style="217" customWidth="1"/>
    <col min="7175" max="7424" width="9" style="217"/>
    <col min="7425" max="7425" width="29.625" style="217" customWidth="1"/>
    <col min="7426" max="7426" width="17.625" style="217" customWidth="1"/>
    <col min="7427" max="7427" width="23.625" style="217" customWidth="1"/>
    <col min="7428" max="7428" width="17.375" style="217" bestFit="1" customWidth="1"/>
    <col min="7429" max="7429" width="4.875" style="217" customWidth="1"/>
    <col min="7430" max="7430" width="26.625" style="217" customWidth="1"/>
    <col min="7431" max="7680" width="9" style="217"/>
    <col min="7681" max="7681" width="29.625" style="217" customWidth="1"/>
    <col min="7682" max="7682" width="17.625" style="217" customWidth="1"/>
    <col min="7683" max="7683" width="23.625" style="217" customWidth="1"/>
    <col min="7684" max="7684" width="17.375" style="217" bestFit="1" customWidth="1"/>
    <col min="7685" max="7685" width="4.875" style="217" customWidth="1"/>
    <col min="7686" max="7686" width="26.625" style="217" customWidth="1"/>
    <col min="7687" max="7936" width="9" style="217"/>
    <col min="7937" max="7937" width="29.625" style="217" customWidth="1"/>
    <col min="7938" max="7938" width="17.625" style="217" customWidth="1"/>
    <col min="7939" max="7939" width="23.625" style="217" customWidth="1"/>
    <col min="7940" max="7940" width="17.375" style="217" bestFit="1" customWidth="1"/>
    <col min="7941" max="7941" width="4.875" style="217" customWidth="1"/>
    <col min="7942" max="7942" width="26.625" style="217" customWidth="1"/>
    <col min="7943" max="8192" width="9" style="217"/>
    <col min="8193" max="8193" width="29.625" style="217" customWidth="1"/>
    <col min="8194" max="8194" width="17.625" style="217" customWidth="1"/>
    <col min="8195" max="8195" width="23.625" style="217" customWidth="1"/>
    <col min="8196" max="8196" width="17.375" style="217" bestFit="1" customWidth="1"/>
    <col min="8197" max="8197" width="4.875" style="217" customWidth="1"/>
    <col min="8198" max="8198" width="26.625" style="217" customWidth="1"/>
    <col min="8199" max="8448" width="9" style="217"/>
    <col min="8449" max="8449" width="29.625" style="217" customWidth="1"/>
    <col min="8450" max="8450" width="17.625" style="217" customWidth="1"/>
    <col min="8451" max="8451" width="23.625" style="217" customWidth="1"/>
    <col min="8452" max="8452" width="17.375" style="217" bestFit="1" customWidth="1"/>
    <col min="8453" max="8453" width="4.875" style="217" customWidth="1"/>
    <col min="8454" max="8454" width="26.625" style="217" customWidth="1"/>
    <col min="8455" max="8704" width="9" style="217"/>
    <col min="8705" max="8705" width="29.625" style="217" customWidth="1"/>
    <col min="8706" max="8706" width="17.625" style="217" customWidth="1"/>
    <col min="8707" max="8707" width="23.625" style="217" customWidth="1"/>
    <col min="8708" max="8708" width="17.375" style="217" bestFit="1" customWidth="1"/>
    <col min="8709" max="8709" width="4.875" style="217" customWidth="1"/>
    <col min="8710" max="8710" width="26.625" style="217" customWidth="1"/>
    <col min="8711" max="8960" width="9" style="217"/>
    <col min="8961" max="8961" width="29.625" style="217" customWidth="1"/>
    <col min="8962" max="8962" width="17.625" style="217" customWidth="1"/>
    <col min="8963" max="8963" width="23.625" style="217" customWidth="1"/>
    <col min="8964" max="8964" width="17.375" style="217" bestFit="1" customWidth="1"/>
    <col min="8965" max="8965" width="4.875" style="217" customWidth="1"/>
    <col min="8966" max="8966" width="26.625" style="217" customWidth="1"/>
    <col min="8967" max="9216" width="9" style="217"/>
    <col min="9217" max="9217" width="29.625" style="217" customWidth="1"/>
    <col min="9218" max="9218" width="17.625" style="217" customWidth="1"/>
    <col min="9219" max="9219" width="23.625" style="217" customWidth="1"/>
    <col min="9220" max="9220" width="17.375" style="217" bestFit="1" customWidth="1"/>
    <col min="9221" max="9221" width="4.875" style="217" customWidth="1"/>
    <col min="9222" max="9222" width="26.625" style="217" customWidth="1"/>
    <col min="9223" max="9472" width="9" style="217"/>
    <col min="9473" max="9473" width="29.625" style="217" customWidth="1"/>
    <col min="9474" max="9474" width="17.625" style="217" customWidth="1"/>
    <col min="9475" max="9475" width="23.625" style="217" customWidth="1"/>
    <col min="9476" max="9476" width="17.375" style="217" bestFit="1" customWidth="1"/>
    <col min="9477" max="9477" width="4.875" style="217" customWidth="1"/>
    <col min="9478" max="9478" width="26.625" style="217" customWidth="1"/>
    <col min="9479" max="9728" width="9" style="217"/>
    <col min="9729" max="9729" width="29.625" style="217" customWidth="1"/>
    <col min="9730" max="9730" width="17.625" style="217" customWidth="1"/>
    <col min="9731" max="9731" width="23.625" style="217" customWidth="1"/>
    <col min="9732" max="9732" width="17.375" style="217" bestFit="1" customWidth="1"/>
    <col min="9733" max="9733" width="4.875" style="217" customWidth="1"/>
    <col min="9734" max="9734" width="26.625" style="217" customWidth="1"/>
    <col min="9735" max="9984" width="9" style="217"/>
    <col min="9985" max="9985" width="29.625" style="217" customWidth="1"/>
    <col min="9986" max="9986" width="17.625" style="217" customWidth="1"/>
    <col min="9987" max="9987" width="23.625" style="217" customWidth="1"/>
    <col min="9988" max="9988" width="17.375" style="217" bestFit="1" customWidth="1"/>
    <col min="9989" max="9989" width="4.875" style="217" customWidth="1"/>
    <col min="9990" max="9990" width="26.625" style="217" customWidth="1"/>
    <col min="9991" max="10240" width="9" style="217"/>
    <col min="10241" max="10241" width="29.625" style="217" customWidth="1"/>
    <col min="10242" max="10242" width="17.625" style="217" customWidth="1"/>
    <col min="10243" max="10243" width="23.625" style="217" customWidth="1"/>
    <col min="10244" max="10244" width="17.375" style="217" bestFit="1" customWidth="1"/>
    <col min="10245" max="10245" width="4.875" style="217" customWidth="1"/>
    <col min="10246" max="10246" width="26.625" style="217" customWidth="1"/>
    <col min="10247" max="10496" width="9" style="217"/>
    <col min="10497" max="10497" width="29.625" style="217" customWidth="1"/>
    <col min="10498" max="10498" width="17.625" style="217" customWidth="1"/>
    <col min="10499" max="10499" width="23.625" style="217" customWidth="1"/>
    <col min="10500" max="10500" width="17.375" style="217" bestFit="1" customWidth="1"/>
    <col min="10501" max="10501" width="4.875" style="217" customWidth="1"/>
    <col min="10502" max="10502" width="26.625" style="217" customWidth="1"/>
    <col min="10503" max="10752" width="9" style="217"/>
    <col min="10753" max="10753" width="29.625" style="217" customWidth="1"/>
    <col min="10754" max="10754" width="17.625" style="217" customWidth="1"/>
    <col min="10755" max="10755" width="23.625" style="217" customWidth="1"/>
    <col min="10756" max="10756" width="17.375" style="217" bestFit="1" customWidth="1"/>
    <col min="10757" max="10757" width="4.875" style="217" customWidth="1"/>
    <col min="10758" max="10758" width="26.625" style="217" customWidth="1"/>
    <col min="10759" max="11008" width="9" style="217"/>
    <col min="11009" max="11009" width="29.625" style="217" customWidth="1"/>
    <col min="11010" max="11010" width="17.625" style="217" customWidth="1"/>
    <col min="11011" max="11011" width="23.625" style="217" customWidth="1"/>
    <col min="11012" max="11012" width="17.375" style="217" bestFit="1" customWidth="1"/>
    <col min="11013" max="11013" width="4.875" style="217" customWidth="1"/>
    <col min="11014" max="11014" width="26.625" style="217" customWidth="1"/>
    <col min="11015" max="11264" width="9" style="217"/>
    <col min="11265" max="11265" width="29.625" style="217" customWidth="1"/>
    <col min="11266" max="11266" width="17.625" style="217" customWidth="1"/>
    <col min="11267" max="11267" width="23.625" style="217" customWidth="1"/>
    <col min="11268" max="11268" width="17.375" style="217" bestFit="1" customWidth="1"/>
    <col min="11269" max="11269" width="4.875" style="217" customWidth="1"/>
    <col min="11270" max="11270" width="26.625" style="217" customWidth="1"/>
    <col min="11271" max="11520" width="9" style="217"/>
    <col min="11521" max="11521" width="29.625" style="217" customWidth="1"/>
    <col min="11522" max="11522" width="17.625" style="217" customWidth="1"/>
    <col min="11523" max="11523" width="23.625" style="217" customWidth="1"/>
    <col min="11524" max="11524" width="17.375" style="217" bestFit="1" customWidth="1"/>
    <col min="11525" max="11525" width="4.875" style="217" customWidth="1"/>
    <col min="11526" max="11526" width="26.625" style="217" customWidth="1"/>
    <col min="11527" max="11776" width="9" style="217"/>
    <col min="11777" max="11777" width="29.625" style="217" customWidth="1"/>
    <col min="11778" max="11778" width="17.625" style="217" customWidth="1"/>
    <col min="11779" max="11779" width="23.625" style="217" customWidth="1"/>
    <col min="11780" max="11780" width="17.375" style="217" bestFit="1" customWidth="1"/>
    <col min="11781" max="11781" width="4.875" style="217" customWidth="1"/>
    <col min="11782" max="11782" width="26.625" style="217" customWidth="1"/>
    <col min="11783" max="12032" width="9" style="217"/>
    <col min="12033" max="12033" width="29.625" style="217" customWidth="1"/>
    <col min="12034" max="12034" width="17.625" style="217" customWidth="1"/>
    <col min="12035" max="12035" width="23.625" style="217" customWidth="1"/>
    <col min="12036" max="12036" width="17.375" style="217" bestFit="1" customWidth="1"/>
    <col min="12037" max="12037" width="4.875" style="217" customWidth="1"/>
    <col min="12038" max="12038" width="26.625" style="217" customWidth="1"/>
    <col min="12039" max="12288" width="9" style="217"/>
    <col min="12289" max="12289" width="29.625" style="217" customWidth="1"/>
    <col min="12290" max="12290" width="17.625" style="217" customWidth="1"/>
    <col min="12291" max="12291" width="23.625" style="217" customWidth="1"/>
    <col min="12292" max="12292" width="17.375" style="217" bestFit="1" customWidth="1"/>
    <col min="12293" max="12293" width="4.875" style="217" customWidth="1"/>
    <col min="12294" max="12294" width="26.625" style="217" customWidth="1"/>
    <col min="12295" max="12544" width="9" style="217"/>
    <col min="12545" max="12545" width="29.625" style="217" customWidth="1"/>
    <col min="12546" max="12546" width="17.625" style="217" customWidth="1"/>
    <col min="12547" max="12547" width="23.625" style="217" customWidth="1"/>
    <col min="12548" max="12548" width="17.375" style="217" bestFit="1" customWidth="1"/>
    <col min="12549" max="12549" width="4.875" style="217" customWidth="1"/>
    <col min="12550" max="12550" width="26.625" style="217" customWidth="1"/>
    <col min="12551" max="12800" width="9" style="217"/>
    <col min="12801" max="12801" width="29.625" style="217" customWidth="1"/>
    <col min="12802" max="12802" width="17.625" style="217" customWidth="1"/>
    <col min="12803" max="12803" width="23.625" style="217" customWidth="1"/>
    <col min="12804" max="12804" width="17.375" style="217" bestFit="1" customWidth="1"/>
    <col min="12805" max="12805" width="4.875" style="217" customWidth="1"/>
    <col min="12806" max="12806" width="26.625" style="217" customWidth="1"/>
    <col min="12807" max="13056" width="9" style="217"/>
    <col min="13057" max="13057" width="29.625" style="217" customWidth="1"/>
    <col min="13058" max="13058" width="17.625" style="217" customWidth="1"/>
    <col min="13059" max="13059" width="23.625" style="217" customWidth="1"/>
    <col min="13060" max="13060" width="17.375" style="217" bestFit="1" customWidth="1"/>
    <col min="13061" max="13061" width="4.875" style="217" customWidth="1"/>
    <col min="13062" max="13062" width="26.625" style="217" customWidth="1"/>
    <col min="13063" max="13312" width="9" style="217"/>
    <col min="13313" max="13313" width="29.625" style="217" customWidth="1"/>
    <col min="13314" max="13314" width="17.625" style="217" customWidth="1"/>
    <col min="13315" max="13315" width="23.625" style="217" customWidth="1"/>
    <col min="13316" max="13316" width="17.375" style="217" bestFit="1" customWidth="1"/>
    <col min="13317" max="13317" width="4.875" style="217" customWidth="1"/>
    <col min="13318" max="13318" width="26.625" style="217" customWidth="1"/>
    <col min="13319" max="13568" width="9" style="217"/>
    <col min="13569" max="13569" width="29.625" style="217" customWidth="1"/>
    <col min="13570" max="13570" width="17.625" style="217" customWidth="1"/>
    <col min="13571" max="13571" width="23.625" style="217" customWidth="1"/>
    <col min="13572" max="13572" width="17.375" style="217" bestFit="1" customWidth="1"/>
    <col min="13573" max="13573" width="4.875" style="217" customWidth="1"/>
    <col min="13574" max="13574" width="26.625" style="217" customWidth="1"/>
    <col min="13575" max="13824" width="9" style="217"/>
    <col min="13825" max="13825" width="29.625" style="217" customWidth="1"/>
    <col min="13826" max="13826" width="17.625" style="217" customWidth="1"/>
    <col min="13827" max="13827" width="23.625" style="217" customWidth="1"/>
    <col min="13828" max="13828" width="17.375" style="217" bestFit="1" customWidth="1"/>
    <col min="13829" max="13829" width="4.875" style="217" customWidth="1"/>
    <col min="13830" max="13830" width="26.625" style="217" customWidth="1"/>
    <col min="13831" max="14080" width="9" style="217"/>
    <col min="14081" max="14081" width="29.625" style="217" customWidth="1"/>
    <col min="14082" max="14082" width="17.625" style="217" customWidth="1"/>
    <col min="14083" max="14083" width="23.625" style="217" customWidth="1"/>
    <col min="14084" max="14084" width="17.375" style="217" bestFit="1" customWidth="1"/>
    <col min="14085" max="14085" width="4.875" style="217" customWidth="1"/>
    <col min="14086" max="14086" width="26.625" style="217" customWidth="1"/>
    <col min="14087" max="14336" width="9" style="217"/>
    <col min="14337" max="14337" width="29.625" style="217" customWidth="1"/>
    <col min="14338" max="14338" width="17.625" style="217" customWidth="1"/>
    <col min="14339" max="14339" width="23.625" style="217" customWidth="1"/>
    <col min="14340" max="14340" width="17.375" style="217" bestFit="1" customWidth="1"/>
    <col min="14341" max="14341" width="4.875" style="217" customWidth="1"/>
    <col min="14342" max="14342" width="26.625" style="217" customWidth="1"/>
    <col min="14343" max="14592" width="9" style="217"/>
    <col min="14593" max="14593" width="29.625" style="217" customWidth="1"/>
    <col min="14594" max="14594" width="17.625" style="217" customWidth="1"/>
    <col min="14595" max="14595" width="23.625" style="217" customWidth="1"/>
    <col min="14596" max="14596" width="17.375" style="217" bestFit="1" customWidth="1"/>
    <col min="14597" max="14597" width="4.875" style="217" customWidth="1"/>
    <col min="14598" max="14598" width="26.625" style="217" customWidth="1"/>
    <col min="14599" max="14848" width="9" style="217"/>
    <col min="14849" max="14849" width="29.625" style="217" customWidth="1"/>
    <col min="14850" max="14850" width="17.625" style="217" customWidth="1"/>
    <col min="14851" max="14851" width="23.625" style="217" customWidth="1"/>
    <col min="14852" max="14852" width="17.375" style="217" bestFit="1" customWidth="1"/>
    <col min="14853" max="14853" width="4.875" style="217" customWidth="1"/>
    <col min="14854" max="14854" width="26.625" style="217" customWidth="1"/>
    <col min="14855" max="15104" width="9" style="217"/>
    <col min="15105" max="15105" width="29.625" style="217" customWidth="1"/>
    <col min="15106" max="15106" width="17.625" style="217" customWidth="1"/>
    <col min="15107" max="15107" width="23.625" style="217" customWidth="1"/>
    <col min="15108" max="15108" width="17.375" style="217" bestFit="1" customWidth="1"/>
    <col min="15109" max="15109" width="4.875" style="217" customWidth="1"/>
    <col min="15110" max="15110" width="26.625" style="217" customWidth="1"/>
    <col min="15111" max="15360" width="9" style="217"/>
    <col min="15361" max="15361" width="29.625" style="217" customWidth="1"/>
    <col min="15362" max="15362" width="17.625" style="217" customWidth="1"/>
    <col min="15363" max="15363" width="23.625" style="217" customWidth="1"/>
    <col min="15364" max="15364" width="17.375" style="217" bestFit="1" customWidth="1"/>
    <col min="15365" max="15365" width="4.875" style="217" customWidth="1"/>
    <col min="15366" max="15366" width="26.625" style="217" customWidth="1"/>
    <col min="15367" max="15616" width="9" style="217"/>
    <col min="15617" max="15617" width="29.625" style="217" customWidth="1"/>
    <col min="15618" max="15618" width="17.625" style="217" customWidth="1"/>
    <col min="15619" max="15619" width="23.625" style="217" customWidth="1"/>
    <col min="15620" max="15620" width="17.375" style="217" bestFit="1" customWidth="1"/>
    <col min="15621" max="15621" width="4.875" style="217" customWidth="1"/>
    <col min="15622" max="15622" width="26.625" style="217" customWidth="1"/>
    <col min="15623" max="15872" width="9" style="217"/>
    <col min="15873" max="15873" width="29.625" style="217" customWidth="1"/>
    <col min="15874" max="15874" width="17.625" style="217" customWidth="1"/>
    <col min="15875" max="15875" width="23.625" style="217" customWidth="1"/>
    <col min="15876" max="15876" width="17.375" style="217" bestFit="1" customWidth="1"/>
    <col min="15877" max="15877" width="4.875" style="217" customWidth="1"/>
    <col min="15878" max="15878" width="26.625" style="217" customWidth="1"/>
    <col min="15879" max="16128" width="9" style="217"/>
    <col min="16129" max="16129" width="29.625" style="217" customWidth="1"/>
    <col min="16130" max="16130" width="17.625" style="217" customWidth="1"/>
    <col min="16131" max="16131" width="23.625" style="217" customWidth="1"/>
    <col min="16132" max="16132" width="17.375" style="217" bestFit="1" customWidth="1"/>
    <col min="16133" max="16133" width="4.875" style="217" customWidth="1"/>
    <col min="16134" max="16134" width="26.625" style="217" customWidth="1"/>
    <col min="16135" max="16384" width="9" style="217"/>
  </cols>
  <sheetData>
    <row r="1" spans="1:6">
      <c r="A1" s="217" t="s">
        <v>657</v>
      </c>
    </row>
    <row r="2" spans="1:6">
      <c r="E2" s="486" t="s">
        <v>12</v>
      </c>
      <c r="F2" s="487"/>
    </row>
    <row r="4" spans="1:6" ht="18.75">
      <c r="C4" s="488" t="s">
        <v>658</v>
      </c>
    </row>
    <row r="6" spans="1:6">
      <c r="E6" s="489" t="s">
        <v>659</v>
      </c>
      <c r="F6" s="490"/>
    </row>
    <row r="8" spans="1:6" s="491" customFormat="1" ht="27.95" customHeight="1">
      <c r="A8" s="1619" t="s">
        <v>660</v>
      </c>
      <c r="B8" s="1619"/>
      <c r="C8" s="1619"/>
      <c r="D8" s="1619"/>
      <c r="E8" s="1619"/>
      <c r="F8" s="1619"/>
    </row>
    <row r="9" spans="1:6" s="491" customFormat="1" ht="23.1" customHeight="1">
      <c r="A9" s="492" t="s">
        <v>661</v>
      </c>
      <c r="B9" s="492" t="s">
        <v>662</v>
      </c>
      <c r="C9" s="492" t="s">
        <v>663</v>
      </c>
      <c r="D9" s="1216" t="s">
        <v>664</v>
      </c>
      <c r="E9" s="1216"/>
      <c r="F9" s="492" t="s">
        <v>665</v>
      </c>
    </row>
    <row r="10" spans="1:6" ht="23.1" customHeight="1">
      <c r="A10" s="493"/>
      <c r="B10" s="494"/>
      <c r="C10" s="493"/>
      <c r="D10" s="1617"/>
      <c r="E10" s="1618"/>
      <c r="F10" s="493"/>
    </row>
    <row r="11" spans="1:6" ht="23.1" customHeight="1">
      <c r="A11" s="493"/>
      <c r="B11" s="494"/>
      <c r="C11" s="493"/>
      <c r="D11" s="1617"/>
      <c r="E11" s="1618"/>
      <c r="F11" s="493"/>
    </row>
    <row r="12" spans="1:6" ht="23.1" customHeight="1">
      <c r="A12" s="493"/>
      <c r="B12" s="494"/>
      <c r="C12" s="493"/>
      <c r="D12" s="1617"/>
      <c r="E12" s="1618"/>
      <c r="F12" s="493"/>
    </row>
    <row r="13" spans="1:6" ht="23.1" customHeight="1">
      <c r="A13" s="493"/>
      <c r="B13" s="494"/>
      <c r="C13" s="493"/>
      <c r="D13" s="1617"/>
      <c r="E13" s="1618"/>
      <c r="F13" s="493"/>
    </row>
    <row r="14" spans="1:6" ht="23.1" customHeight="1">
      <c r="A14" s="493"/>
      <c r="B14" s="494"/>
      <c r="C14" s="493"/>
      <c r="D14" s="1617"/>
      <c r="E14" s="1618"/>
      <c r="F14" s="493"/>
    </row>
    <row r="15" spans="1:6" ht="23.1" customHeight="1">
      <c r="A15" s="493"/>
      <c r="B15" s="494"/>
      <c r="C15" s="493"/>
      <c r="D15" s="1617"/>
      <c r="E15" s="1618"/>
      <c r="F15" s="493"/>
    </row>
    <row r="16" spans="1:6" ht="23.1" customHeight="1">
      <c r="A16" s="493"/>
      <c r="B16" s="494"/>
      <c r="C16" s="493"/>
      <c r="D16" s="1617"/>
      <c r="E16" s="1618"/>
      <c r="F16" s="493"/>
    </row>
    <row r="17" spans="1:6" ht="23.1" customHeight="1">
      <c r="A17" s="493"/>
      <c r="B17" s="494"/>
      <c r="C17" s="493"/>
      <c r="D17" s="1617"/>
      <c r="E17" s="1618"/>
      <c r="F17" s="493"/>
    </row>
    <row r="20" spans="1:6" ht="15.95" customHeight="1">
      <c r="A20" s="495" t="s">
        <v>666</v>
      </c>
    </row>
    <row r="21" spans="1:6" ht="15.95" customHeight="1">
      <c r="A21" s="495" t="s">
        <v>667</v>
      </c>
    </row>
    <row r="23" spans="1:6">
      <c r="E23" s="486" t="s">
        <v>668</v>
      </c>
      <c r="F23" s="1620"/>
    </row>
    <row r="24" spans="1:6">
      <c r="F24" s="1620"/>
    </row>
    <row r="25" spans="1:6">
      <c r="E25" s="486" t="s">
        <v>669</v>
      </c>
      <c r="F25" s="496"/>
    </row>
  </sheetData>
  <mergeCells count="11">
    <mergeCell ref="D14:E14"/>
    <mergeCell ref="D15:E15"/>
    <mergeCell ref="D16:E16"/>
    <mergeCell ref="D17:E17"/>
    <mergeCell ref="F23:F24"/>
    <mergeCell ref="D13:E13"/>
    <mergeCell ref="A8:F8"/>
    <mergeCell ref="D9:E9"/>
    <mergeCell ref="D10:E10"/>
    <mergeCell ref="D11:E11"/>
    <mergeCell ref="D12:E12"/>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5"/>
  <sheetViews>
    <sheetView zoomScaleNormal="100" workbookViewId="0">
      <selection activeCell="G2" sqref="G2"/>
    </sheetView>
  </sheetViews>
  <sheetFormatPr defaultRowHeight="13.5"/>
  <cols>
    <col min="1" max="1" width="6" style="526" bestFit="1" customWidth="1"/>
    <col min="2" max="2" width="3.5" style="526" bestFit="1" customWidth="1"/>
    <col min="3" max="3" width="16.625" style="526" customWidth="1"/>
    <col min="4" max="4" width="20.625" style="526" customWidth="1"/>
    <col min="5" max="5" width="9" style="526"/>
    <col min="6" max="6" width="32" style="526" customWidth="1"/>
    <col min="7" max="16384" width="9" style="526"/>
  </cols>
  <sheetData>
    <row r="1" spans="1:13" ht="13.5" customHeight="1">
      <c r="A1" s="713" t="s">
        <v>767</v>
      </c>
      <c r="B1" s="713"/>
      <c r="C1" s="714"/>
      <c r="D1" s="714"/>
      <c r="E1" s="714"/>
      <c r="F1" s="714"/>
    </row>
    <row r="2" spans="1:13">
      <c r="C2" s="533"/>
    </row>
    <row r="3" spans="1:13" ht="14.25" customHeight="1">
      <c r="A3" s="712" t="s">
        <v>766</v>
      </c>
      <c r="B3" s="712"/>
      <c r="C3" s="712"/>
      <c r="D3" s="712"/>
      <c r="E3" s="712"/>
      <c r="F3" s="712"/>
    </row>
    <row r="4" spans="1:13" ht="36" customHeight="1">
      <c r="A4" s="716" t="s">
        <v>765</v>
      </c>
      <c r="B4" s="716"/>
      <c r="C4" s="716"/>
      <c r="D4" s="532"/>
      <c r="E4" s="530" t="s">
        <v>763</v>
      </c>
      <c r="F4" s="532"/>
    </row>
    <row r="5" spans="1:13" ht="36" customHeight="1">
      <c r="A5" s="716" t="s">
        <v>764</v>
      </c>
      <c r="B5" s="716"/>
      <c r="C5" s="716"/>
      <c r="D5" s="530"/>
      <c r="E5" s="530" t="s">
        <v>763</v>
      </c>
      <c r="F5" s="530"/>
    </row>
    <row r="6" spans="1:13" ht="36" customHeight="1">
      <c r="A6" s="716" t="s">
        <v>762</v>
      </c>
      <c r="B6" s="716"/>
      <c r="C6" s="716"/>
      <c r="D6" s="530" t="s">
        <v>760</v>
      </c>
      <c r="E6" s="710"/>
      <c r="F6" s="710"/>
    </row>
    <row r="7" spans="1:13" ht="36" customHeight="1">
      <c r="A7" s="716"/>
      <c r="B7" s="716"/>
      <c r="C7" s="716"/>
      <c r="D7" s="530" t="s">
        <v>395</v>
      </c>
      <c r="E7" s="710"/>
      <c r="F7" s="710"/>
    </row>
    <row r="8" spans="1:13" ht="36" customHeight="1">
      <c r="A8" s="716"/>
      <c r="B8" s="716"/>
      <c r="C8" s="716"/>
      <c r="D8" s="530" t="s">
        <v>759</v>
      </c>
      <c r="E8" s="710"/>
      <c r="F8" s="710"/>
    </row>
    <row r="9" spans="1:13" ht="36" customHeight="1">
      <c r="A9" s="716"/>
      <c r="B9" s="716"/>
      <c r="C9" s="716"/>
      <c r="D9" s="530" t="s">
        <v>758</v>
      </c>
      <c r="E9" s="710"/>
      <c r="F9" s="710"/>
    </row>
    <row r="10" spans="1:13" ht="36" customHeight="1">
      <c r="A10" s="716"/>
      <c r="B10" s="716"/>
      <c r="C10" s="716"/>
      <c r="D10" s="530" t="s">
        <v>757</v>
      </c>
      <c r="E10" s="710"/>
      <c r="F10" s="710"/>
    </row>
    <row r="11" spans="1:13" ht="36" customHeight="1">
      <c r="A11" s="716"/>
      <c r="B11" s="716"/>
      <c r="C11" s="716"/>
      <c r="D11" s="530" t="s">
        <v>756</v>
      </c>
      <c r="E11" s="710"/>
      <c r="F11" s="710"/>
      <c r="J11" s="531"/>
      <c r="K11" s="531"/>
      <c r="L11" s="531"/>
      <c r="M11" s="531"/>
    </row>
    <row r="12" spans="1:13" ht="36" customHeight="1">
      <c r="A12" s="716"/>
      <c r="B12" s="716"/>
      <c r="C12" s="716"/>
      <c r="D12" s="530" t="s">
        <v>755</v>
      </c>
      <c r="E12" s="710"/>
      <c r="F12" s="710"/>
    </row>
    <row r="13" spans="1:13" ht="36" customHeight="1">
      <c r="A13" s="716" t="s">
        <v>761</v>
      </c>
      <c r="B13" s="716"/>
      <c r="C13" s="716"/>
      <c r="D13" s="530" t="s">
        <v>760</v>
      </c>
      <c r="E13" s="710"/>
      <c r="F13" s="710"/>
    </row>
    <row r="14" spans="1:13" ht="36" customHeight="1">
      <c r="A14" s="716"/>
      <c r="B14" s="716"/>
      <c r="C14" s="716"/>
      <c r="D14" s="530" t="s">
        <v>395</v>
      </c>
      <c r="E14" s="710"/>
      <c r="F14" s="710"/>
    </row>
    <row r="15" spans="1:13" ht="36" customHeight="1">
      <c r="A15" s="716"/>
      <c r="B15" s="716"/>
      <c r="C15" s="716"/>
      <c r="D15" s="530" t="s">
        <v>759</v>
      </c>
      <c r="E15" s="710"/>
      <c r="F15" s="710"/>
    </row>
    <row r="16" spans="1:13" ht="36" customHeight="1">
      <c r="A16" s="716"/>
      <c r="B16" s="716"/>
      <c r="C16" s="716"/>
      <c r="D16" s="530" t="s">
        <v>758</v>
      </c>
      <c r="E16" s="710"/>
      <c r="F16" s="710"/>
    </row>
    <row r="17" spans="1:6" ht="36" customHeight="1">
      <c r="A17" s="716"/>
      <c r="B17" s="716"/>
      <c r="C17" s="716"/>
      <c r="D17" s="530" t="s">
        <v>757</v>
      </c>
      <c r="E17" s="710"/>
      <c r="F17" s="710"/>
    </row>
    <row r="18" spans="1:6" ht="36" customHeight="1">
      <c r="A18" s="716"/>
      <c r="B18" s="716"/>
      <c r="C18" s="716"/>
      <c r="D18" s="530" t="s">
        <v>756</v>
      </c>
      <c r="E18" s="710"/>
      <c r="F18" s="710"/>
    </row>
    <row r="19" spans="1:6" ht="36" customHeight="1">
      <c r="A19" s="716"/>
      <c r="B19" s="716"/>
      <c r="C19" s="716"/>
      <c r="D19" s="530" t="s">
        <v>755</v>
      </c>
      <c r="E19" s="710"/>
      <c r="F19" s="710"/>
    </row>
    <row r="20" spans="1:6">
      <c r="A20" s="529" t="s">
        <v>754</v>
      </c>
      <c r="B20" s="527" t="s">
        <v>753</v>
      </c>
      <c r="C20" s="715" t="s">
        <v>752</v>
      </c>
      <c r="D20" s="715"/>
      <c r="E20" s="715"/>
      <c r="F20" s="715"/>
    </row>
    <row r="21" spans="1:6" ht="27" customHeight="1">
      <c r="A21" s="528"/>
      <c r="B21" s="527" t="s">
        <v>751</v>
      </c>
      <c r="C21" s="711" t="s">
        <v>750</v>
      </c>
      <c r="D21" s="711"/>
      <c r="E21" s="711"/>
      <c r="F21" s="711"/>
    </row>
    <row r="22" spans="1:6" ht="40.5" customHeight="1">
      <c r="A22" s="528"/>
      <c r="B22" s="527" t="s">
        <v>749</v>
      </c>
      <c r="C22" s="711" t="s">
        <v>748</v>
      </c>
      <c r="D22" s="711"/>
      <c r="E22" s="711"/>
      <c r="F22" s="711"/>
    </row>
    <row r="23" spans="1:6" ht="40.5" customHeight="1">
      <c r="A23" s="528"/>
      <c r="B23" s="527" t="s">
        <v>747</v>
      </c>
      <c r="C23" s="711" t="s">
        <v>746</v>
      </c>
      <c r="D23" s="711"/>
      <c r="E23" s="711"/>
      <c r="F23" s="711"/>
    </row>
    <row r="24" spans="1:6" ht="27" customHeight="1">
      <c r="A24" s="528"/>
      <c r="B24" s="527" t="s">
        <v>745</v>
      </c>
      <c r="C24" s="711" t="s">
        <v>744</v>
      </c>
      <c r="D24" s="711"/>
      <c r="E24" s="711"/>
      <c r="F24" s="711"/>
    </row>
    <row r="25" spans="1:6" ht="40.5" customHeight="1">
      <c r="A25" s="528"/>
      <c r="B25" s="527" t="s">
        <v>743</v>
      </c>
      <c r="C25" s="711" t="s">
        <v>742</v>
      </c>
      <c r="D25" s="711"/>
      <c r="E25" s="711"/>
      <c r="F25" s="711"/>
    </row>
  </sheetData>
  <mergeCells count="26">
    <mergeCell ref="C25:F25"/>
    <mergeCell ref="A3:F3"/>
    <mergeCell ref="A1:F1"/>
    <mergeCell ref="C22:F22"/>
    <mergeCell ref="C23:F23"/>
    <mergeCell ref="C24:F24"/>
    <mergeCell ref="C20:F20"/>
    <mergeCell ref="C21:F21"/>
    <mergeCell ref="A4:C4"/>
    <mergeCell ref="A5:C5"/>
    <mergeCell ref="E12:F12"/>
    <mergeCell ref="A13:C19"/>
    <mergeCell ref="A6:C12"/>
    <mergeCell ref="E13:F13"/>
    <mergeCell ref="E14:F14"/>
    <mergeCell ref="E15:F15"/>
    <mergeCell ref="E16:F16"/>
    <mergeCell ref="E17:F17"/>
    <mergeCell ref="E18:F18"/>
    <mergeCell ref="E19:F19"/>
    <mergeCell ref="E6:F6"/>
    <mergeCell ref="E7:F7"/>
    <mergeCell ref="E8:F8"/>
    <mergeCell ref="E9:F9"/>
    <mergeCell ref="E10:F10"/>
    <mergeCell ref="E11:F11"/>
  </mergeCells>
  <phoneticPr fontId="3"/>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4_1">
    <pageSetUpPr fitToPage="1"/>
  </sheetPr>
  <dimension ref="A1:E45"/>
  <sheetViews>
    <sheetView view="pageBreakPreview" zoomScale="95" zoomScaleNormal="95" zoomScaleSheetLayoutView="95" workbookViewId="0">
      <selection activeCell="E5" sqref="E5"/>
    </sheetView>
  </sheetViews>
  <sheetFormatPr defaultRowHeight="13.5"/>
  <cols>
    <col min="1" max="1" width="15" style="497" customWidth="1"/>
    <col min="2" max="2" width="16.125" style="497" bestFit="1" customWidth="1"/>
    <col min="3" max="4" width="9" style="497"/>
    <col min="5" max="5" width="36.5" style="497" customWidth="1"/>
    <col min="6" max="16384" width="9" style="497"/>
  </cols>
  <sheetData>
    <row r="1" spans="1:5">
      <c r="A1" s="236" t="s">
        <v>1017</v>
      </c>
    </row>
    <row r="2" spans="1:5">
      <c r="A2" s="236" t="s">
        <v>1015</v>
      </c>
    </row>
    <row r="3" spans="1:5" ht="17.25">
      <c r="A3" s="1623" t="s">
        <v>670</v>
      </c>
      <c r="B3" s="1623"/>
      <c r="C3" s="1623"/>
      <c r="D3" s="1623"/>
      <c r="E3" s="1623"/>
    </row>
    <row r="5" spans="1:5" ht="27" customHeight="1">
      <c r="A5" s="498" t="s">
        <v>671</v>
      </c>
      <c r="B5" s="1624" t="str">
        <f>基本情報!$B$2</f>
        <v>◎◎◎◎線○○○○（●●●）工事　《注：契約書の名称を記載》</v>
      </c>
      <c r="C5" s="1625"/>
      <c r="D5" s="498" t="s">
        <v>672</v>
      </c>
      <c r="E5" s="1696" t="s">
        <v>1051</v>
      </c>
    </row>
    <row r="6" spans="1:5" ht="20.25" customHeight="1">
      <c r="A6" s="499" t="s">
        <v>673</v>
      </c>
      <c r="B6" s="499" t="s">
        <v>674</v>
      </c>
      <c r="C6" s="1626" t="s">
        <v>675</v>
      </c>
      <c r="D6" s="1626"/>
      <c r="E6" s="1626"/>
    </row>
    <row r="7" spans="1:5">
      <c r="A7" s="500"/>
      <c r="B7" s="501"/>
      <c r="C7" s="1627"/>
      <c r="D7" s="1627"/>
      <c r="E7" s="1628"/>
    </row>
    <row r="8" spans="1:5">
      <c r="A8" s="500" t="s">
        <v>676</v>
      </c>
      <c r="B8" s="500" t="s">
        <v>677</v>
      </c>
      <c r="C8" s="1627" t="s">
        <v>678</v>
      </c>
      <c r="D8" s="1627"/>
      <c r="E8" s="1628"/>
    </row>
    <row r="9" spans="1:5">
      <c r="A9" s="500"/>
      <c r="B9" s="500"/>
      <c r="C9" s="1627" t="s">
        <v>679</v>
      </c>
      <c r="D9" s="1627"/>
      <c r="E9" s="1628"/>
    </row>
    <row r="10" spans="1:5">
      <c r="A10" s="500"/>
      <c r="B10" s="500"/>
      <c r="C10" s="1627" t="s">
        <v>680</v>
      </c>
      <c r="D10" s="1627"/>
      <c r="E10" s="1628"/>
    </row>
    <row r="11" spans="1:5">
      <c r="A11" s="1629" t="s">
        <v>681</v>
      </c>
      <c r="B11" s="500"/>
      <c r="C11" s="1627" t="s">
        <v>682</v>
      </c>
      <c r="D11" s="1627"/>
      <c r="E11" s="1628"/>
    </row>
    <row r="12" spans="1:5">
      <c r="A12" s="1629"/>
      <c r="B12" s="500"/>
      <c r="C12" s="1627" t="s">
        <v>683</v>
      </c>
      <c r="D12" s="1627"/>
      <c r="E12" s="1628"/>
    </row>
    <row r="13" spans="1:5">
      <c r="A13" s="1629"/>
      <c r="B13" s="500"/>
      <c r="C13" s="1627" t="s">
        <v>684</v>
      </c>
      <c r="D13" s="1627"/>
      <c r="E13" s="1628"/>
    </row>
    <row r="14" spans="1:5">
      <c r="A14" s="500"/>
      <c r="B14" s="502"/>
      <c r="C14" s="1621"/>
      <c r="D14" s="1621"/>
      <c r="E14" s="1622"/>
    </row>
    <row r="15" spans="1:5">
      <c r="A15" s="500"/>
      <c r="B15" s="502"/>
      <c r="C15" s="1621"/>
      <c r="D15" s="1621"/>
      <c r="E15" s="1622"/>
    </row>
    <row r="16" spans="1:5">
      <c r="A16" s="500"/>
      <c r="B16" s="501"/>
      <c r="C16" s="1630"/>
      <c r="D16" s="1630"/>
      <c r="E16" s="1631"/>
    </row>
    <row r="17" spans="1:5">
      <c r="A17" s="500"/>
      <c r="B17" s="500" t="s">
        <v>685</v>
      </c>
      <c r="C17" s="1627" t="s">
        <v>686</v>
      </c>
      <c r="D17" s="1627"/>
      <c r="E17" s="1628"/>
    </row>
    <row r="18" spans="1:5">
      <c r="A18" s="500"/>
      <c r="B18" s="500"/>
      <c r="C18" s="1627" t="s">
        <v>687</v>
      </c>
      <c r="D18" s="1627"/>
      <c r="E18" s="1628"/>
    </row>
    <row r="19" spans="1:5">
      <c r="A19" s="502"/>
      <c r="B19" s="500"/>
      <c r="C19" s="1627" t="s">
        <v>688</v>
      </c>
      <c r="D19" s="1627"/>
      <c r="E19" s="1628"/>
    </row>
    <row r="20" spans="1:5">
      <c r="A20" s="502"/>
      <c r="B20" s="500"/>
      <c r="C20" s="1627" t="s">
        <v>689</v>
      </c>
      <c r="D20" s="1627"/>
      <c r="E20" s="1628"/>
    </row>
    <row r="21" spans="1:5">
      <c r="A21" s="502"/>
      <c r="B21" s="500"/>
      <c r="C21" s="1627" t="s">
        <v>690</v>
      </c>
      <c r="D21" s="1627"/>
      <c r="E21" s="1628"/>
    </row>
    <row r="22" spans="1:5">
      <c r="A22" s="502"/>
      <c r="B22" s="500"/>
      <c r="C22" s="1621"/>
      <c r="D22" s="1621"/>
      <c r="E22" s="1622"/>
    </row>
    <row r="23" spans="1:5">
      <c r="A23" s="502"/>
      <c r="B23" s="503"/>
      <c r="C23" s="1632"/>
      <c r="D23" s="1632"/>
      <c r="E23" s="1633"/>
    </row>
    <row r="24" spans="1:5">
      <c r="A24" s="502"/>
      <c r="B24" s="500"/>
      <c r="C24" s="1627"/>
      <c r="D24" s="1627"/>
      <c r="E24" s="1628"/>
    </row>
    <row r="25" spans="1:5">
      <c r="A25" s="502"/>
      <c r="B25" s="500" t="s">
        <v>691</v>
      </c>
      <c r="C25" s="1627" t="s">
        <v>692</v>
      </c>
      <c r="D25" s="1627"/>
      <c r="E25" s="1628"/>
    </row>
    <row r="26" spans="1:5">
      <c r="A26" s="502"/>
      <c r="B26" s="500"/>
      <c r="C26" s="1627" t="s">
        <v>693</v>
      </c>
      <c r="D26" s="1627"/>
      <c r="E26" s="1628"/>
    </row>
    <row r="27" spans="1:5">
      <c r="A27" s="502"/>
      <c r="B27" s="500"/>
      <c r="C27" s="1627" t="s">
        <v>694</v>
      </c>
      <c r="D27" s="1627"/>
      <c r="E27" s="1628"/>
    </row>
    <row r="28" spans="1:5">
      <c r="A28" s="502"/>
      <c r="B28" s="500"/>
      <c r="C28" s="1627" t="s">
        <v>695</v>
      </c>
      <c r="D28" s="1627"/>
      <c r="E28" s="1628"/>
    </row>
    <row r="29" spans="1:5">
      <c r="A29" s="502"/>
      <c r="B29" s="500"/>
      <c r="C29" s="1634"/>
      <c r="D29" s="1634"/>
      <c r="E29" s="1635"/>
    </row>
    <row r="30" spans="1:5">
      <c r="A30" s="502"/>
      <c r="B30" s="501"/>
      <c r="C30" s="1630"/>
      <c r="D30" s="1630"/>
      <c r="E30" s="1631"/>
    </row>
    <row r="31" spans="1:5">
      <c r="A31" s="502"/>
      <c r="B31" s="500" t="s">
        <v>696</v>
      </c>
      <c r="C31" s="1627" t="s">
        <v>697</v>
      </c>
      <c r="D31" s="1627"/>
      <c r="E31" s="1628"/>
    </row>
    <row r="32" spans="1:5">
      <c r="A32" s="502"/>
      <c r="B32" s="500"/>
      <c r="C32" s="1627" t="s">
        <v>698</v>
      </c>
      <c r="D32" s="1627"/>
      <c r="E32" s="1628"/>
    </row>
    <row r="33" spans="1:5">
      <c r="A33" s="502"/>
      <c r="B33" s="500"/>
      <c r="C33" s="1627" t="s">
        <v>699</v>
      </c>
      <c r="D33" s="1627"/>
      <c r="E33" s="1628"/>
    </row>
    <row r="34" spans="1:5">
      <c r="A34" s="502"/>
      <c r="B34" s="500"/>
      <c r="C34" s="1627" t="s">
        <v>700</v>
      </c>
      <c r="D34" s="1627"/>
      <c r="E34" s="1628"/>
    </row>
    <row r="35" spans="1:5">
      <c r="A35" s="502"/>
      <c r="B35" s="503"/>
      <c r="C35" s="1636" t="s">
        <v>701</v>
      </c>
      <c r="D35" s="1636"/>
      <c r="E35" s="1637"/>
    </row>
    <row r="36" spans="1:5">
      <c r="A36" s="501"/>
      <c r="B36" s="500"/>
      <c r="C36" s="1627"/>
      <c r="D36" s="1627"/>
      <c r="E36" s="1628"/>
    </row>
    <row r="37" spans="1:5">
      <c r="A37" s="500" t="s">
        <v>702</v>
      </c>
      <c r="B37" s="500" t="s">
        <v>703</v>
      </c>
      <c r="C37" s="1627" t="s">
        <v>704</v>
      </c>
      <c r="D37" s="1627"/>
      <c r="E37" s="1628"/>
    </row>
    <row r="38" spans="1:5">
      <c r="A38" s="500"/>
      <c r="B38" s="500"/>
      <c r="C38" s="1627" t="s">
        <v>705</v>
      </c>
      <c r="D38" s="1627"/>
      <c r="E38" s="1628"/>
    </row>
    <row r="39" spans="1:5">
      <c r="A39" s="1638" t="s">
        <v>706</v>
      </c>
      <c r="B39" s="500"/>
      <c r="C39" s="1627" t="s">
        <v>707</v>
      </c>
      <c r="D39" s="1627"/>
      <c r="E39" s="1628"/>
    </row>
    <row r="40" spans="1:5">
      <c r="A40" s="1638"/>
      <c r="B40" s="500"/>
      <c r="C40" s="1627" t="s">
        <v>708</v>
      </c>
      <c r="D40" s="1627"/>
      <c r="E40" s="1628"/>
    </row>
    <row r="41" spans="1:5">
      <c r="A41" s="1638"/>
      <c r="B41" s="500"/>
      <c r="C41" s="1627"/>
      <c r="D41" s="1627"/>
      <c r="E41" s="1628"/>
    </row>
    <row r="42" spans="1:5">
      <c r="A42" s="504"/>
      <c r="B42" s="503"/>
      <c r="C42" s="1632"/>
      <c r="D42" s="1632"/>
      <c r="E42" s="1633"/>
    </row>
    <row r="43" spans="1:5">
      <c r="A43" s="497" t="s">
        <v>1018</v>
      </c>
    </row>
    <row r="44" spans="1:5">
      <c r="A44" s="497" t="s">
        <v>1019</v>
      </c>
    </row>
    <row r="45" spans="1:5">
      <c r="A45" s="497" t="s">
        <v>1020</v>
      </c>
    </row>
  </sheetData>
  <mergeCells count="41">
    <mergeCell ref="A39:A41"/>
    <mergeCell ref="C39:E39"/>
    <mergeCell ref="C40:E40"/>
    <mergeCell ref="C41:E41"/>
    <mergeCell ref="C42:E42"/>
    <mergeCell ref="C38:E38"/>
    <mergeCell ref="C27:E27"/>
    <mergeCell ref="C28:E28"/>
    <mergeCell ref="C29:E29"/>
    <mergeCell ref="C30:E30"/>
    <mergeCell ref="C31:E31"/>
    <mergeCell ref="C32:E32"/>
    <mergeCell ref="C33:E33"/>
    <mergeCell ref="C34:E34"/>
    <mergeCell ref="C35:E35"/>
    <mergeCell ref="C36:E36"/>
    <mergeCell ref="C37:E37"/>
    <mergeCell ref="C26:E26"/>
    <mergeCell ref="C15:E15"/>
    <mergeCell ref="C16:E16"/>
    <mergeCell ref="C17:E17"/>
    <mergeCell ref="C18:E18"/>
    <mergeCell ref="C19:E19"/>
    <mergeCell ref="C20:E20"/>
    <mergeCell ref="C21:E21"/>
    <mergeCell ref="C22:E22"/>
    <mergeCell ref="C23:E23"/>
    <mergeCell ref="C24:E24"/>
    <mergeCell ref="C25:E25"/>
    <mergeCell ref="C14:E14"/>
    <mergeCell ref="A3:E3"/>
    <mergeCell ref="B5:C5"/>
    <mergeCell ref="C6:E6"/>
    <mergeCell ref="C7:E7"/>
    <mergeCell ref="C8:E8"/>
    <mergeCell ref="C9:E9"/>
    <mergeCell ref="C10:E10"/>
    <mergeCell ref="A11:A13"/>
    <mergeCell ref="C11:E11"/>
    <mergeCell ref="C12:E12"/>
    <mergeCell ref="C13:E1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33"/>
  <sheetViews>
    <sheetView workbookViewId="0">
      <selection activeCell="AG24" sqref="AG24"/>
    </sheetView>
  </sheetViews>
  <sheetFormatPr defaultColWidth="2.625" defaultRowHeight="13.5"/>
  <cols>
    <col min="11" max="11" width="3.375" bestFit="1" customWidth="1"/>
    <col min="14" max="14" width="3.375" bestFit="1" customWidth="1"/>
    <col min="15" max="15" width="3.375" customWidth="1"/>
    <col min="18" max="18" width="3.375" bestFit="1" customWidth="1"/>
    <col min="33" max="33" width="3.375" bestFit="1" customWidth="1"/>
  </cols>
  <sheetData>
    <row r="1" spans="1:42" ht="21" customHeight="1">
      <c r="A1" s="543" t="s">
        <v>787</v>
      </c>
    </row>
    <row r="2" spans="1:42">
      <c r="A2" s="540"/>
    </row>
    <row r="3" spans="1:42" ht="25.5" customHeight="1">
      <c r="A3" s="1644" t="s">
        <v>786</v>
      </c>
      <c r="B3" s="1644"/>
      <c r="C3" s="1644"/>
      <c r="D3" s="1644"/>
      <c r="E3" s="1644"/>
      <c r="F3" s="1644"/>
      <c r="G3" s="1644"/>
      <c r="H3" s="1644"/>
      <c r="I3" s="1644"/>
      <c r="J3" s="1644"/>
      <c r="K3" s="1644"/>
      <c r="L3" s="1644"/>
      <c r="M3" s="1644"/>
      <c r="N3" s="1644"/>
      <c r="O3" s="1644"/>
      <c r="P3" s="1644"/>
      <c r="Q3" s="1644"/>
      <c r="R3" s="1644"/>
      <c r="S3" s="1644"/>
      <c r="T3" s="1644"/>
      <c r="U3" s="1644"/>
      <c r="V3" s="1644"/>
      <c r="W3" s="1644"/>
      <c r="X3" s="1644"/>
      <c r="Y3" s="1644"/>
      <c r="Z3" s="1644"/>
      <c r="AA3" s="1644"/>
      <c r="AB3" s="1644"/>
      <c r="AC3" s="1644"/>
      <c r="AD3" s="1644"/>
      <c r="AE3" s="1644"/>
      <c r="AF3" s="1644"/>
      <c r="AG3" s="1644"/>
      <c r="AH3" s="1644"/>
    </row>
    <row r="4" spans="1:42" ht="25.5" customHeight="1">
      <c r="A4" s="1644" t="s">
        <v>785</v>
      </c>
      <c r="B4" s="1644"/>
      <c r="C4" s="1644"/>
      <c r="D4" s="1644"/>
      <c r="E4" s="1644"/>
      <c r="F4" s="1644"/>
      <c r="G4" s="1644"/>
      <c r="H4" s="1644"/>
      <c r="I4" s="1644"/>
      <c r="J4" s="1644"/>
      <c r="K4" s="1644"/>
      <c r="L4" s="1644"/>
      <c r="M4" s="1644"/>
      <c r="N4" s="1644"/>
      <c r="O4" s="1644"/>
      <c r="P4" s="1644"/>
      <c r="Q4" s="1644"/>
      <c r="R4" s="1644"/>
      <c r="S4" s="1644"/>
      <c r="T4" s="1644"/>
      <c r="U4" s="1644"/>
      <c r="V4" s="1644"/>
      <c r="W4" s="1644"/>
      <c r="X4" s="1644"/>
      <c r="Y4" s="1644"/>
      <c r="Z4" s="1644"/>
      <c r="AA4" s="1644"/>
      <c r="AB4" s="1644"/>
      <c r="AC4" s="1644"/>
      <c r="AD4" s="1644"/>
      <c r="AE4" s="1644"/>
      <c r="AF4" s="1644"/>
      <c r="AG4" s="1644"/>
      <c r="AH4" s="1644"/>
    </row>
    <row r="5" spans="1:42">
      <c r="A5" s="542"/>
    </row>
    <row r="6" spans="1:42">
      <c r="A6" s="1645" t="s">
        <v>17</v>
      </c>
      <c r="B6" s="1645"/>
      <c r="C6" s="1645"/>
      <c r="D6" s="1645"/>
      <c r="E6" s="1645"/>
      <c r="F6" s="1645"/>
      <c r="G6" s="1645"/>
      <c r="H6" s="1645"/>
      <c r="I6" s="1645"/>
      <c r="J6" s="1645"/>
      <c r="K6" s="1645"/>
      <c r="L6" s="1645"/>
      <c r="M6" s="1645"/>
      <c r="N6" s="1645"/>
      <c r="O6" s="1645"/>
      <c r="P6" s="1645"/>
      <c r="Q6" s="1645"/>
      <c r="R6" s="1645"/>
      <c r="S6" s="1645"/>
      <c r="T6" s="1645"/>
      <c r="U6" s="1645"/>
      <c r="V6" s="1645"/>
      <c r="W6" s="1645"/>
      <c r="X6" s="1645"/>
      <c r="Y6" s="1645"/>
      <c r="Z6" s="1645"/>
      <c r="AA6" s="1645"/>
      <c r="AB6" s="1645"/>
      <c r="AC6" s="1645"/>
      <c r="AD6" s="1645"/>
      <c r="AE6" s="1645"/>
      <c r="AF6" s="1645"/>
      <c r="AG6" s="1645"/>
      <c r="AH6" s="1645"/>
    </row>
    <row r="7" spans="1:42">
      <c r="A7" s="540"/>
    </row>
    <row r="8" spans="1:42">
      <c r="A8" s="541"/>
    </row>
    <row r="9" spans="1:42">
      <c r="A9" s="540"/>
    </row>
    <row r="10" spans="1:42">
      <c r="B10" s="1646" t="s">
        <v>784</v>
      </c>
      <c r="C10" s="1646"/>
      <c r="D10" s="1646"/>
      <c r="E10" s="1646"/>
      <c r="F10" s="1646"/>
      <c r="G10" s="1646"/>
      <c r="H10" s="1646"/>
      <c r="I10" s="1646"/>
      <c r="J10" s="1646"/>
      <c r="K10" s="1646"/>
      <c r="L10" s="1646"/>
      <c r="M10" s="1646"/>
      <c r="N10" s="1646"/>
      <c r="O10" s="1646"/>
      <c r="P10" s="1646"/>
      <c r="Q10" s="1646"/>
      <c r="R10" s="1646"/>
      <c r="S10" s="1646"/>
      <c r="T10" s="1646"/>
      <c r="U10" s="1646"/>
      <c r="V10" s="1646"/>
      <c r="W10" s="1646"/>
      <c r="X10" s="1646"/>
      <c r="Y10" s="1646"/>
      <c r="Z10" s="1646"/>
      <c r="AA10" s="1646"/>
      <c r="AB10" s="1646"/>
      <c r="AC10" s="1646"/>
      <c r="AD10" s="1646"/>
      <c r="AE10" s="1646"/>
      <c r="AF10" s="1646"/>
      <c r="AG10" s="1646"/>
      <c r="AH10" s="1646"/>
      <c r="AI10" s="534"/>
      <c r="AJ10" s="534"/>
      <c r="AK10" s="534"/>
      <c r="AL10" s="534"/>
      <c r="AM10" s="534"/>
      <c r="AN10" s="534"/>
      <c r="AO10" s="534"/>
      <c r="AP10" s="534"/>
    </row>
    <row r="11" spans="1:42">
      <c r="A11" s="536" t="s">
        <v>783</v>
      </c>
      <c r="B11" s="534"/>
      <c r="C11" s="534"/>
      <c r="D11" s="534"/>
      <c r="E11" s="534"/>
      <c r="F11" s="534"/>
      <c r="G11" s="534"/>
      <c r="H11" s="534"/>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F11" s="534"/>
      <c r="AG11" s="534"/>
      <c r="AH11" s="534"/>
      <c r="AI11" s="534"/>
      <c r="AJ11" s="534"/>
      <c r="AK11" s="534"/>
      <c r="AL11" s="534"/>
      <c r="AM11" s="534"/>
      <c r="AN11" s="534"/>
      <c r="AO11" s="534"/>
      <c r="AP11" s="534"/>
    </row>
    <row r="12" spans="1:42">
      <c r="B12" s="534"/>
      <c r="C12" s="534"/>
      <c r="D12" s="539" t="s">
        <v>781</v>
      </c>
      <c r="E12" s="1646" t="s">
        <v>782</v>
      </c>
      <c r="F12" s="1646"/>
      <c r="G12" s="1646"/>
      <c r="H12" s="1646"/>
      <c r="I12" s="1646"/>
      <c r="J12" s="1646"/>
      <c r="K12" s="1646"/>
      <c r="L12" s="1646"/>
      <c r="M12" s="1646"/>
      <c r="N12" s="1646"/>
      <c r="O12" s="1646"/>
      <c r="P12" s="1646"/>
      <c r="Q12" s="1646"/>
      <c r="R12" s="1646"/>
      <c r="S12" s="1646"/>
      <c r="T12" s="1646"/>
      <c r="U12" s="1646"/>
      <c r="V12" s="1646"/>
      <c r="W12" s="1646"/>
      <c r="X12" s="1646"/>
      <c r="Y12" s="1646"/>
      <c r="Z12" s="1646"/>
      <c r="AA12" s="1646"/>
      <c r="AB12" s="1646"/>
      <c r="AC12" s="1646"/>
      <c r="AD12" s="1646"/>
      <c r="AE12" s="1646"/>
      <c r="AF12" s="1646"/>
      <c r="AG12" s="1646"/>
      <c r="AH12" s="1646"/>
      <c r="AI12" s="534"/>
      <c r="AJ12" s="534"/>
      <c r="AK12" s="534"/>
      <c r="AL12" s="534"/>
      <c r="AM12" s="534"/>
      <c r="AN12" s="534"/>
      <c r="AO12" s="534"/>
      <c r="AP12" s="534"/>
    </row>
    <row r="13" spans="1:42">
      <c r="A13" s="535"/>
      <c r="B13" s="534"/>
      <c r="C13" s="534"/>
      <c r="D13" s="534"/>
      <c r="E13" s="534"/>
      <c r="F13" s="534"/>
      <c r="G13" s="534"/>
      <c r="H13" s="534"/>
      <c r="I13" s="534"/>
      <c r="J13" s="534"/>
      <c r="K13" s="534"/>
      <c r="L13" s="534"/>
      <c r="M13" s="534"/>
      <c r="N13" s="534"/>
      <c r="O13" s="534"/>
      <c r="P13" s="534"/>
      <c r="Q13" s="534"/>
      <c r="R13" s="534"/>
      <c r="S13" s="534"/>
      <c r="T13" s="534"/>
      <c r="U13" s="534"/>
      <c r="V13" s="534"/>
      <c r="W13" s="534"/>
      <c r="X13" s="534"/>
      <c r="Y13" s="534"/>
      <c r="Z13" s="534"/>
      <c r="AA13" s="534"/>
      <c r="AB13" s="534"/>
      <c r="AC13" s="534"/>
      <c r="AD13" s="534"/>
      <c r="AE13" s="534"/>
      <c r="AF13" s="534"/>
      <c r="AG13" s="534"/>
      <c r="AH13" s="534"/>
      <c r="AI13" s="534"/>
      <c r="AJ13" s="534"/>
      <c r="AK13" s="534"/>
      <c r="AL13" s="534"/>
      <c r="AM13" s="534"/>
      <c r="AN13" s="534"/>
      <c r="AO13" s="534"/>
      <c r="AP13" s="534"/>
    </row>
    <row r="14" spans="1:42">
      <c r="A14" s="539"/>
      <c r="B14" s="534"/>
      <c r="C14" s="534"/>
      <c r="D14" s="539" t="s">
        <v>781</v>
      </c>
      <c r="E14" s="1640" t="s">
        <v>780</v>
      </c>
      <c r="F14" s="1640"/>
      <c r="G14" s="1640"/>
      <c r="H14" s="1640"/>
      <c r="I14" s="1640"/>
      <c r="J14" s="1640"/>
      <c r="K14" s="1640"/>
      <c r="L14" s="1640"/>
      <c r="M14" s="1640"/>
      <c r="N14" s="1640"/>
      <c r="O14" s="1640"/>
      <c r="P14" s="1640"/>
      <c r="Q14" s="1640"/>
      <c r="R14" s="1640"/>
      <c r="S14" s="1640"/>
      <c r="T14" s="1640"/>
      <c r="U14" s="1640"/>
      <c r="V14" s="1640"/>
      <c r="W14" s="1640"/>
      <c r="X14" s="1640"/>
      <c r="Y14" s="1640"/>
      <c r="Z14" s="1640"/>
      <c r="AA14" s="1640"/>
      <c r="AB14" s="1640"/>
      <c r="AC14" s="1640"/>
      <c r="AD14" s="1640"/>
      <c r="AE14" s="1640"/>
      <c r="AF14" s="1640"/>
      <c r="AG14" s="1640"/>
      <c r="AH14" s="1640"/>
      <c r="AI14" s="534"/>
      <c r="AJ14" s="534"/>
      <c r="AK14" s="534"/>
      <c r="AL14" s="534"/>
      <c r="AM14" s="534"/>
      <c r="AN14" s="534"/>
      <c r="AO14" s="534"/>
      <c r="AP14" s="534"/>
    </row>
    <row r="15" spans="1:42">
      <c r="A15" s="536"/>
      <c r="B15" s="534"/>
      <c r="C15" s="534"/>
      <c r="D15" s="534"/>
      <c r="E15" s="1641" t="s">
        <v>779</v>
      </c>
      <c r="F15" s="1641"/>
      <c r="G15" s="1641"/>
      <c r="H15" s="1643"/>
      <c r="I15" s="1643"/>
      <c r="J15" s="1643"/>
      <c r="K15" s="1643"/>
      <c r="L15" s="1643"/>
      <c r="M15" s="1643"/>
      <c r="N15" s="1643"/>
      <c r="O15" s="1643"/>
      <c r="P15" s="1643"/>
      <c r="Q15" s="1643"/>
      <c r="R15" s="1643"/>
      <c r="S15" s="1643"/>
      <c r="T15" s="1643"/>
      <c r="U15" s="1643"/>
      <c r="V15" s="1643"/>
      <c r="W15" s="1643"/>
      <c r="X15" s="1643"/>
      <c r="Y15" s="1643"/>
      <c r="Z15" s="1643"/>
      <c r="AA15" s="1643"/>
      <c r="AB15" s="1643"/>
      <c r="AC15" s="1643"/>
      <c r="AD15" s="1643"/>
      <c r="AE15" s="1643"/>
      <c r="AF15" s="538" t="s">
        <v>778</v>
      </c>
      <c r="AG15" s="534"/>
      <c r="AH15" s="534"/>
      <c r="AI15" s="534"/>
      <c r="AJ15" s="534"/>
      <c r="AK15" s="534"/>
      <c r="AL15" s="534"/>
      <c r="AM15" s="534"/>
      <c r="AN15" s="534"/>
      <c r="AO15" s="534"/>
      <c r="AP15" s="534"/>
    </row>
    <row r="16" spans="1:42">
      <c r="A16" s="537" t="s">
        <v>777</v>
      </c>
      <c r="B16" s="534"/>
      <c r="C16" s="534"/>
      <c r="D16" s="534"/>
      <c r="E16" s="534"/>
      <c r="F16" s="534"/>
      <c r="G16" s="534"/>
      <c r="H16" s="534"/>
      <c r="I16" s="534"/>
      <c r="J16" s="534"/>
      <c r="K16" s="534"/>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534"/>
      <c r="AJ16" s="534"/>
      <c r="AK16" s="534"/>
      <c r="AL16" s="534"/>
      <c r="AM16" s="534"/>
      <c r="AN16" s="534"/>
      <c r="AO16" s="534"/>
      <c r="AP16" s="534"/>
    </row>
    <row r="17" spans="1:42">
      <c r="A17" s="536" t="s">
        <v>776</v>
      </c>
      <c r="B17" s="534"/>
      <c r="C17" s="534"/>
      <c r="D17" s="534"/>
      <c r="E17" s="534"/>
      <c r="F17" s="534"/>
      <c r="G17" s="534"/>
      <c r="H17" s="534"/>
      <c r="I17" s="534"/>
      <c r="J17" s="534"/>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534"/>
      <c r="AK17" s="534"/>
      <c r="AL17" s="534"/>
      <c r="AM17" s="534"/>
      <c r="AN17" s="534"/>
      <c r="AO17" s="534"/>
      <c r="AP17" s="534"/>
    </row>
    <row r="18" spans="1:42">
      <c r="A18" s="536"/>
      <c r="B18" s="534"/>
      <c r="C18" s="534"/>
      <c r="D18" s="534"/>
      <c r="E18" s="534"/>
      <c r="F18" s="534"/>
      <c r="G18" s="534"/>
      <c r="H18" s="534"/>
      <c r="I18" s="534"/>
      <c r="J18" s="534"/>
      <c r="K18" s="534"/>
      <c r="L18" s="534"/>
      <c r="M18" s="534"/>
      <c r="N18" s="534"/>
      <c r="O18" s="534"/>
      <c r="P18" s="534"/>
      <c r="Q18" s="534"/>
      <c r="R18" s="534"/>
      <c r="S18" s="534"/>
      <c r="T18" s="534"/>
      <c r="U18" s="534"/>
      <c r="V18" s="534"/>
      <c r="W18" s="534"/>
      <c r="X18" s="534"/>
      <c r="Y18" s="534"/>
      <c r="Z18" s="534"/>
      <c r="AA18" s="534"/>
      <c r="AB18" s="534"/>
      <c r="AC18" s="534"/>
      <c r="AD18" s="534"/>
      <c r="AE18" s="534"/>
      <c r="AF18" s="534"/>
      <c r="AG18" s="534"/>
      <c r="AH18" s="534"/>
      <c r="AI18" s="534"/>
      <c r="AJ18" s="534"/>
      <c r="AK18" s="534"/>
      <c r="AL18" s="534"/>
      <c r="AM18" s="534"/>
      <c r="AN18" s="534"/>
      <c r="AO18" s="534"/>
      <c r="AP18" s="534"/>
    </row>
    <row r="19" spans="1:42">
      <c r="A19" s="536"/>
      <c r="B19" s="534"/>
      <c r="C19" s="534"/>
      <c r="D19" s="534"/>
      <c r="E19" s="534"/>
      <c r="F19" s="534"/>
      <c r="G19" s="534"/>
      <c r="H19" s="534"/>
      <c r="I19" s="534"/>
      <c r="J19" s="534"/>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4"/>
      <c r="AK19" s="534"/>
      <c r="AL19" s="534"/>
      <c r="AM19" s="534"/>
      <c r="AN19" s="534"/>
      <c r="AO19" s="534"/>
      <c r="AP19" s="534"/>
    </row>
    <row r="20" spans="1:42">
      <c r="A20" s="535"/>
      <c r="B20" s="534"/>
      <c r="C20" s="534"/>
      <c r="D20" s="534"/>
      <c r="E20" s="534"/>
      <c r="F20" s="1641" t="s">
        <v>775</v>
      </c>
      <c r="G20" s="1641"/>
      <c r="H20" s="1641"/>
      <c r="I20" s="1642"/>
      <c r="J20" s="1642"/>
      <c r="K20" s="534" t="s">
        <v>774</v>
      </c>
      <c r="L20" s="1642"/>
      <c r="M20" s="1642"/>
      <c r="N20" s="534" t="s">
        <v>773</v>
      </c>
      <c r="O20" s="1642"/>
      <c r="P20" s="1642"/>
      <c r="Q20" s="534" t="s">
        <v>772</v>
      </c>
      <c r="R20" s="534"/>
      <c r="S20" s="534"/>
      <c r="T20" s="534"/>
      <c r="U20" s="534"/>
      <c r="V20" s="534"/>
      <c r="W20" s="534"/>
      <c r="X20" s="534"/>
      <c r="Y20" s="534"/>
      <c r="Z20" s="534"/>
      <c r="AA20" s="534"/>
      <c r="AB20" s="534"/>
      <c r="AC20" s="534"/>
      <c r="AD20" s="534"/>
      <c r="AE20" s="534"/>
      <c r="AF20" s="534"/>
      <c r="AG20" s="534"/>
      <c r="AH20" s="534"/>
      <c r="AI20" s="534"/>
      <c r="AJ20" s="534"/>
      <c r="AK20" s="534"/>
      <c r="AL20" s="534"/>
      <c r="AM20" s="534"/>
      <c r="AN20" s="534"/>
      <c r="AO20" s="534"/>
    </row>
    <row r="21" spans="1:42">
      <c r="A21" s="535"/>
      <c r="B21" s="534"/>
      <c r="C21" s="534"/>
      <c r="D21" s="534"/>
      <c r="E21" s="534"/>
      <c r="F21" s="534"/>
      <c r="G21" s="534"/>
      <c r="H21" s="534"/>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534"/>
      <c r="AL21" s="534"/>
      <c r="AM21" s="534"/>
      <c r="AN21" s="534"/>
      <c r="AO21" s="534"/>
      <c r="AP21" s="534"/>
    </row>
    <row r="22" spans="1:42">
      <c r="A22" s="536"/>
      <c r="B22" s="534"/>
      <c r="C22" s="534"/>
      <c r="D22" s="534"/>
      <c r="E22" s="534"/>
      <c r="F22" s="534"/>
      <c r="G22" s="534"/>
      <c r="H22" s="534"/>
      <c r="I22" s="534"/>
      <c r="J22" s="534"/>
      <c r="K22" s="1639" t="s">
        <v>771</v>
      </c>
      <c r="L22" s="1639"/>
      <c r="M22" s="1639"/>
      <c r="N22" s="1639"/>
      <c r="O22" s="1639"/>
      <c r="P22" s="1639"/>
      <c r="Q22" s="1640"/>
      <c r="R22" s="1640"/>
      <c r="S22" s="1640"/>
      <c r="T22" s="1640"/>
      <c r="U22" s="1640"/>
      <c r="V22" s="1640"/>
      <c r="W22" s="1640"/>
      <c r="X22" s="1640"/>
      <c r="Y22" s="1640"/>
      <c r="Z22" s="1640"/>
      <c r="AA22" s="1640"/>
      <c r="AB22" s="1640"/>
      <c r="AC22" s="1640"/>
      <c r="AD22" s="1640"/>
      <c r="AE22" s="1640"/>
      <c r="AF22" s="1640"/>
      <c r="AG22" s="534"/>
      <c r="AH22" s="534"/>
      <c r="AI22" s="534"/>
      <c r="AJ22" s="534"/>
      <c r="AK22" s="534"/>
      <c r="AL22" s="534"/>
      <c r="AM22" s="534"/>
      <c r="AN22" s="534"/>
      <c r="AO22" s="534"/>
      <c r="AP22" s="534"/>
    </row>
    <row r="23" spans="1:42">
      <c r="A23" s="535"/>
      <c r="B23" s="534"/>
      <c r="C23" s="534"/>
      <c r="D23" s="534"/>
      <c r="E23" s="534"/>
      <c r="F23" s="534"/>
      <c r="G23" s="534"/>
      <c r="H23" s="534"/>
      <c r="I23" s="534"/>
      <c r="J23" s="534"/>
      <c r="K23" s="1639" t="s">
        <v>770</v>
      </c>
      <c r="L23" s="1639"/>
      <c r="M23" s="1639"/>
      <c r="N23" s="1639"/>
      <c r="O23" s="1639"/>
      <c r="P23" s="1639"/>
      <c r="Q23" s="1640"/>
      <c r="R23" s="1640"/>
      <c r="S23" s="1640"/>
      <c r="T23" s="1640"/>
      <c r="U23" s="1640"/>
      <c r="V23" s="1640"/>
      <c r="W23" s="1640"/>
      <c r="X23" s="1640"/>
      <c r="Y23" s="1640"/>
      <c r="Z23" s="1640"/>
      <c r="AA23" s="1640"/>
      <c r="AB23" s="1640"/>
      <c r="AC23" s="1640"/>
      <c r="AD23" s="1640"/>
      <c r="AE23" s="1640"/>
      <c r="AF23" s="1640"/>
      <c r="AG23" s="534"/>
      <c r="AH23" s="534"/>
      <c r="AI23" s="534"/>
      <c r="AJ23" s="534"/>
      <c r="AK23" s="534"/>
      <c r="AL23" s="534"/>
      <c r="AM23" s="534"/>
      <c r="AN23" s="534"/>
      <c r="AO23" s="534"/>
      <c r="AP23" s="534"/>
    </row>
    <row r="24" spans="1:42">
      <c r="A24" s="536"/>
      <c r="B24" s="534"/>
      <c r="C24" s="534"/>
      <c r="D24" s="534"/>
      <c r="E24" s="534"/>
      <c r="F24" s="534"/>
      <c r="G24" s="534"/>
      <c r="H24" s="534"/>
      <c r="I24" s="534"/>
      <c r="J24" s="534"/>
      <c r="K24" s="1639" t="s">
        <v>769</v>
      </c>
      <c r="L24" s="1639"/>
      <c r="M24" s="1639"/>
      <c r="N24" s="1639"/>
      <c r="O24" s="1639"/>
      <c r="P24" s="1639"/>
      <c r="Q24" s="1640"/>
      <c r="R24" s="1640"/>
      <c r="S24" s="1640"/>
      <c r="T24" s="1640"/>
      <c r="U24" s="1640"/>
      <c r="V24" s="1640"/>
      <c r="W24" s="1640"/>
      <c r="X24" s="1640"/>
      <c r="Y24" s="1640"/>
      <c r="Z24" s="1640"/>
      <c r="AA24" s="1640"/>
      <c r="AB24" s="1640"/>
      <c r="AC24" s="1640"/>
      <c r="AD24" s="1640"/>
      <c r="AE24" s="1640"/>
      <c r="AF24" s="1640"/>
      <c r="AG24" s="668" t="s">
        <v>768</v>
      </c>
      <c r="AH24" s="534"/>
      <c r="AI24" s="534"/>
      <c r="AJ24" s="534"/>
      <c r="AK24" s="534"/>
      <c r="AL24" s="534"/>
      <c r="AM24" s="534"/>
      <c r="AN24" s="534"/>
      <c r="AO24" s="534"/>
      <c r="AP24" s="534"/>
    </row>
    <row r="25" spans="1:42">
      <c r="A25" s="536"/>
      <c r="B25" s="534"/>
      <c r="C25" s="534"/>
      <c r="D25" s="534"/>
      <c r="E25" s="534"/>
      <c r="F25" s="534"/>
      <c r="G25" s="534"/>
      <c r="H25" s="534"/>
      <c r="I25" s="534"/>
      <c r="J25" s="534"/>
      <c r="K25" s="534"/>
      <c r="L25" s="534"/>
      <c r="M25" s="534"/>
      <c r="N25" s="534"/>
      <c r="O25" s="534"/>
      <c r="P25" s="534"/>
      <c r="Q25" s="534"/>
      <c r="R25" s="534"/>
      <c r="S25" s="534"/>
      <c r="T25" s="534"/>
      <c r="U25" s="534"/>
      <c r="V25" s="534"/>
      <c r="W25" s="534"/>
      <c r="X25" s="534"/>
      <c r="Y25" s="534"/>
      <c r="Z25" s="534"/>
      <c r="AA25" s="534"/>
      <c r="AB25" s="534"/>
      <c r="AC25" s="534"/>
      <c r="AD25" s="534"/>
      <c r="AE25" s="534"/>
      <c r="AF25" s="534"/>
      <c r="AG25" s="534"/>
      <c r="AH25" s="534"/>
      <c r="AI25" s="534"/>
      <c r="AJ25" s="534"/>
      <c r="AK25" s="534"/>
      <c r="AL25" s="534"/>
      <c r="AM25" s="534"/>
      <c r="AN25" s="534"/>
      <c r="AO25" s="534"/>
      <c r="AP25" s="534"/>
    </row>
    <row r="26" spans="1:42">
      <c r="A26" s="536"/>
      <c r="B26" s="534"/>
      <c r="C26" s="534"/>
      <c r="D26" s="534"/>
      <c r="E26" s="534"/>
      <c r="F26" s="534"/>
      <c r="G26" s="534"/>
      <c r="H26" s="534"/>
      <c r="I26" s="534"/>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4"/>
      <c r="AL26" s="534"/>
      <c r="AM26" s="534"/>
      <c r="AN26" s="534"/>
      <c r="AO26" s="534"/>
      <c r="AP26" s="534"/>
    </row>
    <row r="27" spans="1:42">
      <c r="A27" s="535"/>
      <c r="B27" s="534"/>
      <c r="C27" s="534"/>
      <c r="D27" s="534"/>
      <c r="E27" s="534"/>
      <c r="F27" s="534"/>
      <c r="G27" s="534"/>
      <c r="H27" s="534"/>
      <c r="I27" s="534"/>
      <c r="J27" s="534"/>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4"/>
      <c r="AK27" s="534"/>
      <c r="AL27" s="534"/>
      <c r="AM27" s="534"/>
      <c r="AN27" s="534"/>
      <c r="AO27" s="534"/>
      <c r="AP27" s="534"/>
    </row>
    <row r="28" spans="1:42">
      <c r="A28" s="534"/>
      <c r="B28" s="534"/>
      <c r="C28" s="534"/>
      <c r="D28" s="534"/>
      <c r="E28" s="534"/>
      <c r="F28" s="534"/>
      <c r="G28" s="534"/>
      <c r="H28" s="534"/>
      <c r="I28" s="534"/>
      <c r="J28" s="534"/>
      <c r="K28" s="534"/>
      <c r="L28" s="534"/>
      <c r="M28" s="534"/>
      <c r="N28" s="534"/>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534"/>
      <c r="AL28" s="534"/>
      <c r="AM28" s="534"/>
      <c r="AN28" s="534"/>
      <c r="AO28" s="534"/>
      <c r="AP28" s="534"/>
    </row>
    <row r="29" spans="1:42">
      <c r="A29" s="534"/>
      <c r="B29" s="534"/>
      <c r="C29" s="534"/>
      <c r="D29" s="53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4"/>
      <c r="AL29" s="534"/>
      <c r="AM29" s="534"/>
      <c r="AN29" s="534"/>
      <c r="AO29" s="534"/>
      <c r="AP29" s="534"/>
    </row>
    <row r="30" spans="1:42">
      <c r="A30" s="534"/>
      <c r="B30" s="534"/>
      <c r="C30" s="534"/>
      <c r="D30" s="534"/>
      <c r="E30" s="534"/>
      <c r="F30" s="534"/>
      <c r="G30" s="534"/>
      <c r="H30" s="534"/>
      <c r="I30" s="534"/>
      <c r="J30" s="534"/>
      <c r="K30" s="534"/>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M30" s="534"/>
      <c r="AN30" s="534"/>
      <c r="AO30" s="534"/>
      <c r="AP30" s="534"/>
    </row>
    <row r="31" spans="1:42">
      <c r="A31" s="534"/>
      <c r="B31" s="534"/>
      <c r="C31" s="534"/>
      <c r="D31" s="534"/>
      <c r="E31" s="534"/>
      <c r="F31" s="534"/>
      <c r="G31" s="534"/>
      <c r="H31" s="534"/>
      <c r="I31" s="534"/>
      <c r="J31" s="534"/>
      <c r="K31" s="534"/>
      <c r="L31" s="534"/>
      <c r="M31" s="534"/>
      <c r="N31" s="534"/>
      <c r="O31" s="534"/>
      <c r="P31" s="534"/>
      <c r="Q31" s="534"/>
      <c r="R31" s="534"/>
      <c r="S31" s="534"/>
      <c r="T31" s="534"/>
      <c r="U31" s="534"/>
      <c r="V31" s="534"/>
      <c r="W31" s="534"/>
      <c r="X31" s="534"/>
      <c r="Y31" s="534"/>
      <c r="Z31" s="534"/>
      <c r="AA31" s="534"/>
      <c r="AB31" s="534"/>
      <c r="AC31" s="534"/>
      <c r="AD31" s="534"/>
      <c r="AE31" s="534"/>
      <c r="AF31" s="534"/>
      <c r="AG31" s="534"/>
      <c r="AH31" s="534"/>
      <c r="AI31" s="534"/>
      <c r="AJ31" s="534"/>
      <c r="AK31" s="534"/>
      <c r="AL31" s="534"/>
      <c r="AM31" s="534"/>
      <c r="AN31" s="534"/>
      <c r="AO31" s="534"/>
      <c r="AP31" s="534"/>
    </row>
    <row r="32" spans="1:42">
      <c r="A32" s="534"/>
      <c r="B32" s="534"/>
      <c r="C32" s="534"/>
      <c r="D32" s="53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F32" s="534"/>
      <c r="AG32" s="534"/>
      <c r="AH32" s="534"/>
      <c r="AI32" s="534"/>
      <c r="AJ32" s="534"/>
      <c r="AK32" s="534"/>
      <c r="AL32" s="534"/>
      <c r="AM32" s="534"/>
      <c r="AN32" s="534"/>
      <c r="AO32" s="534"/>
      <c r="AP32" s="534"/>
    </row>
    <row r="33" spans="1:42">
      <c r="A33" s="534"/>
      <c r="B33" s="534"/>
      <c r="C33" s="534"/>
      <c r="D33" s="534"/>
      <c r="E33" s="534"/>
      <c r="F33" s="534"/>
      <c r="G33" s="534"/>
      <c r="H33" s="534"/>
      <c r="I33" s="534"/>
      <c r="J33" s="534"/>
      <c r="K33" s="534"/>
      <c r="L33" s="534"/>
      <c r="M33" s="534"/>
      <c r="N33" s="534"/>
      <c r="O33" s="534"/>
      <c r="P33" s="534"/>
      <c r="Q33" s="534"/>
      <c r="R33" s="534"/>
      <c r="S33" s="534"/>
      <c r="T33" s="534"/>
      <c r="U33" s="534"/>
      <c r="V33" s="534"/>
      <c r="W33" s="534"/>
      <c r="X33" s="534"/>
      <c r="Y33" s="534"/>
      <c r="Z33" s="534"/>
      <c r="AA33" s="534"/>
      <c r="AB33" s="534"/>
      <c r="AC33" s="534"/>
      <c r="AD33" s="534"/>
      <c r="AE33" s="534"/>
      <c r="AF33" s="534"/>
      <c r="AG33" s="534"/>
      <c r="AH33" s="534"/>
      <c r="AI33" s="534"/>
      <c r="AJ33" s="534"/>
      <c r="AK33" s="534"/>
      <c r="AL33" s="534"/>
      <c r="AM33" s="534"/>
      <c r="AN33" s="534"/>
      <c r="AO33" s="534"/>
      <c r="AP33" s="534"/>
    </row>
  </sheetData>
  <mergeCells count="18">
    <mergeCell ref="A3:AH3"/>
    <mergeCell ref="A4:AH4"/>
    <mergeCell ref="A6:AH6"/>
    <mergeCell ref="B10:AH10"/>
    <mergeCell ref="E12:AH12"/>
    <mergeCell ref="E14:AH14"/>
    <mergeCell ref="E15:G15"/>
    <mergeCell ref="I20:J20"/>
    <mergeCell ref="F20:H20"/>
    <mergeCell ref="L20:M20"/>
    <mergeCell ref="O20:P20"/>
    <mergeCell ref="H15:AE15"/>
    <mergeCell ref="K23:P23"/>
    <mergeCell ref="K22:P22"/>
    <mergeCell ref="K24:P24"/>
    <mergeCell ref="Q22:AF22"/>
    <mergeCell ref="Q23:AF23"/>
    <mergeCell ref="Q24:AF24"/>
  </mergeCells>
  <phoneticPr fontId="3"/>
  <pageMargins left="0.51181102362204722" right="0.51181102362204722" top="0.74803149606299213" bottom="0.74803149606299213"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4_2">
    <pageSetUpPr fitToPage="1"/>
  </sheetPr>
  <dimension ref="A1:E46"/>
  <sheetViews>
    <sheetView view="pageBreakPreview" zoomScale="95" zoomScaleNormal="95" zoomScaleSheetLayoutView="95" workbookViewId="0">
      <selection activeCell="A2" sqref="A2:E2"/>
    </sheetView>
  </sheetViews>
  <sheetFormatPr defaultRowHeight="13.5"/>
  <cols>
    <col min="1" max="1" width="22.625" style="506" customWidth="1"/>
    <col min="2" max="5" width="16" style="506" customWidth="1"/>
    <col min="6" max="16384" width="9" style="506"/>
  </cols>
  <sheetData>
    <row r="1" spans="1:5">
      <c r="A1" s="505" t="s">
        <v>1016</v>
      </c>
    </row>
    <row r="2" spans="1:5" ht="17.25">
      <c r="A2" s="1623" t="s">
        <v>670</v>
      </c>
      <c r="B2" s="1623"/>
      <c r="C2" s="1623"/>
      <c r="D2" s="1623"/>
      <c r="E2" s="1623"/>
    </row>
    <row r="4" spans="1:5">
      <c r="A4" s="499" t="s">
        <v>709</v>
      </c>
      <c r="B4" s="1656" t="str">
        <f>基本情報!$B$2</f>
        <v>◎◎◎◎線○○○○（●●●）工事　《注：契約書の名称を記載》</v>
      </c>
      <c r="C4" s="1657"/>
      <c r="D4" s="1657"/>
      <c r="E4" s="1658"/>
    </row>
    <row r="5" spans="1:5">
      <c r="A5" s="499" t="s">
        <v>710</v>
      </c>
      <c r="B5" s="499"/>
      <c r="C5" s="499" t="s">
        <v>711</v>
      </c>
      <c r="D5" s="1659"/>
      <c r="E5" s="1660"/>
    </row>
    <row r="6" spans="1:5">
      <c r="A6" s="507" t="s">
        <v>712</v>
      </c>
      <c r="B6" s="1661"/>
      <c r="C6" s="1662"/>
      <c r="D6" s="1662"/>
      <c r="E6" s="1663"/>
    </row>
    <row r="7" spans="1:5">
      <c r="A7" s="1647" t="s">
        <v>713</v>
      </c>
      <c r="B7" s="1648"/>
      <c r="C7" s="1648"/>
      <c r="D7" s="1648"/>
      <c r="E7" s="1649"/>
    </row>
    <row r="8" spans="1:5">
      <c r="A8" s="1650"/>
      <c r="B8" s="1651"/>
      <c r="C8" s="1651"/>
      <c r="D8" s="1651"/>
      <c r="E8" s="1652"/>
    </row>
    <row r="9" spans="1:5">
      <c r="A9" s="1650"/>
      <c r="B9" s="1651"/>
      <c r="C9" s="1651"/>
      <c r="D9" s="1651"/>
      <c r="E9" s="1652"/>
    </row>
    <row r="10" spans="1:5">
      <c r="A10" s="1650"/>
      <c r="B10" s="1651"/>
      <c r="C10" s="1651"/>
      <c r="D10" s="1651"/>
      <c r="E10" s="1652"/>
    </row>
    <row r="11" spans="1:5">
      <c r="A11" s="1650"/>
      <c r="B11" s="1651"/>
      <c r="C11" s="1651"/>
      <c r="D11" s="1651"/>
      <c r="E11" s="1652"/>
    </row>
    <row r="12" spans="1:5">
      <c r="A12" s="1650"/>
      <c r="B12" s="1651"/>
      <c r="C12" s="1651"/>
      <c r="D12" s="1651"/>
      <c r="E12" s="1652"/>
    </row>
    <row r="13" spans="1:5">
      <c r="A13" s="1650"/>
      <c r="B13" s="1651"/>
      <c r="C13" s="1651"/>
      <c r="D13" s="1651"/>
      <c r="E13" s="1652"/>
    </row>
    <row r="14" spans="1:5">
      <c r="A14" s="1653"/>
      <c r="B14" s="1654"/>
      <c r="C14" s="1654"/>
      <c r="D14" s="1654"/>
      <c r="E14" s="1655"/>
    </row>
    <row r="15" spans="1:5">
      <c r="A15" s="1647" t="s">
        <v>714</v>
      </c>
      <c r="B15" s="1648"/>
      <c r="C15" s="1648"/>
      <c r="D15" s="1648"/>
      <c r="E15" s="1649"/>
    </row>
    <row r="16" spans="1:5">
      <c r="A16" s="1650"/>
      <c r="B16" s="1651"/>
      <c r="C16" s="1651"/>
      <c r="D16" s="1651"/>
      <c r="E16" s="1652"/>
    </row>
    <row r="17" spans="1:5">
      <c r="A17" s="1650"/>
      <c r="B17" s="1651"/>
      <c r="C17" s="1651"/>
      <c r="D17" s="1651"/>
      <c r="E17" s="1652"/>
    </row>
    <row r="18" spans="1:5">
      <c r="A18" s="1650"/>
      <c r="B18" s="1651"/>
      <c r="C18" s="1651"/>
      <c r="D18" s="1651"/>
      <c r="E18" s="1652"/>
    </row>
    <row r="19" spans="1:5">
      <c r="A19" s="1650"/>
      <c r="B19" s="1651"/>
      <c r="C19" s="1651"/>
      <c r="D19" s="1651"/>
      <c r="E19" s="1652"/>
    </row>
    <row r="20" spans="1:5">
      <c r="A20" s="1650"/>
      <c r="B20" s="1651"/>
      <c r="C20" s="1651"/>
      <c r="D20" s="1651"/>
      <c r="E20" s="1652"/>
    </row>
    <row r="21" spans="1:5">
      <c r="A21" s="1650"/>
      <c r="B21" s="1651"/>
      <c r="C21" s="1651"/>
      <c r="D21" s="1651"/>
      <c r="E21" s="1652"/>
    </row>
    <row r="22" spans="1:5">
      <c r="A22" s="1650"/>
      <c r="B22" s="1651"/>
      <c r="C22" s="1651"/>
      <c r="D22" s="1651"/>
      <c r="E22" s="1652"/>
    </row>
    <row r="23" spans="1:5">
      <c r="A23" s="1650"/>
      <c r="B23" s="1651"/>
      <c r="C23" s="1651"/>
      <c r="D23" s="1651"/>
      <c r="E23" s="1652"/>
    </row>
    <row r="24" spans="1:5">
      <c r="A24" s="1650"/>
      <c r="B24" s="1651"/>
      <c r="C24" s="1651"/>
      <c r="D24" s="1651"/>
      <c r="E24" s="1652"/>
    </row>
    <row r="25" spans="1:5">
      <c r="A25" s="1650"/>
      <c r="B25" s="1651"/>
      <c r="C25" s="1651"/>
      <c r="D25" s="1651"/>
      <c r="E25" s="1652"/>
    </row>
    <row r="26" spans="1:5">
      <c r="A26" s="1650"/>
      <c r="B26" s="1651"/>
      <c r="C26" s="1651"/>
      <c r="D26" s="1651"/>
      <c r="E26" s="1652"/>
    </row>
    <row r="27" spans="1:5">
      <c r="A27" s="1650"/>
      <c r="B27" s="1651"/>
      <c r="C27" s="1651"/>
      <c r="D27" s="1651"/>
      <c r="E27" s="1652"/>
    </row>
    <row r="28" spans="1:5">
      <c r="A28" s="1650"/>
      <c r="B28" s="1651"/>
      <c r="C28" s="1651"/>
      <c r="D28" s="1651"/>
      <c r="E28" s="1652"/>
    </row>
    <row r="29" spans="1:5">
      <c r="A29" s="1650"/>
      <c r="B29" s="1651"/>
      <c r="C29" s="1651"/>
      <c r="D29" s="1651"/>
      <c r="E29" s="1652"/>
    </row>
    <row r="30" spans="1:5">
      <c r="A30" s="1650"/>
      <c r="B30" s="1651"/>
      <c r="C30" s="1651"/>
      <c r="D30" s="1651"/>
      <c r="E30" s="1652"/>
    </row>
    <row r="31" spans="1:5">
      <c r="A31" s="1650"/>
      <c r="B31" s="1651"/>
      <c r="C31" s="1651"/>
      <c r="D31" s="1651"/>
      <c r="E31" s="1652"/>
    </row>
    <row r="32" spans="1:5">
      <c r="A32" s="1650"/>
      <c r="B32" s="1651"/>
      <c r="C32" s="1651"/>
      <c r="D32" s="1651"/>
      <c r="E32" s="1652"/>
    </row>
    <row r="33" spans="1:5">
      <c r="A33" s="1650"/>
      <c r="B33" s="1651"/>
      <c r="C33" s="1651"/>
      <c r="D33" s="1651"/>
      <c r="E33" s="1652"/>
    </row>
    <row r="34" spans="1:5">
      <c r="A34" s="1650"/>
      <c r="B34" s="1651"/>
      <c r="C34" s="1651"/>
      <c r="D34" s="1651"/>
      <c r="E34" s="1652"/>
    </row>
    <row r="35" spans="1:5">
      <c r="A35" s="1650"/>
      <c r="B35" s="1651"/>
      <c r="C35" s="1651"/>
      <c r="D35" s="1651"/>
      <c r="E35" s="1652"/>
    </row>
    <row r="36" spans="1:5">
      <c r="A36" s="1650"/>
      <c r="B36" s="1651"/>
      <c r="C36" s="1651"/>
      <c r="D36" s="1651"/>
      <c r="E36" s="1652"/>
    </row>
    <row r="37" spans="1:5">
      <c r="A37" s="1650"/>
      <c r="B37" s="1651"/>
      <c r="C37" s="1651"/>
      <c r="D37" s="1651"/>
      <c r="E37" s="1652"/>
    </row>
    <row r="38" spans="1:5">
      <c r="A38" s="1650"/>
      <c r="B38" s="1651"/>
      <c r="C38" s="1651"/>
      <c r="D38" s="1651"/>
      <c r="E38" s="1652"/>
    </row>
    <row r="39" spans="1:5">
      <c r="A39" s="1650"/>
      <c r="B39" s="1651"/>
      <c r="C39" s="1651"/>
      <c r="D39" s="1651"/>
      <c r="E39" s="1652"/>
    </row>
    <row r="40" spans="1:5">
      <c r="A40" s="1650"/>
      <c r="B40" s="1651"/>
      <c r="C40" s="1651"/>
      <c r="D40" s="1651"/>
      <c r="E40" s="1652"/>
    </row>
    <row r="41" spans="1:5">
      <c r="A41" s="1650"/>
      <c r="B41" s="1651"/>
      <c r="C41" s="1651"/>
      <c r="D41" s="1651"/>
      <c r="E41" s="1652"/>
    </row>
    <row r="42" spans="1:5">
      <c r="A42" s="1650"/>
      <c r="B42" s="1651"/>
      <c r="C42" s="1651"/>
      <c r="D42" s="1651"/>
      <c r="E42" s="1652"/>
    </row>
    <row r="43" spans="1:5">
      <c r="A43" s="1650"/>
      <c r="B43" s="1651"/>
      <c r="C43" s="1651"/>
      <c r="D43" s="1651"/>
      <c r="E43" s="1652"/>
    </row>
    <row r="44" spans="1:5">
      <c r="A44" s="1650"/>
      <c r="B44" s="1651"/>
      <c r="C44" s="1651"/>
      <c r="D44" s="1651"/>
      <c r="E44" s="1652"/>
    </row>
    <row r="45" spans="1:5">
      <c r="A45" s="1653"/>
      <c r="B45" s="1654"/>
      <c r="C45" s="1654"/>
      <c r="D45" s="1654"/>
      <c r="E45" s="1655"/>
    </row>
    <row r="46" spans="1:5">
      <c r="A46" s="508" t="s">
        <v>715</v>
      </c>
    </row>
  </sheetData>
  <mergeCells count="6">
    <mergeCell ref="A15:E45"/>
    <mergeCell ref="A2:E2"/>
    <mergeCell ref="B4:E4"/>
    <mergeCell ref="D5:E5"/>
    <mergeCell ref="B6:E6"/>
    <mergeCell ref="A7:E1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
    <pageSetUpPr fitToPage="1"/>
  </sheetPr>
  <dimension ref="A1:Y36"/>
  <sheetViews>
    <sheetView showGridLines="0" view="pageBreakPreview" zoomScale="95" zoomScaleNormal="95" zoomScaleSheetLayoutView="95" workbookViewId="0">
      <selection activeCell="R6" sqref="R6:X8"/>
    </sheetView>
  </sheetViews>
  <sheetFormatPr defaultColWidth="3.25" defaultRowHeight="18.75"/>
  <cols>
    <col min="1" max="16384" width="3.25" style="511"/>
  </cols>
  <sheetData>
    <row r="1" spans="1:25">
      <c r="A1" s="18" t="s">
        <v>970</v>
      </c>
      <c r="B1" s="18"/>
      <c r="C1" s="18"/>
      <c r="D1" s="18"/>
      <c r="E1" s="18"/>
      <c r="F1" s="18"/>
      <c r="G1" s="18"/>
      <c r="H1" s="18"/>
      <c r="I1" s="18"/>
      <c r="J1" s="18"/>
      <c r="K1" s="18"/>
      <c r="L1" s="18"/>
      <c r="M1" s="18"/>
      <c r="N1" s="18"/>
      <c r="O1" s="18"/>
      <c r="P1" s="18"/>
      <c r="Q1" s="18"/>
      <c r="R1" s="18"/>
      <c r="S1" s="18"/>
      <c r="T1" s="18"/>
      <c r="U1" s="18"/>
      <c r="V1" s="18"/>
      <c r="W1" s="18"/>
      <c r="X1" s="18"/>
      <c r="Y1" s="18"/>
    </row>
    <row r="2" spans="1:25" ht="18.75" customHeight="1">
      <c r="A2" s="654"/>
      <c r="B2" s="654"/>
      <c r="C2" s="654"/>
      <c r="D2" s="654"/>
      <c r="E2" s="654"/>
      <c r="F2" s="18"/>
      <c r="G2" s="18"/>
      <c r="H2" s="18"/>
      <c r="I2" s="18"/>
      <c r="J2" s="18"/>
      <c r="K2" s="18"/>
      <c r="L2" s="18"/>
      <c r="M2" s="18"/>
      <c r="N2" s="18"/>
      <c r="O2" s="18"/>
      <c r="P2" s="18"/>
      <c r="Q2" s="18"/>
      <c r="R2" s="35" t="s">
        <v>12</v>
      </c>
      <c r="S2" s="722" t="s">
        <v>924</v>
      </c>
      <c r="T2" s="722"/>
      <c r="U2" s="722"/>
      <c r="V2" s="722"/>
      <c r="W2" s="722"/>
      <c r="X2" s="722"/>
      <c r="Y2" s="722"/>
    </row>
    <row r="3" spans="1:25" ht="18.75" customHeight="1">
      <c r="A3" s="725" t="s">
        <v>935</v>
      </c>
      <c r="B3" s="725"/>
      <c r="C3" s="725"/>
      <c r="D3" s="725"/>
      <c r="E3" s="725"/>
      <c r="F3" s="18"/>
      <c r="G3" s="18"/>
      <c r="H3" s="18"/>
      <c r="I3" s="18"/>
      <c r="J3" s="18"/>
      <c r="K3" s="18"/>
      <c r="L3" s="18"/>
      <c r="M3" s="18"/>
      <c r="N3" s="18"/>
      <c r="O3" s="18"/>
      <c r="P3" s="18"/>
      <c r="Q3" s="18"/>
      <c r="R3" s="35"/>
      <c r="S3" s="647"/>
      <c r="T3" s="647"/>
      <c r="U3" s="647"/>
      <c r="V3" s="647"/>
      <c r="W3" s="647"/>
      <c r="X3" s="647"/>
      <c r="Y3" s="647"/>
    </row>
    <row r="4" spans="1:25">
      <c r="A4" s="725"/>
      <c r="B4" s="725"/>
      <c r="C4" s="725"/>
      <c r="D4" s="725"/>
      <c r="E4" s="725"/>
      <c r="F4" s="11" t="s">
        <v>36</v>
      </c>
      <c r="G4" s="18"/>
      <c r="H4" s="18"/>
      <c r="I4" s="18"/>
      <c r="J4" s="18"/>
      <c r="K4" s="18"/>
      <c r="L4" s="18"/>
      <c r="M4" s="18"/>
      <c r="N4" s="18"/>
      <c r="O4" s="18"/>
      <c r="P4" s="18"/>
      <c r="Q4" s="18"/>
      <c r="R4" s="18"/>
      <c r="S4" s="18"/>
      <c r="T4" s="18"/>
      <c r="U4" s="18"/>
      <c r="V4" s="18"/>
      <c r="W4" s="18"/>
      <c r="X4" s="18"/>
      <c r="Y4" s="18"/>
    </row>
    <row r="5" spans="1:25">
      <c r="A5" s="18"/>
      <c r="B5" s="18"/>
      <c r="C5" s="18"/>
      <c r="D5" s="18"/>
      <c r="E5" s="18"/>
      <c r="F5" s="18"/>
      <c r="G5" s="18"/>
      <c r="H5" s="18"/>
      <c r="I5" s="18"/>
      <c r="J5" s="18"/>
      <c r="K5" s="18"/>
      <c r="L5" s="18"/>
      <c r="M5" s="18"/>
      <c r="N5" s="18"/>
      <c r="O5" s="18"/>
      <c r="P5" s="18"/>
      <c r="Q5" s="18"/>
      <c r="R5" s="18"/>
      <c r="S5" s="18"/>
      <c r="T5" s="18"/>
      <c r="U5" s="18"/>
      <c r="V5" s="18"/>
      <c r="W5" s="18"/>
      <c r="X5" s="18"/>
      <c r="Y5" s="18"/>
    </row>
    <row r="6" spans="1:25">
      <c r="A6" s="18"/>
      <c r="B6" s="18"/>
      <c r="C6" s="18"/>
      <c r="D6" s="18"/>
      <c r="E6" s="18"/>
      <c r="F6" s="18"/>
      <c r="G6" s="18"/>
      <c r="H6" s="18"/>
      <c r="I6" s="18"/>
      <c r="J6" s="18"/>
      <c r="K6" s="18"/>
      <c r="L6" s="18"/>
      <c r="M6" s="669"/>
      <c r="N6" s="669"/>
      <c r="O6" s="669"/>
      <c r="P6" s="669"/>
      <c r="Q6" s="669"/>
      <c r="R6" s="1674" t="s">
        <v>1028</v>
      </c>
      <c r="S6" s="1674"/>
      <c r="T6" s="1674"/>
      <c r="U6" s="1674"/>
      <c r="V6" s="1674"/>
      <c r="W6" s="1674"/>
      <c r="X6" s="1674"/>
      <c r="Y6" s="18"/>
    </row>
    <row r="7" spans="1:25">
      <c r="A7" s="18"/>
      <c r="B7" s="18"/>
      <c r="C7" s="18"/>
      <c r="D7" s="18"/>
      <c r="E7" s="18"/>
      <c r="F7" s="18"/>
      <c r="G7" s="18"/>
      <c r="H7" s="18"/>
      <c r="I7" s="18"/>
      <c r="J7" s="18"/>
      <c r="K7" s="18"/>
      <c r="L7" s="21"/>
      <c r="M7" s="93"/>
      <c r="N7" s="93"/>
      <c r="O7" s="93" t="s">
        <v>15</v>
      </c>
      <c r="P7" s="93"/>
      <c r="Q7" s="93"/>
      <c r="R7" s="1674" t="s">
        <v>1029</v>
      </c>
      <c r="S7" s="1674"/>
      <c r="T7" s="1674"/>
      <c r="U7" s="1674"/>
      <c r="V7" s="1674"/>
      <c r="W7" s="1674"/>
      <c r="X7" s="1674"/>
      <c r="Y7" s="18"/>
    </row>
    <row r="8" spans="1:25">
      <c r="A8" s="18"/>
      <c r="B8" s="18"/>
      <c r="C8" s="18"/>
      <c r="D8" s="18"/>
      <c r="E8" s="18"/>
      <c r="F8" s="18"/>
      <c r="G8" s="18"/>
      <c r="H8" s="18"/>
      <c r="I8" s="18"/>
      <c r="J8" s="18"/>
      <c r="K8" s="18"/>
      <c r="L8" s="18"/>
      <c r="M8" s="18"/>
      <c r="N8" s="18"/>
      <c r="O8" s="18"/>
      <c r="P8" s="18"/>
      <c r="Q8" s="18"/>
      <c r="R8" s="1674" t="s">
        <v>1030</v>
      </c>
      <c r="S8" s="1674"/>
      <c r="T8" s="1674"/>
      <c r="U8" s="1674"/>
      <c r="V8" s="1674"/>
      <c r="W8" s="1674"/>
      <c r="X8" s="1674"/>
      <c r="Y8" s="18"/>
    </row>
    <row r="9" spans="1:25" ht="26.1" customHeight="1">
      <c r="A9" s="682" t="s">
        <v>57</v>
      </c>
      <c r="B9" s="682"/>
      <c r="C9" s="682"/>
      <c r="D9" s="682"/>
      <c r="E9" s="682"/>
      <c r="F9" s="682"/>
      <c r="G9" s="682"/>
      <c r="H9" s="682"/>
      <c r="I9" s="682"/>
      <c r="J9" s="682"/>
      <c r="K9" s="682"/>
      <c r="L9" s="682"/>
      <c r="M9" s="682"/>
      <c r="N9" s="682"/>
      <c r="O9" s="682"/>
      <c r="P9" s="682"/>
      <c r="Q9" s="682"/>
      <c r="R9" s="682"/>
      <c r="S9" s="682"/>
      <c r="T9" s="682"/>
      <c r="U9" s="682"/>
      <c r="V9" s="682"/>
      <c r="W9" s="682"/>
      <c r="X9" s="682"/>
      <c r="Y9" s="682"/>
    </row>
    <row r="10" spans="1:25">
      <c r="A10" s="717" t="s">
        <v>58</v>
      </c>
      <c r="B10" s="717"/>
      <c r="C10" s="717"/>
      <c r="D10" s="724" t="str">
        <f>基本情報!$B$4</f>
        <v>◆◆◆　第□□□□ー■ー◇◇◇◇号　《注：契約書の名称を記載》</v>
      </c>
      <c r="E10" s="724"/>
      <c r="F10" s="724"/>
      <c r="G10" s="724"/>
      <c r="H10" s="724"/>
      <c r="I10" s="724"/>
      <c r="J10" s="724"/>
      <c r="K10" s="724"/>
      <c r="L10" s="724"/>
      <c r="M10" s="724"/>
      <c r="N10" s="724"/>
      <c r="O10" s="724"/>
      <c r="P10" s="724"/>
      <c r="Q10" s="724"/>
      <c r="R10" s="724"/>
      <c r="S10" s="724"/>
      <c r="T10" s="724"/>
      <c r="U10" s="724"/>
      <c r="V10" s="724"/>
      <c r="W10" s="724"/>
      <c r="X10" s="724"/>
      <c r="Y10" s="18"/>
    </row>
    <row r="11" spans="1:25">
      <c r="A11" s="717" t="s">
        <v>59</v>
      </c>
      <c r="B11" s="717"/>
      <c r="C11" s="717"/>
      <c r="D11" s="685" t="str">
        <f>基本情報!$B$2</f>
        <v>◎◎◎◎線○○○○（●●●）工事　《注：契約書の名称を記載》</v>
      </c>
      <c r="E11" s="686"/>
      <c r="F11" s="686"/>
      <c r="G11" s="686"/>
      <c r="H11" s="686"/>
      <c r="I11" s="686"/>
      <c r="J11" s="686"/>
      <c r="K11" s="686"/>
      <c r="L11" s="686"/>
      <c r="M11" s="686"/>
      <c r="N11" s="686"/>
      <c r="O11" s="686"/>
      <c r="P11" s="686"/>
      <c r="Q11" s="686"/>
      <c r="R11" s="686"/>
      <c r="S11" s="686"/>
      <c r="T11" s="686"/>
      <c r="U11" s="686"/>
      <c r="V11" s="686"/>
      <c r="W11" s="686"/>
      <c r="X11" s="686"/>
      <c r="Y11" s="93"/>
    </row>
    <row r="12" spans="1:25">
      <c r="A12" s="718" t="s">
        <v>60</v>
      </c>
      <c r="B12" s="718"/>
      <c r="C12" s="718"/>
      <c r="D12" s="719" t="str">
        <f>基本情報!$B$3</f>
        <v>令和△年△月△日</v>
      </c>
      <c r="E12" s="720"/>
      <c r="F12" s="720"/>
      <c r="G12" s="720"/>
      <c r="H12" s="720"/>
      <c r="I12" s="720"/>
      <c r="J12" s="720"/>
      <c r="K12" s="720"/>
      <c r="L12" s="720"/>
      <c r="M12" s="720"/>
      <c r="N12" s="37"/>
      <c r="O12" s="37"/>
      <c r="P12" s="37"/>
      <c r="Q12" s="37"/>
      <c r="R12" s="37"/>
      <c r="S12" s="37"/>
      <c r="T12" s="37"/>
      <c r="U12" s="37"/>
      <c r="V12" s="37"/>
      <c r="W12" s="37"/>
      <c r="X12" s="37"/>
      <c r="Y12" s="18"/>
    </row>
    <row r="13" spans="1:25">
      <c r="A13" s="718" t="s">
        <v>61</v>
      </c>
      <c r="B13" s="718"/>
      <c r="C13" s="718"/>
      <c r="D13" s="721" t="s">
        <v>924</v>
      </c>
      <c r="E13" s="721"/>
      <c r="F13" s="721"/>
      <c r="G13" s="721"/>
      <c r="H13" s="721"/>
      <c r="I13" s="721"/>
      <c r="J13" s="721"/>
      <c r="K13" s="721"/>
      <c r="L13" s="721"/>
      <c r="M13" s="721"/>
      <c r="N13" s="38" t="s">
        <v>62</v>
      </c>
      <c r="O13" s="721" t="s">
        <v>924</v>
      </c>
      <c r="P13" s="721"/>
      <c r="Q13" s="721"/>
      <c r="R13" s="721"/>
      <c r="S13" s="721"/>
      <c r="T13" s="721"/>
      <c r="U13" s="721"/>
      <c r="V13" s="721"/>
      <c r="W13" s="721"/>
      <c r="X13" s="721"/>
      <c r="Y13" s="93" t="s">
        <v>63</v>
      </c>
    </row>
    <row r="14" spans="1:25">
      <c r="A14" s="18"/>
      <c r="B14" s="18"/>
      <c r="C14" s="18"/>
      <c r="D14" s="18"/>
      <c r="E14" s="18"/>
      <c r="F14" s="18"/>
      <c r="G14" s="18"/>
      <c r="H14" s="18"/>
      <c r="I14" s="18"/>
      <c r="J14" s="18"/>
      <c r="K14" s="18"/>
      <c r="L14" s="18"/>
      <c r="M14" s="18"/>
      <c r="N14" s="18"/>
      <c r="O14" s="18"/>
      <c r="P14" s="18"/>
      <c r="Q14" s="18"/>
      <c r="R14" s="18"/>
      <c r="S14" s="18"/>
      <c r="T14" s="18"/>
      <c r="U14" s="18"/>
      <c r="V14" s="18"/>
      <c r="W14" s="18"/>
      <c r="X14" s="18"/>
      <c r="Y14" s="21" t="s">
        <v>64</v>
      </c>
    </row>
    <row r="15" spans="1:25" ht="27" customHeight="1">
      <c r="A15" s="728" t="s">
        <v>65</v>
      </c>
      <c r="B15" s="726"/>
      <c r="C15" s="726"/>
      <c r="D15" s="726" t="s">
        <v>66</v>
      </c>
      <c r="E15" s="726"/>
      <c r="F15" s="726"/>
      <c r="G15" s="726"/>
      <c r="H15" s="726"/>
      <c r="I15" s="726" t="s">
        <v>67</v>
      </c>
      <c r="J15" s="726"/>
      <c r="K15" s="726" t="s">
        <v>68</v>
      </c>
      <c r="L15" s="726"/>
      <c r="M15" s="726" t="s">
        <v>69</v>
      </c>
      <c r="N15" s="726"/>
      <c r="O15" s="726"/>
      <c r="P15" s="726" t="s">
        <v>70</v>
      </c>
      <c r="Q15" s="726"/>
      <c r="R15" s="726" t="s">
        <v>71</v>
      </c>
      <c r="S15" s="726"/>
      <c r="T15" s="726"/>
      <c r="U15" s="726" t="s">
        <v>72</v>
      </c>
      <c r="V15" s="726"/>
      <c r="W15" s="726" t="s">
        <v>73</v>
      </c>
      <c r="X15" s="726"/>
      <c r="Y15" s="726"/>
    </row>
    <row r="16" spans="1:25" ht="27" customHeight="1">
      <c r="A16" s="730" t="s">
        <v>926</v>
      </c>
      <c r="B16" s="731"/>
      <c r="C16" s="731"/>
      <c r="D16" s="731"/>
      <c r="E16" s="731"/>
      <c r="F16" s="731"/>
      <c r="G16" s="731"/>
      <c r="H16" s="732"/>
      <c r="I16" s="727"/>
      <c r="J16" s="727"/>
      <c r="K16" s="727"/>
      <c r="L16" s="727"/>
      <c r="M16" s="727"/>
      <c r="N16" s="727"/>
      <c r="O16" s="727"/>
      <c r="P16" s="727"/>
      <c r="Q16" s="727"/>
      <c r="R16" s="727"/>
      <c r="S16" s="727"/>
      <c r="T16" s="727"/>
      <c r="U16" s="727"/>
      <c r="V16" s="727"/>
      <c r="W16" s="727"/>
      <c r="X16" s="727"/>
      <c r="Y16" s="727"/>
    </row>
    <row r="17" spans="1:25" ht="27" customHeight="1">
      <c r="A17" s="727"/>
      <c r="B17" s="727"/>
      <c r="C17" s="727"/>
      <c r="D17" s="727"/>
      <c r="E17" s="727"/>
      <c r="F17" s="727"/>
      <c r="G17" s="727"/>
      <c r="H17" s="727"/>
      <c r="I17" s="727"/>
      <c r="J17" s="727"/>
      <c r="K17" s="727"/>
      <c r="L17" s="727"/>
      <c r="M17" s="727"/>
      <c r="N17" s="727"/>
      <c r="O17" s="727"/>
      <c r="P17" s="727"/>
      <c r="Q17" s="727"/>
      <c r="R17" s="727"/>
      <c r="S17" s="727"/>
      <c r="T17" s="727"/>
      <c r="U17" s="727"/>
      <c r="V17" s="727"/>
      <c r="W17" s="727"/>
      <c r="X17" s="727"/>
      <c r="Y17" s="727"/>
    </row>
    <row r="18" spans="1:25" ht="27" customHeight="1">
      <c r="A18" s="727"/>
      <c r="B18" s="727"/>
      <c r="C18" s="727"/>
      <c r="D18" s="727"/>
      <c r="E18" s="727"/>
      <c r="F18" s="727"/>
      <c r="G18" s="727"/>
      <c r="H18" s="727"/>
      <c r="I18" s="727"/>
      <c r="J18" s="727"/>
      <c r="K18" s="727"/>
      <c r="L18" s="727"/>
      <c r="M18" s="727"/>
      <c r="N18" s="727"/>
      <c r="O18" s="727"/>
      <c r="P18" s="727"/>
      <c r="Q18" s="727"/>
      <c r="R18" s="727"/>
      <c r="S18" s="727"/>
      <c r="T18" s="727"/>
      <c r="U18" s="727"/>
      <c r="V18" s="727"/>
      <c r="W18" s="727"/>
      <c r="X18" s="727"/>
      <c r="Y18" s="727"/>
    </row>
    <row r="19" spans="1:25" ht="27" customHeight="1">
      <c r="A19" s="727"/>
      <c r="B19" s="727"/>
      <c r="C19" s="727"/>
      <c r="D19" s="727"/>
      <c r="E19" s="727"/>
      <c r="F19" s="727"/>
      <c r="G19" s="727"/>
      <c r="H19" s="727"/>
      <c r="I19" s="727"/>
      <c r="J19" s="727"/>
      <c r="K19" s="727"/>
      <c r="L19" s="727"/>
      <c r="M19" s="727"/>
      <c r="N19" s="727"/>
      <c r="O19" s="727"/>
      <c r="P19" s="727"/>
      <c r="Q19" s="727"/>
      <c r="R19" s="727"/>
      <c r="S19" s="727"/>
      <c r="T19" s="727"/>
      <c r="U19" s="727"/>
      <c r="V19" s="727"/>
      <c r="W19" s="727"/>
      <c r="X19" s="727"/>
      <c r="Y19" s="727"/>
    </row>
    <row r="20" spans="1:25" ht="27" customHeight="1">
      <c r="A20" s="727"/>
      <c r="B20" s="727"/>
      <c r="C20" s="727"/>
      <c r="D20" s="727"/>
      <c r="E20" s="727"/>
      <c r="F20" s="727"/>
      <c r="G20" s="727"/>
      <c r="H20" s="727"/>
      <c r="I20" s="727"/>
      <c r="J20" s="727"/>
      <c r="K20" s="727"/>
      <c r="L20" s="727"/>
      <c r="M20" s="727"/>
      <c r="N20" s="727"/>
      <c r="O20" s="727"/>
      <c r="P20" s="727"/>
      <c r="Q20" s="727"/>
      <c r="R20" s="727"/>
      <c r="S20" s="727"/>
      <c r="T20" s="727"/>
      <c r="U20" s="727"/>
      <c r="V20" s="727"/>
      <c r="W20" s="727"/>
      <c r="X20" s="727"/>
      <c r="Y20" s="727"/>
    </row>
    <row r="21" spans="1:25" ht="27" customHeight="1">
      <c r="A21" s="727"/>
      <c r="B21" s="727"/>
      <c r="C21" s="727"/>
      <c r="D21" s="727"/>
      <c r="E21" s="727"/>
      <c r="F21" s="727"/>
      <c r="G21" s="727"/>
      <c r="H21" s="727"/>
      <c r="I21" s="727"/>
      <c r="J21" s="727"/>
      <c r="K21" s="727"/>
      <c r="L21" s="727"/>
      <c r="M21" s="727"/>
      <c r="N21" s="727"/>
      <c r="O21" s="727"/>
      <c r="P21" s="727"/>
      <c r="Q21" s="727"/>
      <c r="R21" s="727"/>
      <c r="S21" s="727"/>
      <c r="T21" s="727"/>
      <c r="U21" s="727"/>
      <c r="V21" s="727"/>
      <c r="W21" s="727"/>
      <c r="X21" s="727"/>
      <c r="Y21" s="727"/>
    </row>
    <row r="22" spans="1:25" ht="27" customHeight="1">
      <c r="A22" s="727"/>
      <c r="B22" s="727"/>
      <c r="C22" s="727"/>
      <c r="D22" s="727"/>
      <c r="E22" s="727"/>
      <c r="F22" s="727"/>
      <c r="G22" s="727"/>
      <c r="H22" s="727"/>
      <c r="I22" s="727"/>
      <c r="J22" s="727"/>
      <c r="K22" s="727"/>
      <c r="L22" s="727"/>
      <c r="M22" s="727"/>
      <c r="N22" s="727"/>
      <c r="O22" s="727"/>
      <c r="P22" s="727"/>
      <c r="Q22" s="727"/>
      <c r="R22" s="727"/>
      <c r="S22" s="727"/>
      <c r="T22" s="727"/>
      <c r="U22" s="727"/>
      <c r="V22" s="727"/>
      <c r="W22" s="727"/>
      <c r="X22" s="727"/>
      <c r="Y22" s="727"/>
    </row>
    <row r="23" spans="1:25" ht="27" customHeight="1">
      <c r="A23" s="727"/>
      <c r="B23" s="727"/>
      <c r="C23" s="727"/>
      <c r="D23" s="727"/>
      <c r="E23" s="727"/>
      <c r="F23" s="727"/>
      <c r="G23" s="727"/>
      <c r="H23" s="727"/>
      <c r="I23" s="727"/>
      <c r="J23" s="727"/>
      <c r="K23" s="727"/>
      <c r="L23" s="727"/>
      <c r="M23" s="727"/>
      <c r="N23" s="727"/>
      <c r="O23" s="727"/>
      <c r="P23" s="727"/>
      <c r="Q23" s="727"/>
      <c r="R23" s="727"/>
      <c r="S23" s="727"/>
      <c r="T23" s="727"/>
      <c r="U23" s="727"/>
      <c r="V23" s="727"/>
      <c r="W23" s="727"/>
      <c r="X23" s="727"/>
      <c r="Y23" s="727"/>
    </row>
    <row r="24" spans="1:25" ht="27" customHeight="1">
      <c r="A24" s="727"/>
      <c r="B24" s="727"/>
      <c r="C24" s="727"/>
      <c r="D24" s="727"/>
      <c r="E24" s="727"/>
      <c r="F24" s="727"/>
      <c r="G24" s="727"/>
      <c r="H24" s="727"/>
      <c r="I24" s="727"/>
      <c r="J24" s="727"/>
      <c r="K24" s="727"/>
      <c r="L24" s="727"/>
      <c r="M24" s="727"/>
      <c r="N24" s="727"/>
      <c r="O24" s="727"/>
      <c r="P24" s="727"/>
      <c r="Q24" s="727"/>
      <c r="R24" s="727"/>
      <c r="S24" s="727"/>
      <c r="T24" s="727"/>
      <c r="U24" s="727"/>
      <c r="V24" s="727"/>
      <c r="W24" s="727"/>
      <c r="X24" s="727"/>
      <c r="Y24" s="727"/>
    </row>
    <row r="25" spans="1:25" ht="27" customHeight="1">
      <c r="A25" s="727"/>
      <c r="B25" s="727"/>
      <c r="C25" s="727"/>
      <c r="D25" s="727"/>
      <c r="E25" s="727"/>
      <c r="F25" s="727"/>
      <c r="G25" s="727"/>
      <c r="H25" s="727"/>
      <c r="I25" s="727"/>
      <c r="J25" s="727"/>
      <c r="K25" s="727"/>
      <c r="L25" s="727"/>
      <c r="M25" s="727"/>
      <c r="N25" s="727"/>
      <c r="O25" s="727"/>
      <c r="P25" s="727"/>
      <c r="Q25" s="727"/>
      <c r="R25" s="727"/>
      <c r="S25" s="727"/>
      <c r="T25" s="727"/>
      <c r="U25" s="727"/>
      <c r="V25" s="727"/>
      <c r="W25" s="727"/>
      <c r="X25" s="727"/>
      <c r="Y25" s="727"/>
    </row>
    <row r="26" spans="1:25" ht="27" customHeight="1">
      <c r="A26" s="730" t="s">
        <v>927</v>
      </c>
      <c r="B26" s="731"/>
      <c r="C26" s="731"/>
      <c r="D26" s="731"/>
      <c r="E26" s="731"/>
      <c r="F26" s="731"/>
      <c r="G26" s="731"/>
      <c r="H26" s="731"/>
      <c r="I26" s="731"/>
      <c r="J26" s="731"/>
      <c r="K26" s="731"/>
      <c r="L26" s="731"/>
      <c r="M26" s="731"/>
      <c r="N26" s="731"/>
      <c r="O26" s="732"/>
      <c r="P26" s="727"/>
      <c r="Q26" s="727"/>
      <c r="R26" s="727"/>
      <c r="S26" s="727"/>
      <c r="T26" s="727"/>
      <c r="U26" s="727"/>
      <c r="V26" s="727"/>
      <c r="W26" s="727"/>
      <c r="X26" s="727"/>
      <c r="Y26" s="727"/>
    </row>
    <row r="27" spans="1:25" ht="27" customHeight="1">
      <c r="A27" s="733" t="s">
        <v>928</v>
      </c>
      <c r="B27" s="734"/>
      <c r="C27" s="734"/>
      <c r="D27" s="734"/>
      <c r="E27" s="734"/>
      <c r="F27" s="734"/>
      <c r="G27" s="734"/>
      <c r="H27" s="734"/>
      <c r="I27" s="734"/>
      <c r="J27" s="734"/>
      <c r="K27" s="734"/>
      <c r="L27" s="734"/>
      <c r="M27" s="734"/>
      <c r="N27" s="734"/>
      <c r="O27" s="735"/>
      <c r="P27" s="727"/>
      <c r="Q27" s="727"/>
      <c r="R27" s="727"/>
      <c r="S27" s="727"/>
      <c r="T27" s="727"/>
      <c r="U27" s="727"/>
      <c r="V27" s="727"/>
      <c r="W27" s="727"/>
      <c r="X27" s="727"/>
      <c r="Y27" s="727"/>
    </row>
    <row r="28" spans="1:25" ht="27" customHeight="1">
      <c r="A28" s="733" t="s">
        <v>929</v>
      </c>
      <c r="B28" s="734"/>
      <c r="C28" s="734"/>
      <c r="D28" s="734"/>
      <c r="E28" s="734"/>
      <c r="F28" s="734"/>
      <c r="G28" s="734"/>
      <c r="H28" s="734"/>
      <c r="I28" s="734"/>
      <c r="J28" s="734"/>
      <c r="K28" s="734"/>
      <c r="L28" s="734"/>
      <c r="M28" s="734"/>
      <c r="N28" s="734"/>
      <c r="O28" s="735"/>
      <c r="P28" s="727"/>
      <c r="Q28" s="727"/>
      <c r="R28" s="727"/>
      <c r="S28" s="727"/>
      <c r="T28" s="727"/>
      <c r="U28" s="727"/>
      <c r="V28" s="727"/>
      <c r="W28" s="727"/>
      <c r="X28" s="727"/>
      <c r="Y28" s="727"/>
    </row>
    <row r="29" spans="1:25" ht="27" customHeight="1">
      <c r="A29" s="733" t="s">
        <v>930</v>
      </c>
      <c r="B29" s="734"/>
      <c r="C29" s="734"/>
      <c r="D29" s="734"/>
      <c r="E29" s="734"/>
      <c r="F29" s="734"/>
      <c r="G29" s="734"/>
      <c r="H29" s="734"/>
      <c r="I29" s="734"/>
      <c r="J29" s="734"/>
      <c r="K29" s="734"/>
      <c r="L29" s="734"/>
      <c r="M29" s="734"/>
      <c r="N29" s="734"/>
      <c r="O29" s="735"/>
      <c r="P29" s="727"/>
      <c r="Q29" s="727"/>
      <c r="R29" s="727"/>
      <c r="S29" s="727"/>
      <c r="T29" s="727"/>
      <c r="U29" s="727"/>
      <c r="V29" s="727"/>
      <c r="W29" s="727"/>
      <c r="X29" s="727"/>
      <c r="Y29" s="727"/>
    </row>
    <row r="30" spans="1:25" ht="27" customHeight="1">
      <c r="A30" s="730" t="s">
        <v>931</v>
      </c>
      <c r="B30" s="731"/>
      <c r="C30" s="731"/>
      <c r="D30" s="731"/>
      <c r="E30" s="731"/>
      <c r="F30" s="731"/>
      <c r="G30" s="731"/>
      <c r="H30" s="731"/>
      <c r="I30" s="731"/>
      <c r="J30" s="731"/>
      <c r="K30" s="731"/>
      <c r="L30" s="731"/>
      <c r="M30" s="731"/>
      <c r="N30" s="731"/>
      <c r="O30" s="732"/>
      <c r="P30" s="727"/>
      <c r="Q30" s="727"/>
      <c r="R30" s="727"/>
      <c r="S30" s="727"/>
      <c r="T30" s="727"/>
      <c r="U30" s="727"/>
      <c r="V30" s="727"/>
      <c r="W30" s="727"/>
      <c r="X30" s="727"/>
      <c r="Y30" s="727"/>
    </row>
    <row r="31" spans="1:25" ht="27" customHeight="1">
      <c r="A31" s="730" t="s">
        <v>932</v>
      </c>
      <c r="B31" s="731"/>
      <c r="C31" s="731"/>
      <c r="D31" s="731"/>
      <c r="E31" s="731"/>
      <c r="F31" s="731"/>
      <c r="G31" s="731"/>
      <c r="H31" s="731"/>
      <c r="I31" s="731"/>
      <c r="J31" s="731"/>
      <c r="K31" s="731"/>
      <c r="L31" s="731"/>
      <c r="M31" s="731"/>
      <c r="N31" s="731"/>
      <c r="O31" s="732"/>
      <c r="P31" s="727"/>
      <c r="Q31" s="727"/>
      <c r="R31" s="727"/>
      <c r="S31" s="727"/>
      <c r="T31" s="727"/>
      <c r="U31" s="727"/>
      <c r="V31" s="727"/>
      <c r="W31" s="727"/>
      <c r="X31" s="727"/>
      <c r="Y31" s="727"/>
    </row>
    <row r="32" spans="1:25" ht="27" customHeight="1">
      <c r="A32" s="730" t="s">
        <v>933</v>
      </c>
      <c r="B32" s="731"/>
      <c r="C32" s="731"/>
      <c r="D32" s="731"/>
      <c r="E32" s="731"/>
      <c r="F32" s="731"/>
      <c r="G32" s="731"/>
      <c r="H32" s="731"/>
      <c r="I32" s="731"/>
      <c r="J32" s="731"/>
      <c r="K32" s="731"/>
      <c r="L32" s="731"/>
      <c r="M32" s="731"/>
      <c r="N32" s="731"/>
      <c r="O32" s="732"/>
      <c r="P32" s="727"/>
      <c r="Q32" s="727"/>
      <c r="R32" s="727"/>
      <c r="S32" s="727"/>
      <c r="T32" s="727"/>
      <c r="U32" s="727"/>
      <c r="V32" s="727"/>
      <c r="W32" s="727"/>
      <c r="X32" s="727"/>
      <c r="Y32" s="727"/>
    </row>
    <row r="33" spans="1:25" ht="27" customHeight="1">
      <c r="A33" s="730" t="s">
        <v>934</v>
      </c>
      <c r="B33" s="731"/>
      <c r="C33" s="731"/>
      <c r="D33" s="731"/>
      <c r="E33" s="731"/>
      <c r="F33" s="731"/>
      <c r="G33" s="731"/>
      <c r="H33" s="731"/>
      <c r="I33" s="731"/>
      <c r="J33" s="731"/>
      <c r="K33" s="731"/>
      <c r="L33" s="731"/>
      <c r="M33" s="731"/>
      <c r="N33" s="731"/>
      <c r="O33" s="732"/>
      <c r="P33" s="727"/>
      <c r="Q33" s="727"/>
      <c r="R33" s="727"/>
      <c r="S33" s="727"/>
      <c r="T33" s="727"/>
      <c r="U33" s="727"/>
      <c r="V33" s="727"/>
      <c r="W33" s="727"/>
      <c r="X33" s="727"/>
      <c r="Y33" s="727"/>
    </row>
    <row r="34" spans="1:25" ht="28.5" customHeight="1">
      <c r="A34" s="736" t="s">
        <v>74</v>
      </c>
      <c r="B34" s="736"/>
      <c r="C34" s="736"/>
      <c r="D34" s="736"/>
      <c r="E34" s="736"/>
      <c r="F34" s="736"/>
      <c r="G34" s="736"/>
      <c r="H34" s="736"/>
      <c r="I34" s="736"/>
      <c r="J34" s="736"/>
      <c r="K34" s="736"/>
      <c r="L34" s="736"/>
      <c r="M34" s="736"/>
      <c r="N34" s="736"/>
      <c r="O34" s="736"/>
      <c r="P34" s="736"/>
      <c r="Q34" s="736"/>
      <c r="R34" s="736"/>
      <c r="S34" s="736"/>
      <c r="T34" s="736"/>
      <c r="U34" s="736"/>
      <c r="V34" s="736"/>
      <c r="W34" s="736"/>
      <c r="X34" s="736"/>
      <c r="Y34" s="736"/>
    </row>
    <row r="35" spans="1:25" ht="13.5" customHeight="1">
      <c r="A35" s="729" t="s">
        <v>936</v>
      </c>
      <c r="B35" s="729"/>
      <c r="C35" s="729"/>
      <c r="D35" s="729"/>
      <c r="E35" s="729"/>
      <c r="F35" s="729"/>
      <c r="G35" s="729"/>
      <c r="H35" s="729"/>
      <c r="I35" s="729"/>
      <c r="J35" s="729"/>
      <c r="K35" s="729"/>
      <c r="L35" s="729"/>
      <c r="M35" s="729"/>
      <c r="N35" s="729"/>
      <c r="O35" s="729"/>
      <c r="P35" s="729"/>
      <c r="Q35" s="729"/>
      <c r="R35" s="729"/>
      <c r="S35" s="729"/>
      <c r="T35" s="729"/>
      <c r="U35" s="729"/>
      <c r="V35" s="729"/>
      <c r="W35" s="729"/>
      <c r="X35" s="729"/>
      <c r="Y35" s="729"/>
    </row>
    <row r="36" spans="1:25" ht="13.5" customHeight="1">
      <c r="A36" s="729" t="s">
        <v>937</v>
      </c>
      <c r="B36" s="729"/>
      <c r="C36" s="729"/>
      <c r="D36" s="729"/>
      <c r="E36" s="729"/>
      <c r="F36" s="729"/>
      <c r="G36" s="729"/>
      <c r="H36" s="729"/>
      <c r="I36" s="729"/>
      <c r="J36" s="729"/>
      <c r="K36" s="729"/>
      <c r="L36" s="729"/>
      <c r="M36" s="729"/>
      <c r="N36" s="729"/>
      <c r="O36" s="729"/>
      <c r="P36" s="729"/>
      <c r="Q36" s="729"/>
      <c r="R36" s="729"/>
      <c r="S36" s="729"/>
      <c r="T36" s="729"/>
      <c r="U36" s="729"/>
      <c r="V36" s="729"/>
      <c r="W36" s="729"/>
      <c r="X36" s="729"/>
      <c r="Y36" s="729"/>
    </row>
  </sheetData>
  <mergeCells count="156">
    <mergeCell ref="A35:Y35"/>
    <mergeCell ref="A36:Y36"/>
    <mergeCell ref="A16:H16"/>
    <mergeCell ref="A26:O26"/>
    <mergeCell ref="A27:O27"/>
    <mergeCell ref="A28:O28"/>
    <mergeCell ref="A29:O29"/>
    <mergeCell ref="A30:O30"/>
    <mergeCell ref="A31:O31"/>
    <mergeCell ref="A32:O32"/>
    <mergeCell ref="A33:O33"/>
    <mergeCell ref="W33:Y33"/>
    <mergeCell ref="A34:Y34"/>
    <mergeCell ref="U32:V32"/>
    <mergeCell ref="W32:Y32"/>
    <mergeCell ref="P33:Q33"/>
    <mergeCell ref="R33:T33"/>
    <mergeCell ref="U33:V33"/>
    <mergeCell ref="R31:T31"/>
    <mergeCell ref="U31:V31"/>
    <mergeCell ref="W31:Y31"/>
    <mergeCell ref="P32:Q32"/>
    <mergeCell ref="R32:T32"/>
    <mergeCell ref="P31:Q31"/>
    <mergeCell ref="P30:Q30"/>
    <mergeCell ref="R30:T30"/>
    <mergeCell ref="U30:V30"/>
    <mergeCell ref="W30:Y30"/>
    <mergeCell ref="P29:Q29"/>
    <mergeCell ref="R29:T29"/>
    <mergeCell ref="U29:V29"/>
    <mergeCell ref="W29:Y29"/>
    <mergeCell ref="R27:T27"/>
    <mergeCell ref="U27:V27"/>
    <mergeCell ref="W27:Y27"/>
    <mergeCell ref="P28:Q28"/>
    <mergeCell ref="R28:T28"/>
    <mergeCell ref="P27:Q27"/>
    <mergeCell ref="U28:V28"/>
    <mergeCell ref="W28:Y28"/>
    <mergeCell ref="P26:Q26"/>
    <mergeCell ref="R26:T26"/>
    <mergeCell ref="U26:V26"/>
    <mergeCell ref="W26:Y26"/>
    <mergeCell ref="A25:C25"/>
    <mergeCell ref="D25:H25"/>
    <mergeCell ref="I25:J25"/>
    <mergeCell ref="K25:L25"/>
    <mergeCell ref="M25:O25"/>
    <mergeCell ref="P25:Q25"/>
    <mergeCell ref="R25:T25"/>
    <mergeCell ref="U25:V25"/>
    <mergeCell ref="W25:Y25"/>
    <mergeCell ref="R23:T23"/>
    <mergeCell ref="U23:V23"/>
    <mergeCell ref="W23:Y23"/>
    <mergeCell ref="A24:C24"/>
    <mergeCell ref="D24:H24"/>
    <mergeCell ref="I24:J24"/>
    <mergeCell ref="K24:L24"/>
    <mergeCell ref="M24:O24"/>
    <mergeCell ref="P24:Q24"/>
    <mergeCell ref="R24:T24"/>
    <mergeCell ref="A23:C23"/>
    <mergeCell ref="D23:H23"/>
    <mergeCell ref="I23:J23"/>
    <mergeCell ref="K23:L23"/>
    <mergeCell ref="M23:O23"/>
    <mergeCell ref="P23:Q23"/>
    <mergeCell ref="U24:V24"/>
    <mergeCell ref="W24:Y24"/>
    <mergeCell ref="A22:C22"/>
    <mergeCell ref="D22:H22"/>
    <mergeCell ref="I22:J22"/>
    <mergeCell ref="K22:L22"/>
    <mergeCell ref="M22:O22"/>
    <mergeCell ref="P22:Q22"/>
    <mergeCell ref="R22:T22"/>
    <mergeCell ref="U22:V22"/>
    <mergeCell ref="W22:Y22"/>
    <mergeCell ref="A21:C21"/>
    <mergeCell ref="D21:H21"/>
    <mergeCell ref="I21:J21"/>
    <mergeCell ref="K21:L21"/>
    <mergeCell ref="M21:O21"/>
    <mergeCell ref="P21:Q21"/>
    <mergeCell ref="R21:T21"/>
    <mergeCell ref="U21:V21"/>
    <mergeCell ref="W21:Y21"/>
    <mergeCell ref="R19:T19"/>
    <mergeCell ref="U19:V19"/>
    <mergeCell ref="W19:Y19"/>
    <mergeCell ref="A20:C20"/>
    <mergeCell ref="D20:H20"/>
    <mergeCell ref="I20:J20"/>
    <mergeCell ref="K20:L20"/>
    <mergeCell ref="M20:O20"/>
    <mergeCell ref="P20:Q20"/>
    <mergeCell ref="R20:T20"/>
    <mergeCell ref="A19:C19"/>
    <mergeCell ref="D19:H19"/>
    <mergeCell ref="I19:J19"/>
    <mergeCell ref="K19:L19"/>
    <mergeCell ref="M19:O19"/>
    <mergeCell ref="P19:Q19"/>
    <mergeCell ref="U20:V20"/>
    <mergeCell ref="W20:Y20"/>
    <mergeCell ref="A18:C18"/>
    <mergeCell ref="D18:H18"/>
    <mergeCell ref="I18:J18"/>
    <mergeCell ref="K18:L18"/>
    <mergeCell ref="M18:O18"/>
    <mergeCell ref="P18:Q18"/>
    <mergeCell ref="R18:T18"/>
    <mergeCell ref="U18:V18"/>
    <mergeCell ref="W18:Y18"/>
    <mergeCell ref="A17:C17"/>
    <mergeCell ref="D17:H17"/>
    <mergeCell ref="I17:J17"/>
    <mergeCell ref="K17:L17"/>
    <mergeCell ref="M17:O17"/>
    <mergeCell ref="P17:Q17"/>
    <mergeCell ref="R17:T17"/>
    <mergeCell ref="U17:V17"/>
    <mergeCell ref="W17:Y17"/>
    <mergeCell ref="R15:T15"/>
    <mergeCell ref="U15:V15"/>
    <mergeCell ref="W15:Y15"/>
    <mergeCell ref="I16:J16"/>
    <mergeCell ref="K16:L16"/>
    <mergeCell ref="M16:O16"/>
    <mergeCell ref="P16:Q16"/>
    <mergeCell ref="R16:T16"/>
    <mergeCell ref="A15:C15"/>
    <mergeCell ref="D15:H15"/>
    <mergeCell ref="I15:J15"/>
    <mergeCell ref="K15:L15"/>
    <mergeCell ref="M15:O15"/>
    <mergeCell ref="P15:Q15"/>
    <mergeCell ref="U16:V16"/>
    <mergeCell ref="W16:Y16"/>
    <mergeCell ref="A11:C11"/>
    <mergeCell ref="D11:X11"/>
    <mergeCell ref="A12:C12"/>
    <mergeCell ref="D12:M12"/>
    <mergeCell ref="A13:C13"/>
    <mergeCell ref="D13:M13"/>
    <mergeCell ref="O13:X13"/>
    <mergeCell ref="S2:Y2"/>
    <mergeCell ref="A9:Y9"/>
    <mergeCell ref="A10:C10"/>
    <mergeCell ref="D10:X10"/>
    <mergeCell ref="A3:E4"/>
    <mergeCell ref="R6:X6"/>
    <mergeCell ref="R7:X7"/>
    <mergeCell ref="R8:X8"/>
  </mergeCells>
  <phoneticPr fontId="3"/>
  <printOptions horizontalCentered="1"/>
  <pageMargins left="0.70866141732283472" right="0.70866141732283472" top="0.74803149606299213" bottom="0.74803149606299213" header="0.31496062992125984" footer="0.31496062992125984"/>
  <pageSetup paperSize="9" scale="96"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3_1">
    <pageSetUpPr fitToPage="1"/>
  </sheetPr>
  <dimension ref="A1:AS38"/>
  <sheetViews>
    <sheetView showGridLines="0" view="pageBreakPreview" zoomScale="95" zoomScaleNormal="95" zoomScaleSheetLayoutView="95" workbookViewId="0">
      <selection activeCell="AH7" sqref="AH7:AS9"/>
    </sheetView>
  </sheetViews>
  <sheetFormatPr defaultColWidth="2.375" defaultRowHeight="18.75"/>
  <cols>
    <col min="1" max="9" width="2.375" style="511" customWidth="1"/>
    <col min="10" max="51" width="2.875" style="511" customWidth="1"/>
    <col min="52" max="16384" width="2.375" style="511"/>
  </cols>
  <sheetData>
    <row r="1" spans="1:45" ht="13.5" customHeight="1">
      <c r="A1" s="39" t="s">
        <v>969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1:45" ht="26.1" customHeight="1">
      <c r="A2" s="682" t="s">
        <v>75</v>
      </c>
      <c r="B2" s="682"/>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c r="AG2" s="682"/>
      <c r="AH2" s="682"/>
      <c r="AI2" s="682"/>
      <c r="AJ2" s="682"/>
      <c r="AK2" s="682"/>
      <c r="AL2" s="682"/>
      <c r="AM2" s="682"/>
      <c r="AN2" s="682"/>
      <c r="AO2" s="682"/>
      <c r="AP2" s="682"/>
      <c r="AQ2" s="682"/>
      <c r="AR2" s="682"/>
      <c r="AS2" s="682"/>
    </row>
    <row r="3" spans="1:45" ht="13.5"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5" t="s">
        <v>12</v>
      </c>
      <c r="AM3" s="722" t="s">
        <v>924</v>
      </c>
      <c r="AN3" s="722"/>
      <c r="AO3" s="722"/>
      <c r="AP3" s="722"/>
      <c r="AQ3" s="722"/>
      <c r="AR3" s="722"/>
      <c r="AS3" s="722"/>
    </row>
    <row r="4" spans="1:45" ht="13.5" customHeight="1">
      <c r="A4" s="39"/>
      <c r="B4" s="39"/>
      <c r="C4" s="750" t="s">
        <v>938</v>
      </c>
      <c r="D4" s="750"/>
      <c r="E4" s="750"/>
      <c r="F4" s="750"/>
      <c r="G4" s="750"/>
      <c r="H4" s="750"/>
      <c r="I4" s="750"/>
      <c r="J4" s="750"/>
      <c r="K4" s="750"/>
      <c r="L4" s="750"/>
      <c r="M4" s="11" t="s">
        <v>36</v>
      </c>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row>
    <row r="5" spans="1:45" ht="13.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row>
    <row r="6" spans="1:45" ht="13.5" customHeight="1">
      <c r="A6" s="42" t="s">
        <v>76</v>
      </c>
      <c r="B6" s="39"/>
      <c r="C6" s="39"/>
      <c r="D6" s="39"/>
      <c r="E6" s="512" t="str">
        <f>基本情報!$B$4</f>
        <v>◆◆◆　第□□□□ー■ー◇◇◇◇号　《注：契約書の名称を記載》</v>
      </c>
      <c r="F6" s="39"/>
      <c r="G6" s="39"/>
      <c r="H6" s="39"/>
      <c r="I6" s="39"/>
      <c r="J6" s="39"/>
      <c r="K6" s="39"/>
      <c r="L6" s="39"/>
      <c r="M6" s="39"/>
      <c r="N6" s="39"/>
      <c r="O6" s="39"/>
      <c r="P6" s="39"/>
      <c r="Q6" s="39"/>
      <c r="R6" s="39"/>
      <c r="S6" s="39"/>
      <c r="T6" s="39"/>
      <c r="U6" s="39"/>
      <c r="V6" s="39"/>
      <c r="W6" s="39"/>
      <c r="X6" s="39"/>
      <c r="Y6" s="39"/>
      <c r="Z6" s="39"/>
      <c r="AA6" s="39"/>
      <c r="AB6" s="39"/>
      <c r="AC6" s="40"/>
      <c r="AD6" s="39"/>
      <c r="AE6" s="41"/>
      <c r="AF6" s="41"/>
      <c r="AG6" s="670"/>
      <c r="AH6" s="670"/>
      <c r="AI6" s="670"/>
      <c r="AJ6" s="670"/>
      <c r="AK6" s="670"/>
      <c r="AL6" s="670"/>
      <c r="AM6" s="670"/>
      <c r="AN6" s="670"/>
      <c r="AO6" s="670"/>
      <c r="AP6" s="670"/>
      <c r="AQ6" s="670"/>
      <c r="AR6" s="670"/>
      <c r="AS6" s="670"/>
    </row>
    <row r="7" spans="1:45" ht="13.5" customHeight="1">
      <c r="A7" s="737" t="s">
        <v>77</v>
      </c>
      <c r="B7" s="737"/>
      <c r="C7" s="737"/>
      <c r="D7" s="42"/>
      <c r="E7" s="513" t="str">
        <f>基本情報!$B$2</f>
        <v>◎◎◎◎線○○○○（●●●）工事　《注：契約書の名称を記載》</v>
      </c>
      <c r="F7" s="42"/>
      <c r="G7" s="42"/>
      <c r="H7" s="42"/>
      <c r="I7" s="42"/>
      <c r="J7" s="42"/>
      <c r="K7" s="42"/>
      <c r="L7" s="42"/>
      <c r="M7" s="42"/>
      <c r="N7" s="42"/>
      <c r="O7" s="42"/>
      <c r="P7" s="42"/>
      <c r="Q7" s="42"/>
      <c r="R7" s="42"/>
      <c r="S7" s="42"/>
      <c r="T7" s="39"/>
      <c r="U7" s="42"/>
      <c r="V7" s="42"/>
      <c r="W7" s="42"/>
      <c r="X7" s="42"/>
      <c r="Y7" s="39"/>
      <c r="Z7" s="39"/>
      <c r="AA7" s="39"/>
      <c r="AB7" s="39"/>
      <c r="AC7" s="39"/>
      <c r="AD7" s="39"/>
      <c r="AE7" s="39"/>
      <c r="AF7" s="39"/>
      <c r="AG7" s="670"/>
      <c r="AH7" s="1670" t="s">
        <v>1024</v>
      </c>
      <c r="AI7" s="1670"/>
      <c r="AJ7" s="1670"/>
      <c r="AK7" s="1670"/>
      <c r="AL7" s="1670"/>
      <c r="AM7" s="1670"/>
      <c r="AN7" s="1670"/>
      <c r="AO7" s="1670"/>
      <c r="AP7" s="1670"/>
      <c r="AQ7" s="1670"/>
      <c r="AR7" s="1670"/>
      <c r="AS7" s="1670"/>
    </row>
    <row r="8" spans="1:45" ht="13.5" customHeight="1">
      <c r="A8" s="737" t="s">
        <v>61</v>
      </c>
      <c r="B8" s="737"/>
      <c r="C8" s="737"/>
      <c r="D8" s="39" t="s">
        <v>78</v>
      </c>
      <c r="E8" s="738" t="s">
        <v>924</v>
      </c>
      <c r="F8" s="738"/>
      <c r="G8" s="738"/>
      <c r="H8" s="738"/>
      <c r="I8" s="738"/>
      <c r="J8" s="738"/>
      <c r="K8" s="738"/>
      <c r="L8" s="39"/>
      <c r="M8" s="39" t="s">
        <v>79</v>
      </c>
      <c r="N8" s="738" t="s">
        <v>924</v>
      </c>
      <c r="O8" s="738"/>
      <c r="P8" s="738"/>
      <c r="Q8" s="738"/>
      <c r="R8" s="738"/>
      <c r="S8" s="738"/>
      <c r="T8" s="43"/>
      <c r="U8" s="39"/>
      <c r="V8" s="39"/>
      <c r="W8" s="39"/>
      <c r="X8" s="39"/>
      <c r="Y8" s="39"/>
      <c r="Z8" s="39"/>
      <c r="AA8" s="39"/>
      <c r="AB8" s="39"/>
      <c r="AC8" s="39"/>
      <c r="AD8" s="39"/>
      <c r="AE8" s="41"/>
      <c r="AF8" s="41" t="s">
        <v>15</v>
      </c>
      <c r="AG8" s="44"/>
      <c r="AH8" s="1671" t="s">
        <v>1025</v>
      </c>
      <c r="AI8" s="1671"/>
      <c r="AJ8" s="1671"/>
      <c r="AK8" s="1671"/>
      <c r="AL8" s="1671"/>
      <c r="AM8" s="1671"/>
      <c r="AN8" s="1671"/>
      <c r="AO8" s="1671"/>
      <c r="AP8" s="1671"/>
      <c r="AQ8" s="1671"/>
      <c r="AR8" s="1671"/>
      <c r="AS8" s="1671"/>
    </row>
    <row r="9" spans="1:45" ht="13.5" customHeight="1">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1673" t="s">
        <v>1026</v>
      </c>
      <c r="AI9" s="1673"/>
      <c r="AJ9" s="1673"/>
      <c r="AK9" s="1673"/>
      <c r="AL9" s="1673"/>
      <c r="AM9" s="1673"/>
      <c r="AN9" s="1673"/>
      <c r="AO9" s="1673"/>
      <c r="AP9" s="1673"/>
      <c r="AQ9" s="1673"/>
      <c r="AR9" s="1673"/>
      <c r="AS9" s="1673"/>
    </row>
    <row r="10" spans="1:45" ht="13.5" customHeight="1">
      <c r="A10" s="45"/>
      <c r="B10" s="46"/>
      <c r="C10" s="46"/>
      <c r="D10" s="46"/>
      <c r="E10" s="46"/>
      <c r="F10" s="46"/>
      <c r="G10" s="46"/>
      <c r="H10" s="747" t="s">
        <v>80</v>
      </c>
      <c r="I10" s="739"/>
      <c r="J10" s="741"/>
      <c r="K10" s="742"/>
      <c r="L10" s="742"/>
      <c r="M10" s="742"/>
      <c r="N10" s="743"/>
      <c r="O10" s="739" t="s">
        <v>80</v>
      </c>
      <c r="P10" s="741"/>
      <c r="Q10" s="742"/>
      <c r="R10" s="742"/>
      <c r="S10" s="742"/>
      <c r="T10" s="743"/>
      <c r="U10" s="739" t="s">
        <v>80</v>
      </c>
      <c r="V10" s="741"/>
      <c r="W10" s="742"/>
      <c r="X10" s="742"/>
      <c r="Y10" s="742"/>
      <c r="Z10" s="743"/>
      <c r="AA10" s="739" t="s">
        <v>80</v>
      </c>
      <c r="AB10" s="741"/>
      <c r="AC10" s="742"/>
      <c r="AD10" s="742"/>
      <c r="AE10" s="742"/>
      <c r="AF10" s="743"/>
      <c r="AG10" s="739" t="s">
        <v>80</v>
      </c>
      <c r="AH10" s="741"/>
      <c r="AI10" s="742"/>
      <c r="AJ10" s="742"/>
      <c r="AK10" s="742"/>
      <c r="AL10" s="743"/>
      <c r="AM10" s="739" t="s">
        <v>80</v>
      </c>
      <c r="AN10" s="741"/>
      <c r="AO10" s="742"/>
      <c r="AP10" s="742"/>
      <c r="AQ10" s="742"/>
      <c r="AR10" s="743"/>
      <c r="AS10" s="739" t="s">
        <v>80</v>
      </c>
    </row>
    <row r="11" spans="1:45" ht="13.5" customHeight="1">
      <c r="A11" s="47"/>
      <c r="B11" s="48"/>
      <c r="C11" s="48"/>
      <c r="D11" s="48"/>
      <c r="E11" s="48"/>
      <c r="F11" s="48"/>
      <c r="G11" s="48"/>
      <c r="H11" s="748"/>
      <c r="I11" s="749"/>
      <c r="J11" s="744"/>
      <c r="K11" s="745"/>
      <c r="L11" s="745"/>
      <c r="M11" s="745"/>
      <c r="N11" s="746"/>
      <c r="O11" s="740"/>
      <c r="P11" s="744"/>
      <c r="Q11" s="745"/>
      <c r="R11" s="745"/>
      <c r="S11" s="745"/>
      <c r="T11" s="746"/>
      <c r="U11" s="740"/>
      <c r="V11" s="744"/>
      <c r="W11" s="745"/>
      <c r="X11" s="745"/>
      <c r="Y11" s="745"/>
      <c r="Z11" s="746"/>
      <c r="AA11" s="740"/>
      <c r="AB11" s="744"/>
      <c r="AC11" s="745"/>
      <c r="AD11" s="745"/>
      <c r="AE11" s="745"/>
      <c r="AF11" s="746"/>
      <c r="AG11" s="740"/>
      <c r="AH11" s="744"/>
      <c r="AI11" s="745"/>
      <c r="AJ11" s="745"/>
      <c r="AK11" s="745"/>
      <c r="AL11" s="746"/>
      <c r="AM11" s="740"/>
      <c r="AN11" s="744"/>
      <c r="AO11" s="745"/>
      <c r="AP11" s="745"/>
      <c r="AQ11" s="745"/>
      <c r="AR11" s="746"/>
      <c r="AS11" s="740"/>
    </row>
    <row r="12" spans="1:45" ht="13.5" customHeight="1">
      <c r="A12" s="47"/>
      <c r="B12" s="48"/>
      <c r="C12" s="48"/>
      <c r="D12" s="48"/>
      <c r="E12" s="48"/>
      <c r="F12" s="48"/>
      <c r="G12" s="48"/>
      <c r="H12" s="751" t="s">
        <v>81</v>
      </c>
      <c r="I12" s="752"/>
      <c r="J12" s="755">
        <v>1</v>
      </c>
      <c r="K12" s="755"/>
      <c r="L12" s="755">
        <v>11</v>
      </c>
      <c r="M12" s="755"/>
      <c r="N12" s="755">
        <v>21</v>
      </c>
      <c r="O12" s="755"/>
      <c r="P12" s="755">
        <v>1</v>
      </c>
      <c r="Q12" s="755"/>
      <c r="R12" s="755">
        <v>11</v>
      </c>
      <c r="S12" s="755"/>
      <c r="T12" s="755">
        <v>21</v>
      </c>
      <c r="U12" s="755"/>
      <c r="V12" s="755">
        <v>1</v>
      </c>
      <c r="W12" s="755"/>
      <c r="X12" s="755">
        <v>11</v>
      </c>
      <c r="Y12" s="755"/>
      <c r="Z12" s="755">
        <v>21</v>
      </c>
      <c r="AA12" s="755"/>
      <c r="AB12" s="755">
        <v>1</v>
      </c>
      <c r="AC12" s="755"/>
      <c r="AD12" s="755">
        <v>11</v>
      </c>
      <c r="AE12" s="755"/>
      <c r="AF12" s="755">
        <v>21</v>
      </c>
      <c r="AG12" s="755"/>
      <c r="AH12" s="755">
        <v>1</v>
      </c>
      <c r="AI12" s="755"/>
      <c r="AJ12" s="755">
        <v>11</v>
      </c>
      <c r="AK12" s="755"/>
      <c r="AL12" s="755">
        <v>21</v>
      </c>
      <c r="AM12" s="755"/>
      <c r="AN12" s="755">
        <v>1</v>
      </c>
      <c r="AO12" s="755"/>
      <c r="AP12" s="755">
        <v>11</v>
      </c>
      <c r="AQ12" s="755"/>
      <c r="AR12" s="755">
        <v>21</v>
      </c>
      <c r="AS12" s="755"/>
    </row>
    <row r="13" spans="1:45" ht="13.5" customHeight="1">
      <c r="A13" s="49"/>
      <c r="B13" s="50" t="s">
        <v>66</v>
      </c>
      <c r="C13" s="50"/>
      <c r="D13" s="50"/>
      <c r="E13" s="50"/>
      <c r="F13" s="50"/>
      <c r="G13" s="50"/>
      <c r="H13" s="753"/>
      <c r="I13" s="754"/>
      <c r="J13" s="755"/>
      <c r="K13" s="755"/>
      <c r="L13" s="755"/>
      <c r="M13" s="755"/>
      <c r="N13" s="755"/>
      <c r="O13" s="755"/>
      <c r="P13" s="755"/>
      <c r="Q13" s="755"/>
      <c r="R13" s="755"/>
      <c r="S13" s="755"/>
      <c r="T13" s="755"/>
      <c r="U13" s="755"/>
      <c r="V13" s="755"/>
      <c r="W13" s="755"/>
      <c r="X13" s="755"/>
      <c r="Y13" s="755"/>
      <c r="Z13" s="755"/>
      <c r="AA13" s="755"/>
      <c r="AB13" s="755"/>
      <c r="AC13" s="755"/>
      <c r="AD13" s="755"/>
      <c r="AE13" s="755"/>
      <c r="AF13" s="755"/>
      <c r="AG13" s="755"/>
      <c r="AH13" s="755"/>
      <c r="AI13" s="755"/>
      <c r="AJ13" s="755"/>
      <c r="AK13" s="755"/>
      <c r="AL13" s="755"/>
      <c r="AM13" s="755"/>
      <c r="AN13" s="755"/>
      <c r="AO13" s="755"/>
      <c r="AP13" s="755"/>
      <c r="AQ13" s="755"/>
      <c r="AR13" s="755"/>
      <c r="AS13" s="755"/>
    </row>
    <row r="14" spans="1:45" ht="13.5" customHeight="1">
      <c r="A14" s="756"/>
      <c r="B14" s="757"/>
      <c r="C14" s="757"/>
      <c r="D14" s="757"/>
      <c r="E14" s="757"/>
      <c r="F14" s="757"/>
      <c r="G14" s="757"/>
      <c r="H14" s="757"/>
      <c r="I14" s="758"/>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59"/>
      <c r="AG14" s="759"/>
      <c r="AH14" s="759"/>
      <c r="AI14" s="759"/>
      <c r="AJ14" s="759"/>
      <c r="AK14" s="759"/>
      <c r="AL14" s="759"/>
      <c r="AM14" s="759"/>
      <c r="AN14" s="759"/>
      <c r="AO14" s="759"/>
      <c r="AP14" s="759"/>
      <c r="AQ14" s="759"/>
      <c r="AR14" s="759"/>
      <c r="AS14" s="759"/>
    </row>
    <row r="15" spans="1:45" ht="13.5" customHeight="1">
      <c r="A15" s="756"/>
      <c r="B15" s="757"/>
      <c r="C15" s="757"/>
      <c r="D15" s="757"/>
      <c r="E15" s="757"/>
      <c r="F15" s="757"/>
      <c r="G15" s="757"/>
      <c r="H15" s="757"/>
      <c r="I15" s="758"/>
      <c r="J15" s="759"/>
      <c r="K15" s="759"/>
      <c r="L15" s="759"/>
      <c r="M15" s="759"/>
      <c r="N15" s="759"/>
      <c r="O15" s="759"/>
      <c r="P15" s="759"/>
      <c r="Q15" s="759"/>
      <c r="R15" s="759"/>
      <c r="S15" s="759"/>
      <c r="T15" s="759"/>
      <c r="U15" s="759"/>
      <c r="V15" s="759"/>
      <c r="W15" s="759"/>
      <c r="X15" s="759"/>
      <c r="Y15" s="759"/>
      <c r="Z15" s="759"/>
      <c r="AA15" s="759"/>
      <c r="AB15" s="759"/>
      <c r="AC15" s="759"/>
      <c r="AD15" s="759"/>
      <c r="AE15" s="759"/>
      <c r="AF15" s="759"/>
      <c r="AG15" s="759"/>
      <c r="AH15" s="759"/>
      <c r="AI15" s="759"/>
      <c r="AJ15" s="759"/>
      <c r="AK15" s="759"/>
      <c r="AL15" s="759"/>
      <c r="AM15" s="759"/>
      <c r="AN15" s="759"/>
      <c r="AO15" s="759"/>
      <c r="AP15" s="759"/>
      <c r="AQ15" s="759"/>
      <c r="AR15" s="759"/>
      <c r="AS15" s="759"/>
    </row>
    <row r="16" spans="1:45" ht="13.5" customHeight="1">
      <c r="A16" s="756"/>
      <c r="B16" s="757"/>
      <c r="C16" s="757"/>
      <c r="D16" s="757"/>
      <c r="E16" s="757"/>
      <c r="F16" s="757"/>
      <c r="G16" s="757"/>
      <c r="H16" s="757"/>
      <c r="I16" s="758"/>
      <c r="J16" s="759"/>
      <c r="K16" s="759"/>
      <c r="L16" s="759"/>
      <c r="M16" s="759"/>
      <c r="N16" s="759"/>
      <c r="O16" s="759"/>
      <c r="P16" s="759"/>
      <c r="Q16" s="759"/>
      <c r="R16" s="759"/>
      <c r="S16" s="759"/>
      <c r="T16" s="759"/>
      <c r="U16" s="759"/>
      <c r="V16" s="759"/>
      <c r="W16" s="759"/>
      <c r="X16" s="759"/>
      <c r="Y16" s="759"/>
      <c r="Z16" s="759"/>
      <c r="AA16" s="759"/>
      <c r="AB16" s="759"/>
      <c r="AC16" s="759"/>
      <c r="AD16" s="759"/>
      <c r="AE16" s="759"/>
      <c r="AF16" s="759"/>
      <c r="AG16" s="759"/>
      <c r="AH16" s="759"/>
      <c r="AI16" s="759"/>
      <c r="AJ16" s="759"/>
      <c r="AK16" s="759"/>
      <c r="AL16" s="759"/>
      <c r="AM16" s="759"/>
      <c r="AN16" s="759"/>
      <c r="AO16" s="759"/>
      <c r="AP16" s="759"/>
      <c r="AQ16" s="759"/>
      <c r="AR16" s="759"/>
      <c r="AS16" s="759"/>
    </row>
    <row r="17" spans="1:45" ht="13.5" customHeight="1">
      <c r="A17" s="756"/>
      <c r="B17" s="757"/>
      <c r="C17" s="757"/>
      <c r="D17" s="757"/>
      <c r="E17" s="757"/>
      <c r="F17" s="757"/>
      <c r="G17" s="757"/>
      <c r="H17" s="757"/>
      <c r="I17" s="758"/>
      <c r="J17" s="759"/>
      <c r="K17" s="759"/>
      <c r="L17" s="759"/>
      <c r="M17" s="759"/>
      <c r="N17" s="759"/>
      <c r="O17" s="759"/>
      <c r="P17" s="759"/>
      <c r="Q17" s="759"/>
      <c r="R17" s="759"/>
      <c r="S17" s="759"/>
      <c r="T17" s="759"/>
      <c r="U17" s="759"/>
      <c r="V17" s="759"/>
      <c r="W17" s="759"/>
      <c r="X17" s="759"/>
      <c r="Y17" s="759"/>
      <c r="Z17" s="759"/>
      <c r="AA17" s="759"/>
      <c r="AB17" s="759"/>
      <c r="AC17" s="759"/>
      <c r="AD17" s="759"/>
      <c r="AE17" s="759"/>
      <c r="AF17" s="759"/>
      <c r="AG17" s="759"/>
      <c r="AH17" s="759"/>
      <c r="AI17" s="759"/>
      <c r="AJ17" s="759"/>
      <c r="AK17" s="759"/>
      <c r="AL17" s="759"/>
      <c r="AM17" s="759"/>
      <c r="AN17" s="759"/>
      <c r="AO17" s="759"/>
      <c r="AP17" s="759"/>
      <c r="AQ17" s="759"/>
      <c r="AR17" s="759"/>
      <c r="AS17" s="759"/>
    </row>
    <row r="18" spans="1:45" ht="13.5" customHeight="1">
      <c r="A18" s="756"/>
      <c r="B18" s="757"/>
      <c r="C18" s="757"/>
      <c r="D18" s="757"/>
      <c r="E18" s="757"/>
      <c r="F18" s="757"/>
      <c r="G18" s="757"/>
      <c r="H18" s="757"/>
      <c r="I18" s="758"/>
      <c r="J18" s="759"/>
      <c r="K18" s="759"/>
      <c r="L18" s="759"/>
      <c r="M18" s="759"/>
      <c r="N18" s="759"/>
      <c r="O18" s="759"/>
      <c r="P18" s="759"/>
      <c r="Q18" s="759"/>
      <c r="R18" s="759"/>
      <c r="S18" s="759"/>
      <c r="T18" s="759"/>
      <c r="U18" s="759"/>
      <c r="V18" s="759"/>
      <c r="W18" s="759"/>
      <c r="X18" s="759"/>
      <c r="Y18" s="759"/>
      <c r="Z18" s="759"/>
      <c r="AA18" s="759"/>
      <c r="AB18" s="759"/>
      <c r="AC18" s="759"/>
      <c r="AD18" s="759"/>
      <c r="AE18" s="759"/>
      <c r="AF18" s="759"/>
      <c r="AG18" s="759"/>
      <c r="AH18" s="759"/>
      <c r="AI18" s="759"/>
      <c r="AJ18" s="759"/>
      <c r="AK18" s="759"/>
      <c r="AL18" s="759"/>
      <c r="AM18" s="759"/>
      <c r="AN18" s="759"/>
      <c r="AO18" s="759"/>
      <c r="AP18" s="759"/>
      <c r="AQ18" s="759"/>
      <c r="AR18" s="759"/>
      <c r="AS18" s="759"/>
    </row>
    <row r="19" spans="1:45" ht="13.5" customHeight="1">
      <c r="A19" s="756"/>
      <c r="B19" s="757"/>
      <c r="C19" s="757"/>
      <c r="D19" s="757"/>
      <c r="E19" s="757"/>
      <c r="F19" s="757"/>
      <c r="G19" s="757"/>
      <c r="H19" s="757"/>
      <c r="I19" s="758"/>
      <c r="J19" s="759"/>
      <c r="K19" s="759"/>
      <c r="L19" s="759"/>
      <c r="M19" s="759"/>
      <c r="N19" s="759"/>
      <c r="O19" s="759"/>
      <c r="P19" s="759"/>
      <c r="Q19" s="759"/>
      <c r="R19" s="759"/>
      <c r="S19" s="759"/>
      <c r="T19" s="759"/>
      <c r="U19" s="759"/>
      <c r="V19" s="759"/>
      <c r="W19" s="759"/>
      <c r="X19" s="759"/>
      <c r="Y19" s="759"/>
      <c r="Z19" s="759"/>
      <c r="AA19" s="759"/>
      <c r="AB19" s="759"/>
      <c r="AC19" s="759"/>
      <c r="AD19" s="759"/>
      <c r="AE19" s="759"/>
      <c r="AF19" s="759"/>
      <c r="AG19" s="759"/>
      <c r="AH19" s="759"/>
      <c r="AI19" s="759"/>
      <c r="AJ19" s="759"/>
      <c r="AK19" s="759"/>
      <c r="AL19" s="759"/>
      <c r="AM19" s="759"/>
      <c r="AN19" s="759"/>
      <c r="AO19" s="759"/>
      <c r="AP19" s="759"/>
      <c r="AQ19" s="759"/>
      <c r="AR19" s="759"/>
      <c r="AS19" s="759"/>
    </row>
    <row r="20" spans="1:45" ht="13.5" customHeight="1">
      <c r="A20" s="756"/>
      <c r="B20" s="757"/>
      <c r="C20" s="757"/>
      <c r="D20" s="757"/>
      <c r="E20" s="757"/>
      <c r="F20" s="757"/>
      <c r="G20" s="757"/>
      <c r="H20" s="757"/>
      <c r="I20" s="758"/>
      <c r="J20" s="759"/>
      <c r="K20" s="759"/>
      <c r="L20" s="759"/>
      <c r="M20" s="759"/>
      <c r="N20" s="759"/>
      <c r="O20" s="759"/>
      <c r="P20" s="759"/>
      <c r="Q20" s="759"/>
      <c r="R20" s="759"/>
      <c r="S20" s="759"/>
      <c r="T20" s="759"/>
      <c r="U20" s="759"/>
      <c r="V20" s="759"/>
      <c r="W20" s="759"/>
      <c r="X20" s="759"/>
      <c r="Y20" s="759"/>
      <c r="Z20" s="759"/>
      <c r="AA20" s="759"/>
      <c r="AB20" s="759"/>
      <c r="AC20" s="759"/>
      <c r="AD20" s="759"/>
      <c r="AE20" s="759"/>
      <c r="AF20" s="759"/>
      <c r="AG20" s="759"/>
      <c r="AH20" s="759"/>
      <c r="AI20" s="759"/>
      <c r="AJ20" s="759"/>
      <c r="AK20" s="759"/>
      <c r="AL20" s="759"/>
      <c r="AM20" s="759"/>
      <c r="AN20" s="759"/>
      <c r="AO20" s="759"/>
      <c r="AP20" s="759"/>
      <c r="AQ20" s="759"/>
      <c r="AR20" s="759"/>
      <c r="AS20" s="759"/>
    </row>
    <row r="21" spans="1:45" ht="13.5" customHeight="1">
      <c r="A21" s="756"/>
      <c r="B21" s="757"/>
      <c r="C21" s="757"/>
      <c r="D21" s="757"/>
      <c r="E21" s="757"/>
      <c r="F21" s="757"/>
      <c r="G21" s="757"/>
      <c r="H21" s="757"/>
      <c r="I21" s="758"/>
      <c r="J21" s="759"/>
      <c r="K21" s="759"/>
      <c r="L21" s="759"/>
      <c r="M21" s="759"/>
      <c r="N21" s="759"/>
      <c r="O21" s="759"/>
      <c r="P21" s="759"/>
      <c r="Q21" s="759"/>
      <c r="R21" s="759"/>
      <c r="S21" s="759"/>
      <c r="T21" s="759"/>
      <c r="U21" s="759"/>
      <c r="V21" s="759"/>
      <c r="W21" s="759"/>
      <c r="X21" s="759"/>
      <c r="Y21" s="759"/>
      <c r="Z21" s="759"/>
      <c r="AA21" s="759"/>
      <c r="AB21" s="759"/>
      <c r="AC21" s="759"/>
      <c r="AD21" s="759"/>
      <c r="AE21" s="759"/>
      <c r="AF21" s="759"/>
      <c r="AG21" s="759"/>
      <c r="AH21" s="759"/>
      <c r="AI21" s="759"/>
      <c r="AJ21" s="759"/>
      <c r="AK21" s="759"/>
      <c r="AL21" s="759"/>
      <c r="AM21" s="759"/>
      <c r="AN21" s="759"/>
      <c r="AO21" s="759"/>
      <c r="AP21" s="759"/>
      <c r="AQ21" s="759"/>
      <c r="AR21" s="759"/>
      <c r="AS21" s="759"/>
    </row>
    <row r="22" spans="1:45" ht="13.5" customHeight="1">
      <c r="A22" s="756"/>
      <c r="B22" s="757"/>
      <c r="C22" s="757"/>
      <c r="D22" s="757"/>
      <c r="E22" s="757"/>
      <c r="F22" s="757"/>
      <c r="G22" s="757"/>
      <c r="H22" s="757"/>
      <c r="I22" s="758"/>
      <c r="J22" s="759"/>
      <c r="K22" s="759"/>
      <c r="L22" s="759"/>
      <c r="M22" s="759"/>
      <c r="N22" s="759"/>
      <c r="O22" s="759"/>
      <c r="P22" s="759"/>
      <c r="Q22" s="759"/>
      <c r="R22" s="759"/>
      <c r="S22" s="759"/>
      <c r="T22" s="759"/>
      <c r="U22" s="759"/>
      <c r="V22" s="759"/>
      <c r="W22" s="759"/>
      <c r="X22" s="759"/>
      <c r="Y22" s="759"/>
      <c r="Z22" s="759"/>
      <c r="AA22" s="759"/>
      <c r="AB22" s="759"/>
      <c r="AC22" s="759"/>
      <c r="AD22" s="759"/>
      <c r="AE22" s="759"/>
      <c r="AF22" s="759"/>
      <c r="AG22" s="759"/>
      <c r="AH22" s="759"/>
      <c r="AI22" s="759"/>
      <c r="AJ22" s="759"/>
      <c r="AK22" s="759"/>
      <c r="AL22" s="759"/>
      <c r="AM22" s="759"/>
      <c r="AN22" s="759"/>
      <c r="AO22" s="759"/>
      <c r="AP22" s="759"/>
      <c r="AQ22" s="759"/>
      <c r="AR22" s="759"/>
      <c r="AS22" s="759"/>
    </row>
    <row r="23" spans="1:45" ht="13.5" customHeight="1">
      <c r="A23" s="756"/>
      <c r="B23" s="757"/>
      <c r="C23" s="757"/>
      <c r="D23" s="757"/>
      <c r="E23" s="757"/>
      <c r="F23" s="757"/>
      <c r="G23" s="757"/>
      <c r="H23" s="757"/>
      <c r="I23" s="758"/>
      <c r="J23" s="759"/>
      <c r="K23" s="759"/>
      <c r="L23" s="759"/>
      <c r="M23" s="759"/>
      <c r="N23" s="759"/>
      <c r="O23" s="759"/>
      <c r="P23" s="759"/>
      <c r="Q23" s="759"/>
      <c r="R23" s="759"/>
      <c r="S23" s="759"/>
      <c r="T23" s="759"/>
      <c r="U23" s="759"/>
      <c r="V23" s="759"/>
      <c r="W23" s="759"/>
      <c r="X23" s="759"/>
      <c r="Y23" s="759"/>
      <c r="Z23" s="759"/>
      <c r="AA23" s="759"/>
      <c r="AB23" s="759"/>
      <c r="AC23" s="759"/>
      <c r="AD23" s="759"/>
      <c r="AE23" s="759"/>
      <c r="AF23" s="759"/>
      <c r="AG23" s="759"/>
      <c r="AH23" s="759"/>
      <c r="AI23" s="759"/>
      <c r="AJ23" s="759"/>
      <c r="AK23" s="759"/>
      <c r="AL23" s="759"/>
      <c r="AM23" s="759"/>
      <c r="AN23" s="759"/>
      <c r="AO23" s="759"/>
      <c r="AP23" s="759"/>
      <c r="AQ23" s="759"/>
      <c r="AR23" s="759"/>
      <c r="AS23" s="759"/>
    </row>
    <row r="24" spans="1:45" ht="13.5" customHeight="1">
      <c r="A24" s="756"/>
      <c r="B24" s="757"/>
      <c r="C24" s="757"/>
      <c r="D24" s="757"/>
      <c r="E24" s="757"/>
      <c r="F24" s="757"/>
      <c r="G24" s="757"/>
      <c r="H24" s="757"/>
      <c r="I24" s="758"/>
      <c r="J24" s="759"/>
      <c r="K24" s="759"/>
      <c r="L24" s="759"/>
      <c r="M24" s="759"/>
      <c r="N24" s="759"/>
      <c r="O24" s="759"/>
      <c r="P24" s="759"/>
      <c r="Q24" s="759"/>
      <c r="R24" s="759"/>
      <c r="S24" s="759"/>
      <c r="T24" s="759"/>
      <c r="U24" s="759"/>
      <c r="V24" s="759"/>
      <c r="W24" s="759"/>
      <c r="X24" s="759"/>
      <c r="Y24" s="759"/>
      <c r="Z24" s="759"/>
      <c r="AA24" s="759"/>
      <c r="AB24" s="759"/>
      <c r="AC24" s="759"/>
      <c r="AD24" s="759"/>
      <c r="AE24" s="759"/>
      <c r="AF24" s="759"/>
      <c r="AG24" s="759"/>
      <c r="AH24" s="759"/>
      <c r="AI24" s="759"/>
      <c r="AJ24" s="759"/>
      <c r="AK24" s="759"/>
      <c r="AL24" s="759"/>
      <c r="AM24" s="759"/>
      <c r="AN24" s="759"/>
      <c r="AO24" s="759"/>
      <c r="AP24" s="759"/>
      <c r="AQ24" s="759"/>
      <c r="AR24" s="759"/>
      <c r="AS24" s="759"/>
    </row>
    <row r="25" spans="1:45" ht="13.5" customHeight="1">
      <c r="A25" s="756"/>
      <c r="B25" s="757"/>
      <c r="C25" s="757"/>
      <c r="D25" s="757"/>
      <c r="E25" s="757"/>
      <c r="F25" s="757"/>
      <c r="G25" s="757"/>
      <c r="H25" s="757"/>
      <c r="I25" s="758"/>
      <c r="J25" s="759"/>
      <c r="K25" s="759"/>
      <c r="L25" s="759"/>
      <c r="M25" s="759"/>
      <c r="N25" s="759"/>
      <c r="O25" s="759"/>
      <c r="P25" s="759"/>
      <c r="Q25" s="759"/>
      <c r="R25" s="759"/>
      <c r="S25" s="759"/>
      <c r="T25" s="759"/>
      <c r="U25" s="759"/>
      <c r="V25" s="759"/>
      <c r="W25" s="759"/>
      <c r="X25" s="759"/>
      <c r="Y25" s="759"/>
      <c r="Z25" s="759"/>
      <c r="AA25" s="759"/>
      <c r="AB25" s="759"/>
      <c r="AC25" s="759"/>
      <c r="AD25" s="759"/>
      <c r="AE25" s="759"/>
      <c r="AF25" s="759"/>
      <c r="AG25" s="759"/>
      <c r="AH25" s="759"/>
      <c r="AI25" s="759"/>
      <c r="AJ25" s="759"/>
      <c r="AK25" s="759"/>
      <c r="AL25" s="759"/>
      <c r="AM25" s="759"/>
      <c r="AN25" s="759"/>
      <c r="AO25" s="759"/>
      <c r="AP25" s="759"/>
      <c r="AQ25" s="759"/>
      <c r="AR25" s="759"/>
      <c r="AS25" s="759"/>
    </row>
    <row r="26" spans="1:45" ht="13.5" customHeight="1">
      <c r="A26" s="756"/>
      <c r="B26" s="757"/>
      <c r="C26" s="757"/>
      <c r="D26" s="757"/>
      <c r="E26" s="757"/>
      <c r="F26" s="757"/>
      <c r="G26" s="757"/>
      <c r="H26" s="757"/>
      <c r="I26" s="758"/>
      <c r="J26" s="759"/>
      <c r="K26" s="759"/>
      <c r="L26" s="759"/>
      <c r="M26" s="759"/>
      <c r="N26" s="759"/>
      <c r="O26" s="759"/>
      <c r="P26" s="759"/>
      <c r="Q26" s="759"/>
      <c r="R26" s="759"/>
      <c r="S26" s="759"/>
      <c r="T26" s="759"/>
      <c r="U26" s="759"/>
      <c r="V26" s="759"/>
      <c r="W26" s="759"/>
      <c r="X26" s="759"/>
      <c r="Y26" s="759"/>
      <c r="Z26" s="759"/>
      <c r="AA26" s="759"/>
      <c r="AB26" s="759"/>
      <c r="AC26" s="759"/>
      <c r="AD26" s="759"/>
      <c r="AE26" s="759"/>
      <c r="AF26" s="759"/>
      <c r="AG26" s="759"/>
      <c r="AH26" s="759"/>
      <c r="AI26" s="759"/>
      <c r="AJ26" s="759"/>
      <c r="AK26" s="759"/>
      <c r="AL26" s="759"/>
      <c r="AM26" s="759"/>
      <c r="AN26" s="759"/>
      <c r="AO26" s="759"/>
      <c r="AP26" s="759"/>
      <c r="AQ26" s="759"/>
      <c r="AR26" s="759"/>
      <c r="AS26" s="759"/>
    </row>
    <row r="27" spans="1:45" ht="13.5" customHeight="1">
      <c r="A27" s="756"/>
      <c r="B27" s="757"/>
      <c r="C27" s="757"/>
      <c r="D27" s="757"/>
      <c r="E27" s="757"/>
      <c r="F27" s="757"/>
      <c r="G27" s="757"/>
      <c r="H27" s="757"/>
      <c r="I27" s="758"/>
      <c r="J27" s="759"/>
      <c r="K27" s="759"/>
      <c r="L27" s="759"/>
      <c r="M27" s="759"/>
      <c r="N27" s="759"/>
      <c r="O27" s="759"/>
      <c r="P27" s="759"/>
      <c r="Q27" s="759"/>
      <c r="R27" s="759"/>
      <c r="S27" s="759"/>
      <c r="T27" s="759"/>
      <c r="U27" s="759"/>
      <c r="V27" s="759"/>
      <c r="W27" s="759"/>
      <c r="X27" s="759"/>
      <c r="Y27" s="759"/>
      <c r="Z27" s="759"/>
      <c r="AA27" s="759"/>
      <c r="AB27" s="759"/>
      <c r="AC27" s="759"/>
      <c r="AD27" s="759"/>
      <c r="AE27" s="759"/>
      <c r="AF27" s="759"/>
      <c r="AG27" s="759"/>
      <c r="AH27" s="759"/>
      <c r="AI27" s="759"/>
      <c r="AJ27" s="759"/>
      <c r="AK27" s="759"/>
      <c r="AL27" s="759"/>
      <c r="AM27" s="759"/>
      <c r="AN27" s="759"/>
      <c r="AO27" s="759"/>
      <c r="AP27" s="759"/>
      <c r="AQ27" s="759"/>
      <c r="AR27" s="759"/>
      <c r="AS27" s="759"/>
    </row>
    <row r="28" spans="1:45" ht="13.5" customHeight="1">
      <c r="A28" s="756"/>
      <c r="B28" s="757"/>
      <c r="C28" s="757"/>
      <c r="D28" s="757"/>
      <c r="E28" s="757"/>
      <c r="F28" s="757"/>
      <c r="G28" s="757"/>
      <c r="H28" s="757"/>
      <c r="I28" s="758"/>
      <c r="J28" s="759"/>
      <c r="K28" s="759"/>
      <c r="L28" s="759"/>
      <c r="M28" s="759"/>
      <c r="N28" s="759"/>
      <c r="O28" s="759"/>
      <c r="P28" s="759"/>
      <c r="Q28" s="759"/>
      <c r="R28" s="759"/>
      <c r="S28" s="759"/>
      <c r="T28" s="759"/>
      <c r="U28" s="759"/>
      <c r="V28" s="759"/>
      <c r="W28" s="759"/>
      <c r="X28" s="759"/>
      <c r="Y28" s="759"/>
      <c r="Z28" s="759"/>
      <c r="AA28" s="759"/>
      <c r="AB28" s="759"/>
      <c r="AC28" s="759"/>
      <c r="AD28" s="759"/>
      <c r="AE28" s="759"/>
      <c r="AF28" s="759"/>
      <c r="AG28" s="759"/>
      <c r="AH28" s="759"/>
      <c r="AI28" s="759"/>
      <c r="AJ28" s="759"/>
      <c r="AK28" s="759"/>
      <c r="AL28" s="759"/>
      <c r="AM28" s="759"/>
      <c r="AN28" s="759"/>
      <c r="AO28" s="759"/>
      <c r="AP28" s="759"/>
      <c r="AQ28" s="759"/>
      <c r="AR28" s="759"/>
      <c r="AS28" s="759"/>
    </row>
    <row r="29" spans="1:45" ht="13.5" customHeight="1">
      <c r="A29" s="756"/>
      <c r="B29" s="757"/>
      <c r="C29" s="757"/>
      <c r="D29" s="757"/>
      <c r="E29" s="757"/>
      <c r="F29" s="757"/>
      <c r="G29" s="757"/>
      <c r="H29" s="757"/>
      <c r="I29" s="758"/>
      <c r="J29" s="759"/>
      <c r="K29" s="759"/>
      <c r="L29" s="759"/>
      <c r="M29" s="759"/>
      <c r="N29" s="759"/>
      <c r="O29" s="759"/>
      <c r="P29" s="759"/>
      <c r="Q29" s="759"/>
      <c r="R29" s="759"/>
      <c r="S29" s="759"/>
      <c r="T29" s="759"/>
      <c r="U29" s="759"/>
      <c r="V29" s="759"/>
      <c r="W29" s="759"/>
      <c r="X29" s="759"/>
      <c r="Y29" s="759"/>
      <c r="Z29" s="759"/>
      <c r="AA29" s="759"/>
      <c r="AB29" s="759"/>
      <c r="AC29" s="759"/>
      <c r="AD29" s="759"/>
      <c r="AE29" s="759"/>
      <c r="AF29" s="759"/>
      <c r="AG29" s="759"/>
      <c r="AH29" s="759"/>
      <c r="AI29" s="759"/>
      <c r="AJ29" s="759"/>
      <c r="AK29" s="759"/>
      <c r="AL29" s="759"/>
      <c r="AM29" s="759"/>
      <c r="AN29" s="759"/>
      <c r="AO29" s="759"/>
      <c r="AP29" s="759"/>
      <c r="AQ29" s="759"/>
      <c r="AR29" s="759"/>
      <c r="AS29" s="759"/>
    </row>
    <row r="30" spans="1:45" ht="13.5" customHeight="1">
      <c r="A30" s="756"/>
      <c r="B30" s="757"/>
      <c r="C30" s="757"/>
      <c r="D30" s="757"/>
      <c r="E30" s="757"/>
      <c r="F30" s="757"/>
      <c r="G30" s="757"/>
      <c r="H30" s="757"/>
      <c r="I30" s="758"/>
      <c r="J30" s="759"/>
      <c r="K30" s="759"/>
      <c r="L30" s="759"/>
      <c r="M30" s="759"/>
      <c r="N30" s="759"/>
      <c r="O30" s="759"/>
      <c r="P30" s="759"/>
      <c r="Q30" s="759"/>
      <c r="R30" s="759"/>
      <c r="S30" s="759"/>
      <c r="T30" s="759"/>
      <c r="U30" s="759"/>
      <c r="V30" s="759"/>
      <c r="W30" s="759"/>
      <c r="X30" s="759"/>
      <c r="Y30" s="759"/>
      <c r="Z30" s="759"/>
      <c r="AA30" s="759"/>
      <c r="AB30" s="759"/>
      <c r="AC30" s="759"/>
      <c r="AD30" s="759"/>
      <c r="AE30" s="759"/>
      <c r="AF30" s="759"/>
      <c r="AG30" s="759"/>
      <c r="AH30" s="759"/>
      <c r="AI30" s="759"/>
      <c r="AJ30" s="759"/>
      <c r="AK30" s="759"/>
      <c r="AL30" s="759"/>
      <c r="AM30" s="759"/>
      <c r="AN30" s="759"/>
      <c r="AO30" s="759"/>
      <c r="AP30" s="759"/>
      <c r="AQ30" s="759"/>
      <c r="AR30" s="759"/>
      <c r="AS30" s="759"/>
    </row>
    <row r="31" spans="1:45" ht="13.5" customHeight="1">
      <c r="A31" s="756"/>
      <c r="B31" s="757"/>
      <c r="C31" s="757"/>
      <c r="D31" s="757"/>
      <c r="E31" s="757"/>
      <c r="F31" s="757"/>
      <c r="G31" s="757"/>
      <c r="H31" s="757"/>
      <c r="I31" s="758"/>
      <c r="J31" s="759"/>
      <c r="K31" s="759"/>
      <c r="L31" s="759"/>
      <c r="M31" s="759"/>
      <c r="N31" s="759"/>
      <c r="O31" s="759"/>
      <c r="P31" s="759"/>
      <c r="Q31" s="759"/>
      <c r="R31" s="759"/>
      <c r="S31" s="759"/>
      <c r="T31" s="759"/>
      <c r="U31" s="759"/>
      <c r="V31" s="759"/>
      <c r="W31" s="759"/>
      <c r="X31" s="759"/>
      <c r="Y31" s="759"/>
      <c r="Z31" s="759"/>
      <c r="AA31" s="759"/>
      <c r="AB31" s="759"/>
      <c r="AC31" s="759"/>
      <c r="AD31" s="759"/>
      <c r="AE31" s="759"/>
      <c r="AF31" s="759"/>
      <c r="AG31" s="759"/>
      <c r="AH31" s="759"/>
      <c r="AI31" s="759"/>
      <c r="AJ31" s="759"/>
      <c r="AK31" s="759"/>
      <c r="AL31" s="759"/>
      <c r="AM31" s="759"/>
      <c r="AN31" s="759"/>
      <c r="AO31" s="759"/>
      <c r="AP31" s="759"/>
      <c r="AQ31" s="759"/>
      <c r="AR31" s="759"/>
      <c r="AS31" s="759"/>
    </row>
    <row r="32" spans="1:45" ht="13.5" customHeight="1">
      <c r="A32" s="747" t="s">
        <v>82</v>
      </c>
      <c r="B32" s="747"/>
      <c r="C32" s="747"/>
      <c r="D32" s="747"/>
      <c r="E32" s="39" t="s">
        <v>83</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row>
    <row r="33" spans="1:45" ht="13.5" customHeight="1">
      <c r="A33" s="39"/>
      <c r="B33" s="39"/>
      <c r="C33" s="39"/>
      <c r="D33" s="39"/>
      <c r="E33" s="39" t="s">
        <v>84</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1:45" ht="13.5" customHeight="1"/>
    <row r="35" spans="1:45" ht="13.5" customHeight="1"/>
    <row r="36" spans="1:45" ht="12" customHeight="1"/>
    <row r="37" spans="1:45" ht="12" customHeight="1"/>
    <row r="38" spans="1:45" ht="12" customHeight="1"/>
  </sheetData>
  <mergeCells count="214">
    <mergeCell ref="A32:D32"/>
    <mergeCell ref="AF30:AG31"/>
    <mergeCell ref="AH30:AI31"/>
    <mergeCell ref="AJ30:AK31"/>
    <mergeCell ref="AL30:AM31"/>
    <mergeCell ref="AN30:AO31"/>
    <mergeCell ref="AP30:AQ31"/>
    <mergeCell ref="T30:U31"/>
    <mergeCell ref="V30:W31"/>
    <mergeCell ref="X30:Y31"/>
    <mergeCell ref="Z30:AA31"/>
    <mergeCell ref="AB30:AC31"/>
    <mergeCell ref="AD30:AE31"/>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28:I29"/>
    <mergeCell ref="J28:K29"/>
    <mergeCell ref="L28:M29"/>
    <mergeCell ref="N28:O29"/>
    <mergeCell ref="P28:Q29"/>
    <mergeCell ref="R28:S29"/>
    <mergeCell ref="AN26:AO27"/>
    <mergeCell ref="AP26:AQ27"/>
    <mergeCell ref="T26:U27"/>
    <mergeCell ref="V26:W27"/>
    <mergeCell ref="X26:Y27"/>
    <mergeCell ref="Z26:AA27"/>
    <mergeCell ref="AB26:AC27"/>
    <mergeCell ref="AD26:AE27"/>
    <mergeCell ref="AL28:AM29"/>
    <mergeCell ref="AN28:AO29"/>
    <mergeCell ref="AP28:AQ29"/>
    <mergeCell ref="T28:U29"/>
    <mergeCell ref="V28:W29"/>
    <mergeCell ref="X28:Y29"/>
    <mergeCell ref="Z22:AA23"/>
    <mergeCell ref="AB22:AC23"/>
    <mergeCell ref="AD22:AE23"/>
    <mergeCell ref="AL24:AM25"/>
    <mergeCell ref="AN24:AO25"/>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24:I25"/>
    <mergeCell ref="J24:K25"/>
    <mergeCell ref="L24:M25"/>
    <mergeCell ref="N24:O25"/>
    <mergeCell ref="P24:Q25"/>
    <mergeCell ref="R24:S25"/>
    <mergeCell ref="T24:U25"/>
    <mergeCell ref="V24:W25"/>
    <mergeCell ref="X24:Y25"/>
    <mergeCell ref="AP20:AQ21"/>
    <mergeCell ref="AR20:AS21"/>
    <mergeCell ref="A22:I23"/>
    <mergeCell ref="J22:K23"/>
    <mergeCell ref="L22:M23"/>
    <mergeCell ref="N22:O23"/>
    <mergeCell ref="P22:Q23"/>
    <mergeCell ref="R22:S23"/>
    <mergeCell ref="Z20:AA21"/>
    <mergeCell ref="AB20:AC21"/>
    <mergeCell ref="AD20:AE21"/>
    <mergeCell ref="AF20:AG21"/>
    <mergeCell ref="AH20:AI21"/>
    <mergeCell ref="AJ20:AK21"/>
    <mergeCell ref="AR22:AS23"/>
    <mergeCell ref="AF22:AG23"/>
    <mergeCell ref="AH22:AI23"/>
    <mergeCell ref="AJ22:AK23"/>
    <mergeCell ref="AL22:AM23"/>
    <mergeCell ref="AN22:AO23"/>
    <mergeCell ref="AP22:AQ23"/>
    <mergeCell ref="T22:U23"/>
    <mergeCell ref="V22:W23"/>
    <mergeCell ref="X22:Y23"/>
    <mergeCell ref="AR18:AS19"/>
    <mergeCell ref="A20:I21"/>
    <mergeCell ref="J20:K21"/>
    <mergeCell ref="L20:M21"/>
    <mergeCell ref="N20:O21"/>
    <mergeCell ref="P20:Q21"/>
    <mergeCell ref="R20:S21"/>
    <mergeCell ref="T20:U21"/>
    <mergeCell ref="V20:W21"/>
    <mergeCell ref="X20:Y21"/>
    <mergeCell ref="AF18:AG19"/>
    <mergeCell ref="AH18:AI19"/>
    <mergeCell ref="AJ18:AK19"/>
    <mergeCell ref="AL18:AM19"/>
    <mergeCell ref="AN18:AO19"/>
    <mergeCell ref="AP18:AQ19"/>
    <mergeCell ref="T18:U19"/>
    <mergeCell ref="V18:W19"/>
    <mergeCell ref="X18:Y19"/>
    <mergeCell ref="Z18:AA19"/>
    <mergeCell ref="AB18:AC19"/>
    <mergeCell ref="AD18:AE19"/>
    <mergeCell ref="AL20:AM21"/>
    <mergeCell ref="AN20:AO21"/>
    <mergeCell ref="A18:I19"/>
    <mergeCell ref="J18:K19"/>
    <mergeCell ref="L18:M19"/>
    <mergeCell ref="N18:O19"/>
    <mergeCell ref="P18:Q19"/>
    <mergeCell ref="R18:S19"/>
    <mergeCell ref="Z16:AA17"/>
    <mergeCell ref="AB16:AC17"/>
    <mergeCell ref="AD16:AE17"/>
    <mergeCell ref="A16:I17"/>
    <mergeCell ref="J16:K17"/>
    <mergeCell ref="L16:M17"/>
    <mergeCell ref="N16:O17"/>
    <mergeCell ref="P16:Q17"/>
    <mergeCell ref="R16:S17"/>
    <mergeCell ref="T16:U17"/>
    <mergeCell ref="V14:W15"/>
    <mergeCell ref="X14:Y15"/>
    <mergeCell ref="Z14:AA15"/>
    <mergeCell ref="AB14:AC15"/>
    <mergeCell ref="AD14:AE15"/>
    <mergeCell ref="AL16:AM17"/>
    <mergeCell ref="AN16:AO17"/>
    <mergeCell ref="AP16:AQ17"/>
    <mergeCell ref="AR16:AS17"/>
    <mergeCell ref="AF16:AG17"/>
    <mergeCell ref="AH16:AI17"/>
    <mergeCell ref="AJ16:AK17"/>
    <mergeCell ref="V16:W17"/>
    <mergeCell ref="X16:Y17"/>
    <mergeCell ref="AL12:AM13"/>
    <mergeCell ref="AN12:AO13"/>
    <mergeCell ref="AP12:AQ13"/>
    <mergeCell ref="AR12:AS13"/>
    <mergeCell ref="A14:I15"/>
    <mergeCell ref="J14:K15"/>
    <mergeCell ref="L14:M15"/>
    <mergeCell ref="N14:O15"/>
    <mergeCell ref="P14:Q15"/>
    <mergeCell ref="R14:S15"/>
    <mergeCell ref="Z12:AA13"/>
    <mergeCell ref="AB12:AC13"/>
    <mergeCell ref="AD12:AE13"/>
    <mergeCell ref="AF12:AG13"/>
    <mergeCell ref="AH12:AI13"/>
    <mergeCell ref="AJ12:AK13"/>
    <mergeCell ref="AR14:AS15"/>
    <mergeCell ref="AF14:AG15"/>
    <mergeCell ref="AH14:AI15"/>
    <mergeCell ref="AJ14:AK15"/>
    <mergeCell ref="AL14:AM15"/>
    <mergeCell ref="AN14:AO15"/>
    <mergeCell ref="AP14:AQ15"/>
    <mergeCell ref="T14:U15"/>
    <mergeCell ref="H12:I13"/>
    <mergeCell ref="J12:K13"/>
    <mergeCell ref="L12:M13"/>
    <mergeCell ref="N12:O13"/>
    <mergeCell ref="P12:Q13"/>
    <mergeCell ref="R12:S13"/>
    <mergeCell ref="T12:U13"/>
    <mergeCell ref="V12:W13"/>
    <mergeCell ref="X12:Y13"/>
    <mergeCell ref="A2:AS2"/>
    <mergeCell ref="AM3:AS3"/>
    <mergeCell ref="A7:C7"/>
    <mergeCell ref="A8:C8"/>
    <mergeCell ref="E8:K8"/>
    <mergeCell ref="N8:S8"/>
    <mergeCell ref="AS10:AS11"/>
    <mergeCell ref="AA10:AA11"/>
    <mergeCell ref="AB10:AF11"/>
    <mergeCell ref="AG10:AG11"/>
    <mergeCell ref="AH10:AL11"/>
    <mergeCell ref="AM10:AM11"/>
    <mergeCell ref="AN10:AR11"/>
    <mergeCell ref="H10:I11"/>
    <mergeCell ref="J10:N11"/>
    <mergeCell ref="O10:O11"/>
    <mergeCell ref="P10:T11"/>
    <mergeCell ref="U10:U11"/>
    <mergeCell ref="V10:Z11"/>
    <mergeCell ref="C4:L4"/>
    <mergeCell ref="AH7:AS7"/>
    <mergeCell ref="AH8:AS8"/>
    <mergeCell ref="AH9:AS9"/>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3_2">
    <pageSetUpPr fitToPage="1"/>
  </sheetPr>
  <dimension ref="A1:AS39"/>
  <sheetViews>
    <sheetView showGridLines="0" view="pageBreakPreview" zoomScale="95" zoomScaleNormal="95" zoomScaleSheetLayoutView="95" workbookViewId="0">
      <selection activeCell="AH7" sqref="AH7:AS9"/>
    </sheetView>
  </sheetViews>
  <sheetFormatPr defaultColWidth="2.375" defaultRowHeight="18.75"/>
  <cols>
    <col min="1" max="9" width="2.375" style="511" customWidth="1"/>
    <col min="10" max="51" width="2.875" style="511" customWidth="1"/>
    <col min="52" max="16384" width="2.375" style="511"/>
  </cols>
  <sheetData>
    <row r="1" spans="1:45" ht="13.5" customHeight="1">
      <c r="A1" s="39" t="s">
        <v>968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1:45" ht="26.1" customHeight="1">
      <c r="A2" s="682" t="s">
        <v>85</v>
      </c>
      <c r="B2" s="682"/>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c r="AG2" s="682"/>
      <c r="AH2" s="682"/>
      <c r="AI2" s="682"/>
      <c r="AJ2" s="682"/>
      <c r="AK2" s="682"/>
      <c r="AL2" s="682"/>
      <c r="AM2" s="682"/>
      <c r="AN2" s="682"/>
      <c r="AO2" s="682"/>
      <c r="AP2" s="682"/>
      <c r="AQ2" s="682"/>
      <c r="AR2" s="682"/>
      <c r="AS2" s="682"/>
    </row>
    <row r="3" spans="1:45" ht="13.5"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5" t="s">
        <v>12</v>
      </c>
      <c r="AM3" s="722" t="s">
        <v>924</v>
      </c>
      <c r="AN3" s="722"/>
      <c r="AO3" s="722"/>
      <c r="AP3" s="722"/>
      <c r="AQ3" s="722"/>
      <c r="AR3" s="722"/>
      <c r="AS3" s="722"/>
    </row>
    <row r="4" spans="1:45" ht="13.5" customHeight="1">
      <c r="A4" s="39"/>
      <c r="B4" s="39"/>
      <c r="C4" s="750" t="s">
        <v>938</v>
      </c>
      <c r="D4" s="750"/>
      <c r="E4" s="750"/>
      <c r="F4" s="750"/>
      <c r="G4" s="750"/>
      <c r="H4" s="750"/>
      <c r="I4" s="750"/>
      <c r="J4" s="750"/>
      <c r="K4" s="750"/>
      <c r="L4" s="750"/>
      <c r="M4" s="11" t="s">
        <v>36</v>
      </c>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row>
    <row r="5" spans="1:45" ht="13.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row>
    <row r="6" spans="1:45" ht="13.5" customHeight="1">
      <c r="A6" s="42" t="s">
        <v>76</v>
      </c>
      <c r="B6" s="39"/>
      <c r="C6" s="39"/>
      <c r="D6" s="39"/>
      <c r="E6" s="512" t="str">
        <f>基本情報!$B$4</f>
        <v>◆◆◆　第□□□□ー■ー◇◇◇◇号　《注：契約書の名称を記載》</v>
      </c>
      <c r="F6" s="39"/>
      <c r="G6" s="39"/>
      <c r="H6" s="39"/>
      <c r="I6" s="39"/>
      <c r="J6" s="39"/>
      <c r="K6" s="39"/>
      <c r="L6" s="39"/>
      <c r="M6" s="39"/>
      <c r="N6" s="39"/>
      <c r="O6" s="39"/>
      <c r="P6" s="39"/>
      <c r="Q6" s="39"/>
      <c r="R6" s="39"/>
      <c r="S6" s="39"/>
      <c r="T6" s="39"/>
      <c r="U6" s="39"/>
      <c r="V6" s="39"/>
      <c r="W6" s="39"/>
      <c r="X6" s="39"/>
      <c r="Y6" s="39"/>
      <c r="Z6" s="39"/>
      <c r="AA6" s="39"/>
      <c r="AB6" s="39"/>
      <c r="AC6" s="40"/>
      <c r="AD6" s="39"/>
      <c r="AE6" s="41"/>
      <c r="AF6" s="41"/>
      <c r="AG6" s="670"/>
      <c r="AH6" s="670"/>
      <c r="AI6" s="670"/>
      <c r="AJ6" s="670"/>
      <c r="AK6" s="670"/>
      <c r="AL6" s="670"/>
      <c r="AM6" s="670"/>
      <c r="AN6" s="670"/>
      <c r="AO6" s="670"/>
      <c r="AP6" s="670"/>
      <c r="AQ6" s="670"/>
      <c r="AR6" s="670"/>
      <c r="AS6" s="670"/>
    </row>
    <row r="7" spans="1:45" ht="13.5" customHeight="1">
      <c r="A7" s="737" t="s">
        <v>77</v>
      </c>
      <c r="B7" s="737"/>
      <c r="C7" s="737"/>
      <c r="D7" s="42"/>
      <c r="E7" s="513" t="str">
        <f>基本情報!$B$2</f>
        <v>◎◎◎◎線○○○○（●●●）工事　《注：契約書の名称を記載》</v>
      </c>
      <c r="F7" s="42"/>
      <c r="G7" s="42"/>
      <c r="H7" s="42"/>
      <c r="I7" s="42"/>
      <c r="J7" s="42"/>
      <c r="K7" s="42"/>
      <c r="L7" s="42"/>
      <c r="M7" s="42"/>
      <c r="N7" s="42"/>
      <c r="O7" s="42"/>
      <c r="P7" s="42"/>
      <c r="Q7" s="42"/>
      <c r="R7" s="42"/>
      <c r="S7" s="42"/>
      <c r="T7" s="39"/>
      <c r="U7" s="42"/>
      <c r="V7" s="42"/>
      <c r="W7" s="42"/>
      <c r="X7" s="42"/>
      <c r="Y7" s="39"/>
      <c r="Z7" s="39"/>
      <c r="AA7" s="39"/>
      <c r="AB7" s="39"/>
      <c r="AC7" s="39"/>
      <c r="AD7" s="39"/>
      <c r="AE7" s="39"/>
      <c r="AF7" s="39"/>
      <c r="AG7" s="670"/>
      <c r="AH7" s="1670" t="s">
        <v>1024</v>
      </c>
      <c r="AI7" s="1670"/>
      <c r="AJ7" s="1670"/>
      <c r="AK7" s="1670"/>
      <c r="AL7" s="1670"/>
      <c r="AM7" s="1670"/>
      <c r="AN7" s="1670"/>
      <c r="AO7" s="1670"/>
      <c r="AP7" s="1670"/>
      <c r="AQ7" s="1670"/>
      <c r="AR7" s="1670"/>
      <c r="AS7" s="1670"/>
    </row>
    <row r="8" spans="1:45" ht="13.5" customHeight="1">
      <c r="A8" s="737" t="s">
        <v>61</v>
      </c>
      <c r="B8" s="737"/>
      <c r="C8" s="737"/>
      <c r="D8" s="39" t="s">
        <v>78</v>
      </c>
      <c r="E8" s="738" t="s">
        <v>924</v>
      </c>
      <c r="F8" s="738"/>
      <c r="G8" s="738"/>
      <c r="H8" s="738"/>
      <c r="I8" s="738"/>
      <c r="J8" s="738"/>
      <c r="K8" s="738"/>
      <c r="L8" s="39"/>
      <c r="M8" s="39" t="s">
        <v>79</v>
      </c>
      <c r="N8" s="738" t="s">
        <v>924</v>
      </c>
      <c r="O8" s="738"/>
      <c r="P8" s="738"/>
      <c r="Q8" s="738"/>
      <c r="R8" s="738"/>
      <c r="S8" s="738"/>
      <c r="T8" s="43"/>
      <c r="U8" s="39"/>
      <c r="V8" s="39"/>
      <c r="W8" s="39"/>
      <c r="X8" s="39"/>
      <c r="Y8" s="39"/>
      <c r="Z8" s="39"/>
      <c r="AA8" s="39"/>
      <c r="AB8" s="39"/>
      <c r="AC8" s="39"/>
      <c r="AD8" s="39"/>
      <c r="AE8" s="41"/>
      <c r="AF8" s="41" t="s">
        <v>15</v>
      </c>
      <c r="AG8" s="44"/>
      <c r="AH8" s="1671" t="s">
        <v>1025</v>
      </c>
      <c r="AI8" s="1671"/>
      <c r="AJ8" s="1671"/>
      <c r="AK8" s="1671"/>
      <c r="AL8" s="1671"/>
      <c r="AM8" s="1671"/>
      <c r="AN8" s="1671"/>
      <c r="AO8" s="1671"/>
      <c r="AP8" s="1671"/>
      <c r="AQ8" s="1671"/>
      <c r="AR8" s="1671"/>
      <c r="AS8" s="1671"/>
    </row>
    <row r="9" spans="1:45" ht="13.5" customHeight="1">
      <c r="A9" s="737" t="s">
        <v>86</v>
      </c>
      <c r="B9" s="737"/>
      <c r="C9" s="737"/>
      <c r="D9" s="39" t="s">
        <v>78</v>
      </c>
      <c r="E9" s="738" t="s">
        <v>924</v>
      </c>
      <c r="F9" s="738"/>
      <c r="G9" s="738"/>
      <c r="H9" s="738"/>
      <c r="I9" s="738"/>
      <c r="J9" s="738"/>
      <c r="K9" s="738"/>
      <c r="L9" s="39"/>
      <c r="M9" s="39" t="s">
        <v>79</v>
      </c>
      <c r="N9" s="738" t="s">
        <v>924</v>
      </c>
      <c r="O9" s="738"/>
      <c r="P9" s="738"/>
      <c r="Q9" s="738"/>
      <c r="R9" s="738"/>
      <c r="S9" s="738"/>
      <c r="T9" s="43"/>
      <c r="U9" s="39"/>
      <c r="V9" s="39"/>
      <c r="W9" s="39"/>
      <c r="X9" s="39"/>
      <c r="Y9" s="39"/>
      <c r="Z9" s="39"/>
      <c r="AA9" s="39"/>
      <c r="AB9" s="39"/>
      <c r="AC9" s="39"/>
      <c r="AD9" s="39"/>
      <c r="AE9" s="41"/>
      <c r="AF9" s="41"/>
      <c r="AG9" s="44"/>
      <c r="AH9" s="1672" t="s">
        <v>1026</v>
      </c>
      <c r="AI9" s="1672"/>
      <c r="AJ9" s="1672"/>
      <c r="AK9" s="1672"/>
      <c r="AL9" s="1672"/>
      <c r="AM9" s="1672"/>
      <c r="AN9" s="1672"/>
      <c r="AO9" s="1672"/>
      <c r="AP9" s="1672"/>
      <c r="AQ9" s="1672"/>
      <c r="AR9" s="1672"/>
      <c r="AS9" s="1672"/>
    </row>
    <row r="10" spans="1:45" ht="13.5" customHeight="1">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row>
    <row r="11" spans="1:45" ht="13.5" customHeight="1">
      <c r="A11" s="45"/>
      <c r="B11" s="46"/>
      <c r="C11" s="46"/>
      <c r="D11" s="46"/>
      <c r="E11" s="46"/>
      <c r="F11" s="46"/>
      <c r="G11" s="46"/>
      <c r="H11" s="747" t="s">
        <v>80</v>
      </c>
      <c r="I11" s="739"/>
      <c r="J11" s="741"/>
      <c r="K11" s="742"/>
      <c r="L11" s="742"/>
      <c r="M11" s="742"/>
      <c r="N11" s="743"/>
      <c r="O11" s="739" t="s">
        <v>80</v>
      </c>
      <c r="P11" s="741"/>
      <c r="Q11" s="742"/>
      <c r="R11" s="742"/>
      <c r="S11" s="742"/>
      <c r="T11" s="743"/>
      <c r="U11" s="739" t="s">
        <v>80</v>
      </c>
      <c r="V11" s="741"/>
      <c r="W11" s="742"/>
      <c r="X11" s="742"/>
      <c r="Y11" s="742"/>
      <c r="Z11" s="743"/>
      <c r="AA11" s="739" t="s">
        <v>80</v>
      </c>
      <c r="AB11" s="741"/>
      <c r="AC11" s="742"/>
      <c r="AD11" s="742"/>
      <c r="AE11" s="742"/>
      <c r="AF11" s="743"/>
      <c r="AG11" s="739" t="s">
        <v>80</v>
      </c>
      <c r="AH11" s="741"/>
      <c r="AI11" s="742"/>
      <c r="AJ11" s="742"/>
      <c r="AK11" s="742"/>
      <c r="AL11" s="743"/>
      <c r="AM11" s="739" t="s">
        <v>80</v>
      </c>
      <c r="AN11" s="741"/>
      <c r="AO11" s="742"/>
      <c r="AP11" s="742"/>
      <c r="AQ11" s="742"/>
      <c r="AR11" s="743"/>
      <c r="AS11" s="739" t="s">
        <v>80</v>
      </c>
    </row>
    <row r="12" spans="1:45" ht="13.5" customHeight="1">
      <c r="A12" s="47"/>
      <c r="B12" s="48"/>
      <c r="C12" s="48"/>
      <c r="D12" s="48"/>
      <c r="E12" s="48"/>
      <c r="F12" s="48"/>
      <c r="G12" s="48"/>
      <c r="H12" s="748"/>
      <c r="I12" s="749"/>
      <c r="J12" s="744"/>
      <c r="K12" s="745"/>
      <c r="L12" s="745"/>
      <c r="M12" s="745"/>
      <c r="N12" s="746"/>
      <c r="O12" s="740"/>
      <c r="P12" s="744"/>
      <c r="Q12" s="745"/>
      <c r="R12" s="745"/>
      <c r="S12" s="745"/>
      <c r="T12" s="746"/>
      <c r="U12" s="740"/>
      <c r="V12" s="744"/>
      <c r="W12" s="745"/>
      <c r="X12" s="745"/>
      <c r="Y12" s="745"/>
      <c r="Z12" s="746"/>
      <c r="AA12" s="740"/>
      <c r="AB12" s="744"/>
      <c r="AC12" s="745"/>
      <c r="AD12" s="745"/>
      <c r="AE12" s="745"/>
      <c r="AF12" s="746"/>
      <c r="AG12" s="740"/>
      <c r="AH12" s="744"/>
      <c r="AI12" s="745"/>
      <c r="AJ12" s="745"/>
      <c r="AK12" s="745"/>
      <c r="AL12" s="746"/>
      <c r="AM12" s="740"/>
      <c r="AN12" s="744"/>
      <c r="AO12" s="745"/>
      <c r="AP12" s="745"/>
      <c r="AQ12" s="745"/>
      <c r="AR12" s="746"/>
      <c r="AS12" s="740"/>
    </row>
    <row r="13" spans="1:45" ht="13.5" customHeight="1">
      <c r="A13" s="47"/>
      <c r="B13" s="48"/>
      <c r="C13" s="48"/>
      <c r="D13" s="48"/>
      <c r="E13" s="48"/>
      <c r="F13" s="48"/>
      <c r="G13" s="48"/>
      <c r="H13" s="751" t="s">
        <v>81</v>
      </c>
      <c r="I13" s="752"/>
      <c r="J13" s="755">
        <v>1</v>
      </c>
      <c r="K13" s="755"/>
      <c r="L13" s="755">
        <v>11</v>
      </c>
      <c r="M13" s="755"/>
      <c r="N13" s="755">
        <v>21</v>
      </c>
      <c r="O13" s="755"/>
      <c r="P13" s="755">
        <v>1</v>
      </c>
      <c r="Q13" s="755"/>
      <c r="R13" s="755">
        <v>11</v>
      </c>
      <c r="S13" s="755"/>
      <c r="T13" s="755">
        <v>21</v>
      </c>
      <c r="U13" s="755"/>
      <c r="V13" s="755">
        <v>1</v>
      </c>
      <c r="W13" s="755"/>
      <c r="X13" s="755">
        <v>11</v>
      </c>
      <c r="Y13" s="755"/>
      <c r="Z13" s="755">
        <v>21</v>
      </c>
      <c r="AA13" s="755"/>
      <c r="AB13" s="755">
        <v>1</v>
      </c>
      <c r="AC13" s="755"/>
      <c r="AD13" s="755">
        <v>11</v>
      </c>
      <c r="AE13" s="755"/>
      <c r="AF13" s="755">
        <v>21</v>
      </c>
      <c r="AG13" s="755"/>
      <c r="AH13" s="755">
        <v>1</v>
      </c>
      <c r="AI13" s="755"/>
      <c r="AJ13" s="755">
        <v>11</v>
      </c>
      <c r="AK13" s="755"/>
      <c r="AL13" s="755">
        <v>21</v>
      </c>
      <c r="AM13" s="755"/>
      <c r="AN13" s="755">
        <v>1</v>
      </c>
      <c r="AO13" s="755"/>
      <c r="AP13" s="755">
        <v>11</v>
      </c>
      <c r="AQ13" s="755"/>
      <c r="AR13" s="755">
        <v>21</v>
      </c>
      <c r="AS13" s="755"/>
    </row>
    <row r="14" spans="1:45" ht="13.5" customHeight="1">
      <c r="A14" s="49"/>
      <c r="B14" s="50" t="s">
        <v>66</v>
      </c>
      <c r="C14" s="50"/>
      <c r="D14" s="50"/>
      <c r="E14" s="50"/>
      <c r="F14" s="50"/>
      <c r="G14" s="50"/>
      <c r="H14" s="753"/>
      <c r="I14" s="754"/>
      <c r="J14" s="755"/>
      <c r="K14" s="755"/>
      <c r="L14" s="755"/>
      <c r="M14" s="755"/>
      <c r="N14" s="755"/>
      <c r="O14" s="755"/>
      <c r="P14" s="755"/>
      <c r="Q14" s="755"/>
      <c r="R14" s="755"/>
      <c r="S14" s="755"/>
      <c r="T14" s="755"/>
      <c r="U14" s="755"/>
      <c r="V14" s="755"/>
      <c r="W14" s="755"/>
      <c r="X14" s="755"/>
      <c r="Y14" s="755"/>
      <c r="Z14" s="755"/>
      <c r="AA14" s="755"/>
      <c r="AB14" s="755"/>
      <c r="AC14" s="755"/>
      <c r="AD14" s="755"/>
      <c r="AE14" s="755"/>
      <c r="AF14" s="755"/>
      <c r="AG14" s="755"/>
      <c r="AH14" s="755"/>
      <c r="AI14" s="755"/>
      <c r="AJ14" s="755"/>
      <c r="AK14" s="755"/>
      <c r="AL14" s="755"/>
      <c r="AM14" s="755"/>
      <c r="AN14" s="755"/>
      <c r="AO14" s="755"/>
      <c r="AP14" s="755"/>
      <c r="AQ14" s="755"/>
      <c r="AR14" s="755"/>
      <c r="AS14" s="755"/>
    </row>
    <row r="15" spans="1:45" ht="13.5" customHeight="1">
      <c r="A15" s="756"/>
      <c r="B15" s="757"/>
      <c r="C15" s="757"/>
      <c r="D15" s="757"/>
      <c r="E15" s="757"/>
      <c r="F15" s="757"/>
      <c r="G15" s="757"/>
      <c r="H15" s="757"/>
      <c r="I15" s="758"/>
      <c r="J15" s="759"/>
      <c r="K15" s="759"/>
      <c r="L15" s="759"/>
      <c r="M15" s="759"/>
      <c r="N15" s="759"/>
      <c r="O15" s="759"/>
      <c r="P15" s="759"/>
      <c r="Q15" s="759"/>
      <c r="R15" s="759"/>
      <c r="S15" s="759"/>
      <c r="T15" s="759"/>
      <c r="U15" s="759"/>
      <c r="V15" s="759"/>
      <c r="W15" s="759"/>
      <c r="X15" s="759"/>
      <c r="Y15" s="759"/>
      <c r="Z15" s="759"/>
      <c r="AA15" s="759"/>
      <c r="AB15" s="759"/>
      <c r="AC15" s="759"/>
      <c r="AD15" s="759"/>
      <c r="AE15" s="759"/>
      <c r="AF15" s="759"/>
      <c r="AG15" s="759"/>
      <c r="AH15" s="759"/>
      <c r="AI15" s="759"/>
      <c r="AJ15" s="759"/>
      <c r="AK15" s="759"/>
      <c r="AL15" s="759"/>
      <c r="AM15" s="759"/>
      <c r="AN15" s="759"/>
      <c r="AO15" s="759"/>
      <c r="AP15" s="759"/>
      <c r="AQ15" s="759"/>
      <c r="AR15" s="759"/>
      <c r="AS15" s="759"/>
    </row>
    <row r="16" spans="1:45" ht="13.5" customHeight="1">
      <c r="A16" s="756"/>
      <c r="B16" s="757"/>
      <c r="C16" s="757"/>
      <c r="D16" s="757"/>
      <c r="E16" s="757"/>
      <c r="F16" s="757"/>
      <c r="G16" s="757"/>
      <c r="H16" s="757"/>
      <c r="I16" s="758"/>
      <c r="J16" s="759"/>
      <c r="K16" s="759"/>
      <c r="L16" s="759"/>
      <c r="M16" s="759"/>
      <c r="N16" s="759"/>
      <c r="O16" s="759"/>
      <c r="P16" s="759"/>
      <c r="Q16" s="759"/>
      <c r="R16" s="759"/>
      <c r="S16" s="759"/>
      <c r="T16" s="759"/>
      <c r="U16" s="759"/>
      <c r="V16" s="759"/>
      <c r="W16" s="759"/>
      <c r="X16" s="759"/>
      <c r="Y16" s="759"/>
      <c r="Z16" s="759"/>
      <c r="AA16" s="759"/>
      <c r="AB16" s="759"/>
      <c r="AC16" s="759"/>
      <c r="AD16" s="759"/>
      <c r="AE16" s="759"/>
      <c r="AF16" s="759"/>
      <c r="AG16" s="759"/>
      <c r="AH16" s="759"/>
      <c r="AI16" s="759"/>
      <c r="AJ16" s="759"/>
      <c r="AK16" s="759"/>
      <c r="AL16" s="759"/>
      <c r="AM16" s="759"/>
      <c r="AN16" s="759"/>
      <c r="AO16" s="759"/>
      <c r="AP16" s="759"/>
      <c r="AQ16" s="759"/>
      <c r="AR16" s="759"/>
      <c r="AS16" s="759"/>
    </row>
    <row r="17" spans="1:45" ht="13.5" customHeight="1">
      <c r="A17" s="756"/>
      <c r="B17" s="757"/>
      <c r="C17" s="757"/>
      <c r="D17" s="757"/>
      <c r="E17" s="757"/>
      <c r="F17" s="757"/>
      <c r="G17" s="757"/>
      <c r="H17" s="757"/>
      <c r="I17" s="758"/>
      <c r="J17" s="759"/>
      <c r="K17" s="759"/>
      <c r="L17" s="759"/>
      <c r="M17" s="759"/>
      <c r="N17" s="759"/>
      <c r="O17" s="759"/>
      <c r="P17" s="759"/>
      <c r="Q17" s="759"/>
      <c r="R17" s="759"/>
      <c r="S17" s="759"/>
      <c r="T17" s="759"/>
      <c r="U17" s="759"/>
      <c r="V17" s="759"/>
      <c r="W17" s="759"/>
      <c r="X17" s="759"/>
      <c r="Y17" s="759"/>
      <c r="Z17" s="759"/>
      <c r="AA17" s="759"/>
      <c r="AB17" s="759"/>
      <c r="AC17" s="759"/>
      <c r="AD17" s="759"/>
      <c r="AE17" s="759"/>
      <c r="AF17" s="759"/>
      <c r="AG17" s="759"/>
      <c r="AH17" s="759"/>
      <c r="AI17" s="759"/>
      <c r="AJ17" s="759"/>
      <c r="AK17" s="759"/>
      <c r="AL17" s="759"/>
      <c r="AM17" s="759"/>
      <c r="AN17" s="759"/>
      <c r="AO17" s="759"/>
      <c r="AP17" s="759"/>
      <c r="AQ17" s="759"/>
      <c r="AR17" s="759"/>
      <c r="AS17" s="759"/>
    </row>
    <row r="18" spans="1:45" ht="13.5" customHeight="1">
      <c r="A18" s="756"/>
      <c r="B18" s="757"/>
      <c r="C18" s="757"/>
      <c r="D18" s="757"/>
      <c r="E18" s="757"/>
      <c r="F18" s="757"/>
      <c r="G18" s="757"/>
      <c r="H18" s="757"/>
      <c r="I18" s="758"/>
      <c r="J18" s="759"/>
      <c r="K18" s="759"/>
      <c r="L18" s="759"/>
      <c r="M18" s="759"/>
      <c r="N18" s="759"/>
      <c r="O18" s="759"/>
      <c r="P18" s="759"/>
      <c r="Q18" s="759"/>
      <c r="R18" s="759"/>
      <c r="S18" s="759"/>
      <c r="T18" s="759"/>
      <c r="U18" s="759"/>
      <c r="V18" s="759"/>
      <c r="W18" s="759"/>
      <c r="X18" s="759"/>
      <c r="Y18" s="759"/>
      <c r="Z18" s="759"/>
      <c r="AA18" s="759"/>
      <c r="AB18" s="759"/>
      <c r="AC18" s="759"/>
      <c r="AD18" s="759"/>
      <c r="AE18" s="759"/>
      <c r="AF18" s="759"/>
      <c r="AG18" s="759"/>
      <c r="AH18" s="759"/>
      <c r="AI18" s="759"/>
      <c r="AJ18" s="759"/>
      <c r="AK18" s="759"/>
      <c r="AL18" s="759"/>
      <c r="AM18" s="759"/>
      <c r="AN18" s="759"/>
      <c r="AO18" s="759"/>
      <c r="AP18" s="759"/>
      <c r="AQ18" s="759"/>
      <c r="AR18" s="759"/>
      <c r="AS18" s="759"/>
    </row>
    <row r="19" spans="1:45" ht="13.5" customHeight="1">
      <c r="A19" s="756"/>
      <c r="B19" s="757"/>
      <c r="C19" s="757"/>
      <c r="D19" s="757"/>
      <c r="E19" s="757"/>
      <c r="F19" s="757"/>
      <c r="G19" s="757"/>
      <c r="H19" s="757"/>
      <c r="I19" s="758"/>
      <c r="J19" s="759"/>
      <c r="K19" s="759"/>
      <c r="L19" s="759"/>
      <c r="M19" s="759"/>
      <c r="N19" s="759"/>
      <c r="O19" s="759"/>
      <c r="P19" s="759"/>
      <c r="Q19" s="759"/>
      <c r="R19" s="759"/>
      <c r="S19" s="759"/>
      <c r="T19" s="759"/>
      <c r="U19" s="759"/>
      <c r="V19" s="759"/>
      <c r="W19" s="759"/>
      <c r="X19" s="759"/>
      <c r="Y19" s="759"/>
      <c r="Z19" s="759"/>
      <c r="AA19" s="759"/>
      <c r="AB19" s="759"/>
      <c r="AC19" s="759"/>
      <c r="AD19" s="759"/>
      <c r="AE19" s="759"/>
      <c r="AF19" s="759"/>
      <c r="AG19" s="759"/>
      <c r="AH19" s="759"/>
      <c r="AI19" s="759"/>
      <c r="AJ19" s="759"/>
      <c r="AK19" s="759"/>
      <c r="AL19" s="759"/>
      <c r="AM19" s="759"/>
      <c r="AN19" s="759"/>
      <c r="AO19" s="759"/>
      <c r="AP19" s="759"/>
      <c r="AQ19" s="759"/>
      <c r="AR19" s="759"/>
      <c r="AS19" s="759"/>
    </row>
    <row r="20" spans="1:45" ht="13.5" customHeight="1">
      <c r="A20" s="756"/>
      <c r="B20" s="757"/>
      <c r="C20" s="757"/>
      <c r="D20" s="757"/>
      <c r="E20" s="757"/>
      <c r="F20" s="757"/>
      <c r="G20" s="757"/>
      <c r="H20" s="757"/>
      <c r="I20" s="758"/>
      <c r="J20" s="759"/>
      <c r="K20" s="759"/>
      <c r="L20" s="759"/>
      <c r="M20" s="759"/>
      <c r="N20" s="759"/>
      <c r="O20" s="759"/>
      <c r="P20" s="759"/>
      <c r="Q20" s="759"/>
      <c r="R20" s="759"/>
      <c r="S20" s="759"/>
      <c r="T20" s="759"/>
      <c r="U20" s="759"/>
      <c r="V20" s="759"/>
      <c r="W20" s="759"/>
      <c r="X20" s="759"/>
      <c r="Y20" s="759"/>
      <c r="Z20" s="759"/>
      <c r="AA20" s="759"/>
      <c r="AB20" s="759"/>
      <c r="AC20" s="759"/>
      <c r="AD20" s="759"/>
      <c r="AE20" s="759"/>
      <c r="AF20" s="759"/>
      <c r="AG20" s="759"/>
      <c r="AH20" s="759"/>
      <c r="AI20" s="759"/>
      <c r="AJ20" s="759"/>
      <c r="AK20" s="759"/>
      <c r="AL20" s="759"/>
      <c r="AM20" s="759"/>
      <c r="AN20" s="759"/>
      <c r="AO20" s="759"/>
      <c r="AP20" s="759"/>
      <c r="AQ20" s="759"/>
      <c r="AR20" s="759"/>
      <c r="AS20" s="759"/>
    </row>
    <row r="21" spans="1:45" ht="13.5" customHeight="1">
      <c r="A21" s="756"/>
      <c r="B21" s="757"/>
      <c r="C21" s="757"/>
      <c r="D21" s="757"/>
      <c r="E21" s="757"/>
      <c r="F21" s="757"/>
      <c r="G21" s="757"/>
      <c r="H21" s="757"/>
      <c r="I21" s="758"/>
      <c r="J21" s="759"/>
      <c r="K21" s="759"/>
      <c r="L21" s="759"/>
      <c r="M21" s="759"/>
      <c r="N21" s="759"/>
      <c r="O21" s="759"/>
      <c r="P21" s="759"/>
      <c r="Q21" s="759"/>
      <c r="R21" s="759"/>
      <c r="S21" s="759"/>
      <c r="T21" s="759"/>
      <c r="U21" s="759"/>
      <c r="V21" s="759"/>
      <c r="W21" s="759"/>
      <c r="X21" s="759"/>
      <c r="Y21" s="759"/>
      <c r="Z21" s="759"/>
      <c r="AA21" s="759"/>
      <c r="AB21" s="759"/>
      <c r="AC21" s="759"/>
      <c r="AD21" s="759"/>
      <c r="AE21" s="759"/>
      <c r="AF21" s="759"/>
      <c r="AG21" s="759"/>
      <c r="AH21" s="759"/>
      <c r="AI21" s="759"/>
      <c r="AJ21" s="759"/>
      <c r="AK21" s="759"/>
      <c r="AL21" s="759"/>
      <c r="AM21" s="759"/>
      <c r="AN21" s="759"/>
      <c r="AO21" s="759"/>
      <c r="AP21" s="759"/>
      <c r="AQ21" s="759"/>
      <c r="AR21" s="759"/>
      <c r="AS21" s="759"/>
    </row>
    <row r="22" spans="1:45" ht="13.5" customHeight="1">
      <c r="A22" s="756"/>
      <c r="B22" s="757"/>
      <c r="C22" s="757"/>
      <c r="D22" s="757"/>
      <c r="E22" s="757"/>
      <c r="F22" s="757"/>
      <c r="G22" s="757"/>
      <c r="H22" s="757"/>
      <c r="I22" s="758"/>
      <c r="J22" s="759"/>
      <c r="K22" s="759"/>
      <c r="L22" s="759"/>
      <c r="M22" s="759"/>
      <c r="N22" s="759"/>
      <c r="O22" s="759"/>
      <c r="P22" s="759"/>
      <c r="Q22" s="759"/>
      <c r="R22" s="759"/>
      <c r="S22" s="759"/>
      <c r="T22" s="759"/>
      <c r="U22" s="759"/>
      <c r="V22" s="759"/>
      <c r="W22" s="759"/>
      <c r="X22" s="759"/>
      <c r="Y22" s="759"/>
      <c r="Z22" s="759"/>
      <c r="AA22" s="759"/>
      <c r="AB22" s="759"/>
      <c r="AC22" s="759"/>
      <c r="AD22" s="759"/>
      <c r="AE22" s="759"/>
      <c r="AF22" s="759"/>
      <c r="AG22" s="759"/>
      <c r="AH22" s="759"/>
      <c r="AI22" s="759"/>
      <c r="AJ22" s="759"/>
      <c r="AK22" s="759"/>
      <c r="AL22" s="759"/>
      <c r="AM22" s="759"/>
      <c r="AN22" s="759"/>
      <c r="AO22" s="759"/>
      <c r="AP22" s="759"/>
      <c r="AQ22" s="759"/>
      <c r="AR22" s="759"/>
      <c r="AS22" s="759"/>
    </row>
    <row r="23" spans="1:45" ht="13.5" customHeight="1">
      <c r="A23" s="756"/>
      <c r="B23" s="757"/>
      <c r="C23" s="757"/>
      <c r="D23" s="757"/>
      <c r="E23" s="757"/>
      <c r="F23" s="757"/>
      <c r="G23" s="757"/>
      <c r="H23" s="757"/>
      <c r="I23" s="758"/>
      <c r="J23" s="759"/>
      <c r="K23" s="759"/>
      <c r="L23" s="759"/>
      <c r="M23" s="759"/>
      <c r="N23" s="759"/>
      <c r="O23" s="759"/>
      <c r="P23" s="759"/>
      <c r="Q23" s="759"/>
      <c r="R23" s="759"/>
      <c r="S23" s="759"/>
      <c r="T23" s="759"/>
      <c r="U23" s="759"/>
      <c r="V23" s="759"/>
      <c r="W23" s="759"/>
      <c r="X23" s="759"/>
      <c r="Y23" s="759"/>
      <c r="Z23" s="759"/>
      <c r="AA23" s="759"/>
      <c r="AB23" s="759"/>
      <c r="AC23" s="759"/>
      <c r="AD23" s="759"/>
      <c r="AE23" s="759"/>
      <c r="AF23" s="759"/>
      <c r="AG23" s="759"/>
      <c r="AH23" s="759"/>
      <c r="AI23" s="759"/>
      <c r="AJ23" s="759"/>
      <c r="AK23" s="759"/>
      <c r="AL23" s="759"/>
      <c r="AM23" s="759"/>
      <c r="AN23" s="759"/>
      <c r="AO23" s="759"/>
      <c r="AP23" s="759"/>
      <c r="AQ23" s="759"/>
      <c r="AR23" s="759"/>
      <c r="AS23" s="759"/>
    </row>
    <row r="24" spans="1:45" ht="13.5" customHeight="1">
      <c r="A24" s="756"/>
      <c r="B24" s="757"/>
      <c r="C24" s="757"/>
      <c r="D24" s="757"/>
      <c r="E24" s="757"/>
      <c r="F24" s="757"/>
      <c r="G24" s="757"/>
      <c r="H24" s="757"/>
      <c r="I24" s="758"/>
      <c r="J24" s="759"/>
      <c r="K24" s="759"/>
      <c r="L24" s="759"/>
      <c r="M24" s="759"/>
      <c r="N24" s="759"/>
      <c r="O24" s="759"/>
      <c r="P24" s="759"/>
      <c r="Q24" s="759"/>
      <c r="R24" s="759"/>
      <c r="S24" s="759"/>
      <c r="T24" s="759"/>
      <c r="U24" s="759"/>
      <c r="V24" s="759"/>
      <c r="W24" s="759"/>
      <c r="X24" s="759"/>
      <c r="Y24" s="759"/>
      <c r="Z24" s="759"/>
      <c r="AA24" s="759"/>
      <c r="AB24" s="759"/>
      <c r="AC24" s="759"/>
      <c r="AD24" s="759"/>
      <c r="AE24" s="759"/>
      <c r="AF24" s="759"/>
      <c r="AG24" s="759"/>
      <c r="AH24" s="759"/>
      <c r="AI24" s="759"/>
      <c r="AJ24" s="759"/>
      <c r="AK24" s="759"/>
      <c r="AL24" s="759"/>
      <c r="AM24" s="759"/>
      <c r="AN24" s="759"/>
      <c r="AO24" s="759"/>
      <c r="AP24" s="759"/>
      <c r="AQ24" s="759"/>
      <c r="AR24" s="759"/>
      <c r="AS24" s="759"/>
    </row>
    <row r="25" spans="1:45" ht="13.5" customHeight="1">
      <c r="A25" s="756"/>
      <c r="B25" s="757"/>
      <c r="C25" s="757"/>
      <c r="D25" s="757"/>
      <c r="E25" s="757"/>
      <c r="F25" s="757"/>
      <c r="G25" s="757"/>
      <c r="H25" s="757"/>
      <c r="I25" s="758"/>
      <c r="J25" s="759"/>
      <c r="K25" s="759"/>
      <c r="L25" s="759"/>
      <c r="M25" s="759"/>
      <c r="N25" s="759"/>
      <c r="O25" s="759"/>
      <c r="P25" s="759"/>
      <c r="Q25" s="759"/>
      <c r="R25" s="759"/>
      <c r="S25" s="759"/>
      <c r="T25" s="759"/>
      <c r="U25" s="759"/>
      <c r="V25" s="759"/>
      <c r="W25" s="759"/>
      <c r="X25" s="759"/>
      <c r="Y25" s="759"/>
      <c r="Z25" s="759"/>
      <c r="AA25" s="759"/>
      <c r="AB25" s="759"/>
      <c r="AC25" s="759"/>
      <c r="AD25" s="759"/>
      <c r="AE25" s="759"/>
      <c r="AF25" s="759"/>
      <c r="AG25" s="759"/>
      <c r="AH25" s="759"/>
      <c r="AI25" s="759"/>
      <c r="AJ25" s="759"/>
      <c r="AK25" s="759"/>
      <c r="AL25" s="759"/>
      <c r="AM25" s="759"/>
      <c r="AN25" s="759"/>
      <c r="AO25" s="759"/>
      <c r="AP25" s="759"/>
      <c r="AQ25" s="759"/>
      <c r="AR25" s="759"/>
      <c r="AS25" s="759"/>
    </row>
    <row r="26" spans="1:45" ht="13.5" customHeight="1">
      <c r="A26" s="756"/>
      <c r="B26" s="757"/>
      <c r="C26" s="757"/>
      <c r="D26" s="757"/>
      <c r="E26" s="757"/>
      <c r="F26" s="757"/>
      <c r="G26" s="757"/>
      <c r="H26" s="757"/>
      <c r="I26" s="758"/>
      <c r="J26" s="759"/>
      <c r="K26" s="759"/>
      <c r="L26" s="759"/>
      <c r="M26" s="759"/>
      <c r="N26" s="759"/>
      <c r="O26" s="759"/>
      <c r="P26" s="759"/>
      <c r="Q26" s="759"/>
      <c r="R26" s="759"/>
      <c r="S26" s="759"/>
      <c r="T26" s="759"/>
      <c r="U26" s="759"/>
      <c r="V26" s="759"/>
      <c r="W26" s="759"/>
      <c r="X26" s="759"/>
      <c r="Y26" s="759"/>
      <c r="Z26" s="759"/>
      <c r="AA26" s="759"/>
      <c r="AB26" s="759"/>
      <c r="AC26" s="759"/>
      <c r="AD26" s="759"/>
      <c r="AE26" s="759"/>
      <c r="AF26" s="759"/>
      <c r="AG26" s="759"/>
      <c r="AH26" s="759"/>
      <c r="AI26" s="759"/>
      <c r="AJ26" s="759"/>
      <c r="AK26" s="759"/>
      <c r="AL26" s="759"/>
      <c r="AM26" s="759"/>
      <c r="AN26" s="759"/>
      <c r="AO26" s="759"/>
      <c r="AP26" s="759"/>
      <c r="AQ26" s="759"/>
      <c r="AR26" s="759"/>
      <c r="AS26" s="759"/>
    </row>
    <row r="27" spans="1:45" ht="13.5" customHeight="1">
      <c r="A27" s="756"/>
      <c r="B27" s="757"/>
      <c r="C27" s="757"/>
      <c r="D27" s="757"/>
      <c r="E27" s="757"/>
      <c r="F27" s="757"/>
      <c r="G27" s="757"/>
      <c r="H27" s="757"/>
      <c r="I27" s="758"/>
      <c r="J27" s="759"/>
      <c r="K27" s="759"/>
      <c r="L27" s="759"/>
      <c r="M27" s="759"/>
      <c r="N27" s="759"/>
      <c r="O27" s="759"/>
      <c r="P27" s="759"/>
      <c r="Q27" s="759"/>
      <c r="R27" s="759"/>
      <c r="S27" s="759"/>
      <c r="T27" s="759"/>
      <c r="U27" s="759"/>
      <c r="V27" s="759"/>
      <c r="W27" s="759"/>
      <c r="X27" s="759"/>
      <c r="Y27" s="759"/>
      <c r="Z27" s="759"/>
      <c r="AA27" s="759"/>
      <c r="AB27" s="759"/>
      <c r="AC27" s="759"/>
      <c r="AD27" s="759"/>
      <c r="AE27" s="759"/>
      <c r="AF27" s="759"/>
      <c r="AG27" s="759"/>
      <c r="AH27" s="759"/>
      <c r="AI27" s="759"/>
      <c r="AJ27" s="759"/>
      <c r="AK27" s="759"/>
      <c r="AL27" s="759"/>
      <c r="AM27" s="759"/>
      <c r="AN27" s="759"/>
      <c r="AO27" s="759"/>
      <c r="AP27" s="759"/>
      <c r="AQ27" s="759"/>
      <c r="AR27" s="759"/>
      <c r="AS27" s="759"/>
    </row>
    <row r="28" spans="1:45" ht="13.5" customHeight="1">
      <c r="A28" s="756"/>
      <c r="B28" s="757"/>
      <c r="C28" s="757"/>
      <c r="D28" s="757"/>
      <c r="E28" s="757"/>
      <c r="F28" s="757"/>
      <c r="G28" s="757"/>
      <c r="H28" s="757"/>
      <c r="I28" s="758"/>
      <c r="J28" s="759"/>
      <c r="K28" s="759"/>
      <c r="L28" s="759"/>
      <c r="M28" s="759"/>
      <c r="N28" s="759"/>
      <c r="O28" s="759"/>
      <c r="P28" s="759"/>
      <c r="Q28" s="759"/>
      <c r="R28" s="759"/>
      <c r="S28" s="759"/>
      <c r="T28" s="759"/>
      <c r="U28" s="759"/>
      <c r="V28" s="759"/>
      <c r="W28" s="759"/>
      <c r="X28" s="759"/>
      <c r="Y28" s="759"/>
      <c r="Z28" s="759"/>
      <c r="AA28" s="759"/>
      <c r="AB28" s="759"/>
      <c r="AC28" s="759"/>
      <c r="AD28" s="759"/>
      <c r="AE28" s="759"/>
      <c r="AF28" s="759"/>
      <c r="AG28" s="759"/>
      <c r="AH28" s="759"/>
      <c r="AI28" s="759"/>
      <c r="AJ28" s="759"/>
      <c r="AK28" s="759"/>
      <c r="AL28" s="759"/>
      <c r="AM28" s="759"/>
      <c r="AN28" s="759"/>
      <c r="AO28" s="759"/>
      <c r="AP28" s="759"/>
      <c r="AQ28" s="759"/>
      <c r="AR28" s="759"/>
      <c r="AS28" s="759"/>
    </row>
    <row r="29" spans="1:45" ht="13.5" customHeight="1">
      <c r="A29" s="756"/>
      <c r="B29" s="757"/>
      <c r="C29" s="757"/>
      <c r="D29" s="757"/>
      <c r="E29" s="757"/>
      <c r="F29" s="757"/>
      <c r="G29" s="757"/>
      <c r="H29" s="757"/>
      <c r="I29" s="758"/>
      <c r="J29" s="759"/>
      <c r="K29" s="759"/>
      <c r="L29" s="759"/>
      <c r="M29" s="759"/>
      <c r="N29" s="759"/>
      <c r="O29" s="759"/>
      <c r="P29" s="759"/>
      <c r="Q29" s="759"/>
      <c r="R29" s="759"/>
      <c r="S29" s="759"/>
      <c r="T29" s="759"/>
      <c r="U29" s="759"/>
      <c r="V29" s="759"/>
      <c r="W29" s="759"/>
      <c r="X29" s="759"/>
      <c r="Y29" s="759"/>
      <c r="Z29" s="759"/>
      <c r="AA29" s="759"/>
      <c r="AB29" s="759"/>
      <c r="AC29" s="759"/>
      <c r="AD29" s="759"/>
      <c r="AE29" s="759"/>
      <c r="AF29" s="759"/>
      <c r="AG29" s="759"/>
      <c r="AH29" s="759"/>
      <c r="AI29" s="759"/>
      <c r="AJ29" s="759"/>
      <c r="AK29" s="759"/>
      <c r="AL29" s="759"/>
      <c r="AM29" s="759"/>
      <c r="AN29" s="759"/>
      <c r="AO29" s="759"/>
      <c r="AP29" s="759"/>
      <c r="AQ29" s="759"/>
      <c r="AR29" s="759"/>
      <c r="AS29" s="759"/>
    </row>
    <row r="30" spans="1:45" ht="13.5" customHeight="1">
      <c r="A30" s="756"/>
      <c r="B30" s="757"/>
      <c r="C30" s="757"/>
      <c r="D30" s="757"/>
      <c r="E30" s="757"/>
      <c r="F30" s="757"/>
      <c r="G30" s="757"/>
      <c r="H30" s="757"/>
      <c r="I30" s="758"/>
      <c r="J30" s="759"/>
      <c r="K30" s="759"/>
      <c r="L30" s="759"/>
      <c r="M30" s="759"/>
      <c r="N30" s="759"/>
      <c r="O30" s="759"/>
      <c r="P30" s="759"/>
      <c r="Q30" s="759"/>
      <c r="R30" s="759"/>
      <c r="S30" s="759"/>
      <c r="T30" s="759"/>
      <c r="U30" s="759"/>
      <c r="V30" s="759"/>
      <c r="W30" s="759"/>
      <c r="X30" s="759"/>
      <c r="Y30" s="759"/>
      <c r="Z30" s="759"/>
      <c r="AA30" s="759"/>
      <c r="AB30" s="759"/>
      <c r="AC30" s="759"/>
      <c r="AD30" s="759"/>
      <c r="AE30" s="759"/>
      <c r="AF30" s="759"/>
      <c r="AG30" s="759"/>
      <c r="AH30" s="759"/>
      <c r="AI30" s="759"/>
      <c r="AJ30" s="759"/>
      <c r="AK30" s="759"/>
      <c r="AL30" s="759"/>
      <c r="AM30" s="759"/>
      <c r="AN30" s="759"/>
      <c r="AO30" s="759"/>
      <c r="AP30" s="759"/>
      <c r="AQ30" s="759"/>
      <c r="AR30" s="759"/>
      <c r="AS30" s="759"/>
    </row>
    <row r="31" spans="1:45" ht="13.5" customHeight="1">
      <c r="A31" s="756"/>
      <c r="B31" s="757"/>
      <c r="C31" s="757"/>
      <c r="D31" s="757"/>
      <c r="E31" s="757"/>
      <c r="F31" s="757"/>
      <c r="G31" s="757"/>
      <c r="H31" s="757"/>
      <c r="I31" s="758"/>
      <c r="J31" s="759"/>
      <c r="K31" s="759"/>
      <c r="L31" s="759"/>
      <c r="M31" s="759"/>
      <c r="N31" s="759"/>
      <c r="O31" s="759"/>
      <c r="P31" s="759"/>
      <c r="Q31" s="759"/>
      <c r="R31" s="759"/>
      <c r="S31" s="759"/>
      <c r="T31" s="759"/>
      <c r="U31" s="759"/>
      <c r="V31" s="759"/>
      <c r="W31" s="759"/>
      <c r="X31" s="759"/>
      <c r="Y31" s="759"/>
      <c r="Z31" s="759"/>
      <c r="AA31" s="759"/>
      <c r="AB31" s="759"/>
      <c r="AC31" s="759"/>
      <c r="AD31" s="759"/>
      <c r="AE31" s="759"/>
      <c r="AF31" s="759"/>
      <c r="AG31" s="759"/>
      <c r="AH31" s="759"/>
      <c r="AI31" s="759"/>
      <c r="AJ31" s="759"/>
      <c r="AK31" s="759"/>
      <c r="AL31" s="759"/>
      <c r="AM31" s="759"/>
      <c r="AN31" s="759"/>
      <c r="AO31" s="759"/>
      <c r="AP31" s="759"/>
      <c r="AQ31" s="759"/>
      <c r="AR31" s="759"/>
      <c r="AS31" s="759"/>
    </row>
    <row r="32" spans="1:45" ht="13.5" customHeight="1">
      <c r="A32" s="756"/>
      <c r="B32" s="757"/>
      <c r="C32" s="757"/>
      <c r="D32" s="757"/>
      <c r="E32" s="757"/>
      <c r="F32" s="757"/>
      <c r="G32" s="757"/>
      <c r="H32" s="757"/>
      <c r="I32" s="758"/>
      <c r="J32" s="759"/>
      <c r="K32" s="759"/>
      <c r="L32" s="759"/>
      <c r="M32" s="759"/>
      <c r="N32" s="759"/>
      <c r="O32" s="759"/>
      <c r="P32" s="759"/>
      <c r="Q32" s="759"/>
      <c r="R32" s="759"/>
      <c r="S32" s="759"/>
      <c r="T32" s="759"/>
      <c r="U32" s="759"/>
      <c r="V32" s="759"/>
      <c r="W32" s="759"/>
      <c r="X32" s="759"/>
      <c r="Y32" s="759"/>
      <c r="Z32" s="759"/>
      <c r="AA32" s="759"/>
      <c r="AB32" s="759"/>
      <c r="AC32" s="759"/>
      <c r="AD32" s="759"/>
      <c r="AE32" s="759"/>
      <c r="AF32" s="759"/>
      <c r="AG32" s="759"/>
      <c r="AH32" s="759"/>
      <c r="AI32" s="759"/>
      <c r="AJ32" s="759"/>
      <c r="AK32" s="759"/>
      <c r="AL32" s="759"/>
      <c r="AM32" s="759"/>
      <c r="AN32" s="759"/>
      <c r="AO32" s="759"/>
      <c r="AP32" s="759"/>
      <c r="AQ32" s="759"/>
      <c r="AR32" s="759"/>
      <c r="AS32" s="759"/>
    </row>
    <row r="33" spans="1:45" ht="13.5" customHeight="1">
      <c r="A33" s="747" t="s">
        <v>82</v>
      </c>
      <c r="B33" s="747"/>
      <c r="C33" s="747"/>
      <c r="D33" s="747"/>
      <c r="E33" s="39" t="s">
        <v>83</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1:45" ht="13.5" customHeight="1">
      <c r="A34" s="39"/>
      <c r="B34" s="39"/>
      <c r="C34" s="39"/>
      <c r="D34" s="39"/>
      <c r="E34" s="39" t="s">
        <v>87</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1:45" ht="13.5" customHeight="1"/>
    <row r="36" spans="1:45" ht="13.5" customHeight="1"/>
    <row r="37" spans="1:45" ht="12" customHeight="1"/>
    <row r="38" spans="1:45" ht="12" customHeight="1"/>
    <row r="39" spans="1:45" ht="12" customHeight="1"/>
  </sheetData>
  <mergeCells count="217">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L29:AM30"/>
    <mergeCell ref="AN29:AO30"/>
    <mergeCell ref="AP29:AQ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L15:M16"/>
    <mergeCell ref="N15:O16"/>
    <mergeCell ref="P15:Q16"/>
    <mergeCell ref="R15:S16"/>
    <mergeCell ref="AH13:AI14"/>
    <mergeCell ref="AJ13:AK14"/>
    <mergeCell ref="AL13:AM14"/>
    <mergeCell ref="AN13:AO14"/>
    <mergeCell ref="AP13:AQ14"/>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H13:I14"/>
    <mergeCell ref="J13:K14"/>
    <mergeCell ref="L13:M14"/>
    <mergeCell ref="N13:O14"/>
    <mergeCell ref="P13:Q14"/>
    <mergeCell ref="R13:S14"/>
    <mergeCell ref="T13:U14"/>
    <mergeCell ref="U11:U12"/>
    <mergeCell ref="V11:Z12"/>
    <mergeCell ref="A9:C9"/>
    <mergeCell ref="E9:K9"/>
    <mergeCell ref="N9:S9"/>
    <mergeCell ref="H11:I12"/>
    <mergeCell ref="J11:N12"/>
    <mergeCell ref="O11:O12"/>
    <mergeCell ref="P11:T12"/>
    <mergeCell ref="A2:AS2"/>
    <mergeCell ref="AM3:AS3"/>
    <mergeCell ref="A7:C7"/>
    <mergeCell ref="A8:C8"/>
    <mergeCell ref="E8:K8"/>
    <mergeCell ref="N8:S8"/>
    <mergeCell ref="C4:L4"/>
    <mergeCell ref="AH7:AS7"/>
    <mergeCell ref="AH8:AS8"/>
    <mergeCell ref="AH9:AS9"/>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4">
    <pageSetUpPr fitToPage="1"/>
  </sheetPr>
  <dimension ref="A1:I48"/>
  <sheetViews>
    <sheetView view="pageBreakPreview" zoomScale="95" zoomScaleNormal="95" zoomScaleSheetLayoutView="95" workbookViewId="0">
      <selection activeCell="G16" sqref="G16:I18"/>
    </sheetView>
  </sheetViews>
  <sheetFormatPr defaultRowHeight="13.5"/>
  <cols>
    <col min="1" max="1" width="3.125" style="51" customWidth="1"/>
    <col min="2" max="9" width="10.375" style="51" customWidth="1"/>
    <col min="10" max="10" width="3.625" style="51" customWidth="1"/>
    <col min="11" max="16384" width="9" style="51"/>
  </cols>
  <sheetData>
    <row r="1" spans="1:9">
      <c r="A1" s="51" t="s">
        <v>939</v>
      </c>
    </row>
    <row r="2" spans="1:9">
      <c r="A2" s="51" t="s">
        <v>967</v>
      </c>
    </row>
    <row r="5" spans="1:9" ht="17.25">
      <c r="A5" s="52" t="s">
        <v>88</v>
      </c>
      <c r="B5" s="52"/>
      <c r="C5" s="52"/>
      <c r="D5" s="52"/>
      <c r="E5" s="52"/>
      <c r="F5" s="52"/>
      <c r="G5" s="52"/>
      <c r="H5" s="52"/>
      <c r="I5" s="52"/>
    </row>
    <row r="9" spans="1:9">
      <c r="F9" s="53" t="s">
        <v>12</v>
      </c>
      <c r="G9" s="768" t="s">
        <v>924</v>
      </c>
      <c r="H9" s="768"/>
      <c r="I9" s="768"/>
    </row>
    <row r="10" spans="1:9">
      <c r="B10" s="655" t="s">
        <v>89</v>
      </c>
    </row>
    <row r="11" spans="1:9">
      <c r="F11" s="54"/>
    </row>
    <row r="12" spans="1:9">
      <c r="B12" s="769" t="s">
        <v>938</v>
      </c>
      <c r="C12" s="769"/>
      <c r="D12" s="769"/>
      <c r="E12" s="11" t="s">
        <v>36</v>
      </c>
    </row>
    <row r="14" spans="1:9">
      <c r="G14" s="671"/>
      <c r="H14" s="671"/>
      <c r="I14" s="671"/>
    </row>
    <row r="15" spans="1:9">
      <c r="G15" s="671"/>
      <c r="H15" s="671"/>
      <c r="I15" s="671"/>
    </row>
    <row r="16" spans="1:9" ht="13.5" customHeight="1">
      <c r="G16" s="1667" t="s">
        <v>1024</v>
      </c>
      <c r="H16" s="1667"/>
      <c r="I16" s="1667"/>
    </row>
    <row r="17" spans="1:9">
      <c r="F17" s="51" t="s">
        <v>15</v>
      </c>
      <c r="G17" s="1668" t="s">
        <v>1029</v>
      </c>
      <c r="H17" s="1668"/>
      <c r="I17" s="1668"/>
    </row>
    <row r="18" spans="1:9">
      <c r="G18" s="1669" t="s">
        <v>1031</v>
      </c>
      <c r="H18" s="1669"/>
      <c r="I18" s="1669"/>
    </row>
    <row r="21" spans="1:9" ht="14.25">
      <c r="A21" s="55" t="s">
        <v>90</v>
      </c>
      <c r="B21" s="55"/>
      <c r="C21" s="55"/>
      <c r="D21" s="55"/>
      <c r="E21" s="55"/>
      <c r="F21" s="55"/>
      <c r="G21" s="55"/>
      <c r="H21" s="55"/>
      <c r="I21" s="55"/>
    </row>
    <row r="22" spans="1:9" ht="14.25">
      <c r="A22" s="56"/>
      <c r="B22" s="56"/>
      <c r="C22" s="56"/>
      <c r="D22" s="56"/>
      <c r="E22" s="56"/>
      <c r="F22" s="56"/>
      <c r="G22" s="56"/>
      <c r="H22" s="56"/>
      <c r="I22" s="56"/>
    </row>
    <row r="24" spans="1:9">
      <c r="B24" s="51" t="s">
        <v>91</v>
      </c>
    </row>
    <row r="27" spans="1:9" ht="18.75">
      <c r="B27" s="770" t="s">
        <v>716</v>
      </c>
      <c r="C27" s="772" t="str">
        <f>基本情報!$B$4</f>
        <v>◆◆◆　第□□□□ー■ー◇◇◇◇号　《注：契約書の名称を記載》</v>
      </c>
      <c r="D27" s="773"/>
      <c r="E27" s="774"/>
      <c r="F27" s="775" t="s">
        <v>92</v>
      </c>
      <c r="G27" s="777" t="s">
        <v>940</v>
      </c>
      <c r="H27" s="778"/>
      <c r="I27" s="779"/>
    </row>
    <row r="28" spans="1:9" ht="27" customHeight="1">
      <c r="B28" s="771"/>
      <c r="C28" s="783" t="str">
        <f>基本情報!$B$2</f>
        <v>◎◎◎◎線○○○○（●●●）工事　《注：契約書の名称を記載》</v>
      </c>
      <c r="D28" s="784"/>
      <c r="E28" s="785"/>
      <c r="F28" s="776"/>
      <c r="G28" s="780"/>
      <c r="H28" s="781"/>
      <c r="I28" s="782"/>
    </row>
    <row r="29" spans="1:9" ht="27" customHeight="1">
      <c r="B29" s="57" t="s">
        <v>93</v>
      </c>
      <c r="C29" s="760" t="str">
        <f>基本情報!$B$3</f>
        <v>令和△年△月△日</v>
      </c>
      <c r="D29" s="761"/>
      <c r="E29" s="762"/>
      <c r="F29" s="58" t="s">
        <v>94</v>
      </c>
      <c r="G29" s="763"/>
      <c r="H29" s="764"/>
      <c r="I29" s="765"/>
    </row>
    <row r="30" spans="1:9" ht="27" customHeight="1">
      <c r="B30" s="59" t="s">
        <v>95</v>
      </c>
      <c r="C30" s="60"/>
      <c r="D30" s="61" t="s">
        <v>96</v>
      </c>
      <c r="E30" s="766"/>
      <c r="F30" s="766"/>
      <c r="G30" s="766"/>
      <c r="H30" s="766"/>
      <c r="I30" s="767"/>
    </row>
    <row r="31" spans="1:9" ht="18.75" customHeight="1">
      <c r="B31" s="62"/>
      <c r="C31" s="63"/>
      <c r="D31" s="64"/>
      <c r="E31" s="64"/>
      <c r="F31" s="64"/>
      <c r="G31" s="64"/>
      <c r="H31" s="64"/>
      <c r="I31" s="65"/>
    </row>
    <row r="32" spans="1:9" ht="18.75" customHeight="1">
      <c r="B32" s="66"/>
      <c r="C32" s="67" t="s">
        <v>97</v>
      </c>
      <c r="D32" s="68"/>
      <c r="E32" s="68"/>
      <c r="F32" s="68"/>
      <c r="G32" s="68"/>
      <c r="H32" s="69"/>
      <c r="I32" s="65"/>
    </row>
    <row r="33" spans="2:9" ht="18.75" customHeight="1">
      <c r="B33" s="66"/>
      <c r="C33" s="70"/>
      <c r="D33" s="71"/>
      <c r="E33" s="71"/>
      <c r="F33" s="71"/>
      <c r="G33" s="71"/>
      <c r="H33" s="72"/>
      <c r="I33" s="65"/>
    </row>
    <row r="34" spans="2:9" ht="18.75" customHeight="1">
      <c r="B34" s="66"/>
      <c r="C34" s="70"/>
      <c r="D34" s="71"/>
      <c r="E34" s="71"/>
      <c r="F34" s="71"/>
      <c r="G34" s="71"/>
      <c r="H34" s="72"/>
      <c r="I34" s="65"/>
    </row>
    <row r="35" spans="2:9" ht="18.75" customHeight="1">
      <c r="B35" s="66"/>
      <c r="C35" s="70"/>
      <c r="D35" s="71"/>
      <c r="E35" s="71"/>
      <c r="F35" s="71"/>
      <c r="G35" s="71"/>
      <c r="H35" s="72"/>
      <c r="I35" s="65"/>
    </row>
    <row r="36" spans="2:9" ht="18.75" customHeight="1">
      <c r="B36" s="66"/>
      <c r="C36" s="70"/>
      <c r="D36" s="71"/>
      <c r="E36" s="71"/>
      <c r="F36" s="71"/>
      <c r="G36" s="71"/>
      <c r="H36" s="72"/>
      <c r="I36" s="65"/>
    </row>
    <row r="37" spans="2:9" ht="18.75" customHeight="1">
      <c r="B37" s="66"/>
      <c r="C37" s="70"/>
      <c r="D37" s="71"/>
      <c r="E37" s="71"/>
      <c r="F37" s="71"/>
      <c r="G37" s="71"/>
      <c r="H37" s="72"/>
      <c r="I37" s="65"/>
    </row>
    <row r="38" spans="2:9" ht="18.75" customHeight="1">
      <c r="B38" s="66"/>
      <c r="C38" s="70"/>
      <c r="D38" s="71"/>
      <c r="E38" s="71"/>
      <c r="F38" s="71"/>
      <c r="G38" s="71"/>
      <c r="H38" s="72"/>
      <c r="I38" s="65"/>
    </row>
    <row r="39" spans="2:9" ht="18.75" customHeight="1">
      <c r="B39" s="66"/>
      <c r="C39" s="70"/>
      <c r="D39" s="71"/>
      <c r="E39" s="71"/>
      <c r="F39" s="71"/>
      <c r="G39" s="71"/>
      <c r="H39" s="72"/>
      <c r="I39" s="65"/>
    </row>
    <row r="40" spans="2:9" ht="18.75" customHeight="1">
      <c r="B40" s="66"/>
      <c r="C40" s="70"/>
      <c r="D40" s="71"/>
      <c r="E40" s="71"/>
      <c r="F40" s="71"/>
      <c r="G40" s="71"/>
      <c r="H40" s="72"/>
      <c r="I40" s="65"/>
    </row>
    <row r="41" spans="2:9" ht="18.75" customHeight="1">
      <c r="B41" s="66"/>
      <c r="C41" s="70"/>
      <c r="D41" s="71"/>
      <c r="E41" s="71"/>
      <c r="F41" s="71"/>
      <c r="G41" s="71"/>
      <c r="H41" s="72"/>
      <c r="I41" s="65"/>
    </row>
    <row r="42" spans="2:9" ht="18.75" customHeight="1">
      <c r="B42" s="66"/>
      <c r="C42" s="70"/>
      <c r="D42" s="71"/>
      <c r="E42" s="71"/>
      <c r="F42" s="71"/>
      <c r="G42" s="71"/>
      <c r="H42" s="72"/>
      <c r="I42" s="65"/>
    </row>
    <row r="43" spans="2:9" ht="18.75" customHeight="1">
      <c r="B43" s="66"/>
      <c r="C43" s="73"/>
      <c r="D43" s="74"/>
      <c r="E43" s="74"/>
      <c r="F43" s="74"/>
      <c r="G43" s="74"/>
      <c r="H43" s="75"/>
      <c r="I43" s="65"/>
    </row>
    <row r="44" spans="2:9" ht="18.75" customHeight="1">
      <c r="B44" s="76"/>
      <c r="C44" s="77"/>
      <c r="D44" s="77"/>
      <c r="E44" s="77"/>
      <c r="F44" s="77"/>
      <c r="G44" s="77"/>
      <c r="H44" s="77"/>
      <c r="I44" s="78"/>
    </row>
    <row r="46" spans="2:9">
      <c r="B46" s="79" t="s">
        <v>98</v>
      </c>
      <c r="C46" s="80" t="s">
        <v>99</v>
      </c>
    </row>
    <row r="47" spans="2:9">
      <c r="C47" s="81" t="s">
        <v>100</v>
      </c>
    </row>
    <row r="48" spans="2:9">
      <c r="B48" s="82"/>
      <c r="C48" s="80"/>
    </row>
  </sheetData>
  <mergeCells count="13">
    <mergeCell ref="C29:E29"/>
    <mergeCell ref="G29:I29"/>
    <mergeCell ref="E30:I30"/>
    <mergeCell ref="G9:I9"/>
    <mergeCell ref="B12:D12"/>
    <mergeCell ref="B27:B28"/>
    <mergeCell ref="C27:E27"/>
    <mergeCell ref="F27:F28"/>
    <mergeCell ref="G27:I28"/>
    <mergeCell ref="C28:E28"/>
    <mergeCell ref="G16:I16"/>
    <mergeCell ref="G17:I17"/>
    <mergeCell ref="G18:I18"/>
  </mergeCells>
  <phoneticPr fontId="3"/>
  <printOptions horizontalCentered="1"/>
  <pageMargins left="0.70866141732283472" right="0.7086614173228347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23</vt:i4>
      </vt:variant>
    </vt:vector>
  </HeadingPairs>
  <TitlesOfParts>
    <vt:vector size="75" baseType="lpstr">
      <vt:lpstr>基本情報</vt:lpstr>
      <vt:lpstr>（熊本県）様式-1</vt:lpstr>
      <vt:lpstr>（熊本県）様式-1(2)</vt:lpstr>
      <vt:lpstr>（熊本県）様式-1(3)</vt:lpstr>
      <vt:lpstr>（熊本県）様式-1(県独自 兼任様式)</vt:lpstr>
      <vt:lpstr>（熊本県）様式-2</vt:lpstr>
      <vt:lpstr>（熊本県）様式-3(1)</vt:lpstr>
      <vt:lpstr>（熊本県）様式-3(2)</vt:lpstr>
      <vt:lpstr>（熊本県）様式-4</vt:lpstr>
      <vt:lpstr>（熊本県）様式-4(県独自 別記様式１裏面)</vt:lpstr>
      <vt:lpstr>（熊本県） 様式-4(県独自 別記様式２)</vt:lpstr>
      <vt:lpstr>（熊本県）様式-4(県独自 別記様式２－１)</vt:lpstr>
      <vt:lpstr>（熊本県）様式-4(県独自 別記様式２－２)</vt:lpstr>
      <vt:lpstr>（熊本県）様式-5(1)</vt:lpstr>
      <vt:lpstr>（熊本県）様式-5(2)</vt:lpstr>
      <vt:lpstr>（熊本県）様式-5(3)</vt:lpstr>
      <vt:lpstr>（熊本県）様式-5(4)</vt:lpstr>
      <vt:lpstr>（熊本県）様式-5(1)押印省略の場合</vt:lpstr>
      <vt:lpstr>（熊本県）様式-6(1)</vt:lpstr>
      <vt:lpstr>（熊本県）様式-6(2)</vt:lpstr>
      <vt:lpstr>（熊本県）様式-6(3)</vt:lpstr>
      <vt:lpstr>（熊本県）様式-6(4)</vt:lpstr>
      <vt:lpstr>（熊本県）様式-6(県独自)</vt:lpstr>
      <vt:lpstr>（熊本県）様式-7</vt:lpstr>
      <vt:lpstr>（熊本県）様式-9</vt:lpstr>
      <vt:lpstr>（熊本県）様式-10</vt:lpstr>
      <vt:lpstr>（熊本県）様式-11</vt:lpstr>
      <vt:lpstr>（熊本県）様式-12</vt:lpstr>
      <vt:lpstr>（熊本県）様式-13</vt:lpstr>
      <vt:lpstr>（熊本県）様式-14</vt:lpstr>
      <vt:lpstr>（熊本県）様式-15</vt:lpstr>
      <vt:lpstr>（熊本県）様式-16</vt:lpstr>
      <vt:lpstr>（熊本県）様式-17</vt:lpstr>
      <vt:lpstr>（熊本県）様式-18</vt:lpstr>
      <vt:lpstr>（熊本県）様式-19</vt:lpstr>
      <vt:lpstr>（熊本県）様式-21</vt:lpstr>
      <vt:lpstr>（熊本県）様式-22</vt:lpstr>
      <vt:lpstr>（熊本県）様式-23</vt:lpstr>
      <vt:lpstr>（熊本県）様式-24</vt:lpstr>
      <vt:lpstr>（熊本県）様式-25</vt:lpstr>
      <vt:lpstr>（熊本県）様式-26</vt:lpstr>
      <vt:lpstr>（熊本県）様式-27</vt:lpstr>
      <vt:lpstr>（熊本県）様式-28</vt:lpstr>
      <vt:lpstr>（熊本県）様式-29</vt:lpstr>
      <vt:lpstr>（熊本県）様式-30</vt:lpstr>
      <vt:lpstr>（熊本県）様式-31</vt:lpstr>
      <vt:lpstr>（熊本県）様式-31-2</vt:lpstr>
      <vt:lpstr>（熊本県）様式-32</vt:lpstr>
      <vt:lpstr>（熊本県）様式-33</vt:lpstr>
      <vt:lpstr>（熊本県）様式-34(1)</vt:lpstr>
      <vt:lpstr>（熊本県）様式-34(県独自)</vt:lpstr>
      <vt:lpstr>（熊本県）様式-34(2)</vt:lpstr>
      <vt:lpstr>'（熊本県）様式-1'!Print_Area</vt:lpstr>
      <vt:lpstr>'（熊本県）様式-1(2)'!Print_Area</vt:lpstr>
      <vt:lpstr>'（熊本県）様式-1(3)'!Print_Area</vt:lpstr>
      <vt:lpstr>'（熊本県）様式-10'!Print_Area</vt:lpstr>
      <vt:lpstr>'（熊本県）様式-11'!Print_Area</vt:lpstr>
      <vt:lpstr>'（熊本県）様式-12'!Print_Area</vt:lpstr>
      <vt:lpstr>'（熊本県）様式-13'!Print_Area</vt:lpstr>
      <vt:lpstr>'（熊本県）様式-14'!Print_Area</vt:lpstr>
      <vt:lpstr>'（熊本県）様式-15'!Print_Area</vt:lpstr>
      <vt:lpstr>'（熊本県）様式-16'!Print_Area</vt:lpstr>
      <vt:lpstr>'（熊本県）様式-18'!Print_Area</vt:lpstr>
      <vt:lpstr>'（熊本県）様式-19'!Print_Area</vt:lpstr>
      <vt:lpstr>'（熊本県）様式-2'!Print_Area</vt:lpstr>
      <vt:lpstr>'（熊本県）様式-21'!Print_Area</vt:lpstr>
      <vt:lpstr>'（熊本県）様式-22'!Print_Area</vt:lpstr>
      <vt:lpstr>'（熊本県）様式-26'!Print_Area</vt:lpstr>
      <vt:lpstr>'（熊本県）様式-30'!Print_Area</vt:lpstr>
      <vt:lpstr>'（熊本県）様式-4'!Print_Area</vt:lpstr>
      <vt:lpstr>'（熊本県）様式-5(3)'!Print_Area</vt:lpstr>
      <vt:lpstr>'（熊本県）様式-6(1)'!Print_Area</vt:lpstr>
      <vt:lpstr>'（熊本県）様式-6(2)'!Print_Area</vt:lpstr>
      <vt:lpstr>'（熊本県）様式-9'!Print_Area</vt:lpstr>
      <vt:lpstr>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kumamoto</cp:lastModifiedBy>
  <cp:lastPrinted>2021-03-24T08:50:34Z</cp:lastPrinted>
  <dcterms:created xsi:type="dcterms:W3CDTF">2020-01-15T05:28:52Z</dcterms:created>
  <dcterms:modified xsi:type="dcterms:W3CDTF">2021-11-11T06:58:20Z</dcterms:modified>
</cp:coreProperties>
</file>