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用\熊本くらしの指標１００\熊本くらしの指標１００（令和元年度版）担当：西橋\01_公表資料作成フォルダ\03_一括表（Excelファイル）\"/>
    </mc:Choice>
  </mc:AlternateContent>
  <bookViews>
    <workbookView xWindow="10230" yWindow="-15" windowWidth="10275" windowHeight="8040" tabRatio="766"/>
  </bookViews>
  <sheets>
    <sheet name="目次" sheetId="6" r:id="rId1"/>
    <sheet name="66" sheetId="14" r:id="rId2"/>
    <sheet name="67" sheetId="15" r:id="rId3"/>
    <sheet name="68" sheetId="16" r:id="rId4"/>
    <sheet name="69" sheetId="17" r:id="rId5"/>
    <sheet name="70" sheetId="11" r:id="rId6"/>
    <sheet name="71" sheetId="12" r:id="rId7"/>
    <sheet name="72" sheetId="13" r:id="rId8"/>
    <sheet name="73" sheetId="7" r:id="rId9"/>
    <sheet name="74" sheetId="9" r:id="rId10"/>
    <sheet name="75" sheetId="8" r:id="rId11"/>
    <sheet name="76" sheetId="18" r:id="rId12"/>
  </sheets>
  <externalReferences>
    <externalReference r:id="rId13"/>
    <externalReference r:id="rId14"/>
    <externalReference r:id="rId15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1">'66'!$B$1:$K$55</definedName>
    <definedName name="_xlnm.Print_Area" localSheetId="2">'67'!$B$1:$K$55</definedName>
    <definedName name="_xlnm.Print_Area" localSheetId="3">'68'!$B$1:$K$55</definedName>
    <definedName name="_xlnm.Print_Area" localSheetId="4">'69'!$B$1:$K$55</definedName>
    <definedName name="_xlnm.Print_Area" localSheetId="5">'70'!$B$1:$K$56</definedName>
    <definedName name="_xlnm.Print_Area" localSheetId="6">'71'!$B$1:$K$55</definedName>
    <definedName name="_xlnm.Print_Area" localSheetId="7">'72'!$B$1:$K$56</definedName>
    <definedName name="_xlnm.Print_Area" localSheetId="8">'73'!$B$1:$K$55</definedName>
    <definedName name="_xlnm.Print_Area" localSheetId="9">'74'!$B$1:$K$56</definedName>
    <definedName name="_xlnm.Print_Area" localSheetId="10">'75'!$B$1:$K$55</definedName>
    <definedName name="_xlnm.Print_Area" localSheetId="11">'76'!$B$1:$K$55</definedName>
  </definedNames>
  <calcPr calcId="162913"/>
</workbook>
</file>

<file path=xl/calcChain.xml><?xml version="1.0" encoding="utf-8"?>
<calcChain xmlns="http://schemas.openxmlformats.org/spreadsheetml/2006/main">
  <c r="E40" i="18" l="1"/>
  <c r="E39" i="18"/>
  <c r="G17" i="18"/>
  <c r="G16" i="18"/>
  <c r="G15" i="18"/>
  <c r="G14" i="18"/>
  <c r="G13" i="18"/>
  <c r="G12" i="18"/>
  <c r="I11" i="18"/>
  <c r="G11" i="18"/>
  <c r="G10" i="18"/>
  <c r="E10" i="18"/>
  <c r="K9" i="18"/>
  <c r="I9" i="18"/>
  <c r="G9" i="18"/>
  <c r="E9" i="18"/>
  <c r="K8" i="18"/>
  <c r="I8" i="18"/>
  <c r="G8" i="18"/>
  <c r="E8" i="18"/>
  <c r="K7" i="18"/>
  <c r="I7" i="18"/>
  <c r="G7" i="18"/>
  <c r="E7" i="18"/>
  <c r="K6" i="18"/>
  <c r="I6" i="18"/>
  <c r="G38" i="18"/>
  <c r="E6" i="18"/>
  <c r="I47" i="17"/>
  <c r="I31" i="17"/>
  <c r="K26" i="17"/>
  <c r="K25" i="17"/>
  <c r="K24" i="17"/>
  <c r="K23" i="17"/>
  <c r="I23" i="17"/>
  <c r="K22" i="17"/>
  <c r="K21" i="17"/>
  <c r="K20" i="17"/>
  <c r="K19" i="17"/>
  <c r="K18" i="17"/>
  <c r="K17" i="17"/>
  <c r="K16" i="17"/>
  <c r="I16" i="17"/>
  <c r="K15" i="17"/>
  <c r="I15" i="17"/>
  <c r="K14" i="17"/>
  <c r="I14" i="17"/>
  <c r="K13" i="17"/>
  <c r="I13" i="17"/>
  <c r="K12" i="17"/>
  <c r="K11" i="17"/>
  <c r="K10" i="17"/>
  <c r="K9" i="17"/>
  <c r="K8" i="17"/>
  <c r="K7" i="17"/>
  <c r="K6" i="17"/>
  <c r="K52" i="17"/>
  <c r="G52" i="15"/>
  <c r="G48" i="15"/>
  <c r="G44" i="15"/>
  <c r="G40" i="15"/>
  <c r="G36" i="15"/>
  <c r="G32" i="15"/>
  <c r="G29" i="15"/>
  <c r="G27" i="15"/>
  <c r="G25" i="15"/>
  <c r="K24" i="15"/>
  <c r="G24" i="15"/>
  <c r="G23" i="15"/>
  <c r="K22" i="15"/>
  <c r="G22" i="15"/>
  <c r="G21" i="15"/>
  <c r="K20" i="15"/>
  <c r="G20" i="15"/>
  <c r="G19" i="15"/>
  <c r="K18" i="15"/>
  <c r="G18" i="15"/>
  <c r="G17" i="15"/>
  <c r="K16" i="15"/>
  <c r="G16" i="15"/>
  <c r="G15" i="15"/>
  <c r="K14" i="15"/>
  <c r="G14" i="15"/>
  <c r="G13" i="15"/>
  <c r="K12" i="15"/>
  <c r="G12" i="15"/>
  <c r="G11" i="15"/>
  <c r="K10" i="15"/>
  <c r="G10" i="15"/>
  <c r="G9" i="15"/>
  <c r="K8" i="15"/>
  <c r="G8" i="15"/>
  <c r="I7" i="15"/>
  <c r="G7" i="15"/>
  <c r="K51" i="15"/>
  <c r="G50" i="15"/>
  <c r="E6" i="15"/>
  <c r="G52" i="14"/>
  <c r="K51" i="14"/>
  <c r="G51" i="14"/>
  <c r="G50" i="14"/>
  <c r="K49" i="14"/>
  <c r="G49" i="14"/>
  <c r="G48" i="14"/>
  <c r="K47" i="14"/>
  <c r="G47" i="14"/>
  <c r="G46" i="14"/>
  <c r="K45" i="14"/>
  <c r="G45" i="14"/>
  <c r="G44" i="14"/>
  <c r="K43" i="14"/>
  <c r="G43" i="14"/>
  <c r="G42" i="14"/>
  <c r="K41" i="14"/>
  <c r="G41" i="14"/>
  <c r="G40" i="14"/>
  <c r="K39" i="14"/>
  <c r="G39" i="14"/>
  <c r="G38" i="14"/>
  <c r="K37" i="14"/>
  <c r="G37" i="14"/>
  <c r="G36" i="14"/>
  <c r="K35" i="14"/>
  <c r="G35" i="14"/>
  <c r="G34" i="14"/>
  <c r="K33" i="14"/>
  <c r="G33" i="14"/>
  <c r="E33" i="14"/>
  <c r="G32" i="14"/>
  <c r="E32" i="14"/>
  <c r="K31" i="14"/>
  <c r="I31" i="14"/>
  <c r="G31" i="14"/>
  <c r="E31" i="14"/>
  <c r="K30" i="14"/>
  <c r="I30" i="14"/>
  <c r="G30" i="14"/>
  <c r="E30" i="14"/>
  <c r="K29" i="14"/>
  <c r="I29" i="14"/>
  <c r="G29" i="14"/>
  <c r="E29" i="14"/>
  <c r="K28" i="14"/>
  <c r="I28" i="14"/>
  <c r="G28" i="14"/>
  <c r="E28" i="14"/>
  <c r="K27" i="14"/>
  <c r="I27" i="14"/>
  <c r="G27" i="14"/>
  <c r="E27" i="14"/>
  <c r="K26" i="14"/>
  <c r="I26" i="14"/>
  <c r="G26" i="14"/>
  <c r="E26" i="14"/>
  <c r="K25" i="14"/>
  <c r="I25" i="14"/>
  <c r="G25" i="14"/>
  <c r="E25" i="14"/>
  <c r="K24" i="14"/>
  <c r="I24" i="14"/>
  <c r="G24" i="14"/>
  <c r="E24" i="14"/>
  <c r="K23" i="14"/>
  <c r="I23" i="14"/>
  <c r="G23" i="14"/>
  <c r="E23" i="14"/>
  <c r="K22" i="14"/>
  <c r="I22" i="14"/>
  <c r="G22" i="14"/>
  <c r="E22" i="14"/>
  <c r="K21" i="14"/>
  <c r="I21" i="14"/>
  <c r="G21" i="14"/>
  <c r="E21" i="14"/>
  <c r="K20" i="14"/>
  <c r="I20" i="14"/>
  <c r="G20" i="14"/>
  <c r="E20" i="14"/>
  <c r="K19" i="14"/>
  <c r="I19" i="14"/>
  <c r="G19" i="14"/>
  <c r="E19" i="14"/>
  <c r="K18" i="14"/>
  <c r="I18" i="14"/>
  <c r="G18" i="14"/>
  <c r="E18" i="14"/>
  <c r="K17" i="14"/>
  <c r="I17" i="14"/>
  <c r="G17" i="14"/>
  <c r="E17" i="14"/>
  <c r="K16" i="14"/>
  <c r="I16" i="14"/>
  <c r="G16" i="14"/>
  <c r="E16" i="14"/>
  <c r="K15" i="14"/>
  <c r="I15" i="14"/>
  <c r="G15" i="14"/>
  <c r="E15" i="14"/>
  <c r="K14" i="14"/>
  <c r="I14" i="14"/>
  <c r="G14" i="14"/>
  <c r="E14" i="14"/>
  <c r="K13" i="14"/>
  <c r="I13" i="14"/>
  <c r="G13" i="14"/>
  <c r="E13" i="14"/>
  <c r="K12" i="14"/>
  <c r="I12" i="14"/>
  <c r="G12" i="14"/>
  <c r="E12" i="14"/>
  <c r="K11" i="14"/>
  <c r="I11" i="14"/>
  <c r="G11" i="14"/>
  <c r="E11" i="14"/>
  <c r="K10" i="14"/>
  <c r="I10" i="14"/>
  <c r="G10" i="14"/>
  <c r="E10" i="14"/>
  <c r="K9" i="14"/>
  <c r="I9" i="14"/>
  <c r="G9" i="14"/>
  <c r="E9" i="14"/>
  <c r="K8" i="14"/>
  <c r="I8" i="14"/>
  <c r="G8" i="14"/>
  <c r="E8" i="14"/>
  <c r="K7" i="14"/>
  <c r="I7" i="14"/>
  <c r="G7" i="14"/>
  <c r="E7" i="14"/>
  <c r="K6" i="14"/>
  <c r="K52" i="14"/>
  <c r="I6" i="14"/>
  <c r="G6" i="14"/>
  <c r="E6" i="14"/>
  <c r="I15" i="18" l="1"/>
  <c r="K18" i="18"/>
  <c r="K20" i="18"/>
  <c r="K22" i="18"/>
  <c r="I25" i="18"/>
  <c r="I29" i="18"/>
  <c r="K32" i="18"/>
  <c r="K34" i="18"/>
  <c r="E43" i="18"/>
  <c r="E46" i="18"/>
  <c r="E49" i="18"/>
  <c r="E51" i="18"/>
  <c r="G6" i="18"/>
  <c r="E11" i="18"/>
  <c r="E13" i="18"/>
  <c r="E15" i="18"/>
  <c r="E17" i="18"/>
  <c r="G18" i="18"/>
  <c r="E19" i="18"/>
  <c r="G20" i="18"/>
  <c r="E21" i="18"/>
  <c r="G22" i="18"/>
  <c r="E23" i="18"/>
  <c r="G24" i="18"/>
  <c r="E25" i="18"/>
  <c r="G26" i="18"/>
  <c r="E27" i="18"/>
  <c r="G28" i="18"/>
  <c r="E29" i="18"/>
  <c r="G30" i="18"/>
  <c r="E31" i="18"/>
  <c r="G32" i="18"/>
  <c r="E33" i="18"/>
  <c r="G34" i="18"/>
  <c r="E35" i="18"/>
  <c r="G36" i="18"/>
  <c r="E37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10" i="18"/>
  <c r="I13" i="18"/>
  <c r="K16" i="18"/>
  <c r="I19" i="18"/>
  <c r="I23" i="18"/>
  <c r="I27" i="18"/>
  <c r="I31" i="18"/>
  <c r="I35" i="18"/>
  <c r="E42" i="18"/>
  <c r="E45" i="18"/>
  <c r="E48" i="18"/>
  <c r="E50" i="18"/>
  <c r="I10" i="18"/>
  <c r="K11" i="18"/>
  <c r="I12" i="18"/>
  <c r="K13" i="18"/>
  <c r="I14" i="18"/>
  <c r="K15" i="18"/>
  <c r="I16" i="18"/>
  <c r="K17" i="18"/>
  <c r="I18" i="18"/>
  <c r="K19" i="18"/>
  <c r="I20" i="18"/>
  <c r="K21" i="18"/>
  <c r="I22" i="18"/>
  <c r="K23" i="18"/>
  <c r="I24" i="18"/>
  <c r="K25" i="18"/>
  <c r="I26" i="18"/>
  <c r="K27" i="18"/>
  <c r="I28" i="18"/>
  <c r="K29" i="18"/>
  <c r="I30" i="18"/>
  <c r="K31" i="18"/>
  <c r="I32" i="18"/>
  <c r="K33" i="18"/>
  <c r="I34" i="18"/>
  <c r="K35" i="18"/>
  <c r="I36" i="18"/>
  <c r="K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K12" i="18"/>
  <c r="K14" i="18"/>
  <c r="I17" i="18"/>
  <c r="I21" i="18"/>
  <c r="K24" i="18"/>
  <c r="K26" i="18"/>
  <c r="K28" i="18"/>
  <c r="K30" i="18"/>
  <c r="I33" i="18"/>
  <c r="K36" i="18"/>
  <c r="I37" i="18"/>
  <c r="E41" i="18"/>
  <c r="E44" i="18"/>
  <c r="E47" i="18"/>
  <c r="E52" i="18"/>
  <c r="E12" i="18"/>
  <c r="E14" i="18"/>
  <c r="E16" i="18"/>
  <c r="E18" i="18"/>
  <c r="G19" i="18"/>
  <c r="E20" i="18"/>
  <c r="G21" i="18"/>
  <c r="E22" i="18"/>
  <c r="G23" i="18"/>
  <c r="E24" i="18"/>
  <c r="G25" i="18"/>
  <c r="E26" i="18"/>
  <c r="G27" i="18"/>
  <c r="E28" i="18"/>
  <c r="G29" i="18"/>
  <c r="E30" i="18"/>
  <c r="G31" i="18"/>
  <c r="E32" i="18"/>
  <c r="G33" i="18"/>
  <c r="E34" i="18"/>
  <c r="G35" i="18"/>
  <c r="E36" i="18"/>
  <c r="G37" i="18"/>
  <c r="E38" i="18"/>
  <c r="E39" i="14"/>
  <c r="E41" i="14"/>
  <c r="E43" i="14"/>
  <c r="E16" i="15"/>
  <c r="E18" i="15"/>
  <c r="E20" i="15"/>
  <c r="E26" i="15"/>
  <c r="E28" i="15"/>
  <c r="E35" i="14"/>
  <c r="E45" i="14"/>
  <c r="E51" i="14"/>
  <c r="E10" i="15"/>
  <c r="E12" i="15"/>
  <c r="E22" i="15"/>
  <c r="E24" i="15"/>
  <c r="I39" i="17"/>
  <c r="I48" i="17"/>
  <c r="I32" i="14"/>
  <c r="I38" i="14"/>
  <c r="I44" i="14"/>
  <c r="I46" i="14"/>
  <c r="I50" i="14"/>
  <c r="I11" i="15"/>
  <c r="I17" i="15"/>
  <c r="I27" i="15"/>
  <c r="E31" i="15"/>
  <c r="I32" i="15"/>
  <c r="I36" i="15"/>
  <c r="I40" i="15"/>
  <c r="K43" i="15"/>
  <c r="E47" i="15"/>
  <c r="E51" i="15"/>
  <c r="I17" i="17"/>
  <c r="I18" i="17"/>
  <c r="I20" i="17"/>
  <c r="I27" i="17"/>
  <c r="I34" i="17"/>
  <c r="I43" i="17"/>
  <c r="I50" i="17"/>
  <c r="E34" i="14"/>
  <c r="E36" i="14"/>
  <c r="E38" i="14"/>
  <c r="E40" i="14"/>
  <c r="E42" i="14"/>
  <c r="E44" i="14"/>
  <c r="E46" i="14"/>
  <c r="E48" i="14"/>
  <c r="E50" i="14"/>
  <c r="E52" i="14"/>
  <c r="G6" i="15"/>
  <c r="E7" i="15"/>
  <c r="E9" i="15"/>
  <c r="E11" i="15"/>
  <c r="E13" i="15"/>
  <c r="E15" i="15"/>
  <c r="E17" i="15"/>
  <c r="E19" i="15"/>
  <c r="E21" i="15"/>
  <c r="E23" i="15"/>
  <c r="E25" i="15"/>
  <c r="G26" i="15"/>
  <c r="E27" i="15"/>
  <c r="G28" i="15"/>
  <c r="E29" i="15"/>
  <c r="G30" i="15"/>
  <c r="G34" i="15"/>
  <c r="G38" i="15"/>
  <c r="G42" i="15"/>
  <c r="G46" i="15"/>
  <c r="I6" i="17"/>
  <c r="I7" i="17"/>
  <c r="I46" i="17"/>
  <c r="I38" i="17"/>
  <c r="I30" i="17"/>
  <c r="I8" i="17"/>
  <c r="I21" i="17"/>
  <c r="I22" i="17"/>
  <c r="I25" i="17"/>
  <c r="I33" i="17"/>
  <c r="I40" i="17"/>
  <c r="I49" i="17"/>
  <c r="E37" i="14"/>
  <c r="E47" i="14"/>
  <c r="E49" i="14"/>
  <c r="K52" i="15"/>
  <c r="K50" i="15"/>
  <c r="K48" i="15"/>
  <c r="K46" i="15"/>
  <c r="K44" i="15"/>
  <c r="K42" i="15"/>
  <c r="K40" i="15"/>
  <c r="K38" i="15"/>
  <c r="K36" i="15"/>
  <c r="K34" i="15"/>
  <c r="K32" i="15"/>
  <c r="K30" i="15"/>
  <c r="E8" i="15"/>
  <c r="E14" i="15"/>
  <c r="I32" i="17"/>
  <c r="I41" i="17"/>
  <c r="I34" i="14"/>
  <c r="I36" i="14"/>
  <c r="I40" i="14"/>
  <c r="I42" i="14"/>
  <c r="I48" i="14"/>
  <c r="I52" i="14"/>
  <c r="G51" i="15"/>
  <c r="G49" i="15"/>
  <c r="G47" i="15"/>
  <c r="G45" i="15"/>
  <c r="G43" i="15"/>
  <c r="G41" i="15"/>
  <c r="G39" i="15"/>
  <c r="G37" i="15"/>
  <c r="G35" i="15"/>
  <c r="G33" i="15"/>
  <c r="G31" i="15"/>
  <c r="K6" i="15"/>
  <c r="I9" i="15"/>
  <c r="I13" i="15"/>
  <c r="I15" i="15"/>
  <c r="I19" i="15"/>
  <c r="I21" i="15"/>
  <c r="I23" i="15"/>
  <c r="I25" i="15"/>
  <c r="K26" i="15"/>
  <c r="K28" i="15"/>
  <c r="I29" i="15"/>
  <c r="K31" i="15"/>
  <c r="E35" i="15"/>
  <c r="K35" i="15"/>
  <c r="E39" i="15"/>
  <c r="K39" i="15"/>
  <c r="E43" i="15"/>
  <c r="I44" i="15"/>
  <c r="K47" i="15"/>
  <c r="I48" i="15"/>
  <c r="I52" i="15"/>
  <c r="I19" i="17"/>
  <c r="K32" i="14"/>
  <c r="I33" i="14"/>
  <c r="K34" i="14"/>
  <c r="I35" i="14"/>
  <c r="K36" i="14"/>
  <c r="I37" i="14"/>
  <c r="K38" i="14"/>
  <c r="I39" i="14"/>
  <c r="K40" i="14"/>
  <c r="I41" i="14"/>
  <c r="K42" i="14"/>
  <c r="I43" i="14"/>
  <c r="K44" i="14"/>
  <c r="I45" i="14"/>
  <c r="K46" i="14"/>
  <c r="I47" i="14"/>
  <c r="K48" i="14"/>
  <c r="I49" i="14"/>
  <c r="K50" i="14"/>
  <c r="I51" i="14"/>
  <c r="I6" i="15"/>
  <c r="K7" i="15"/>
  <c r="I8" i="15"/>
  <c r="K9" i="15"/>
  <c r="I10" i="15"/>
  <c r="K11" i="15"/>
  <c r="I12" i="15"/>
  <c r="K13" i="15"/>
  <c r="I14" i="15"/>
  <c r="K15" i="15"/>
  <c r="I16" i="15"/>
  <c r="K17" i="15"/>
  <c r="I18" i="15"/>
  <c r="K19" i="15"/>
  <c r="I20" i="15"/>
  <c r="K21" i="15"/>
  <c r="I22" i="15"/>
  <c r="K23" i="15"/>
  <c r="I24" i="15"/>
  <c r="K25" i="15"/>
  <c r="I26" i="15"/>
  <c r="K27" i="15"/>
  <c r="I28" i="15"/>
  <c r="K29" i="15"/>
  <c r="I30" i="15"/>
  <c r="E33" i="15"/>
  <c r="K33" i="15"/>
  <c r="I34" i="15"/>
  <c r="E37" i="15"/>
  <c r="K37" i="15"/>
  <c r="I38" i="15"/>
  <c r="E41" i="15"/>
  <c r="K41" i="15"/>
  <c r="I42" i="15"/>
  <c r="E45" i="15"/>
  <c r="K45" i="15"/>
  <c r="I46" i="15"/>
  <c r="E49" i="15"/>
  <c r="K49" i="15"/>
  <c r="I50" i="15"/>
  <c r="I9" i="17"/>
  <c r="I10" i="17"/>
  <c r="I11" i="17"/>
  <c r="I12" i="17"/>
  <c r="I35" i="17"/>
  <c r="I42" i="17"/>
  <c r="I51" i="17"/>
  <c r="E30" i="15"/>
  <c r="E32" i="15"/>
  <c r="E34" i="15"/>
  <c r="E36" i="15"/>
  <c r="E38" i="15"/>
  <c r="E40" i="15"/>
  <c r="E42" i="15"/>
  <c r="E44" i="15"/>
  <c r="E46" i="15"/>
  <c r="E48" i="15"/>
  <c r="E50" i="15"/>
  <c r="E52" i="15"/>
  <c r="I24" i="17"/>
  <c r="I28" i="17"/>
  <c r="I29" i="17"/>
  <c r="I36" i="17"/>
  <c r="I37" i="17"/>
  <c r="I44" i="17"/>
  <c r="I45" i="17"/>
  <c r="I52" i="17"/>
  <c r="I31" i="15"/>
  <c r="I33" i="15"/>
  <c r="I35" i="15"/>
  <c r="I37" i="15"/>
  <c r="I39" i="15"/>
  <c r="I41" i="15"/>
  <c r="I43" i="15"/>
  <c r="I45" i="15"/>
  <c r="I47" i="15"/>
  <c r="I49" i="15"/>
  <c r="I51" i="15"/>
  <c r="I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E40" i="17" l="1"/>
  <c r="G52" i="17" l="1"/>
  <c r="G42" i="16"/>
  <c r="I42" i="16"/>
  <c r="G32" i="16"/>
  <c r="E46" i="16"/>
  <c r="G50" i="17"/>
  <c r="G29" i="16"/>
  <c r="G43" i="16"/>
  <c r="E48" i="17"/>
  <c r="E31" i="17"/>
  <c r="E37" i="17"/>
  <c r="E24" i="16"/>
  <c r="E33" i="16"/>
  <c r="I48" i="16"/>
  <c r="I35" i="16"/>
  <c r="G29" i="17"/>
  <c r="I23" i="16"/>
  <c r="I18" i="16"/>
  <c r="I14" i="16"/>
  <c r="I10" i="16"/>
  <c r="I6" i="16"/>
  <c r="G8" i="17"/>
  <c r="I50" i="16"/>
  <c r="G39" i="16"/>
  <c r="G51" i="17"/>
  <c r="G48" i="16"/>
  <c r="I46" i="16"/>
  <c r="I41" i="16"/>
  <c r="E38" i="17"/>
  <c r="I36" i="16"/>
  <c r="E34" i="16"/>
  <c r="E32" i="16"/>
  <c r="G28" i="17"/>
  <c r="E27" i="17"/>
  <c r="I24" i="16"/>
  <c r="I22" i="16"/>
  <c r="I20" i="16"/>
  <c r="I17" i="16"/>
  <c r="I15" i="16"/>
  <c r="I13" i="16"/>
  <c r="I11" i="16"/>
  <c r="I9" i="16"/>
  <c r="I7" i="16"/>
  <c r="I31" i="16"/>
  <c r="G10" i="17"/>
  <c r="G47" i="17"/>
  <c r="G31" i="17"/>
  <c r="G30" i="16"/>
  <c r="I27" i="16"/>
  <c r="I52" i="16"/>
  <c r="G45" i="17"/>
  <c r="I44" i="16"/>
  <c r="G51" i="16"/>
  <c r="G47" i="16"/>
  <c r="G35" i="16"/>
  <c r="E50" i="16"/>
  <c r="E45" i="16"/>
  <c r="E41" i="16"/>
  <c r="E36" i="16"/>
  <c r="E27" i="16"/>
  <c r="G49" i="17"/>
  <c r="G37" i="17"/>
  <c r="I34" i="16"/>
  <c r="G25" i="16"/>
  <c r="E24" i="17"/>
  <c r="G21" i="16"/>
  <c r="E20" i="17"/>
  <c r="G17" i="16"/>
  <c r="E16" i="17"/>
  <c r="G13" i="16"/>
  <c r="E12" i="17"/>
  <c r="G9" i="16"/>
  <c r="E8" i="17"/>
  <c r="G20" i="17"/>
  <c r="G16" i="17"/>
  <c r="G12" i="17"/>
  <c r="E39" i="17"/>
  <c r="G44" i="17"/>
  <c r="G36" i="17"/>
  <c r="G37" i="16"/>
  <c r="G30" i="17"/>
  <c r="I26" i="16"/>
  <c r="I19" i="16"/>
  <c r="E45" i="17"/>
  <c r="I38" i="16"/>
  <c r="G35" i="17"/>
  <c r="G33" i="17"/>
  <c r="E30" i="17"/>
  <c r="G28" i="16"/>
  <c r="E22" i="16"/>
  <c r="E19" i="16"/>
  <c r="E17" i="16"/>
  <c r="E15" i="16"/>
  <c r="E13" i="16"/>
  <c r="E11" i="16"/>
  <c r="E9" i="16"/>
  <c r="E7" i="16"/>
  <c r="E38" i="16"/>
  <c r="E34" i="17"/>
  <c r="I33" i="16"/>
  <c r="G31" i="16"/>
  <c r="G24" i="17"/>
  <c r="E49" i="17"/>
  <c r="I43" i="16"/>
  <c r="G39" i="17"/>
  <c r="G25" i="17"/>
  <c r="G21" i="17"/>
  <c r="G17" i="17"/>
  <c r="G13" i="17"/>
  <c r="G9" i="17"/>
  <c r="E51" i="17"/>
  <c r="E47" i="17"/>
  <c r="E35" i="17"/>
  <c r="E49" i="16"/>
  <c r="E44" i="16"/>
  <c r="E40" i="16"/>
  <c r="E35" i="16"/>
  <c r="E52" i="16"/>
  <c r="G46" i="16"/>
  <c r="G44" i="16"/>
  <c r="G42" i="17"/>
  <c r="E41" i="17"/>
  <c r="E29" i="16"/>
  <c r="G26" i="16"/>
  <c r="E25" i="17"/>
  <c r="G22" i="16"/>
  <c r="E21" i="17"/>
  <c r="G18" i="16"/>
  <c r="E17" i="17"/>
  <c r="G14" i="16"/>
  <c r="E13" i="17"/>
  <c r="G10" i="16"/>
  <c r="E9" i="17"/>
  <c r="G6" i="16"/>
  <c r="E28" i="17"/>
  <c r="E26" i="16"/>
  <c r="E21" i="16"/>
  <c r="I45" i="16"/>
  <c r="G50" i="16"/>
  <c r="G32" i="17"/>
  <c r="E48" i="16"/>
  <c r="E43" i="16"/>
  <c r="E39" i="16"/>
  <c r="I51" i="16"/>
  <c r="I49" i="16"/>
  <c r="E46" i="17"/>
  <c r="G38" i="17"/>
  <c r="I32" i="16"/>
  <c r="E26" i="17"/>
  <c r="G23" i="16"/>
  <c r="E22" i="17"/>
  <c r="G19" i="16"/>
  <c r="E18" i="17"/>
  <c r="G15" i="16"/>
  <c r="E14" i="17"/>
  <c r="G11" i="16"/>
  <c r="E10" i="17"/>
  <c r="G7" i="16"/>
  <c r="E6" i="17"/>
  <c r="G18" i="17"/>
  <c r="G14" i="17"/>
  <c r="G6" i="17"/>
  <c r="I37" i="16"/>
  <c r="G27" i="17"/>
  <c r="I21" i="16"/>
  <c r="I16" i="16"/>
  <c r="I12" i="16"/>
  <c r="I8" i="16"/>
  <c r="G26" i="17"/>
  <c r="I47" i="16"/>
  <c r="G40" i="16"/>
  <c r="G48" i="17"/>
  <c r="G40" i="17"/>
  <c r="G52" i="16"/>
  <c r="G41" i="16"/>
  <c r="G38" i="16"/>
  <c r="I25" i="16"/>
  <c r="E44" i="17"/>
  <c r="I40" i="16"/>
  <c r="G36" i="16"/>
  <c r="G34" i="17"/>
  <c r="E33" i="17"/>
  <c r="E29" i="17"/>
  <c r="G27" i="16"/>
  <c r="E25" i="16"/>
  <c r="E23" i="16"/>
  <c r="E20" i="16"/>
  <c r="E18" i="16"/>
  <c r="E16" i="16"/>
  <c r="E14" i="16"/>
  <c r="E12" i="16"/>
  <c r="E10" i="16"/>
  <c r="E8" i="16"/>
  <c r="E6" i="16"/>
  <c r="I39" i="16"/>
  <c r="G34" i="16"/>
  <c r="G33" i="16"/>
  <c r="E32" i="17"/>
  <c r="I30" i="16"/>
  <c r="G22" i="17"/>
  <c r="E50" i="17"/>
  <c r="G46" i="17"/>
  <c r="E42" i="17"/>
  <c r="I28" i="16"/>
  <c r="G23" i="17"/>
  <c r="G19" i="17"/>
  <c r="G15" i="17"/>
  <c r="G11" i="17"/>
  <c r="G7" i="17"/>
  <c r="E52" i="17"/>
  <c r="G49" i="16"/>
  <c r="E43" i="17"/>
  <c r="E51" i="16"/>
  <c r="E47" i="16"/>
  <c r="E42" i="16"/>
  <c r="E37" i="16"/>
  <c r="E31" i="16"/>
  <c r="K49" i="16"/>
  <c r="G45" i="16"/>
  <c r="G43" i="17"/>
  <c r="G41" i="17"/>
  <c r="E36" i="17"/>
  <c r="E30" i="16"/>
  <c r="E28" i="16"/>
  <c r="G24" i="16"/>
  <c r="E23" i="17"/>
  <c r="G20" i="16"/>
  <c r="E19" i="17"/>
  <c r="G16" i="16"/>
  <c r="E15" i="17"/>
  <c r="G12" i="16"/>
  <c r="E11" i="17"/>
  <c r="G8" i="16"/>
  <c r="E7" i="17"/>
  <c r="I29" i="16"/>
  <c r="K32" i="16" l="1"/>
  <c r="K23" i="16"/>
  <c r="K37" i="16"/>
  <c r="K11" i="16"/>
  <c r="K36" i="16"/>
  <c r="K52" i="16"/>
  <c r="K17" i="16"/>
  <c r="K20" i="16"/>
  <c r="K39" i="16"/>
  <c r="K19" i="16"/>
  <c r="K51" i="16"/>
  <c r="K45" i="16"/>
  <c r="K10" i="16"/>
  <c r="K21" i="16"/>
  <c r="K42" i="16"/>
  <c r="K14" i="16"/>
  <c r="K6" i="16"/>
  <c r="K33" i="16"/>
  <c r="K31" i="16"/>
  <c r="K13" i="16"/>
  <c r="K24" i="16"/>
  <c r="K46" i="16"/>
  <c r="K28" i="16"/>
  <c r="K40" i="16"/>
  <c r="K7" i="16"/>
  <c r="K16" i="16"/>
  <c r="K18" i="16"/>
  <c r="K35" i="16"/>
  <c r="K27" i="16"/>
  <c r="K38" i="16"/>
  <c r="K25" i="16"/>
  <c r="K43" i="16"/>
  <c r="K34" i="16"/>
  <c r="K41" i="16"/>
  <c r="K30" i="16"/>
  <c r="K8" i="16"/>
  <c r="K12" i="16"/>
  <c r="K48" i="16"/>
  <c r="K29" i="16"/>
  <c r="K26" i="16"/>
  <c r="K47" i="16"/>
  <c r="K15" i="16"/>
  <c r="K9" i="16"/>
  <c r="K22" i="16"/>
  <c r="K50" i="16"/>
  <c r="K44" i="16"/>
</calcChain>
</file>

<file path=xl/sharedStrings.xml><?xml version="1.0" encoding="utf-8"?>
<sst xmlns="http://schemas.openxmlformats.org/spreadsheetml/2006/main" count="1513" uniqueCount="307">
  <si>
    <t>都道府県編統計表目次　Contents of Statistical table by Prefecture</t>
    <rPh sb="0" eb="4">
      <t>トドウフケン</t>
    </rPh>
    <rPh sb="4" eb="5">
      <t>ヘン</t>
    </rPh>
    <rPh sb="5" eb="8">
      <t>トウケイヒョウ</t>
    </rPh>
    <rPh sb="8" eb="10">
      <t>モクジ</t>
    </rPh>
    <phoneticPr fontId="4"/>
  </si>
  <si>
    <r>
      <t>熊本くらしの指標</t>
    </r>
    <r>
      <rPr>
        <b/>
        <sz val="26"/>
        <rFont val="ＭＳ Ｐゴシック"/>
        <family val="3"/>
        <charset val="128"/>
      </rPr>
      <t>100  100 Indexes of Life in KUMAMOTO</t>
    </r>
    <rPh sb="0" eb="2">
      <t>クマモト</t>
    </rPh>
    <rPh sb="6" eb="8">
      <t>シヒョウ</t>
    </rPh>
    <phoneticPr fontId="4"/>
  </si>
  <si>
    <t>癒す    Care, Heal</t>
    <rPh sb="0" eb="1">
      <t>イヤ</t>
    </rPh>
    <phoneticPr fontId="4"/>
  </si>
  <si>
    <t>3年</t>
    <rPh sb="1" eb="2">
      <t>ネン</t>
    </rPh>
    <phoneticPr fontId="13"/>
  </si>
  <si>
    <t>毎年</t>
    <rPh sb="0" eb="2">
      <t>マイトシ</t>
    </rPh>
    <phoneticPr fontId="13"/>
  </si>
  <si>
    <t>調査周期</t>
    <rPh sb="0" eb="2">
      <t>チョウサ</t>
    </rPh>
    <rPh sb="2" eb="4">
      <t>シュウキ</t>
    </rPh>
    <phoneticPr fontId="3"/>
  </si>
  <si>
    <t>H28年</t>
    <rPh sb="3" eb="4">
      <t>ドシ</t>
    </rPh>
    <phoneticPr fontId="13"/>
  </si>
  <si>
    <t>H29年度</t>
    <rPh sb="3" eb="5">
      <t>ネンド</t>
    </rPh>
    <phoneticPr fontId="13"/>
  </si>
  <si>
    <t>調査期日</t>
    <rPh sb="0" eb="2">
      <t>チョウサ</t>
    </rPh>
    <rPh sb="2" eb="4">
      <t>キジツ</t>
    </rPh>
    <phoneticPr fontId="3"/>
  </si>
  <si>
    <t>国立研究開発法人
国立がん研究センター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13"/>
  </si>
  <si>
    <t>厚生労働省</t>
    <rPh sb="0" eb="2">
      <t>コウセイ</t>
    </rPh>
    <rPh sb="2" eb="4">
      <t>ロウドウ</t>
    </rPh>
    <rPh sb="4" eb="5">
      <t>ショウ</t>
    </rPh>
    <phoneticPr fontId="13"/>
  </si>
  <si>
    <t>喫煙率</t>
    <rPh sb="0" eb="2">
      <t>キツエン</t>
    </rPh>
    <rPh sb="2" eb="3">
      <t>リツ</t>
    </rPh>
    <phoneticPr fontId="13"/>
  </si>
  <si>
    <t>国民健康保険事業年報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ネンポウ</t>
    </rPh>
    <phoneticPr fontId="13"/>
  </si>
  <si>
    <t>資料出所</t>
    <rPh sb="0" eb="2">
      <t>シリョウ</t>
    </rPh>
    <rPh sb="2" eb="4">
      <t>シュッショ</t>
    </rPh>
    <phoneticPr fontId="3"/>
  </si>
  <si>
    <t>*5  Ratio of consulting physicians per 1,000 persons insured</t>
    <phoneticPr fontId="3"/>
  </si>
  <si>
    <t>Japan</t>
  </si>
  <si>
    <t>全国</t>
  </si>
  <si>
    <t>Okinawa</t>
  </si>
  <si>
    <t>沖縄県</t>
  </si>
  <si>
    <t>Kagoshima</t>
  </si>
  <si>
    <t>鹿児島県</t>
  </si>
  <si>
    <t>Miyazaki</t>
  </si>
  <si>
    <t>宮崎県</t>
  </si>
  <si>
    <t>Oita</t>
  </si>
  <si>
    <t>大分県</t>
  </si>
  <si>
    <t>Kumamoto</t>
  </si>
  <si>
    <t>熊本県</t>
  </si>
  <si>
    <t>Nagasaki</t>
  </si>
  <si>
    <t>長崎県</t>
  </si>
  <si>
    <t>Saga</t>
  </si>
  <si>
    <t>佐賀県</t>
  </si>
  <si>
    <t>Fukuoka</t>
  </si>
  <si>
    <t>福岡県</t>
  </si>
  <si>
    <t>Kochi</t>
  </si>
  <si>
    <t>高知県</t>
  </si>
  <si>
    <t>Ehime</t>
  </si>
  <si>
    <t>愛媛県</t>
  </si>
  <si>
    <t>Kagawa</t>
  </si>
  <si>
    <t>香川県</t>
  </si>
  <si>
    <t>Tokushima</t>
  </si>
  <si>
    <t>徳島県</t>
  </si>
  <si>
    <t>Yamaguchi</t>
  </si>
  <si>
    <t>山口県</t>
  </si>
  <si>
    <t>Hiroshima</t>
  </si>
  <si>
    <t>広島県</t>
  </si>
  <si>
    <t>Okayama</t>
  </si>
  <si>
    <t>岡山県</t>
  </si>
  <si>
    <t>Shimane</t>
  </si>
  <si>
    <t>島根県</t>
  </si>
  <si>
    <t>Tottori</t>
  </si>
  <si>
    <t>鳥取県</t>
  </si>
  <si>
    <t>Wakayama</t>
  </si>
  <si>
    <t>和歌山県</t>
  </si>
  <si>
    <t>Nara</t>
  </si>
  <si>
    <t>奈良県</t>
  </si>
  <si>
    <t>Hyogo</t>
  </si>
  <si>
    <t>兵庫県</t>
  </si>
  <si>
    <t>Osaka</t>
  </si>
  <si>
    <t>大阪府</t>
  </si>
  <si>
    <t>Kyoto</t>
  </si>
  <si>
    <t>京都府</t>
  </si>
  <si>
    <t>Shiga</t>
  </si>
  <si>
    <t>滋賀県</t>
  </si>
  <si>
    <t>Mie</t>
  </si>
  <si>
    <t>三重県</t>
  </si>
  <si>
    <t>Aichi</t>
  </si>
  <si>
    <t>愛知県</t>
  </si>
  <si>
    <t>Shizuoka</t>
  </si>
  <si>
    <t>静岡県</t>
  </si>
  <si>
    <t>Gifu</t>
  </si>
  <si>
    <t>岐阜県</t>
  </si>
  <si>
    <t>Nagano</t>
  </si>
  <si>
    <t>長野県</t>
  </si>
  <si>
    <t>Yamanashi</t>
  </si>
  <si>
    <t>山梨県</t>
  </si>
  <si>
    <t>Fukui</t>
  </si>
  <si>
    <t>福井県</t>
  </si>
  <si>
    <t>Ishikawa</t>
  </si>
  <si>
    <t>石川県</t>
  </si>
  <si>
    <t>Toyama</t>
  </si>
  <si>
    <t>富山県</t>
  </si>
  <si>
    <t>Niigata</t>
  </si>
  <si>
    <t>新潟県</t>
  </si>
  <si>
    <t>Kanagawa</t>
  </si>
  <si>
    <t>神奈川県</t>
  </si>
  <si>
    <t>Tokyo</t>
  </si>
  <si>
    <t>東京都</t>
  </si>
  <si>
    <t>Chiba</t>
  </si>
  <si>
    <t>千葉県</t>
  </si>
  <si>
    <t>Saitama</t>
  </si>
  <si>
    <t>埼玉県</t>
  </si>
  <si>
    <t>Gumma</t>
  </si>
  <si>
    <t>群馬県</t>
  </si>
  <si>
    <t>Tochigi</t>
  </si>
  <si>
    <t>栃木県</t>
  </si>
  <si>
    <t>Ibaraki</t>
  </si>
  <si>
    <t>茨城県</t>
  </si>
  <si>
    <t>Fukushima</t>
  </si>
  <si>
    <t>福島県</t>
  </si>
  <si>
    <t>Yamagata</t>
  </si>
  <si>
    <t>山形県</t>
  </si>
  <si>
    <t>Akita</t>
  </si>
  <si>
    <t>秋田県</t>
  </si>
  <si>
    <t>Miyagi</t>
  </si>
  <si>
    <t>宮城県</t>
  </si>
  <si>
    <t>Iwate</t>
  </si>
  <si>
    <t>岩手県</t>
  </si>
  <si>
    <t>Aomori</t>
  </si>
  <si>
    <t>青森県</t>
  </si>
  <si>
    <t>Hokkaido</t>
  </si>
  <si>
    <t>北海道</t>
  </si>
  <si>
    <t>順位
Rank</t>
    <phoneticPr fontId="3"/>
  </si>
  <si>
    <t>順位
Rank</t>
    <phoneticPr fontId="3"/>
  </si>
  <si>
    <t>(%)</t>
    <phoneticPr fontId="3"/>
  </si>
  <si>
    <t>（件）</t>
    <rPh sb="1" eb="2">
      <t>ケン</t>
    </rPh>
    <phoneticPr fontId="3"/>
  </si>
  <si>
    <t>（円）
(yen)</t>
    <phoneticPr fontId="3"/>
  </si>
  <si>
    <t>（百万円）
(million yen)</t>
    <phoneticPr fontId="3"/>
  </si>
  <si>
    <t>Smoking rate</t>
    <phoneticPr fontId="3"/>
  </si>
  <si>
    <t>*5</t>
    <phoneticPr fontId="3"/>
  </si>
  <si>
    <t>Medical fee per person insured</t>
  </si>
  <si>
    <t>Medical fee</t>
  </si>
  <si>
    <t>Prefecture</t>
    <phoneticPr fontId="3"/>
  </si>
  <si>
    <t>喫煙率</t>
    <rPh sb="0" eb="2">
      <t>キツエン</t>
    </rPh>
    <rPh sb="2" eb="3">
      <t>リツ</t>
    </rPh>
    <phoneticPr fontId="3"/>
  </si>
  <si>
    <t>被保険者千人当たり
受診件数</t>
    <rPh sb="12" eb="14">
      <t>ケンスウ</t>
    </rPh>
    <phoneticPr fontId="3"/>
  </si>
  <si>
    <t>被保険者一人当たり
の医療費</t>
    <rPh sb="11" eb="13">
      <t>イリョウ</t>
    </rPh>
    <phoneticPr fontId="3"/>
  </si>
  <si>
    <t>医療費</t>
    <rPh sb="0" eb="2">
      <t>イリョウ</t>
    </rPh>
    <phoneticPr fontId="3"/>
  </si>
  <si>
    <t>都道府県</t>
    <rPh sb="0" eb="4">
      <t>トドウフケン</t>
    </rPh>
    <phoneticPr fontId="3"/>
  </si>
  <si>
    <t>*4</t>
  </si>
  <si>
    <t>*3</t>
  </si>
  <si>
    <t>*2</t>
  </si>
  <si>
    <t>*1</t>
  </si>
  <si>
    <t>毎年</t>
    <rPh sb="0" eb="2">
      <t>マイトシ</t>
    </rPh>
    <phoneticPr fontId="3"/>
  </si>
  <si>
    <t>H30年度</t>
    <rPh sb="3" eb="5">
      <t>ネンド</t>
    </rPh>
    <phoneticPr fontId="4"/>
  </si>
  <si>
    <t>日本赤十字社</t>
    <rPh sb="0" eb="2">
      <t>ニホン</t>
    </rPh>
    <rPh sb="2" eb="5">
      <t>セキジュウジ</t>
    </rPh>
    <rPh sb="5" eb="6">
      <t>シャ</t>
    </rPh>
    <phoneticPr fontId="3"/>
  </si>
  <si>
    <t>血液事業年度報</t>
    <rPh sb="0" eb="2">
      <t>ケツエキ</t>
    </rPh>
    <rPh sb="2" eb="4">
      <t>ジギョウ</t>
    </rPh>
    <rPh sb="4" eb="6">
      <t>ネンド</t>
    </rPh>
    <rPh sb="6" eb="7">
      <t>ホウ</t>
    </rPh>
    <phoneticPr fontId="3"/>
  </si>
  <si>
    <t xml:space="preserve">*2  Ratio of blood donation by upper secondary students </t>
    <phoneticPr fontId="3"/>
  </si>
  <si>
    <t>*1  Amount of blood donation per 1,000 persons</t>
    <phoneticPr fontId="3"/>
  </si>
  <si>
    <t>（％）</t>
  </si>
  <si>
    <t>（リットル）
(ℓ)</t>
    <phoneticPr fontId="3"/>
  </si>
  <si>
    <t>順位
Rank</t>
    <phoneticPr fontId="3"/>
  </si>
  <si>
    <t>（人）
(persons)</t>
    <phoneticPr fontId="3"/>
  </si>
  <si>
    <t>*2</t>
    <phoneticPr fontId="3"/>
  </si>
  <si>
    <t>*1</t>
    <phoneticPr fontId="3"/>
  </si>
  <si>
    <t>Ratio of blood donation</t>
  </si>
  <si>
    <t>Number of blood donor</t>
  </si>
  <si>
    <t>高校生の献血率</t>
  </si>
  <si>
    <t>千人当たりの献血量</t>
  </si>
  <si>
    <t>献血率</t>
  </si>
  <si>
    <t>献血者数</t>
  </si>
  <si>
    <t>75　献　血  Blood Donation</t>
    <phoneticPr fontId="3"/>
  </si>
  <si>
    <t>毎月</t>
    <rPh sb="0" eb="2">
      <t>マイツキ</t>
    </rPh>
    <phoneticPr fontId="4"/>
  </si>
  <si>
    <t>H30年3月</t>
    <rPh sb="3" eb="4">
      <t>ネン</t>
    </rPh>
    <rPh sb="5" eb="6">
      <t>ガツ</t>
    </rPh>
    <phoneticPr fontId="4"/>
  </si>
  <si>
    <t>厚生労働省</t>
    <rPh sb="0" eb="2">
      <t>コウセイ</t>
    </rPh>
    <rPh sb="2" eb="5">
      <t>ロウドウショウ</t>
    </rPh>
    <phoneticPr fontId="4"/>
  </si>
  <si>
    <t>厚生年金保険
・国民年金事業状況</t>
    <rPh sb="0" eb="2">
      <t>コウセイ</t>
    </rPh>
    <rPh sb="2" eb="4">
      <t>ネンキン</t>
    </rPh>
    <rPh sb="4" eb="6">
      <t>ホケン</t>
    </rPh>
    <rPh sb="8" eb="10">
      <t>コクミン</t>
    </rPh>
    <rPh sb="10" eb="12">
      <t>ネンキン</t>
    </rPh>
    <rPh sb="12" eb="14">
      <t>ジギョウ</t>
    </rPh>
    <rPh sb="14" eb="16">
      <t>ジョウキョウ</t>
    </rPh>
    <phoneticPr fontId="4"/>
  </si>
  <si>
    <t>*3 Recipients of Old-age basic pension(per 1,000 persons 65years old and over)</t>
    <phoneticPr fontId="3"/>
  </si>
  <si>
    <t>*2 Insured persons of national pension［Category Ⅲ］ (per 1,000 persons of 20-59years old)</t>
    <phoneticPr fontId="3"/>
  </si>
  <si>
    <t>*1 Insured persons of national pension［Category Ⅰ］ (per 1,000 persons of 20-59years old)</t>
    <phoneticPr fontId="3"/>
  </si>
  <si>
    <t>順位
Rank</t>
    <phoneticPr fontId="3"/>
  </si>
  <si>
    <t>（千円）
（1,000yen）</t>
    <rPh sb="1" eb="2">
      <t>セン</t>
    </rPh>
    <rPh sb="2" eb="3">
      <t>エン</t>
    </rPh>
    <phoneticPr fontId="3"/>
  </si>
  <si>
    <t>順位
Rank</t>
    <phoneticPr fontId="3"/>
  </si>
  <si>
    <t>（人）
(persons)</t>
    <phoneticPr fontId="3"/>
  </si>
  <si>
    <t>順位
Rank</t>
    <phoneticPr fontId="3"/>
  </si>
  <si>
    <t>Benefit amount of
 Old-age basic pension
 per recipient</t>
    <phoneticPr fontId="3"/>
  </si>
  <si>
    <t>(65歳以上人口
千人当たり）　　*3</t>
    <phoneticPr fontId="3"/>
  </si>
  <si>
    <t>(20～59歳人口
千人当たり）　　*2</t>
    <phoneticPr fontId="3"/>
  </si>
  <si>
    <t>(20～59歳人口
千人当たり）　　*1</t>
    <phoneticPr fontId="3"/>
  </si>
  <si>
    <t>一件当たり老齢
基礎年金支給額</t>
    <rPh sb="0" eb="1">
      <t>１</t>
    </rPh>
    <rPh sb="1" eb="2">
      <t>ケン</t>
    </rPh>
    <rPh sb="2" eb="3">
      <t>ア</t>
    </rPh>
    <rPh sb="5" eb="7">
      <t>ロウレイ</t>
    </rPh>
    <rPh sb="8" eb="10">
      <t>キソ</t>
    </rPh>
    <rPh sb="10" eb="12">
      <t>ネンキン</t>
    </rPh>
    <rPh sb="12" eb="15">
      <t>シキュウガク</t>
    </rPh>
    <phoneticPr fontId="3"/>
  </si>
  <si>
    <t>老齢基礎年金
支給件数</t>
    <rPh sb="0" eb="2">
      <t>ロウレイ</t>
    </rPh>
    <rPh sb="2" eb="4">
      <t>キソ</t>
    </rPh>
    <rPh sb="4" eb="6">
      <t>ネンキン</t>
    </rPh>
    <rPh sb="7" eb="9">
      <t>シキュウ</t>
    </rPh>
    <rPh sb="9" eb="11">
      <t>ケンスウ</t>
    </rPh>
    <phoneticPr fontId="3"/>
  </si>
  <si>
    <t>国民年金被保険者数［第3号被保険者数］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1">
      <t>ダイ</t>
    </rPh>
    <rPh sb="12" eb="13">
      <t>ゴウ</t>
    </rPh>
    <rPh sb="13" eb="17">
      <t>ヒホケンシャ</t>
    </rPh>
    <rPh sb="17" eb="18">
      <t>スウ</t>
    </rPh>
    <phoneticPr fontId="3"/>
  </si>
  <si>
    <t>国民年金被保険者数 ［第1号被保険者数］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1" eb="12">
      <t>ダイ</t>
    </rPh>
    <rPh sb="13" eb="14">
      <t>ゴウ</t>
    </rPh>
    <rPh sb="14" eb="18">
      <t>ヒホケンシャ</t>
    </rPh>
    <rPh sb="18" eb="19">
      <t>スウ</t>
    </rPh>
    <phoneticPr fontId="3"/>
  </si>
  <si>
    <t>74　国民年金　　National Pension</t>
    <rPh sb="5" eb="7">
      <t>ネンキン</t>
    </rPh>
    <phoneticPr fontId="3"/>
  </si>
  <si>
    <t>73　国民健康保険　　National Health Insurance</t>
    <phoneticPr fontId="3"/>
  </si>
  <si>
    <t>73　国民健康保険　　National Health Insurance</t>
    <phoneticPr fontId="4"/>
  </si>
  <si>
    <t>74　国民年金　　National Pension</t>
    <phoneticPr fontId="4"/>
  </si>
  <si>
    <t>75　献　血  Blood Donation</t>
    <phoneticPr fontId="4"/>
  </si>
  <si>
    <t>目次に戻る Return to Contents</t>
  </si>
  <si>
    <t>厚生労働省</t>
    <rPh sb="0" eb="2">
      <t>コウセイ</t>
    </rPh>
    <rPh sb="2" eb="4">
      <t>ロウドウ</t>
    </rPh>
    <rPh sb="4" eb="5">
      <t>ショウ</t>
    </rPh>
    <phoneticPr fontId="2"/>
  </si>
  <si>
    <t>70　医療　　　Medical　care</t>
    <rPh sb="3" eb="5">
      <t>イリョウ</t>
    </rPh>
    <phoneticPr fontId="4"/>
  </si>
  <si>
    <t>人口一人当たり
国民医療費</t>
    <rPh sb="0" eb="2">
      <t>ジンコウ</t>
    </rPh>
    <rPh sb="2" eb="4">
      <t>ヒトリ</t>
    </rPh>
    <rPh sb="4" eb="5">
      <t>ア</t>
    </rPh>
    <rPh sb="8" eb="10">
      <t>コクミン</t>
    </rPh>
    <rPh sb="10" eb="13">
      <t>イリョウヒ</t>
    </rPh>
    <phoneticPr fontId="4"/>
  </si>
  <si>
    <t>人口１０万当たり
１日平均外来患者数</t>
    <rPh sb="5" eb="6">
      <t>ア</t>
    </rPh>
    <rPh sb="13" eb="15">
      <t>ガイライ</t>
    </rPh>
    <phoneticPr fontId="4"/>
  </si>
  <si>
    <t>人口１０万当たり
１日平均在院患者数</t>
    <rPh sb="5" eb="6">
      <t>ア</t>
    </rPh>
    <phoneticPr fontId="4"/>
  </si>
  <si>
    <t>平均在院日数</t>
    <rPh sb="0" eb="2">
      <t>ヘイキン</t>
    </rPh>
    <rPh sb="2" eb="4">
      <t>ザイイン</t>
    </rPh>
    <rPh sb="4" eb="6">
      <t>ニッスウ</t>
    </rPh>
    <phoneticPr fontId="4"/>
  </si>
  <si>
    <t>Medical expenses 
per pason</t>
    <phoneticPr fontId="4"/>
  </si>
  <si>
    <t>Daily outpatients per 100 thousand people</t>
    <phoneticPr fontId="4"/>
  </si>
  <si>
    <t>Daily inpatients per 100 thousand people</t>
    <phoneticPr fontId="4"/>
  </si>
  <si>
    <t xml:space="preserve">Average number of hospitalization days </t>
    <phoneticPr fontId="4"/>
  </si>
  <si>
    <t>（千円）
1,000 yen</t>
    <rPh sb="1" eb="3">
      <t>センエン</t>
    </rPh>
    <phoneticPr fontId="4"/>
  </si>
  <si>
    <t>（人）
(persons)</t>
    <phoneticPr fontId="3"/>
  </si>
  <si>
    <t>順位
Rank</t>
    <phoneticPr fontId="3"/>
  </si>
  <si>
    <t>（日）
（days）</t>
    <rPh sb="1" eb="2">
      <t>ニチ</t>
    </rPh>
    <phoneticPr fontId="4"/>
  </si>
  <si>
    <t>国民医療費</t>
    <rPh sb="0" eb="2">
      <t>コクミン</t>
    </rPh>
    <rPh sb="2" eb="5">
      <t>イリョウヒ</t>
    </rPh>
    <phoneticPr fontId="4"/>
  </si>
  <si>
    <t>病院報告</t>
    <rPh sb="0" eb="2">
      <t>ビョウイン</t>
    </rPh>
    <rPh sb="2" eb="4">
      <t>ホウコク</t>
    </rPh>
    <phoneticPr fontId="4"/>
  </si>
  <si>
    <t>病院報告</t>
    <rPh sb="0" eb="4">
      <t>ビョウインホウコク</t>
    </rPh>
    <phoneticPr fontId="4"/>
  </si>
  <si>
    <t>71　医療施設　　Medical Care Institutions</t>
    <phoneticPr fontId="3"/>
  </si>
  <si>
    <t>医療施設数</t>
  </si>
  <si>
    <t>十万人当たり
一般診療所数</t>
  </si>
  <si>
    <t>十万人当たり
病院の病床数</t>
  </si>
  <si>
    <t>十万人当たり
救急告示病院数</t>
  </si>
  <si>
    <t>Medical care institutions</t>
  </si>
  <si>
    <t>General clinics per 100 thousand persons</t>
    <phoneticPr fontId="3"/>
  </si>
  <si>
    <t>Hospital beds per 100 thousand persons</t>
    <phoneticPr fontId="3"/>
  </si>
  <si>
    <t>*1  Publicly announced emergency hospitals per 100 thousand persons</t>
    <phoneticPr fontId="3"/>
  </si>
  <si>
    <t>医療施設調査</t>
  </si>
  <si>
    <t>医療施設調査</t>
    <phoneticPr fontId="4"/>
  </si>
  <si>
    <t>毎年</t>
    <rPh sb="0" eb="2">
      <t>マイトシ</t>
    </rPh>
    <phoneticPr fontId="2"/>
  </si>
  <si>
    <t>70　医療　　Medical　care</t>
    <phoneticPr fontId="4"/>
  </si>
  <si>
    <t>71　医療施設　　Medical Care Institutions</t>
    <phoneticPr fontId="4"/>
  </si>
  <si>
    <t>H29年度</t>
    <rPh sb="3" eb="5">
      <t>ネンド</t>
    </rPh>
    <phoneticPr fontId="4"/>
  </si>
  <si>
    <t>H30年</t>
    <rPh sb="3" eb="4">
      <t>ネン</t>
    </rPh>
    <phoneticPr fontId="4"/>
  </si>
  <si>
    <t>（箇所）
(places)</t>
    <phoneticPr fontId="3"/>
  </si>
  <si>
    <t>（箇所）
(places)</t>
    <phoneticPr fontId="3"/>
  </si>
  <si>
    <t>（床）
(beds)</t>
    <phoneticPr fontId="3"/>
  </si>
  <si>
    <t>72　医療関係従事者　　Persons Engaged in Medical Care Institutions</t>
    <phoneticPr fontId="4"/>
  </si>
  <si>
    <t>十万人当たり医療施設
に従事する医師数</t>
  </si>
  <si>
    <t>十万人当たり医療施設
に従事する歯科医師数</t>
  </si>
  <si>
    <t>十万人当たり
薬剤師数</t>
  </si>
  <si>
    <t>十万人当たり
就業看護師数</t>
  </si>
  <si>
    <t>Prefecture</t>
    <phoneticPr fontId="3"/>
  </si>
  <si>
    <t>Physicians engaged in medical care institutions per 100 thousand persons</t>
  </si>
  <si>
    <t>*5</t>
    <phoneticPr fontId="4"/>
  </si>
  <si>
    <t>*6</t>
    <phoneticPr fontId="4"/>
  </si>
  <si>
    <t>*7</t>
    <phoneticPr fontId="4"/>
  </si>
  <si>
    <t>*5  Dentists engaged in medical care institutions per 100 thousand persons</t>
    <phoneticPr fontId="4"/>
  </si>
  <si>
    <t>*6  Pharmacists engaged in medical care institutions per 100 thousand persons</t>
    <phoneticPr fontId="4"/>
  </si>
  <si>
    <t>*7  Nurses engaged in medical care institutions per 100 thousand persons</t>
    <phoneticPr fontId="4"/>
  </si>
  <si>
    <t>医師・歯科医師・
薬剤師統計</t>
    <rPh sb="12" eb="14">
      <t>トウケイ</t>
    </rPh>
    <phoneticPr fontId="4"/>
  </si>
  <si>
    <t>衛生行政報告例</t>
    <rPh sb="6" eb="7">
      <t>レイ</t>
    </rPh>
    <phoneticPr fontId="4"/>
  </si>
  <si>
    <t>厚生労働省</t>
    <phoneticPr fontId="4"/>
  </si>
  <si>
    <t>厚生労働省</t>
  </si>
  <si>
    <t>2年</t>
    <phoneticPr fontId="4"/>
  </si>
  <si>
    <t>2年</t>
  </si>
  <si>
    <t>2年</t>
    <rPh sb="1" eb="2">
      <t>ネン</t>
    </rPh>
    <phoneticPr fontId="13"/>
  </si>
  <si>
    <t>72　医療関係従事者　　Persons Engaged in Medical Care Institutions</t>
    <phoneticPr fontId="4"/>
  </si>
  <si>
    <t>66　生活保護　　Public Livelihood Aid</t>
    <phoneticPr fontId="3"/>
  </si>
  <si>
    <t>被保護実人員
（１か月平均）</t>
    <phoneticPr fontId="3"/>
  </si>
  <si>
    <t>生活保護率
(人口千対)</t>
    <rPh sb="10" eb="11">
      <t>タイ</t>
    </rPh>
    <phoneticPr fontId="3"/>
  </si>
  <si>
    <t>教育扶助率
(人口千対)</t>
    <rPh sb="10" eb="11">
      <t>タイ</t>
    </rPh>
    <phoneticPr fontId="3"/>
  </si>
  <si>
    <t>医療扶助率
（人口千対)</t>
    <rPh sb="10" eb="11">
      <t>タイ</t>
    </rPh>
    <phoneticPr fontId="3"/>
  </si>
  <si>
    <t>*1</t>
    <phoneticPr fontId="3"/>
  </si>
  <si>
    <t>Rate of educational aid               (per 1,000 pop.)</t>
    <phoneticPr fontId="3"/>
  </si>
  <si>
    <t>Rate of medical care aid            (per 1,000 pop.)</t>
  </si>
  <si>
    <t>（人）
(persons)</t>
    <phoneticPr fontId="3"/>
  </si>
  <si>
    <t>（千分率：‰)</t>
    <phoneticPr fontId="4"/>
  </si>
  <si>
    <t>（千分率：‰)</t>
    <phoneticPr fontId="4"/>
  </si>
  <si>
    <t>順位
Rank</t>
    <phoneticPr fontId="3"/>
  </si>
  <si>
    <t>順位
Rank</t>
    <phoneticPr fontId="3"/>
  </si>
  <si>
    <t>*1  Average of Monthly number of persons receiving livelihood aid</t>
    <phoneticPr fontId="3"/>
  </si>
  <si>
    <t>*2  Rate of public livelihood aid (per 1,000 pop.)</t>
    <phoneticPr fontId="3"/>
  </si>
  <si>
    <t>被保護者調査</t>
    <rPh sb="0" eb="1">
      <t>ヒ</t>
    </rPh>
    <rPh sb="1" eb="3">
      <t>ホゴ</t>
    </rPh>
    <rPh sb="3" eb="4">
      <t>シャ</t>
    </rPh>
    <rPh sb="4" eb="6">
      <t>チョウサ</t>
    </rPh>
    <phoneticPr fontId="4"/>
  </si>
  <si>
    <t>毎月末</t>
    <rPh sb="0" eb="2">
      <t>マイツキ</t>
    </rPh>
    <rPh sb="2" eb="3">
      <t>マツ</t>
    </rPh>
    <phoneticPr fontId="4"/>
  </si>
  <si>
    <t>毎月</t>
    <rPh sb="0" eb="2">
      <t>マイツキ</t>
    </rPh>
    <phoneticPr fontId="2"/>
  </si>
  <si>
    <t>67　高齢者福祉　　Welfare Services for the Elderly</t>
    <rPh sb="3" eb="6">
      <t>コウレイシャ</t>
    </rPh>
    <rPh sb="6" eb="8">
      <t>フクシ</t>
    </rPh>
    <phoneticPr fontId="4"/>
  </si>
  <si>
    <t>65歳以上一万人当たり定員数
Capacity per 10 thousand persons 65 years old and over</t>
    <rPh sb="8" eb="9">
      <t>ア</t>
    </rPh>
    <rPh sb="11" eb="14">
      <t>テイインスウ</t>
    </rPh>
    <phoneticPr fontId="4"/>
  </si>
  <si>
    <t>65歳以上
単身者世帯率</t>
  </si>
  <si>
    <t>介護老人福祉施設
Elderly nursing facilities</t>
    <rPh sb="0" eb="2">
      <t>カイゴ</t>
    </rPh>
    <rPh sb="2" eb="4">
      <t>ロウジン</t>
    </rPh>
    <rPh sb="4" eb="6">
      <t>フクシ</t>
    </rPh>
    <rPh sb="6" eb="8">
      <t>シセツ</t>
    </rPh>
    <phoneticPr fontId="12"/>
  </si>
  <si>
    <t>介護老人保健施設
*5</t>
    <rPh sb="0" eb="2">
      <t>カイゴ</t>
    </rPh>
    <rPh sb="2" eb="4">
      <t>ロウジン</t>
    </rPh>
    <rPh sb="4" eb="6">
      <t>ホケン</t>
    </rPh>
    <rPh sb="6" eb="8">
      <t>シセツ</t>
    </rPh>
    <phoneticPr fontId="12"/>
  </si>
  <si>
    <t>認知症対応型
グループホーム
*6</t>
    <rPh sb="0" eb="3">
      <t>ニンチショウ</t>
    </rPh>
    <rPh sb="3" eb="6">
      <t>タイオウガタ</t>
    </rPh>
    <phoneticPr fontId="12"/>
  </si>
  <si>
    <t>Ratio of single-person households for 65 years old and over</t>
  </si>
  <si>
    <t>（人）
(persons)</t>
    <phoneticPr fontId="3"/>
  </si>
  <si>
    <t>（人）
(persons)</t>
    <phoneticPr fontId="3"/>
  </si>
  <si>
    <t>順位
Rank</t>
    <phoneticPr fontId="3"/>
  </si>
  <si>
    <t>順位
Rank</t>
    <phoneticPr fontId="3"/>
  </si>
  <si>
    <t xml:space="preserve">*5 Geriatric health services facilities  </t>
    <phoneticPr fontId="12"/>
  </si>
  <si>
    <t>*6 Group home for elderly with dementia</t>
    <phoneticPr fontId="4"/>
  </si>
  <si>
    <t>介護サービス施設・
事業所調査</t>
    <rPh sb="0" eb="2">
      <t>カイゴ</t>
    </rPh>
    <rPh sb="6" eb="8">
      <t>シセツ</t>
    </rPh>
    <rPh sb="10" eb="13">
      <t>ジギョウショ</t>
    </rPh>
    <rPh sb="13" eb="15">
      <t>チョウサ</t>
    </rPh>
    <phoneticPr fontId="4"/>
  </si>
  <si>
    <t>国勢調査</t>
    <rPh sb="0" eb="2">
      <t>コクセイ</t>
    </rPh>
    <rPh sb="2" eb="4">
      <t>チョウサ</t>
    </rPh>
    <phoneticPr fontId="4"/>
  </si>
  <si>
    <t>総務省統計局</t>
    <rPh sb="0" eb="2">
      <t>ソウム</t>
    </rPh>
    <rPh sb="2" eb="3">
      <t>ショウ</t>
    </rPh>
    <rPh sb="3" eb="5">
      <t>トウケイ</t>
    </rPh>
    <rPh sb="5" eb="6">
      <t>キョク</t>
    </rPh>
    <phoneticPr fontId="4"/>
  </si>
  <si>
    <t>毎年</t>
    <rPh sb="0" eb="2">
      <t>マイネン</t>
    </rPh>
    <phoneticPr fontId="4"/>
  </si>
  <si>
    <t>5年</t>
    <rPh sb="1" eb="2">
      <t>ネン</t>
    </rPh>
    <phoneticPr fontId="4"/>
  </si>
  <si>
    <t>68　児童福祉　　Welfare Service for Children</t>
    <phoneticPr fontId="4"/>
  </si>
  <si>
    <t>保育所数</t>
  </si>
  <si>
    <t>保育所在所率</t>
    <rPh sb="4" eb="5">
      <t>ショ</t>
    </rPh>
    <phoneticPr fontId="4"/>
  </si>
  <si>
    <t>児童福祉施設数</t>
  </si>
  <si>
    <t>一万人当たり
児童福祉施設数</t>
  </si>
  <si>
    <t>Day nurseries</t>
  </si>
  <si>
    <t>Ratio of  day nursery enrollment</t>
    <phoneticPr fontId="4"/>
  </si>
  <si>
    <t>Children's welfare institutions</t>
  </si>
  <si>
    <t>*1</t>
    <phoneticPr fontId="4"/>
  </si>
  <si>
    <t>（施設）</t>
  </si>
  <si>
    <t>*1  Children's welfare institutions per 10 thousand  persons</t>
    <phoneticPr fontId="4"/>
  </si>
  <si>
    <t>社会福祉施設等調査</t>
  </si>
  <si>
    <t>69　障がい者福祉　　Welfare for Disabled  Persons</t>
    <phoneticPr fontId="4"/>
  </si>
  <si>
    <t>障害者支援施設等
施設数</t>
    <rPh sb="0" eb="3">
      <t>ショウガイシャ</t>
    </rPh>
    <rPh sb="3" eb="5">
      <t>シエン</t>
    </rPh>
    <rPh sb="5" eb="7">
      <t>シセツ</t>
    </rPh>
    <rPh sb="7" eb="8">
      <t>トウ</t>
    </rPh>
    <rPh sb="9" eb="11">
      <t>シセツ</t>
    </rPh>
    <rPh sb="11" eb="12">
      <t>テイスウ</t>
    </rPh>
    <phoneticPr fontId="5"/>
  </si>
  <si>
    <t>一万人当たり障害者支援施設等在所者数</t>
    <phoneticPr fontId="4"/>
  </si>
  <si>
    <t>身体障害者手帳
交付台帳登載数</t>
    <rPh sb="3" eb="4">
      <t>ガイ</t>
    </rPh>
    <rPh sb="12" eb="14">
      <t>トウサイ</t>
    </rPh>
    <phoneticPr fontId="4"/>
  </si>
  <si>
    <t>療育手帳
交付台帳登載数</t>
    <rPh sb="9" eb="11">
      <t>トウサイ</t>
    </rPh>
    <phoneticPr fontId="4"/>
  </si>
  <si>
    <t xml:space="preserve">Rehabilitation homes for disabled persons </t>
    <phoneticPr fontId="4"/>
  </si>
  <si>
    <t>Registered certificates issued for the physically disabled</t>
  </si>
  <si>
    <t>（人）
(persons)</t>
    <phoneticPr fontId="3"/>
  </si>
  <si>
    <t>*5  Inmates in rehabilitation homes and others for the disabled per 10 thousand  persons</t>
    <phoneticPr fontId="4"/>
  </si>
  <si>
    <t>*6  Registered certificates issued for medical care and nursing for people with mental retardation</t>
    <phoneticPr fontId="4"/>
  </si>
  <si>
    <t>福祉行政報告例</t>
    <rPh sb="0" eb="2">
      <t>フクシ</t>
    </rPh>
    <rPh sb="2" eb="4">
      <t>ギョウセイ</t>
    </rPh>
    <rPh sb="4" eb="7">
      <t>ホウコクレイ</t>
    </rPh>
    <phoneticPr fontId="4"/>
  </si>
  <si>
    <t>H30年度末</t>
    <rPh sb="3" eb="5">
      <t>ネンド</t>
    </rPh>
    <rPh sb="5" eb="6">
      <t>マツ</t>
    </rPh>
    <phoneticPr fontId="4"/>
  </si>
  <si>
    <t>76　健康診断　　Medical Examination</t>
    <phoneticPr fontId="4"/>
  </si>
  <si>
    <t>検診受診率　Ratio of recipients of medical examination</t>
    <phoneticPr fontId="18"/>
  </si>
  <si>
    <t>胃がん
Stomach cancer</t>
  </si>
  <si>
    <t>肺がん
Lung cancer</t>
    <rPh sb="0" eb="1">
      <t>ハイ</t>
    </rPh>
    <phoneticPr fontId="12"/>
  </si>
  <si>
    <t>大腸がん
Colorectal cancer</t>
    <rPh sb="0" eb="2">
      <t>ダイチョウ</t>
    </rPh>
    <phoneticPr fontId="4"/>
  </si>
  <si>
    <t>乳がん
Breast cancer</t>
    <rPh sb="0" eb="1">
      <t>ニュウ</t>
    </rPh>
    <phoneticPr fontId="12"/>
  </si>
  <si>
    <t>地域保健・健康増進
事業報告(健康増進編)</t>
  </si>
  <si>
    <t>平成29年度</t>
    <rPh sb="0" eb="2">
      <t>ヘイセイ</t>
    </rPh>
    <rPh sb="4" eb="6">
      <t>ネンド</t>
    </rPh>
    <phoneticPr fontId="2"/>
  </si>
  <si>
    <t>毎年</t>
    <rPh sb="0" eb="1">
      <t>マイ</t>
    </rPh>
    <phoneticPr fontId="2"/>
  </si>
  <si>
    <t>66　生活保護　　Public Livelihood Aid</t>
  </si>
  <si>
    <t>67　高齢者福祉　　Welfare Services for the Elderly</t>
  </si>
  <si>
    <t>68　児童福祉　　Welfare Service for Children</t>
  </si>
  <si>
    <t>69　障がい者福祉　　Welfare for Disabled  Persons</t>
  </si>
  <si>
    <t>76　健康診断　　Medical Examination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</si>
</sst>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.0_ "/>
    <numFmt numFmtId="178" formatCode="#,##0.0_);[Red]\(#,##0.0\)"/>
    <numFmt numFmtId="179" formatCode="#,##0_ "/>
    <numFmt numFmtId="180" formatCode="#,##0.00_);[Red]\(#,##0.00\)"/>
    <numFmt numFmtId="181" formatCode="0.E+00"/>
    <numFmt numFmtId="182" formatCode="#,##0.0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6" fillId="0" borderId="0"/>
    <xf numFmtId="0" fontId="16" fillId="0" borderId="0">
      <alignment vertical="center"/>
    </xf>
    <xf numFmtId="0" fontId="1" fillId="0" borderId="0">
      <alignment vertical="center"/>
    </xf>
  </cellStyleXfs>
  <cellXfs count="299">
    <xf numFmtId="0" fontId="0" fillId="0" borderId="0" xfId="0"/>
    <xf numFmtId="0" fontId="0" fillId="0" borderId="0" xfId="0" applyFill="1"/>
    <xf numFmtId="0" fontId="0" fillId="0" borderId="0" xfId="0" applyAlignment="1"/>
    <xf numFmtId="0" fontId="1" fillId="0" borderId="0" xfId="0" applyFont="1" applyBorder="1" applyAlignment="1"/>
    <xf numFmtId="0" fontId="0" fillId="0" borderId="0" xfId="0" applyFont="1" applyBorder="1" applyAlignment="1"/>
    <xf numFmtId="180" fontId="0" fillId="0" borderId="0" xfId="0" applyNumberFormat="1"/>
    <xf numFmtId="178" fontId="0" fillId="0" borderId="0" xfId="0" applyNumberFormat="1"/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right" vertical="center"/>
    </xf>
    <xf numFmtId="0" fontId="12" fillId="2" borderId="1" xfId="0" applyFont="1" applyFill="1" applyBorder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12" fillId="2" borderId="5" xfId="0" applyFont="1" applyFill="1" applyBorder="1" applyAlignment="1">
      <alignment horizontal="distributed" vertical="center"/>
    </xf>
    <xf numFmtId="0" fontId="12" fillId="2" borderId="6" xfId="0" applyFont="1" applyFill="1" applyBorder="1" applyAlignment="1">
      <alignment horizontal="distributed" vertical="center"/>
    </xf>
    <xf numFmtId="0" fontId="12" fillId="2" borderId="7" xfId="0" applyFont="1" applyFill="1" applyBorder="1" applyAlignment="1">
      <alignment horizontal="centerContinuous"/>
    </xf>
    <xf numFmtId="0" fontId="12" fillId="2" borderId="8" xfId="0" applyFont="1" applyFill="1" applyBorder="1" applyAlignment="1">
      <alignment horizontal="centerContinuous"/>
    </xf>
    <xf numFmtId="0" fontId="0" fillId="0" borderId="0" xfId="0" applyBorder="1"/>
    <xf numFmtId="180" fontId="0" fillId="0" borderId="0" xfId="0" applyNumberFormat="1" applyBorder="1"/>
    <xf numFmtId="178" fontId="0" fillId="0" borderId="0" xfId="0" applyNumberFormat="1" applyBorder="1"/>
    <xf numFmtId="0" fontId="0" fillId="0" borderId="0" xfId="0" applyBorder="1" applyAlignment="1">
      <alignment horizontal="distributed" vertical="center"/>
    </xf>
    <xf numFmtId="0" fontId="12" fillId="0" borderId="0" xfId="0" applyFont="1" applyBorder="1"/>
    <xf numFmtId="176" fontId="13" fillId="0" borderId="9" xfId="0" applyNumberFormat="1" applyFont="1" applyBorder="1" applyAlignment="1">
      <alignment horizontal="right"/>
    </xf>
    <xf numFmtId="177" fontId="13" fillId="0" borderId="10" xfId="0" applyNumberFormat="1" applyFont="1" applyBorder="1" applyAlignment="1">
      <alignment horizontal="right"/>
    </xf>
    <xf numFmtId="176" fontId="13" fillId="0" borderId="11" xfId="0" applyNumberFormat="1" applyFont="1" applyFill="1" applyBorder="1" applyAlignment="1">
      <alignment horizontal="right"/>
    </xf>
    <xf numFmtId="179" fontId="13" fillId="0" borderId="10" xfId="0" applyNumberFormat="1" applyFont="1" applyFill="1" applyBorder="1" applyAlignment="1">
      <alignment horizontal="right"/>
    </xf>
    <xf numFmtId="179" fontId="13" fillId="0" borderId="12" xfId="0" applyNumberFormat="1" applyFont="1" applyFill="1" applyBorder="1" applyAlignment="1">
      <alignment horizontal="right"/>
    </xf>
    <xf numFmtId="49" fontId="12" fillId="2" borderId="11" xfId="0" applyNumberFormat="1" applyFont="1" applyFill="1" applyBorder="1" applyAlignment="1">
      <alignment horizontal="left"/>
    </xf>
    <xf numFmtId="49" fontId="12" fillId="2" borderId="13" xfId="0" applyNumberFormat="1" applyFont="1" applyFill="1" applyBorder="1" applyAlignment="1">
      <alignment horizontal="distributed"/>
    </xf>
    <xf numFmtId="176" fontId="13" fillId="0" borderId="14" xfId="0" applyNumberFormat="1" applyFont="1" applyBorder="1" applyAlignment="1">
      <alignment horizontal="right"/>
    </xf>
    <xf numFmtId="177" fontId="13" fillId="0" borderId="0" xfId="0" applyNumberFormat="1" applyFont="1" applyBorder="1" applyAlignment="1">
      <alignment horizontal="right"/>
    </xf>
    <xf numFmtId="176" fontId="13" fillId="0" borderId="15" xfId="0" applyNumberFormat="1" applyFont="1" applyFill="1" applyBorder="1" applyAlignment="1">
      <alignment horizontal="right"/>
    </xf>
    <xf numFmtId="179" fontId="13" fillId="0" borderId="0" xfId="0" applyNumberFormat="1" applyFont="1" applyFill="1" applyBorder="1" applyAlignment="1">
      <alignment horizontal="right"/>
    </xf>
    <xf numFmtId="179" fontId="13" fillId="0" borderId="16" xfId="0" applyNumberFormat="1" applyFont="1" applyFill="1" applyBorder="1" applyAlignment="1">
      <alignment horizontal="right"/>
    </xf>
    <xf numFmtId="49" fontId="12" fillId="2" borderId="15" xfId="0" applyNumberFormat="1" applyFont="1" applyFill="1" applyBorder="1" applyAlignment="1">
      <alignment horizontal="left"/>
    </xf>
    <xf numFmtId="49" fontId="12" fillId="2" borderId="17" xfId="0" applyNumberFormat="1" applyFont="1" applyFill="1" applyBorder="1" applyAlignment="1">
      <alignment horizontal="distributed"/>
    </xf>
    <xf numFmtId="176" fontId="13" fillId="3" borderId="14" xfId="0" applyNumberFormat="1" applyFont="1" applyFill="1" applyBorder="1" applyAlignment="1">
      <alignment horizontal="right"/>
    </xf>
    <xf numFmtId="177" fontId="13" fillId="3" borderId="0" xfId="0" applyNumberFormat="1" applyFont="1" applyFill="1" applyBorder="1" applyAlignment="1">
      <alignment horizontal="right"/>
    </xf>
    <xf numFmtId="176" fontId="13" fillId="3" borderId="15" xfId="0" applyNumberFormat="1" applyFont="1" applyFill="1" applyBorder="1" applyAlignment="1">
      <alignment horizontal="right"/>
    </xf>
    <xf numFmtId="179" fontId="13" fillId="3" borderId="0" xfId="0" applyNumberFormat="1" applyFont="1" applyFill="1" applyBorder="1" applyAlignment="1">
      <alignment horizontal="right"/>
    </xf>
    <xf numFmtId="179" fontId="13" fillId="3" borderId="16" xfId="0" applyNumberFormat="1" applyFont="1" applyFill="1" applyBorder="1" applyAlignment="1">
      <alignment horizontal="right"/>
    </xf>
    <xf numFmtId="49" fontId="12" fillId="3" borderId="15" xfId="0" applyNumberFormat="1" applyFont="1" applyFill="1" applyBorder="1" applyAlignment="1">
      <alignment horizontal="left"/>
    </xf>
    <xf numFmtId="49" fontId="12" fillId="3" borderId="17" xfId="0" applyNumberFormat="1" applyFont="1" applyFill="1" applyBorder="1" applyAlignment="1">
      <alignment horizontal="distributed"/>
    </xf>
    <xf numFmtId="179" fontId="13" fillId="0" borderId="18" xfId="0" applyNumberFormat="1" applyFont="1" applyFill="1" applyBorder="1" applyAlignment="1">
      <alignment horizontal="right"/>
    </xf>
    <xf numFmtId="49" fontId="12" fillId="2" borderId="19" xfId="0" applyNumberFormat="1" applyFont="1" applyFill="1" applyBorder="1" applyAlignment="1">
      <alignment horizontal="left"/>
    </xf>
    <xf numFmtId="49" fontId="0" fillId="0" borderId="0" xfId="0" applyNumberFormat="1"/>
    <xf numFmtId="49" fontId="12" fillId="2" borderId="20" xfId="0" applyNumberFormat="1" applyFont="1" applyFill="1" applyBorder="1" applyAlignment="1">
      <alignment horizontal="center" wrapText="1"/>
    </xf>
    <xf numFmtId="0" fontId="12" fillId="2" borderId="21" xfId="0" applyNumberFormat="1" applyFont="1" applyFill="1" applyBorder="1" applyAlignment="1">
      <alignment horizontal="center" vertical="center" wrapText="1" shrinkToFit="1"/>
    </xf>
    <xf numFmtId="49" fontId="12" fillId="2" borderId="22" xfId="0" applyNumberFormat="1" applyFont="1" applyFill="1" applyBorder="1" applyAlignment="1">
      <alignment horizontal="center" wrapText="1"/>
    </xf>
    <xf numFmtId="0" fontId="12" fillId="2" borderId="21" xfId="0" applyNumberFormat="1" applyFont="1" applyFill="1" applyBorder="1" applyAlignment="1">
      <alignment horizontal="center" vertical="center" shrinkToFit="1"/>
    </xf>
    <xf numFmtId="49" fontId="12" fillId="2" borderId="23" xfId="0" applyNumberFormat="1" applyFont="1" applyFill="1" applyBorder="1" applyAlignment="1"/>
    <xf numFmtId="49" fontId="12" fillId="2" borderId="24" xfId="0" applyNumberFormat="1" applyFont="1" applyFill="1" applyBorder="1" applyAlignme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6" fontId="12" fillId="2" borderId="14" xfId="0" applyNumberFormat="1" applyFont="1" applyFill="1" applyBorder="1" applyAlignment="1">
      <alignment horizontal="centerContinuous" vertical="center" wrapText="1"/>
    </xf>
    <xf numFmtId="176" fontId="12" fillId="2" borderId="16" xfId="0" applyNumberFormat="1" applyFont="1" applyFill="1" applyBorder="1" applyAlignment="1">
      <alignment horizontal="centerContinuous" vertical="center" wrapText="1"/>
    </xf>
    <xf numFmtId="176" fontId="12" fillId="2" borderId="15" xfId="0" applyNumberFormat="1" applyFont="1" applyFill="1" applyBorder="1" applyAlignment="1">
      <alignment horizontal="centerContinuous" vertical="center" wrapText="1"/>
    </xf>
    <xf numFmtId="176" fontId="14" fillId="2" borderId="15" xfId="0" applyNumberFormat="1" applyFont="1" applyFill="1" applyBorder="1" applyAlignment="1">
      <alignment horizontal="centerContinuous" vertical="center" wrapText="1"/>
    </xf>
    <xf numFmtId="176" fontId="12" fillId="2" borderId="25" xfId="0" applyNumberFormat="1" applyFont="1" applyFill="1" applyBorder="1" applyAlignment="1">
      <alignment horizontal="centerContinuous" vertical="center" wrapText="1"/>
    </xf>
    <xf numFmtId="176" fontId="12" fillId="2" borderId="26" xfId="0" applyNumberFormat="1" applyFont="1" applyFill="1" applyBorder="1" applyAlignment="1">
      <alignment horizontal="centerContinuous" vertical="center" wrapText="1"/>
    </xf>
    <xf numFmtId="176" fontId="12" fillId="2" borderId="27" xfId="0" applyNumberFormat="1" applyFont="1" applyFill="1" applyBorder="1" applyAlignment="1">
      <alignment horizontal="centerContinuous" vertical="center" wrapText="1"/>
    </xf>
    <xf numFmtId="180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78" fontId="14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centerContinuous"/>
    </xf>
    <xf numFmtId="178" fontId="5" fillId="0" borderId="0" xfId="0" applyNumberFormat="1" applyFont="1" applyAlignment="1">
      <alignment horizontal="centerContinuous" vertical="center"/>
    </xf>
    <xf numFmtId="0" fontId="5" fillId="0" borderId="0" xfId="0" applyNumberFormat="1" applyFont="1" applyAlignment="1">
      <alignment horizontal="centerContinuous" vertical="center"/>
    </xf>
    <xf numFmtId="176" fontId="13" fillId="0" borderId="11" xfId="0" applyNumberFormat="1" applyFont="1" applyBorder="1" applyAlignment="1">
      <alignment horizontal="right"/>
    </xf>
    <xf numFmtId="179" fontId="13" fillId="0" borderId="12" xfId="0" applyNumberFormat="1" applyFont="1" applyBorder="1" applyAlignment="1">
      <alignment horizontal="right"/>
    </xf>
    <xf numFmtId="176" fontId="13" fillId="0" borderId="15" xfId="0" applyNumberFormat="1" applyFont="1" applyBorder="1" applyAlignment="1">
      <alignment horizontal="right"/>
    </xf>
    <xf numFmtId="179" fontId="13" fillId="0" borderId="16" xfId="0" applyNumberFormat="1" applyFont="1" applyBorder="1" applyAlignment="1">
      <alignment horizontal="right"/>
    </xf>
    <xf numFmtId="179" fontId="13" fillId="0" borderId="18" xfId="0" applyNumberFormat="1" applyFont="1" applyBorder="1" applyAlignment="1">
      <alignment horizontal="right"/>
    </xf>
    <xf numFmtId="0" fontId="14" fillId="0" borderId="0" xfId="0" applyFont="1" applyBorder="1"/>
    <xf numFmtId="177" fontId="13" fillId="0" borderId="12" xfId="0" applyNumberFormat="1" applyFont="1" applyBorder="1" applyAlignment="1">
      <alignment horizontal="right"/>
    </xf>
    <xf numFmtId="177" fontId="13" fillId="0" borderId="16" xfId="0" applyNumberFormat="1" applyFont="1" applyBorder="1" applyAlignment="1">
      <alignment horizontal="right"/>
    </xf>
    <xf numFmtId="177" fontId="13" fillId="3" borderId="16" xfId="0" applyNumberFormat="1" applyFont="1" applyFill="1" applyBorder="1" applyAlignment="1">
      <alignment horizontal="right"/>
    </xf>
    <xf numFmtId="177" fontId="13" fillId="0" borderId="18" xfId="0" applyNumberFormat="1" applyFont="1" applyBorder="1" applyAlignment="1">
      <alignment horizontal="right"/>
    </xf>
    <xf numFmtId="38" fontId="12" fillId="0" borderId="0" xfId="2" applyFont="1"/>
    <xf numFmtId="176" fontId="14" fillId="2" borderId="16" xfId="0" applyNumberFormat="1" applyFont="1" applyFill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177" fontId="13" fillId="0" borderId="0" xfId="0" applyNumberFormat="1" applyFont="1" applyFill="1" applyBorder="1" applyAlignment="1">
      <alignment horizontal="right"/>
    </xf>
    <xf numFmtId="176" fontId="13" fillId="0" borderId="14" xfId="0" applyNumberFormat="1" applyFont="1" applyFill="1" applyBorder="1" applyAlignment="1">
      <alignment horizontal="right"/>
    </xf>
    <xf numFmtId="177" fontId="13" fillId="0" borderId="10" xfId="0" applyNumberFormat="1" applyFont="1" applyFill="1" applyBorder="1" applyAlignment="1">
      <alignment horizontal="right"/>
    </xf>
    <xf numFmtId="176" fontId="13" fillId="0" borderId="9" xfId="0" applyNumberFormat="1" applyFont="1" applyFill="1" applyBorder="1" applyAlignment="1">
      <alignment horizontal="right"/>
    </xf>
    <xf numFmtId="176" fontId="14" fillId="2" borderId="27" xfId="0" applyNumberFormat="1" applyFont="1" applyFill="1" applyBorder="1" applyAlignment="1">
      <alignment horizontal="centerContinuous" vertical="center" wrapText="1"/>
    </xf>
    <xf numFmtId="177" fontId="13" fillId="0" borderId="18" xfId="0" applyNumberFormat="1" applyFont="1" applyFill="1" applyBorder="1" applyAlignment="1">
      <alignment horizontal="right"/>
    </xf>
    <xf numFmtId="177" fontId="13" fillId="0" borderId="16" xfId="0" applyNumberFormat="1" applyFont="1" applyFill="1" applyBorder="1" applyAlignment="1">
      <alignment horizontal="right"/>
    </xf>
    <xf numFmtId="177" fontId="13" fillId="0" borderId="12" xfId="0" applyNumberFormat="1" applyFont="1" applyFill="1" applyBorder="1" applyAlignment="1">
      <alignment horizontal="right"/>
    </xf>
    <xf numFmtId="0" fontId="15" fillId="0" borderId="0" xfId="0" applyFont="1" applyBorder="1"/>
    <xf numFmtId="0" fontId="12" fillId="0" borderId="0" xfId="0" applyFont="1"/>
    <xf numFmtId="178" fontId="12" fillId="0" borderId="0" xfId="0" applyNumberFormat="1" applyFont="1"/>
    <xf numFmtId="180" fontId="12" fillId="0" borderId="0" xfId="0" applyNumberFormat="1" applyFont="1"/>
    <xf numFmtId="0" fontId="12" fillId="0" borderId="0" xfId="0" applyFont="1" applyBorder="1" applyAlignment="1">
      <alignment horizontal="left"/>
    </xf>
    <xf numFmtId="49" fontId="1" fillId="0" borderId="0" xfId="4" applyNumberFormat="1" applyAlignment="1">
      <alignment horizontal="right" vertical="center"/>
    </xf>
    <xf numFmtId="0" fontId="5" fillId="0" borderId="0" xfId="4" applyNumberFormat="1" applyFont="1" applyAlignment="1">
      <alignment horizontal="centerContinuous" vertical="center"/>
    </xf>
    <xf numFmtId="178" fontId="5" fillId="0" borderId="0" xfId="4" applyNumberFormat="1" applyFont="1" applyAlignment="1">
      <alignment horizontal="centerContinuous" vertical="center"/>
    </xf>
    <xf numFmtId="0" fontId="1" fillId="0" borderId="0" xfId="4" applyAlignment="1">
      <alignment horizontal="centerContinuous"/>
    </xf>
    <xf numFmtId="0" fontId="13" fillId="0" borderId="0" xfId="6" applyAlignment="1"/>
    <xf numFmtId="0" fontId="6" fillId="0" borderId="0" xfId="7"/>
    <xf numFmtId="0" fontId="16" fillId="0" borderId="0" xfId="8" applyAlignment="1"/>
    <xf numFmtId="0" fontId="1" fillId="0" borderId="0" xfId="4"/>
    <xf numFmtId="49" fontId="1" fillId="0" borderId="0" xfId="4" applyNumberFormat="1" applyAlignment="1">
      <alignment horizontal="center" vertical="center"/>
    </xf>
    <xf numFmtId="0" fontId="14" fillId="0" borderId="0" xfId="4" applyFont="1" applyAlignment="1">
      <alignment horizontal="right"/>
    </xf>
    <xf numFmtId="0" fontId="14" fillId="0" borderId="0" xfId="4" applyFont="1" applyBorder="1" applyAlignment="1">
      <alignment horizontal="right"/>
    </xf>
    <xf numFmtId="178" fontId="14" fillId="0" borderId="0" xfId="4" applyNumberFormat="1" applyFont="1" applyBorder="1" applyAlignment="1">
      <alignment horizontal="right"/>
    </xf>
    <xf numFmtId="180" fontId="14" fillId="0" borderId="0" xfId="4" applyNumberFormat="1" applyFont="1" applyBorder="1" applyAlignment="1">
      <alignment horizontal="right"/>
    </xf>
    <xf numFmtId="176" fontId="14" fillId="2" borderId="26" xfId="4" applyNumberFormat="1" applyFont="1" applyFill="1" applyBorder="1" applyAlignment="1">
      <alignment horizontal="centerContinuous" vertical="center" wrapText="1"/>
    </xf>
    <xf numFmtId="176" fontId="14" fillId="2" borderId="27" xfId="4" applyNumberFormat="1" applyFont="1" applyFill="1" applyBorder="1" applyAlignment="1">
      <alignment horizontal="centerContinuous" vertical="center" wrapText="1"/>
    </xf>
    <xf numFmtId="176" fontId="12" fillId="2" borderId="26" xfId="4" applyNumberFormat="1" applyFont="1" applyFill="1" applyBorder="1" applyAlignment="1">
      <alignment horizontal="centerContinuous" vertical="center" wrapText="1"/>
    </xf>
    <xf numFmtId="176" fontId="12" fillId="2" borderId="27" xfId="4" applyNumberFormat="1" applyFont="1" applyFill="1" applyBorder="1" applyAlignment="1">
      <alignment horizontal="centerContinuous" vertical="center" wrapText="1"/>
    </xf>
    <xf numFmtId="176" fontId="12" fillId="2" borderId="25" xfId="4" applyNumberFormat="1" applyFont="1" applyFill="1" applyBorder="1" applyAlignment="1">
      <alignment horizontal="centerContinuous" vertical="center" wrapText="1"/>
    </xf>
    <xf numFmtId="176" fontId="14" fillId="2" borderId="16" xfId="4" applyNumberFormat="1" applyFont="1" applyFill="1" applyBorder="1" applyAlignment="1">
      <alignment horizontal="centerContinuous" vertical="center" wrapText="1"/>
    </xf>
    <xf numFmtId="176" fontId="14" fillId="2" borderId="15" xfId="4" applyNumberFormat="1" applyFont="1" applyFill="1" applyBorder="1" applyAlignment="1">
      <alignment horizontal="centerContinuous" vertical="center" wrapText="1"/>
    </xf>
    <xf numFmtId="176" fontId="12" fillId="2" borderId="16" xfId="4" applyNumberFormat="1" applyFont="1" applyFill="1" applyBorder="1" applyAlignment="1">
      <alignment horizontal="centerContinuous" vertical="center" wrapText="1"/>
    </xf>
    <xf numFmtId="176" fontId="12" fillId="2" borderId="15" xfId="4" applyNumberFormat="1" applyFont="1" applyFill="1" applyBorder="1" applyAlignment="1">
      <alignment horizontal="centerContinuous" vertical="center" wrapText="1"/>
    </xf>
    <xf numFmtId="176" fontId="12" fillId="2" borderId="14" xfId="4" applyNumberFormat="1" applyFont="1" applyFill="1" applyBorder="1" applyAlignment="1">
      <alignment horizontal="centerContinuous" vertical="center" wrapText="1"/>
    </xf>
    <xf numFmtId="0" fontId="6" fillId="0" borderId="0" xfId="7" applyAlignment="1">
      <alignment vertical="center"/>
    </xf>
    <xf numFmtId="0" fontId="16" fillId="0" borderId="0" xfId="8" applyAlignment="1">
      <alignment vertical="center"/>
    </xf>
    <xf numFmtId="0" fontId="1" fillId="0" borderId="0" xfId="4" applyAlignment="1">
      <alignment vertical="center"/>
    </xf>
    <xf numFmtId="49" fontId="12" fillId="2" borderId="24" xfId="4" applyNumberFormat="1" applyFont="1" applyFill="1" applyBorder="1" applyAlignment="1"/>
    <xf numFmtId="49" fontId="12" fillId="2" borderId="23" xfId="4" applyNumberFormat="1" applyFont="1" applyFill="1" applyBorder="1" applyAlignment="1"/>
    <xf numFmtId="0" fontId="12" fillId="2" borderId="21" xfId="4" applyNumberFormat="1" applyFont="1" applyFill="1" applyBorder="1" applyAlignment="1">
      <alignment horizontal="center" vertical="center" wrapText="1" shrinkToFit="1"/>
    </xf>
    <xf numFmtId="49" fontId="12" fillId="2" borderId="22" xfId="4" applyNumberFormat="1" applyFont="1" applyFill="1" applyBorder="1" applyAlignment="1">
      <alignment horizontal="center" wrapText="1"/>
    </xf>
    <xf numFmtId="49" fontId="12" fillId="2" borderId="20" xfId="4" applyNumberFormat="1" applyFont="1" applyFill="1" applyBorder="1" applyAlignment="1">
      <alignment horizontal="center" wrapText="1"/>
    </xf>
    <xf numFmtId="0" fontId="6" fillId="0" borderId="0" xfId="7" applyAlignment="1">
      <alignment horizontal="center"/>
    </xf>
    <xf numFmtId="49" fontId="1" fillId="0" borderId="0" xfId="4" applyNumberFormat="1"/>
    <xf numFmtId="49" fontId="12" fillId="2" borderId="17" xfId="4" applyNumberFormat="1" applyFont="1" applyFill="1" applyBorder="1" applyAlignment="1">
      <alignment horizontal="distributed"/>
    </xf>
    <xf numFmtId="49" fontId="12" fillId="2" borderId="19" xfId="4" applyNumberFormat="1" applyFont="1" applyFill="1" applyBorder="1" applyAlignment="1">
      <alignment horizontal="left"/>
    </xf>
    <xf numFmtId="177" fontId="13" fillId="0" borderId="18" xfId="4" applyNumberFormat="1" applyFont="1" applyBorder="1" applyAlignment="1">
      <alignment horizontal="right"/>
    </xf>
    <xf numFmtId="176" fontId="13" fillId="0" borderId="15" xfId="4" applyNumberFormat="1" applyFont="1" applyBorder="1" applyAlignment="1">
      <alignment horizontal="right"/>
    </xf>
    <xf numFmtId="177" fontId="13" fillId="0" borderId="0" xfId="4" applyNumberFormat="1" applyFont="1" applyBorder="1" applyAlignment="1">
      <alignment horizontal="right"/>
    </xf>
    <xf numFmtId="177" fontId="13" fillId="0" borderId="0" xfId="4" applyNumberFormat="1" applyFont="1" applyFill="1" applyBorder="1" applyAlignment="1">
      <alignment horizontal="right"/>
    </xf>
    <xf numFmtId="176" fontId="13" fillId="0" borderId="14" xfId="4" applyNumberFormat="1" applyFont="1" applyFill="1" applyBorder="1" applyAlignment="1">
      <alignment horizontal="right"/>
    </xf>
    <xf numFmtId="49" fontId="12" fillId="2" borderId="15" xfId="4" applyNumberFormat="1" applyFont="1" applyFill="1" applyBorder="1" applyAlignment="1">
      <alignment horizontal="left"/>
    </xf>
    <xf numFmtId="177" fontId="13" fillId="0" borderId="16" xfId="4" applyNumberFormat="1" applyFont="1" applyBorder="1" applyAlignment="1">
      <alignment horizontal="right"/>
    </xf>
    <xf numFmtId="49" fontId="12" fillId="3" borderId="17" xfId="4" applyNumberFormat="1" applyFont="1" applyFill="1" applyBorder="1" applyAlignment="1">
      <alignment horizontal="distributed"/>
    </xf>
    <xf numFmtId="49" fontId="12" fillId="3" borderId="15" xfId="4" applyNumberFormat="1" applyFont="1" applyFill="1" applyBorder="1" applyAlignment="1">
      <alignment horizontal="left"/>
    </xf>
    <xf numFmtId="177" fontId="13" fillId="3" borderId="16" xfId="4" applyNumberFormat="1" applyFont="1" applyFill="1" applyBorder="1" applyAlignment="1">
      <alignment horizontal="right"/>
    </xf>
    <xf numFmtId="176" fontId="13" fillId="3" borderId="15" xfId="4" applyNumberFormat="1" applyFont="1" applyFill="1" applyBorder="1" applyAlignment="1">
      <alignment horizontal="right"/>
    </xf>
    <xf numFmtId="177" fontId="13" fillId="3" borderId="0" xfId="4" applyNumberFormat="1" applyFont="1" applyFill="1" applyBorder="1" applyAlignment="1">
      <alignment horizontal="right"/>
    </xf>
    <xf numFmtId="176" fontId="13" fillId="3" borderId="14" xfId="4" applyNumberFormat="1" applyFont="1" applyFill="1" applyBorder="1" applyAlignment="1">
      <alignment horizontal="right"/>
    </xf>
    <xf numFmtId="49" fontId="12" fillId="2" borderId="13" xfId="4" applyNumberFormat="1" applyFont="1" applyFill="1" applyBorder="1" applyAlignment="1">
      <alignment horizontal="distributed"/>
    </xf>
    <xf numFmtId="49" fontId="12" fillId="2" borderId="11" xfId="4" applyNumberFormat="1" applyFont="1" applyFill="1" applyBorder="1" applyAlignment="1">
      <alignment horizontal="left"/>
    </xf>
    <xf numFmtId="177" fontId="13" fillId="0" borderId="12" xfId="4" applyNumberFormat="1" applyFont="1" applyBorder="1" applyAlignment="1">
      <alignment horizontal="right"/>
    </xf>
    <xf numFmtId="176" fontId="13" fillId="0" borderId="11" xfId="4" applyNumberFormat="1" applyFont="1" applyBorder="1" applyAlignment="1">
      <alignment horizontal="right"/>
    </xf>
    <xf numFmtId="177" fontId="13" fillId="0" borderId="10" xfId="4" applyNumberFormat="1" applyFont="1" applyBorder="1" applyAlignment="1">
      <alignment horizontal="right"/>
    </xf>
    <xf numFmtId="177" fontId="13" fillId="0" borderId="10" xfId="4" applyNumberFormat="1" applyFont="1" applyFill="1" applyBorder="1" applyAlignment="1">
      <alignment horizontal="right"/>
    </xf>
    <xf numFmtId="176" fontId="13" fillId="0" borderId="9" xfId="4" applyNumberFormat="1" applyFont="1" applyFill="1" applyBorder="1" applyAlignment="1">
      <alignment horizontal="right"/>
    </xf>
    <xf numFmtId="0" fontId="1" fillId="0" borderId="0" xfId="4" applyBorder="1" applyAlignment="1">
      <alignment horizontal="distributed" vertical="center"/>
    </xf>
    <xf numFmtId="0" fontId="12" fillId="0" borderId="0" xfId="4" applyFont="1" applyBorder="1"/>
    <xf numFmtId="0" fontId="1" fillId="0" borderId="0" xfId="4" applyBorder="1"/>
    <xf numFmtId="178" fontId="1" fillId="0" borderId="0" xfId="4" applyNumberFormat="1" applyBorder="1"/>
    <xf numFmtId="180" fontId="1" fillId="0" borderId="0" xfId="4" applyNumberFormat="1" applyBorder="1"/>
    <xf numFmtId="0" fontId="12" fillId="0" borderId="0" xfId="7" applyFont="1" applyFill="1"/>
    <xf numFmtId="0" fontId="16" fillId="0" borderId="0" xfId="8" applyFill="1" applyAlignment="1"/>
    <xf numFmtId="0" fontId="12" fillId="2" borderId="8" xfId="4" applyFont="1" applyFill="1" applyBorder="1" applyAlignment="1">
      <alignment horizontal="centerContinuous"/>
    </xf>
    <xf numFmtId="0" fontId="12" fillId="2" borderId="7" xfId="4" applyFont="1" applyFill="1" applyBorder="1" applyAlignment="1">
      <alignment horizontal="centerContinuous"/>
    </xf>
    <xf numFmtId="0" fontId="12" fillId="2" borderId="6" xfId="4" applyFont="1" applyFill="1" applyBorder="1" applyAlignment="1">
      <alignment horizontal="distributed" vertical="center"/>
    </xf>
    <xf numFmtId="0" fontId="12" fillId="2" borderId="5" xfId="4" applyFont="1" applyFill="1" applyBorder="1" applyAlignment="1">
      <alignment horizontal="distributed" vertical="center"/>
    </xf>
    <xf numFmtId="0" fontId="12" fillId="2" borderId="4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1" xfId="4" applyFont="1" applyFill="1" applyBorder="1" applyAlignment="1">
      <alignment horizontal="centerContinuous" vertical="center"/>
    </xf>
    <xf numFmtId="0" fontId="1" fillId="0" borderId="0" xfId="4" applyAlignment="1">
      <alignment horizontal="distributed" vertical="center"/>
    </xf>
    <xf numFmtId="178" fontId="1" fillId="0" borderId="0" xfId="4" applyNumberFormat="1"/>
    <xf numFmtId="180" fontId="1" fillId="0" borderId="0" xfId="4" applyNumberFormat="1"/>
    <xf numFmtId="176" fontId="13" fillId="2" borderId="15" xfId="4" applyNumberFormat="1" applyFont="1" applyFill="1" applyBorder="1" applyAlignment="1">
      <alignment horizontal="centerContinuous" vertical="center" wrapText="1"/>
    </xf>
    <xf numFmtId="176" fontId="14" fillId="2" borderId="14" xfId="4" applyNumberFormat="1" applyFont="1" applyFill="1" applyBorder="1" applyAlignment="1">
      <alignment horizontal="centerContinuous" vertical="center" wrapText="1"/>
    </xf>
    <xf numFmtId="0" fontId="12" fillId="2" borderId="21" xfId="4" applyNumberFormat="1" applyFont="1" applyFill="1" applyBorder="1" applyAlignment="1">
      <alignment horizontal="center" vertical="center" shrinkToFit="1"/>
    </xf>
    <xf numFmtId="179" fontId="13" fillId="0" borderId="18" xfId="4" applyNumberFormat="1" applyFont="1" applyFill="1" applyBorder="1" applyAlignment="1">
      <alignment horizontal="right"/>
    </xf>
    <xf numFmtId="176" fontId="13" fillId="0" borderId="15" xfId="4" applyNumberFormat="1" applyFont="1" applyFill="1" applyBorder="1" applyAlignment="1">
      <alignment horizontal="right"/>
    </xf>
    <xf numFmtId="182" fontId="13" fillId="0" borderId="0" xfId="4" applyNumberFormat="1" applyFont="1" applyFill="1" applyBorder="1" applyAlignment="1">
      <alignment horizontal="right"/>
    </xf>
    <xf numFmtId="179" fontId="13" fillId="0" borderId="16" xfId="4" applyNumberFormat="1" applyFont="1" applyFill="1" applyBorder="1" applyAlignment="1">
      <alignment horizontal="right"/>
    </xf>
    <xf numFmtId="179" fontId="13" fillId="3" borderId="16" xfId="4" applyNumberFormat="1" applyFont="1" applyFill="1" applyBorder="1" applyAlignment="1">
      <alignment horizontal="right"/>
    </xf>
    <xf numFmtId="182" fontId="13" fillId="3" borderId="0" xfId="4" applyNumberFormat="1" applyFont="1" applyFill="1" applyBorder="1" applyAlignment="1">
      <alignment horizontal="right"/>
    </xf>
    <xf numFmtId="179" fontId="13" fillId="0" borderId="12" xfId="4" applyNumberFormat="1" applyFont="1" applyFill="1" applyBorder="1" applyAlignment="1">
      <alignment horizontal="right"/>
    </xf>
    <xf numFmtId="176" fontId="13" fillId="0" borderId="11" xfId="4" applyNumberFormat="1" applyFont="1" applyFill="1" applyBorder="1" applyAlignment="1">
      <alignment horizontal="right"/>
    </xf>
    <xf numFmtId="182" fontId="13" fillId="0" borderId="10" xfId="4" applyNumberFormat="1" applyFont="1" applyFill="1" applyBorder="1" applyAlignment="1">
      <alignment horizontal="right"/>
    </xf>
    <xf numFmtId="178" fontId="12" fillId="0" borderId="0" xfId="4" applyNumberFormat="1" applyFont="1" applyBorder="1"/>
    <xf numFmtId="176" fontId="17" fillId="2" borderId="15" xfId="4" applyNumberFormat="1" applyFont="1" applyFill="1" applyBorder="1" applyAlignment="1">
      <alignment horizontal="centerContinuous" vertical="center" wrapText="1"/>
    </xf>
    <xf numFmtId="177" fontId="13" fillId="0" borderId="18" xfId="4" applyNumberFormat="1" applyFont="1" applyFill="1" applyBorder="1" applyAlignment="1">
      <alignment horizontal="right"/>
    </xf>
    <xf numFmtId="177" fontId="13" fillId="0" borderId="16" xfId="4" applyNumberFormat="1" applyFont="1" applyFill="1" applyBorder="1" applyAlignment="1">
      <alignment horizontal="right"/>
    </xf>
    <xf numFmtId="177" fontId="13" fillId="0" borderId="12" xfId="4" applyNumberFormat="1" applyFont="1" applyFill="1" applyBorder="1" applyAlignment="1">
      <alignment horizontal="right"/>
    </xf>
    <xf numFmtId="0" fontId="12" fillId="0" borderId="0" xfId="4" applyFont="1"/>
    <xf numFmtId="178" fontId="12" fillId="0" borderId="0" xfId="4" applyNumberFormat="1" applyFont="1"/>
    <xf numFmtId="180" fontId="12" fillId="0" borderId="0" xfId="4" applyNumberFormat="1" applyFont="1"/>
    <xf numFmtId="179" fontId="13" fillId="0" borderId="0" xfId="4" applyNumberFormat="1" applyFont="1" applyFill="1" applyBorder="1" applyAlignment="1">
      <alignment horizontal="right"/>
    </xf>
    <xf numFmtId="176" fontId="13" fillId="5" borderId="15" xfId="4" applyNumberFormat="1" applyFont="1" applyFill="1" applyBorder="1" applyAlignment="1">
      <alignment horizontal="right"/>
    </xf>
    <xf numFmtId="177" fontId="13" fillId="5" borderId="0" xfId="4" applyNumberFormat="1" applyFont="1" applyFill="1" applyBorder="1" applyAlignment="1">
      <alignment horizontal="right"/>
    </xf>
    <xf numFmtId="179" fontId="13" fillId="5" borderId="0" xfId="4" applyNumberFormat="1" applyFont="1" applyFill="1" applyBorder="1" applyAlignment="1">
      <alignment horizontal="right"/>
    </xf>
    <xf numFmtId="176" fontId="13" fillId="5" borderId="14" xfId="4" applyNumberFormat="1" applyFont="1" applyFill="1" applyBorder="1" applyAlignment="1">
      <alignment horizontal="right"/>
    </xf>
    <xf numFmtId="179" fontId="13" fillId="0" borderId="10" xfId="4" applyNumberFormat="1" applyFont="1" applyFill="1" applyBorder="1" applyAlignment="1">
      <alignment horizontal="right"/>
    </xf>
    <xf numFmtId="0" fontId="12" fillId="0" borderId="0" xfId="4" applyFont="1" applyBorder="1" applyAlignment="1">
      <alignment horizontal="left"/>
    </xf>
    <xf numFmtId="176" fontId="12" fillId="2" borderId="18" xfId="4" applyNumberFormat="1" applyFont="1" applyFill="1" applyBorder="1" applyAlignment="1">
      <alignment horizontal="centerContinuous" vertical="center" wrapText="1"/>
    </xf>
    <xf numFmtId="176" fontId="12" fillId="2" borderId="5" xfId="4" applyNumberFormat="1" applyFont="1" applyFill="1" applyBorder="1" applyAlignment="1">
      <alignment horizontal="centerContinuous" vertical="center" wrapText="1"/>
    </xf>
    <xf numFmtId="176" fontId="12" fillId="2" borderId="47" xfId="4" applyNumberFormat="1" applyFont="1" applyFill="1" applyBorder="1" applyAlignment="1">
      <alignment horizontal="centerContinuous" vertical="center" wrapText="1"/>
    </xf>
    <xf numFmtId="176" fontId="12" fillId="2" borderId="48" xfId="4" applyNumberFormat="1" applyFont="1" applyFill="1" applyBorder="1" applyAlignment="1">
      <alignment horizontal="centerContinuous" vertical="center" wrapText="1"/>
    </xf>
    <xf numFmtId="0" fontId="12" fillId="2" borderId="23" xfId="4" applyNumberFormat="1" applyFont="1" applyFill="1" applyBorder="1" applyAlignment="1">
      <alignment horizontal="center" vertical="center" shrinkToFit="1"/>
    </xf>
    <xf numFmtId="0" fontId="11" fillId="0" borderId="0" xfId="1" applyFont="1" applyAlignment="1" applyProtection="1">
      <alignment horizontal="left"/>
    </xf>
    <xf numFmtId="181" fontId="7" fillId="4" borderId="0" xfId="0" applyNumberFormat="1" applyFont="1" applyFill="1" applyAlignment="1"/>
    <xf numFmtId="0" fontId="0" fillId="4" borderId="0" xfId="0" applyFill="1" applyAlignment="1"/>
    <xf numFmtId="0" fontId="10" fillId="0" borderId="0" xfId="0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2" fillId="0" borderId="28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16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31" xfId="4" applyFont="1" applyFill="1" applyBorder="1" applyAlignment="1">
      <alignment horizontal="center" vertical="center" wrapText="1"/>
    </xf>
    <xf numFmtId="57" fontId="12" fillId="0" borderId="32" xfId="9" applyNumberFormat="1" applyFont="1" applyBorder="1" applyAlignment="1">
      <alignment horizontal="center" vertical="center"/>
    </xf>
    <xf numFmtId="57" fontId="12" fillId="0" borderId="33" xfId="9" applyNumberFormat="1" applyFont="1" applyBorder="1" applyAlignment="1">
      <alignment horizontal="center" vertical="center"/>
    </xf>
    <xf numFmtId="57" fontId="12" fillId="0" borderId="34" xfId="9" applyNumberFormat="1" applyFont="1" applyBorder="1" applyAlignment="1">
      <alignment horizontal="center" vertical="center"/>
    </xf>
    <xf numFmtId="0" fontId="2" fillId="0" borderId="0" xfId="1" applyAlignment="1" applyProtection="1">
      <alignment horizontal="left"/>
    </xf>
    <xf numFmtId="49" fontId="12" fillId="2" borderId="35" xfId="4" applyNumberFormat="1" applyFont="1" applyFill="1" applyBorder="1" applyAlignment="1">
      <alignment horizontal="center" vertical="center"/>
    </xf>
    <xf numFmtId="0" fontId="1" fillId="2" borderId="27" xfId="4" applyFill="1" applyBorder="1" applyAlignment="1">
      <alignment horizontal="center" vertical="center"/>
    </xf>
    <xf numFmtId="49" fontId="12" fillId="2" borderId="17" xfId="4" applyNumberFormat="1" applyFont="1" applyFill="1" applyBorder="1" applyAlignment="1">
      <alignment horizontal="center" vertical="center"/>
    </xf>
    <xf numFmtId="0" fontId="1" fillId="2" borderId="15" xfId="4" applyFill="1" applyBorder="1" applyAlignment="1">
      <alignment horizontal="center" vertical="center"/>
    </xf>
    <xf numFmtId="0" fontId="12" fillId="0" borderId="36" xfId="4" applyFont="1" applyFill="1" applyBorder="1" applyAlignment="1">
      <alignment horizontal="center" vertical="center" wrapText="1"/>
    </xf>
    <xf numFmtId="0" fontId="12" fillId="0" borderId="38" xfId="4" applyFont="1" applyFill="1" applyBorder="1" applyAlignment="1">
      <alignment horizontal="center" vertical="center" wrapText="1"/>
    </xf>
    <xf numFmtId="0" fontId="12" fillId="0" borderId="37" xfId="4" applyFont="1" applyFill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30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wrapText="1"/>
    </xf>
    <xf numFmtId="57" fontId="12" fillId="0" borderId="32" xfId="4" applyNumberFormat="1" applyFont="1" applyBorder="1" applyAlignment="1">
      <alignment horizontal="center" vertical="center"/>
    </xf>
    <xf numFmtId="57" fontId="12" fillId="0" borderId="33" xfId="4" applyNumberFormat="1" applyFont="1" applyBorder="1" applyAlignment="1">
      <alignment horizontal="center" vertical="center"/>
    </xf>
    <xf numFmtId="57" fontId="12" fillId="0" borderId="3" xfId="4" applyNumberFormat="1" applyFont="1" applyBorder="1" applyAlignment="1">
      <alignment horizontal="center" vertical="center"/>
    </xf>
    <xf numFmtId="57" fontId="12" fillId="0" borderId="34" xfId="4" applyNumberFormat="1" applyFont="1" applyBorder="1" applyAlignment="1">
      <alignment horizontal="center" vertical="center"/>
    </xf>
    <xf numFmtId="176" fontId="12" fillId="2" borderId="40" xfId="4" applyNumberFormat="1" applyFont="1" applyFill="1" applyBorder="1" applyAlignment="1">
      <alignment horizontal="center" vertical="center" wrapText="1"/>
    </xf>
    <xf numFmtId="0" fontId="12" fillId="2" borderId="41" xfId="4" applyFont="1" applyFill="1" applyBorder="1" applyAlignment="1">
      <alignment horizontal="center" vertical="center" wrapText="1"/>
    </xf>
    <xf numFmtId="0" fontId="12" fillId="2" borderId="42" xfId="4" applyFont="1" applyFill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wrapText="1"/>
    </xf>
    <xf numFmtId="0" fontId="12" fillId="0" borderId="38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wrapText="1"/>
    </xf>
    <xf numFmtId="57" fontId="12" fillId="0" borderId="32" xfId="5" applyNumberFormat="1" applyFont="1" applyBorder="1" applyAlignment="1">
      <alignment horizontal="center" vertical="center"/>
    </xf>
    <xf numFmtId="57" fontId="12" fillId="0" borderId="33" xfId="5" applyNumberFormat="1" applyFont="1" applyBorder="1" applyAlignment="1">
      <alignment horizontal="center" vertical="center"/>
    </xf>
    <xf numFmtId="57" fontId="12" fillId="0" borderId="3" xfId="5" applyNumberFormat="1" applyFont="1" applyBorder="1" applyAlignment="1">
      <alignment horizontal="center" vertical="center"/>
    </xf>
    <xf numFmtId="57" fontId="12" fillId="0" borderId="34" xfId="5" applyNumberFormat="1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horizontal="center" vertical="center"/>
    </xf>
    <xf numFmtId="0" fontId="12" fillId="0" borderId="21" xfId="4" applyFont="1" applyBorder="1" applyAlignment="1">
      <alignment horizontal="center"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39" xfId="4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49" fontId="12" fillId="2" borderId="35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57" fontId="12" fillId="0" borderId="32" xfId="0" applyNumberFormat="1" applyFont="1" applyFill="1" applyBorder="1" applyAlignment="1">
      <alignment horizontal="center" vertical="center"/>
    </xf>
    <xf numFmtId="57" fontId="12" fillId="0" borderId="33" xfId="0" applyNumberFormat="1" applyFont="1" applyFill="1" applyBorder="1" applyAlignment="1">
      <alignment horizontal="center" vertical="center"/>
    </xf>
    <xf numFmtId="57" fontId="12" fillId="0" borderId="3" xfId="0" applyNumberFormat="1" applyFont="1" applyFill="1" applyBorder="1" applyAlignment="1">
      <alignment horizontal="center" vertical="center"/>
    </xf>
    <xf numFmtId="57" fontId="12" fillId="0" borderId="34" xfId="0" applyNumberFormat="1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176" fontId="12" fillId="2" borderId="26" xfId="0" applyNumberFormat="1" applyFont="1" applyFill="1" applyBorder="1" applyAlignment="1">
      <alignment horizontal="center" vertical="center" wrapText="1"/>
    </xf>
    <xf numFmtId="176" fontId="12" fillId="2" borderId="27" xfId="0" applyNumberFormat="1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center" vertical="center" wrapText="1"/>
    </xf>
    <xf numFmtId="176" fontId="12" fillId="2" borderId="15" xfId="0" applyNumberFormat="1" applyFont="1" applyFill="1" applyBorder="1" applyAlignment="1">
      <alignment horizontal="center" vertical="center" wrapText="1"/>
    </xf>
    <xf numFmtId="176" fontId="14" fillId="2" borderId="16" xfId="0" applyNumberFormat="1" applyFont="1" applyFill="1" applyBorder="1" applyAlignment="1">
      <alignment horizontal="center" vertical="center" wrapText="1"/>
    </xf>
    <xf numFmtId="176" fontId="14" fillId="2" borderId="14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57" fontId="12" fillId="0" borderId="32" xfId="4" applyNumberFormat="1" applyFont="1" applyFill="1" applyBorder="1" applyAlignment="1">
      <alignment horizontal="center" vertical="center"/>
    </xf>
    <xf numFmtId="57" fontId="12" fillId="0" borderId="33" xfId="4" applyNumberFormat="1" applyFont="1" applyFill="1" applyBorder="1" applyAlignment="1">
      <alignment horizontal="center" vertical="center"/>
    </xf>
    <xf numFmtId="57" fontId="12" fillId="0" borderId="3" xfId="4" applyNumberFormat="1" applyFont="1" applyFill="1" applyBorder="1" applyAlignment="1">
      <alignment horizontal="center" vertical="center"/>
    </xf>
    <xf numFmtId="57" fontId="12" fillId="0" borderId="34" xfId="4" applyNumberFormat="1" applyFont="1" applyFill="1" applyBorder="1" applyAlignment="1">
      <alignment horizontal="center" vertical="center"/>
    </xf>
    <xf numFmtId="176" fontId="12" fillId="2" borderId="41" xfId="4" applyNumberFormat="1" applyFont="1" applyFill="1" applyBorder="1" applyAlignment="1">
      <alignment horizontal="center" vertical="center" wrapText="1"/>
    </xf>
    <xf numFmtId="176" fontId="12" fillId="2" borderId="46" xfId="4" applyNumberFormat="1" applyFont="1" applyFill="1" applyBorder="1" applyAlignment="1">
      <alignment horizontal="center" vertical="center" wrapText="1"/>
    </xf>
  </cellXfs>
  <cellStyles count="10">
    <cellStyle name="ハイパーリンク" xfId="1" builtinId="8"/>
    <cellStyle name="桁区切り" xfId="2" builtinId="6"/>
    <cellStyle name="桁区切り 2" xfId="3"/>
    <cellStyle name="標準" xfId="0" builtinId="0"/>
    <cellStyle name="標準 10" xfId="7"/>
    <cellStyle name="標準 11" xfId="4"/>
    <cellStyle name="標準 2" xfId="6"/>
    <cellStyle name="標準 2 2" xfId="8"/>
    <cellStyle name="標準_生活保護" xfId="9"/>
    <cellStyle name="標準_福祉総合シー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8072"/>
        <c:axId val="1"/>
      </c:barChart>
      <c:catAx>
        <c:axId val="4594380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8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64808"/>
        <c:axId val="1"/>
      </c:barChart>
      <c:catAx>
        <c:axId val="4826648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64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797520"/>
        <c:axId val="1"/>
      </c:barChart>
      <c:catAx>
        <c:axId val="2777975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779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29928"/>
        <c:axId val="1"/>
      </c:barChart>
      <c:catAx>
        <c:axId val="244029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029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981400"/>
        <c:axId val="1"/>
      </c:barChart>
      <c:catAx>
        <c:axId val="4829814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81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58496"/>
        <c:axId val="1"/>
      </c:barChart>
      <c:catAx>
        <c:axId val="2432584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5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60136"/>
        <c:axId val="1"/>
      </c:barChart>
      <c:catAx>
        <c:axId val="2432601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60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57512"/>
        <c:axId val="1"/>
      </c:barChart>
      <c:catAx>
        <c:axId val="2432575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57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257184"/>
        <c:axId val="1"/>
      </c:barChart>
      <c:catAx>
        <c:axId val="2432571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3257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8032"/>
        <c:axId val="1"/>
      </c:barChart>
      <c:catAx>
        <c:axId val="4560680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68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8360"/>
        <c:axId val="1"/>
      </c:barChart>
      <c:catAx>
        <c:axId val="456068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68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71968"/>
        <c:axId val="1"/>
      </c:barChart>
      <c:catAx>
        <c:axId val="4560719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7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71312"/>
        <c:axId val="1"/>
      </c:barChart>
      <c:catAx>
        <c:axId val="456071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71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69016"/>
        <c:axId val="1"/>
      </c:barChart>
      <c:catAx>
        <c:axId val="4560690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69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55096"/>
        <c:axId val="1"/>
      </c:barChart>
      <c:catAx>
        <c:axId val="4606550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655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437088"/>
        <c:axId val="1"/>
      </c:barChart>
      <c:catAx>
        <c:axId val="45943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943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670056"/>
        <c:axId val="1"/>
      </c:barChart>
      <c:catAx>
        <c:axId val="4826700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670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94896"/>
        <c:axId val="1"/>
      </c:barChart>
      <c:catAx>
        <c:axId val="4648948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894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49174" name="Line 1"/>
        <xdr:cNvSpPr>
          <a:spLocks noChangeShapeType="1"/>
        </xdr:cNvSpPr>
      </xdr:nvSpPr>
      <xdr:spPr bwMode="auto">
        <a:xfrm>
          <a:off x="685800" y="561975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392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39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392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28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8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290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50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51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</xdr:row>
      <xdr:rowOff>9525</xdr:rowOff>
    </xdr:from>
    <xdr:to>
      <xdr:col>12</xdr:col>
      <xdr:colOff>0</xdr:colOff>
      <xdr:row>20</xdr:row>
      <xdr:rowOff>19050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1218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12187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2"/>
  <sheetViews>
    <sheetView tabSelected="1" workbookViewId="0">
      <selection sqref="A1:K1"/>
    </sheetView>
  </sheetViews>
  <sheetFormatPr defaultRowHeight="13.5"/>
  <cols>
    <col min="2" max="2" width="16.75" customWidth="1"/>
  </cols>
  <sheetData>
    <row r="1" spans="1:11" ht="30.75">
      <c r="A1" s="200" t="s">
        <v>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>
      <c r="B2" s="2"/>
      <c r="J2" s="1"/>
    </row>
    <row r="3" spans="1:11" ht="21">
      <c r="A3" s="202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</row>
    <row r="4" spans="1:11">
      <c r="B4" s="2"/>
    </row>
    <row r="5" spans="1:11" ht="18.75">
      <c r="A5" s="203" t="s">
        <v>2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s="101" customFormat="1" ht="18.75" customHeight="1">
      <c r="A6" s="199" t="s">
        <v>302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</row>
    <row r="7" spans="1:11" s="101" customFormat="1" ht="18.75" customHeight="1">
      <c r="A7" s="199" t="s">
        <v>303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</row>
    <row r="8" spans="1:11" s="101" customFormat="1" ht="18.75" customHeight="1">
      <c r="A8" s="199" t="s">
        <v>304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1" s="101" customFormat="1" ht="18.75" customHeight="1">
      <c r="A9" s="199" t="s">
        <v>305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spans="1:11" ht="18.75" customHeight="1">
      <c r="A10" s="199" t="s">
        <v>205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</row>
    <row r="11" spans="1:11" ht="18.75" customHeight="1">
      <c r="A11" s="199" t="s">
        <v>206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</row>
    <row r="12" spans="1:11" s="101" customFormat="1" ht="18.75" customHeight="1">
      <c r="A12" s="199" t="s">
        <v>232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</row>
    <row r="13" spans="1:11" ht="18.75" customHeight="1">
      <c r="A13" s="199" t="s">
        <v>172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1" ht="18.75">
      <c r="A14" s="199" t="s">
        <v>173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</row>
    <row r="15" spans="1:11" ht="18.75">
      <c r="A15" s="199" t="s">
        <v>174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</row>
    <row r="16" spans="1:11" s="101" customFormat="1" ht="18.75" customHeight="1">
      <c r="A16" s="199" t="s">
        <v>306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</row>
    <row r="18" spans="4:4">
      <c r="D18" s="3"/>
    </row>
    <row r="19" spans="4:4">
      <c r="D19" s="3"/>
    </row>
    <row r="20" spans="4:4">
      <c r="D20" s="3"/>
    </row>
    <row r="21" spans="4:4">
      <c r="D21" s="4"/>
    </row>
    <row r="22" spans="4:4">
      <c r="D22" s="4"/>
    </row>
  </sheetData>
  <mergeCells count="14">
    <mergeCell ref="A16:K16"/>
    <mergeCell ref="A1:K1"/>
    <mergeCell ref="A13:K13"/>
    <mergeCell ref="A14:K14"/>
    <mergeCell ref="A15:K15"/>
    <mergeCell ref="A3:K3"/>
    <mergeCell ref="A5:K5"/>
    <mergeCell ref="A11:K11"/>
    <mergeCell ref="A10:K10"/>
    <mergeCell ref="A12:K12"/>
    <mergeCell ref="A6:K6"/>
    <mergeCell ref="A7:K7"/>
    <mergeCell ref="A8:K8"/>
    <mergeCell ref="A9:K9"/>
  </mergeCells>
  <phoneticPr fontId="4"/>
  <hyperlinks>
    <hyperlink ref="A13:K13" location="'73'!A1" display="73　国民健康保険　　National Health Insurance"/>
    <hyperlink ref="A14:K14" location="'74'!A1" display="74　国民年金　　National Pension"/>
    <hyperlink ref="A15:K15" location="'75'!A1" display="75　献　血  Blood Donation"/>
    <hyperlink ref="A11:K11" location="'71'!A1" display="71　医療施設　　Medical Care Institutions"/>
    <hyperlink ref="A10:K10" location="'70'!A1" display="70　医療　　Medical　care"/>
    <hyperlink ref="A12:K12" location="'72'!A1" display="72　医療関係従事者　　Persons Engaged in Medical Care Institutions"/>
    <hyperlink ref="A6:K6" location="'66'!A1" display="66　生活保護　　Public Livelihood Aid"/>
    <hyperlink ref="A7:K7" location="'67'!A1" display="67　高齢者福祉　　Welfare Services for the Elderly"/>
    <hyperlink ref="A8:K8" location="'68'!A1" display="68　児童福祉　　Welfare Service for Children"/>
    <hyperlink ref="A9:K9" location="'69'!A1" display="69　障がい者福祉　　Welfare for Disabled  Persons"/>
    <hyperlink ref="A16:K16" location="'76'!A1" display="76　健康診断　　Medical Examination"/>
  </hyperlinks>
  <pageMargins left="0.7" right="0.7" top="0.75" bottom="0.75" header="0.3" footer="0.3"/>
  <pageSetup paperSize="9" scale="83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52" customFormat="1" ht="15.75" customHeight="1">
      <c r="A1" s="8"/>
      <c r="B1" s="67" t="s">
        <v>170</v>
      </c>
      <c r="C1" s="67"/>
      <c r="D1" s="66"/>
      <c r="E1" s="67"/>
      <c r="F1" s="66"/>
      <c r="G1" s="66"/>
      <c r="H1" s="66"/>
      <c r="I1" s="66"/>
      <c r="J1" s="65"/>
      <c r="K1" s="65"/>
      <c r="L1"/>
      <c r="M1" s="213" t="s">
        <v>175</v>
      </c>
      <c r="N1" s="213"/>
      <c r="O1" s="21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4"/>
      <c r="C2" s="64"/>
      <c r="D2" s="62"/>
      <c r="E2" s="62"/>
      <c r="F2" s="63"/>
      <c r="G2" s="63"/>
      <c r="H2" s="62"/>
      <c r="I2" s="62"/>
      <c r="J2" s="61"/>
      <c r="K2" s="61"/>
    </row>
    <row r="3" spans="1:141" s="52" customFormat="1" ht="27" customHeight="1" thickTop="1">
      <c r="A3" s="8"/>
      <c r="B3" s="256" t="s">
        <v>126</v>
      </c>
      <c r="C3" s="257"/>
      <c r="D3" s="280" t="s">
        <v>169</v>
      </c>
      <c r="E3" s="281"/>
      <c r="F3" s="280" t="s">
        <v>168</v>
      </c>
      <c r="G3" s="281"/>
      <c r="H3" s="280" t="s">
        <v>167</v>
      </c>
      <c r="I3" s="281"/>
      <c r="J3" s="59" t="s">
        <v>166</v>
      </c>
      <c r="K3" s="5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2" customFormat="1" ht="30" customHeight="1">
      <c r="A4" s="8"/>
      <c r="B4" s="258" t="s">
        <v>121</v>
      </c>
      <c r="C4" s="259"/>
      <c r="D4" s="286" t="s">
        <v>165</v>
      </c>
      <c r="E4" s="287"/>
      <c r="F4" s="286" t="s">
        <v>164</v>
      </c>
      <c r="G4" s="287"/>
      <c r="H4" s="282" t="s">
        <v>163</v>
      </c>
      <c r="I4" s="283"/>
      <c r="J4" s="284" t="s">
        <v>162</v>
      </c>
      <c r="K4" s="285"/>
      <c r="L4" s="53"/>
      <c r="M4"/>
      <c r="N4"/>
      <c r="O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</row>
    <row r="5" spans="1:141" s="45" customFormat="1" ht="24" customHeight="1">
      <c r="A5" s="8"/>
      <c r="B5" s="51"/>
      <c r="C5" s="50"/>
      <c r="D5" s="47" t="s">
        <v>140</v>
      </c>
      <c r="E5" s="48" t="s">
        <v>161</v>
      </c>
      <c r="F5" s="47" t="s">
        <v>160</v>
      </c>
      <c r="G5" s="48" t="s">
        <v>159</v>
      </c>
      <c r="H5" s="47" t="s">
        <v>114</v>
      </c>
      <c r="I5" s="48" t="s">
        <v>111</v>
      </c>
      <c r="J5" s="47" t="s">
        <v>158</v>
      </c>
      <c r="K5" s="46" t="s">
        <v>157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5" t="s">
        <v>110</v>
      </c>
      <c r="C6" s="44" t="s">
        <v>109</v>
      </c>
      <c r="D6" s="77">
        <v>245.01442307692307</v>
      </c>
      <c r="E6" s="70">
        <v>19</v>
      </c>
      <c r="F6" s="30">
        <v>152.45072115384616</v>
      </c>
      <c r="G6" s="70">
        <v>9</v>
      </c>
      <c r="H6" s="30">
        <v>894.41666666666663</v>
      </c>
      <c r="I6" s="70">
        <v>41</v>
      </c>
      <c r="J6" s="30">
        <v>650.76095302557803</v>
      </c>
      <c r="K6" s="29">
        <v>41</v>
      </c>
      <c r="M6" s="78"/>
      <c r="N6" s="78"/>
    </row>
    <row r="7" spans="1:141" ht="12" customHeight="1">
      <c r="B7" s="35" t="s">
        <v>108</v>
      </c>
      <c r="C7" s="34" t="s">
        <v>107</v>
      </c>
      <c r="D7" s="75">
        <v>266.19022687609078</v>
      </c>
      <c r="E7" s="70">
        <v>8</v>
      </c>
      <c r="F7" s="30">
        <v>118.25828970331588</v>
      </c>
      <c r="G7" s="70">
        <v>35</v>
      </c>
      <c r="H7" s="30">
        <v>927.53562653562653</v>
      </c>
      <c r="I7" s="70">
        <v>6</v>
      </c>
      <c r="J7" s="30">
        <v>628.32500059601546</v>
      </c>
      <c r="K7" s="29">
        <v>46</v>
      </c>
      <c r="M7" s="78"/>
      <c r="N7" s="78"/>
    </row>
    <row r="8" spans="1:141" ht="12" customHeight="1">
      <c r="B8" s="35" t="s">
        <v>106</v>
      </c>
      <c r="C8" s="34" t="s">
        <v>105</v>
      </c>
      <c r="D8" s="75">
        <v>218.93738819320214</v>
      </c>
      <c r="E8" s="70">
        <v>39</v>
      </c>
      <c r="F8" s="30">
        <v>114.24686940966011</v>
      </c>
      <c r="G8" s="70">
        <v>38</v>
      </c>
      <c r="H8" s="30">
        <v>923.97749999999996</v>
      </c>
      <c r="I8" s="70">
        <v>8</v>
      </c>
      <c r="J8" s="30">
        <v>675.41738570473854</v>
      </c>
      <c r="K8" s="29">
        <v>19</v>
      </c>
      <c r="M8" s="78"/>
      <c r="N8" s="78"/>
    </row>
    <row r="9" spans="1:141" ht="12" customHeight="1">
      <c r="B9" s="35" t="s">
        <v>104</v>
      </c>
      <c r="C9" s="34" t="s">
        <v>103</v>
      </c>
      <c r="D9" s="75">
        <v>219.34238178633976</v>
      </c>
      <c r="E9" s="70">
        <v>38</v>
      </c>
      <c r="F9" s="30">
        <v>136.00612959719791</v>
      </c>
      <c r="G9" s="70">
        <v>25</v>
      </c>
      <c r="H9" s="30">
        <v>910.13470681458</v>
      </c>
      <c r="I9" s="70">
        <v>23</v>
      </c>
      <c r="J9" s="30">
        <v>659.24364133415759</v>
      </c>
      <c r="K9" s="29">
        <v>32</v>
      </c>
      <c r="M9" s="78"/>
      <c r="N9" s="78"/>
    </row>
    <row r="10" spans="1:141" ht="12" customHeight="1">
      <c r="B10" s="35" t="s">
        <v>102</v>
      </c>
      <c r="C10" s="34" t="s">
        <v>101</v>
      </c>
      <c r="D10" s="75">
        <v>227.92805755395685</v>
      </c>
      <c r="E10" s="70">
        <v>28</v>
      </c>
      <c r="F10" s="30">
        <v>114.03117505995203</v>
      </c>
      <c r="G10" s="70">
        <v>39</v>
      </c>
      <c r="H10" s="30">
        <v>936.72881355932202</v>
      </c>
      <c r="I10" s="70">
        <v>2</v>
      </c>
      <c r="J10" s="30">
        <v>654.72618078298683</v>
      </c>
      <c r="K10" s="29">
        <v>36</v>
      </c>
      <c r="M10" s="78"/>
      <c r="N10" s="78"/>
    </row>
    <row r="11" spans="1:141" ht="24" customHeight="1">
      <c r="B11" s="35" t="s">
        <v>100</v>
      </c>
      <c r="C11" s="34" t="s">
        <v>99</v>
      </c>
      <c r="D11" s="75">
        <v>211.34232365145229</v>
      </c>
      <c r="E11" s="70">
        <v>43</v>
      </c>
      <c r="F11" s="30">
        <v>96.556016597510379</v>
      </c>
      <c r="G11" s="70">
        <v>47</v>
      </c>
      <c r="H11" s="30">
        <v>938.15211267605639</v>
      </c>
      <c r="I11" s="70">
        <v>1</v>
      </c>
      <c r="J11" s="30">
        <v>676.87176769435871</v>
      </c>
      <c r="K11" s="29">
        <v>18</v>
      </c>
      <c r="M11" s="78"/>
      <c r="N11" s="78"/>
    </row>
    <row r="12" spans="1:141" ht="12" customHeight="1">
      <c r="B12" s="35" t="s">
        <v>98</v>
      </c>
      <c r="C12" s="34" t="s">
        <v>97</v>
      </c>
      <c r="D12" s="75">
        <v>227.00350467289721</v>
      </c>
      <c r="E12" s="70">
        <v>29</v>
      </c>
      <c r="F12" s="30">
        <v>122.16588785046729</v>
      </c>
      <c r="G12" s="70">
        <v>33</v>
      </c>
      <c r="H12" s="30">
        <v>920.59578207381367</v>
      </c>
      <c r="I12" s="70">
        <v>13</v>
      </c>
      <c r="J12" s="30">
        <v>664.54567894635363</v>
      </c>
      <c r="K12" s="29">
        <v>25</v>
      </c>
      <c r="M12" s="78"/>
      <c r="N12" s="78"/>
    </row>
    <row r="13" spans="1:141" ht="12" customHeight="1">
      <c r="B13" s="35" t="s">
        <v>96</v>
      </c>
      <c r="C13" s="34" t="s">
        <v>95</v>
      </c>
      <c r="D13" s="75">
        <v>255.60377358490567</v>
      </c>
      <c r="E13" s="70">
        <v>12</v>
      </c>
      <c r="F13" s="30">
        <v>141.66182873730043</v>
      </c>
      <c r="G13" s="70">
        <v>21</v>
      </c>
      <c r="H13" s="30">
        <v>912.34554334554332</v>
      </c>
      <c r="I13" s="70">
        <v>21</v>
      </c>
      <c r="J13" s="30">
        <v>657.92059672569064</v>
      </c>
      <c r="K13" s="29">
        <v>34</v>
      </c>
      <c r="M13" s="78"/>
      <c r="N13" s="78"/>
    </row>
    <row r="14" spans="1:141" ht="12" customHeight="1">
      <c r="B14" s="35" t="s">
        <v>94</v>
      </c>
      <c r="C14" s="34" t="s">
        <v>93</v>
      </c>
      <c r="D14" s="75">
        <v>238.43234672304439</v>
      </c>
      <c r="E14" s="70">
        <v>22</v>
      </c>
      <c r="F14" s="30">
        <v>142.392177589852</v>
      </c>
      <c r="G14" s="70">
        <v>20</v>
      </c>
      <c r="H14" s="30">
        <v>935.53917910447763</v>
      </c>
      <c r="I14" s="70">
        <v>4</v>
      </c>
      <c r="J14" s="30">
        <v>660.72433487752494</v>
      </c>
      <c r="K14" s="29">
        <v>29</v>
      </c>
      <c r="M14" s="78"/>
      <c r="N14" s="78"/>
    </row>
    <row r="15" spans="1:141" ht="12" customHeight="1">
      <c r="B15" s="35" t="s">
        <v>92</v>
      </c>
      <c r="C15" s="34" t="s">
        <v>91</v>
      </c>
      <c r="D15" s="75">
        <v>243.38228941684665</v>
      </c>
      <c r="E15" s="70">
        <v>20</v>
      </c>
      <c r="F15" s="30">
        <v>140.9535637149028</v>
      </c>
      <c r="G15" s="70">
        <v>22</v>
      </c>
      <c r="H15" s="30">
        <v>920.74779541446208</v>
      </c>
      <c r="I15" s="70">
        <v>11</v>
      </c>
      <c r="J15" s="30">
        <v>677.45700335591039</v>
      </c>
      <c r="K15" s="29">
        <v>17</v>
      </c>
      <c r="M15" s="78"/>
      <c r="N15" s="78"/>
    </row>
    <row r="16" spans="1:141" ht="24" customHeight="1">
      <c r="B16" s="35" t="s">
        <v>90</v>
      </c>
      <c r="C16" s="34" t="s">
        <v>89</v>
      </c>
      <c r="D16" s="75">
        <v>233.05672999732406</v>
      </c>
      <c r="E16" s="70">
        <v>25</v>
      </c>
      <c r="F16" s="30">
        <v>151.00588707519401</v>
      </c>
      <c r="G16" s="70">
        <v>13</v>
      </c>
      <c r="H16" s="30">
        <v>903.21684210526314</v>
      </c>
      <c r="I16" s="70">
        <v>30</v>
      </c>
      <c r="J16" s="30">
        <v>656.14254780573765</v>
      </c>
      <c r="K16" s="29">
        <v>35</v>
      </c>
      <c r="M16" s="78"/>
      <c r="N16" s="78"/>
    </row>
    <row r="17" spans="2:14" ht="12" customHeight="1">
      <c r="B17" s="35" t="s">
        <v>88</v>
      </c>
      <c r="C17" s="34" t="s">
        <v>87</v>
      </c>
      <c r="D17" s="75">
        <v>228.65092533503511</v>
      </c>
      <c r="E17" s="70">
        <v>27</v>
      </c>
      <c r="F17" s="30">
        <v>151.26930440331844</v>
      </c>
      <c r="G17" s="70">
        <v>11</v>
      </c>
      <c r="H17" s="30">
        <v>897.94444444444446</v>
      </c>
      <c r="I17" s="70">
        <v>36</v>
      </c>
      <c r="J17" s="30">
        <v>661.27798123110176</v>
      </c>
      <c r="K17" s="29">
        <v>28</v>
      </c>
      <c r="M17" s="78"/>
      <c r="N17" s="78"/>
    </row>
    <row r="18" spans="2:14" ht="12" customHeight="1">
      <c r="B18" s="35" t="s">
        <v>86</v>
      </c>
      <c r="C18" s="34" t="s">
        <v>85</v>
      </c>
      <c r="D18" s="75">
        <v>239.58008490930143</v>
      </c>
      <c r="E18" s="70">
        <v>21</v>
      </c>
      <c r="F18" s="30">
        <v>114.45207770487585</v>
      </c>
      <c r="G18" s="70">
        <v>37</v>
      </c>
      <c r="H18" s="30">
        <v>861.39240506329111</v>
      </c>
      <c r="I18" s="70">
        <v>47</v>
      </c>
      <c r="J18" s="30">
        <v>648.84410029390153</v>
      </c>
      <c r="K18" s="29">
        <v>43</v>
      </c>
      <c r="M18" s="78"/>
      <c r="N18" s="78"/>
    </row>
    <row r="19" spans="2:14" ht="12" customHeight="1">
      <c r="B19" s="35" t="s">
        <v>84</v>
      </c>
      <c r="C19" s="34" t="s">
        <v>83</v>
      </c>
      <c r="D19" s="75">
        <v>221.0983064849236</v>
      </c>
      <c r="E19" s="70">
        <v>35</v>
      </c>
      <c r="F19" s="30">
        <v>152.32424617926478</v>
      </c>
      <c r="G19" s="70">
        <v>10</v>
      </c>
      <c r="H19" s="30">
        <v>901.78496042216364</v>
      </c>
      <c r="I19" s="70">
        <v>32</v>
      </c>
      <c r="J19" s="30">
        <v>662.1006603243153</v>
      </c>
      <c r="K19" s="29">
        <v>27</v>
      </c>
      <c r="M19" s="78"/>
      <c r="N19" s="78"/>
    </row>
    <row r="20" spans="2:14" ht="12" customHeight="1">
      <c r="B20" s="35" t="s">
        <v>82</v>
      </c>
      <c r="C20" s="34" t="s">
        <v>81</v>
      </c>
      <c r="D20" s="75">
        <v>209.5126953125</v>
      </c>
      <c r="E20" s="70">
        <v>44</v>
      </c>
      <c r="F20" s="30">
        <v>112.97265625</v>
      </c>
      <c r="G20" s="70">
        <v>41</v>
      </c>
      <c r="H20" s="30">
        <v>916.89703808180536</v>
      </c>
      <c r="I20" s="70">
        <v>14</v>
      </c>
      <c r="J20" s="30">
        <v>693.51334143490033</v>
      </c>
      <c r="K20" s="29">
        <v>9</v>
      </c>
      <c r="M20" s="78"/>
      <c r="N20" s="78"/>
    </row>
    <row r="21" spans="2:14" ht="24" customHeight="1">
      <c r="B21" s="35" t="s">
        <v>80</v>
      </c>
      <c r="C21" s="34" t="s">
        <v>79</v>
      </c>
      <c r="D21" s="75">
        <v>193.94791666666666</v>
      </c>
      <c r="E21" s="70">
        <v>47</v>
      </c>
      <c r="F21" s="30">
        <v>113.72708333333334</v>
      </c>
      <c r="G21" s="70">
        <v>40</v>
      </c>
      <c r="H21" s="30">
        <v>912.48802395209577</v>
      </c>
      <c r="I21" s="70">
        <v>20</v>
      </c>
      <c r="J21" s="30">
        <v>714.28699580996874</v>
      </c>
      <c r="K21" s="29">
        <v>1</v>
      </c>
      <c r="M21" s="78"/>
      <c r="N21" s="78"/>
    </row>
    <row r="22" spans="2:14" ht="12" customHeight="1">
      <c r="B22" s="35" t="s">
        <v>78</v>
      </c>
      <c r="C22" s="34" t="s">
        <v>77</v>
      </c>
      <c r="D22" s="75">
        <v>215.14787430683919</v>
      </c>
      <c r="E22" s="70">
        <v>40</v>
      </c>
      <c r="F22" s="30">
        <v>115.55452865064694</v>
      </c>
      <c r="G22" s="70">
        <v>36</v>
      </c>
      <c r="H22" s="30">
        <v>903.77643504531727</v>
      </c>
      <c r="I22" s="70">
        <v>29</v>
      </c>
      <c r="J22" s="30">
        <v>699.72697309042292</v>
      </c>
      <c r="K22" s="29">
        <v>7</v>
      </c>
      <c r="M22" s="78"/>
      <c r="N22" s="78"/>
    </row>
    <row r="23" spans="2:14" ht="12" customHeight="1">
      <c r="B23" s="35" t="s">
        <v>76</v>
      </c>
      <c r="C23" s="34" t="s">
        <v>75</v>
      </c>
      <c r="D23" s="75">
        <v>205.87042253521128</v>
      </c>
      <c r="E23" s="70">
        <v>45</v>
      </c>
      <c r="F23" s="30">
        <v>111.55774647887324</v>
      </c>
      <c r="G23" s="70">
        <v>42</v>
      </c>
      <c r="H23" s="30">
        <v>904.2844827586207</v>
      </c>
      <c r="I23" s="70">
        <v>26</v>
      </c>
      <c r="J23" s="30">
        <v>705.64283058619412</v>
      </c>
      <c r="K23" s="29">
        <v>2</v>
      </c>
      <c r="M23" s="78"/>
      <c r="N23" s="78"/>
    </row>
    <row r="24" spans="2:14" ht="12" customHeight="1">
      <c r="B24" s="35" t="s">
        <v>74</v>
      </c>
      <c r="C24" s="34" t="s">
        <v>73</v>
      </c>
      <c r="D24" s="75">
        <v>264.70418848167537</v>
      </c>
      <c r="E24" s="70">
        <v>10</v>
      </c>
      <c r="F24" s="30">
        <v>129.68062827225131</v>
      </c>
      <c r="G24" s="70">
        <v>29</v>
      </c>
      <c r="H24" s="30">
        <v>916.89387755102041</v>
      </c>
      <c r="I24" s="70">
        <v>15</v>
      </c>
      <c r="J24" s="30">
        <v>659.46408682374829</v>
      </c>
      <c r="K24" s="29">
        <v>31</v>
      </c>
      <c r="M24" s="78"/>
      <c r="N24" s="78"/>
    </row>
    <row r="25" spans="2:14" ht="12" customHeight="1">
      <c r="B25" s="35" t="s">
        <v>72</v>
      </c>
      <c r="C25" s="34" t="s">
        <v>71</v>
      </c>
      <c r="D25" s="75">
        <v>236.74892703862662</v>
      </c>
      <c r="E25" s="70">
        <v>23</v>
      </c>
      <c r="F25" s="30">
        <v>132.76716738197425</v>
      </c>
      <c r="G25" s="70">
        <v>28</v>
      </c>
      <c r="H25" s="30">
        <v>914.66615146831532</v>
      </c>
      <c r="I25" s="70">
        <v>16</v>
      </c>
      <c r="J25" s="30">
        <v>701.80799744503531</v>
      </c>
      <c r="K25" s="29">
        <v>5</v>
      </c>
      <c r="M25" s="78"/>
      <c r="N25" s="78"/>
    </row>
    <row r="26" spans="2:14" ht="24" customHeight="1">
      <c r="B26" s="35" t="s">
        <v>70</v>
      </c>
      <c r="C26" s="34" t="s">
        <v>69</v>
      </c>
      <c r="D26" s="75">
        <v>233.09334763948499</v>
      </c>
      <c r="E26" s="70">
        <v>24</v>
      </c>
      <c r="F26" s="30">
        <v>155.17703862660943</v>
      </c>
      <c r="G26" s="70">
        <v>6</v>
      </c>
      <c r="H26" s="30">
        <v>925.6706281833616</v>
      </c>
      <c r="I26" s="70">
        <v>7</v>
      </c>
      <c r="J26" s="30">
        <v>689.96799640512086</v>
      </c>
      <c r="K26" s="29">
        <v>13</v>
      </c>
      <c r="M26" s="78"/>
      <c r="N26" s="78"/>
    </row>
    <row r="27" spans="2:14" ht="12" customHeight="1">
      <c r="B27" s="35" t="s">
        <v>68</v>
      </c>
      <c r="C27" s="34" t="s">
        <v>67</v>
      </c>
      <c r="D27" s="75">
        <v>226.53930635838151</v>
      </c>
      <c r="E27" s="70">
        <v>31</v>
      </c>
      <c r="F27" s="30">
        <v>144.24508670520231</v>
      </c>
      <c r="G27" s="70">
        <v>16</v>
      </c>
      <c r="H27" s="30">
        <v>930.72497661365765</v>
      </c>
      <c r="I27" s="70">
        <v>5</v>
      </c>
      <c r="J27" s="30">
        <v>688.32947449356493</v>
      </c>
      <c r="K27" s="29">
        <v>16</v>
      </c>
      <c r="M27" s="78"/>
      <c r="N27" s="78"/>
    </row>
    <row r="28" spans="2:14" ht="12" customHeight="1">
      <c r="B28" s="35" t="s">
        <v>66</v>
      </c>
      <c r="C28" s="34" t="s">
        <v>65</v>
      </c>
      <c r="D28" s="75">
        <v>214.4483114204692</v>
      </c>
      <c r="E28" s="70">
        <v>41</v>
      </c>
      <c r="F28" s="30">
        <v>163.62335653518949</v>
      </c>
      <c r="G28" s="70">
        <v>2</v>
      </c>
      <c r="H28" s="30">
        <v>921.37365010799135</v>
      </c>
      <c r="I28" s="70">
        <v>10</v>
      </c>
      <c r="J28" s="30">
        <v>672.61988157413566</v>
      </c>
      <c r="K28" s="29">
        <v>21</v>
      </c>
      <c r="M28" s="78"/>
      <c r="N28" s="78"/>
    </row>
    <row r="29" spans="2:14" ht="12" customHeight="1">
      <c r="B29" s="35" t="s">
        <v>64</v>
      </c>
      <c r="C29" s="34" t="s">
        <v>63</v>
      </c>
      <c r="D29" s="75">
        <v>224.35647058823528</v>
      </c>
      <c r="E29" s="70">
        <v>33</v>
      </c>
      <c r="F29" s="30">
        <v>156.41999999999999</v>
      </c>
      <c r="G29" s="70">
        <v>5</v>
      </c>
      <c r="H29" s="30">
        <v>922.43103448275861</v>
      </c>
      <c r="I29" s="70">
        <v>9</v>
      </c>
      <c r="J29" s="30">
        <v>692.12979196650531</v>
      </c>
      <c r="K29" s="29">
        <v>10</v>
      </c>
      <c r="M29" s="78"/>
      <c r="N29" s="78"/>
    </row>
    <row r="30" spans="2:14" ht="12" customHeight="1">
      <c r="B30" s="35" t="s">
        <v>62</v>
      </c>
      <c r="C30" s="34" t="s">
        <v>61</v>
      </c>
      <c r="D30" s="75">
        <v>214.13055954088952</v>
      </c>
      <c r="E30" s="70">
        <v>42</v>
      </c>
      <c r="F30" s="30">
        <v>158.08895265423243</v>
      </c>
      <c r="G30" s="70">
        <v>4</v>
      </c>
      <c r="H30" s="30">
        <v>936.2100840336135</v>
      </c>
      <c r="I30" s="70">
        <v>3</v>
      </c>
      <c r="J30" s="30">
        <v>690.90852624114746</v>
      </c>
      <c r="K30" s="29">
        <v>11</v>
      </c>
      <c r="M30" s="78"/>
      <c r="N30" s="78"/>
    </row>
    <row r="31" spans="2:14" ht="24" customHeight="1">
      <c r="B31" s="35" t="s">
        <v>60</v>
      </c>
      <c r="C31" s="34" t="s">
        <v>59</v>
      </c>
      <c r="D31" s="75">
        <v>261.54886630179828</v>
      </c>
      <c r="E31" s="70">
        <v>11</v>
      </c>
      <c r="F31" s="30">
        <v>134.15793588741204</v>
      </c>
      <c r="G31" s="70">
        <v>27</v>
      </c>
      <c r="H31" s="30">
        <v>886.0672947510094</v>
      </c>
      <c r="I31" s="70">
        <v>44</v>
      </c>
      <c r="J31" s="30">
        <v>652.11487085857323</v>
      </c>
      <c r="K31" s="29">
        <v>39</v>
      </c>
      <c r="M31" s="78"/>
      <c r="N31" s="78"/>
    </row>
    <row r="32" spans="2:14" ht="12" customHeight="1">
      <c r="B32" s="35" t="s">
        <v>58</v>
      </c>
      <c r="C32" s="34" t="s">
        <v>57</v>
      </c>
      <c r="D32" s="75">
        <v>272.32068268582975</v>
      </c>
      <c r="E32" s="70">
        <v>4</v>
      </c>
      <c r="F32" s="30">
        <v>142.81967213114754</v>
      </c>
      <c r="G32" s="70">
        <v>18</v>
      </c>
      <c r="H32" s="30">
        <v>867.95706544393499</v>
      </c>
      <c r="I32" s="70">
        <v>46</v>
      </c>
      <c r="J32" s="30">
        <v>635.88246249571978</v>
      </c>
      <c r="K32" s="29">
        <v>45</v>
      </c>
      <c r="M32" s="78"/>
      <c r="N32" s="78"/>
    </row>
    <row r="33" spans="2:14" ht="12" customHeight="1">
      <c r="B33" s="35" t="s">
        <v>56</v>
      </c>
      <c r="C33" s="34" t="s">
        <v>55</v>
      </c>
      <c r="D33" s="75">
        <v>249.22562358276645</v>
      </c>
      <c r="E33" s="70">
        <v>17</v>
      </c>
      <c r="F33" s="30">
        <v>162.01776266061981</v>
      </c>
      <c r="G33" s="70">
        <v>3</v>
      </c>
      <c r="H33" s="30">
        <v>897.03915275994871</v>
      </c>
      <c r="I33" s="70">
        <v>38</v>
      </c>
      <c r="J33" s="30">
        <v>662.26734650508342</v>
      </c>
      <c r="K33" s="29">
        <v>26</v>
      </c>
      <c r="M33" s="78"/>
      <c r="N33" s="78"/>
    </row>
    <row r="34" spans="2:14" ht="12" customHeight="1">
      <c r="B34" s="35" t="s">
        <v>54</v>
      </c>
      <c r="C34" s="34" t="s">
        <v>53</v>
      </c>
      <c r="D34" s="75">
        <v>270.71910112359552</v>
      </c>
      <c r="E34" s="70">
        <v>5</v>
      </c>
      <c r="F34" s="30">
        <v>166.56340288924559</v>
      </c>
      <c r="G34" s="70">
        <v>1</v>
      </c>
      <c r="H34" s="30">
        <v>920.62009803921569</v>
      </c>
      <c r="I34" s="70">
        <v>12</v>
      </c>
      <c r="J34" s="30">
        <v>660.16363384653891</v>
      </c>
      <c r="K34" s="29">
        <v>30</v>
      </c>
      <c r="M34" s="78"/>
      <c r="N34" s="78"/>
    </row>
    <row r="35" spans="2:14" ht="12" customHeight="1">
      <c r="B35" s="35" t="s">
        <v>52</v>
      </c>
      <c r="C35" s="34" t="s">
        <v>51</v>
      </c>
      <c r="D35" s="75">
        <v>300.79285714285714</v>
      </c>
      <c r="E35" s="70">
        <v>2</v>
      </c>
      <c r="F35" s="30">
        <v>154.05000000000001</v>
      </c>
      <c r="G35" s="70">
        <v>7</v>
      </c>
      <c r="H35" s="30">
        <v>914.62828947368416</v>
      </c>
      <c r="I35" s="70">
        <v>17</v>
      </c>
      <c r="J35" s="30">
        <v>645.47957719378383</v>
      </c>
      <c r="K35" s="29">
        <v>44</v>
      </c>
      <c r="M35" s="78"/>
      <c r="N35" s="78"/>
    </row>
    <row r="36" spans="2:14" ht="24" customHeight="1">
      <c r="B36" s="35" t="s">
        <v>50</v>
      </c>
      <c r="C36" s="34" t="s">
        <v>49</v>
      </c>
      <c r="D36" s="75">
        <v>227</v>
      </c>
      <c r="E36" s="70">
        <v>30</v>
      </c>
      <c r="F36" s="30">
        <v>106.392</v>
      </c>
      <c r="G36" s="70">
        <v>43</v>
      </c>
      <c r="H36" s="30">
        <v>902.21142857142854</v>
      </c>
      <c r="I36" s="70">
        <v>31</v>
      </c>
      <c r="J36" s="30">
        <v>694.55816501675247</v>
      </c>
      <c r="K36" s="29">
        <v>8</v>
      </c>
      <c r="M36" s="78"/>
      <c r="N36" s="78"/>
    </row>
    <row r="37" spans="2:14" ht="12" customHeight="1">
      <c r="B37" s="35" t="s">
        <v>48</v>
      </c>
      <c r="C37" s="34" t="s">
        <v>47</v>
      </c>
      <c r="D37" s="75">
        <v>198.48620689655172</v>
      </c>
      <c r="E37" s="70">
        <v>46</v>
      </c>
      <c r="F37" s="30">
        <v>104.56896551724138</v>
      </c>
      <c r="G37" s="70">
        <v>44</v>
      </c>
      <c r="H37" s="30">
        <v>896.84347826086957</v>
      </c>
      <c r="I37" s="70">
        <v>39</v>
      </c>
      <c r="J37" s="30">
        <v>704.20394232913509</v>
      </c>
      <c r="K37" s="29">
        <v>3</v>
      </c>
      <c r="M37" s="78"/>
      <c r="N37" s="78"/>
    </row>
    <row r="38" spans="2:14" ht="12" customHeight="1">
      <c r="B38" s="35" t="s">
        <v>46</v>
      </c>
      <c r="C38" s="34" t="s">
        <v>45</v>
      </c>
      <c r="D38" s="75">
        <v>220.74830699774267</v>
      </c>
      <c r="E38" s="70">
        <v>36</v>
      </c>
      <c r="F38" s="30">
        <v>138.72121896162528</v>
      </c>
      <c r="G38" s="70">
        <v>23</v>
      </c>
      <c r="H38" s="30">
        <v>900.27689594356264</v>
      </c>
      <c r="I38" s="70">
        <v>34</v>
      </c>
      <c r="J38" s="30">
        <v>699.74741457164851</v>
      </c>
      <c r="K38" s="29">
        <v>6</v>
      </c>
      <c r="M38" s="78"/>
      <c r="N38" s="78"/>
    </row>
    <row r="39" spans="2:14" ht="12" customHeight="1">
      <c r="B39" s="35" t="s">
        <v>44</v>
      </c>
      <c r="C39" s="34" t="s">
        <v>43</v>
      </c>
      <c r="D39" s="75">
        <v>221.53090096798212</v>
      </c>
      <c r="E39" s="70">
        <v>34</v>
      </c>
      <c r="F39" s="30">
        <v>151.26507818317199</v>
      </c>
      <c r="G39" s="70">
        <v>12</v>
      </c>
      <c r="H39" s="30">
        <v>905.53028430160691</v>
      </c>
      <c r="I39" s="70">
        <v>25</v>
      </c>
      <c r="J39" s="30">
        <v>688.54637620226765</v>
      </c>
      <c r="K39" s="29">
        <v>15</v>
      </c>
      <c r="M39" s="78"/>
      <c r="N39" s="78"/>
    </row>
    <row r="40" spans="2:14" ht="12" customHeight="1">
      <c r="B40" s="35" t="s">
        <v>42</v>
      </c>
      <c r="C40" s="34" t="s">
        <v>41</v>
      </c>
      <c r="D40" s="75">
        <v>220.39899833055091</v>
      </c>
      <c r="E40" s="70">
        <v>37</v>
      </c>
      <c r="F40" s="30">
        <v>153.31719532554257</v>
      </c>
      <c r="G40" s="70">
        <v>8</v>
      </c>
      <c r="H40" s="30">
        <v>911.66666666666663</v>
      </c>
      <c r="I40" s="70">
        <v>22</v>
      </c>
      <c r="J40" s="30">
        <v>690.86181295852225</v>
      </c>
      <c r="K40" s="29">
        <v>12</v>
      </c>
      <c r="M40" s="78"/>
      <c r="N40" s="78"/>
    </row>
    <row r="41" spans="2:14" ht="24" customHeight="1">
      <c r="B41" s="35" t="s">
        <v>40</v>
      </c>
      <c r="C41" s="34" t="s">
        <v>39</v>
      </c>
      <c r="D41" s="75">
        <v>254.29696969696971</v>
      </c>
      <c r="E41" s="70">
        <v>13</v>
      </c>
      <c r="F41" s="30">
        <v>121.9939393939394</v>
      </c>
      <c r="G41" s="70">
        <v>34</v>
      </c>
      <c r="H41" s="30">
        <v>886.85892116182572</v>
      </c>
      <c r="I41" s="70">
        <v>43</v>
      </c>
      <c r="J41" s="30">
        <v>658.08077367556723</v>
      </c>
      <c r="K41" s="29">
        <v>33</v>
      </c>
      <c r="M41" s="78"/>
      <c r="N41" s="78"/>
    </row>
    <row r="42" spans="2:14" ht="12" customHeight="1">
      <c r="B42" s="35" t="s">
        <v>38</v>
      </c>
      <c r="C42" s="34" t="s">
        <v>37</v>
      </c>
      <c r="D42" s="75">
        <v>226.36467889908258</v>
      </c>
      <c r="E42" s="70">
        <v>32</v>
      </c>
      <c r="F42" s="30">
        <v>138.00688073394497</v>
      </c>
      <c r="G42" s="70">
        <v>24</v>
      </c>
      <c r="H42" s="30">
        <v>904.04651162790697</v>
      </c>
      <c r="I42" s="70">
        <v>28</v>
      </c>
      <c r="J42" s="30">
        <v>702.03444829081502</v>
      </c>
      <c r="K42" s="29">
        <v>4</v>
      </c>
      <c r="M42" s="78"/>
      <c r="N42" s="78"/>
    </row>
    <row r="43" spans="2:14" ht="12" customHeight="1">
      <c r="B43" s="35" t="s">
        <v>36</v>
      </c>
      <c r="C43" s="34" t="s">
        <v>35</v>
      </c>
      <c r="D43" s="75">
        <v>253.17355371900825</v>
      </c>
      <c r="E43" s="70">
        <v>14</v>
      </c>
      <c r="F43" s="30">
        <v>149.36694214876033</v>
      </c>
      <c r="G43" s="70">
        <v>15</v>
      </c>
      <c r="H43" s="30">
        <v>912.8535469107552</v>
      </c>
      <c r="I43" s="70">
        <v>19</v>
      </c>
      <c r="J43" s="30">
        <v>672.5857383866819</v>
      </c>
      <c r="K43" s="29">
        <v>22</v>
      </c>
      <c r="M43" s="78"/>
      <c r="N43" s="78"/>
    </row>
    <row r="44" spans="2:14" ht="12" customHeight="1">
      <c r="B44" s="35" t="s">
        <v>34</v>
      </c>
      <c r="C44" s="34" t="s">
        <v>33</v>
      </c>
      <c r="D44" s="75">
        <v>282.53420195439742</v>
      </c>
      <c r="E44" s="70">
        <v>3</v>
      </c>
      <c r="F44" s="30">
        <v>97.573289902280123</v>
      </c>
      <c r="G44" s="70">
        <v>46</v>
      </c>
      <c r="H44" s="30">
        <v>891.92213114754099</v>
      </c>
      <c r="I44" s="70">
        <v>42</v>
      </c>
      <c r="J44" s="30">
        <v>649.82939773651492</v>
      </c>
      <c r="K44" s="29">
        <v>42</v>
      </c>
      <c r="M44" s="78"/>
      <c r="N44" s="78"/>
    </row>
    <row r="45" spans="2:14" ht="12" customHeight="1">
      <c r="B45" s="35" t="s">
        <v>32</v>
      </c>
      <c r="C45" s="34" t="s">
        <v>31</v>
      </c>
      <c r="D45" s="75">
        <v>251.15738498789347</v>
      </c>
      <c r="E45" s="70">
        <v>16</v>
      </c>
      <c r="F45" s="30">
        <v>142.81073446327684</v>
      </c>
      <c r="G45" s="70">
        <v>19</v>
      </c>
      <c r="H45" s="30">
        <v>881.26372832369941</v>
      </c>
      <c r="I45" s="70">
        <v>45</v>
      </c>
      <c r="J45" s="30">
        <v>651.49513843509999</v>
      </c>
      <c r="K45" s="29">
        <v>40</v>
      </c>
      <c r="M45" s="78"/>
      <c r="N45" s="78"/>
    </row>
    <row r="46" spans="2:14" ht="24" customHeight="1">
      <c r="B46" s="35" t="s">
        <v>30</v>
      </c>
      <c r="C46" s="34" t="s">
        <v>29</v>
      </c>
      <c r="D46" s="75">
        <v>246.40489130434781</v>
      </c>
      <c r="E46" s="70">
        <v>18</v>
      </c>
      <c r="F46" s="30">
        <v>126.05434782608695</v>
      </c>
      <c r="G46" s="70">
        <v>31</v>
      </c>
      <c r="H46" s="30">
        <v>912.89166666666665</v>
      </c>
      <c r="I46" s="70">
        <v>18</v>
      </c>
      <c r="J46" s="30">
        <v>689.25456196883533</v>
      </c>
      <c r="K46" s="29">
        <v>14</v>
      </c>
      <c r="M46" s="78"/>
      <c r="N46" s="78"/>
    </row>
    <row r="47" spans="2:14" ht="12" customHeight="1">
      <c r="B47" s="35" t="s">
        <v>28</v>
      </c>
      <c r="C47" s="34" t="s">
        <v>27</v>
      </c>
      <c r="D47" s="75">
        <v>269.80438448566611</v>
      </c>
      <c r="E47" s="70">
        <v>6</v>
      </c>
      <c r="F47" s="30">
        <v>135.56323777403034</v>
      </c>
      <c r="G47" s="70">
        <v>26</v>
      </c>
      <c r="H47" s="30">
        <v>901.17216981132071</v>
      </c>
      <c r="I47" s="70">
        <v>33</v>
      </c>
      <c r="J47" s="30">
        <v>653.98488865392824</v>
      </c>
      <c r="K47" s="29">
        <v>38</v>
      </c>
      <c r="M47" s="78"/>
      <c r="N47" s="78"/>
    </row>
    <row r="48" spans="2:14" ht="12" customHeight="1">
      <c r="B48" s="42" t="s">
        <v>26</v>
      </c>
      <c r="C48" s="41" t="s">
        <v>25</v>
      </c>
      <c r="D48" s="76">
        <v>269.34688691232526</v>
      </c>
      <c r="E48" s="38">
        <v>7</v>
      </c>
      <c r="F48" s="37">
        <v>125.06988564167726</v>
      </c>
      <c r="G48" s="38">
        <v>32</v>
      </c>
      <c r="H48" s="37">
        <v>904.1468926553672</v>
      </c>
      <c r="I48" s="38">
        <v>27</v>
      </c>
      <c r="J48" s="37">
        <v>673.11675643925662</v>
      </c>
      <c r="K48" s="36">
        <v>20</v>
      </c>
      <c r="M48" s="78"/>
      <c r="N48" s="78"/>
    </row>
    <row r="49" spans="2:14" ht="12" customHeight="1">
      <c r="B49" s="35" t="s">
        <v>24</v>
      </c>
      <c r="C49" s="34" t="s">
        <v>23</v>
      </c>
      <c r="D49" s="75">
        <v>229.81496062992127</v>
      </c>
      <c r="E49" s="70">
        <v>26</v>
      </c>
      <c r="F49" s="30">
        <v>142.83661417322836</v>
      </c>
      <c r="G49" s="70">
        <v>17</v>
      </c>
      <c r="H49" s="30">
        <v>898.96185286103537</v>
      </c>
      <c r="I49" s="70">
        <v>35</v>
      </c>
      <c r="J49" s="30">
        <v>654.0968662004916</v>
      </c>
      <c r="K49" s="29">
        <v>37</v>
      </c>
      <c r="M49" s="78"/>
      <c r="N49" s="78"/>
    </row>
    <row r="50" spans="2:14" ht="12" customHeight="1">
      <c r="B50" s="35" t="s">
        <v>22</v>
      </c>
      <c r="C50" s="34" t="s">
        <v>21</v>
      </c>
      <c r="D50" s="75">
        <v>265.45550847457628</v>
      </c>
      <c r="E50" s="70">
        <v>9</v>
      </c>
      <c r="F50" s="30">
        <v>126.96398305084746</v>
      </c>
      <c r="G50" s="70">
        <v>30</v>
      </c>
      <c r="H50" s="30">
        <v>909.17159763313612</v>
      </c>
      <c r="I50" s="70">
        <v>24</v>
      </c>
      <c r="J50" s="30">
        <v>667.38375203384317</v>
      </c>
      <c r="K50" s="29">
        <v>24</v>
      </c>
      <c r="M50" s="78"/>
      <c r="N50" s="78"/>
    </row>
    <row r="51" spans="2:14" ht="24" customHeight="1">
      <c r="B51" s="35" t="s">
        <v>20</v>
      </c>
      <c r="C51" s="34" t="s">
        <v>19</v>
      </c>
      <c r="D51" s="75">
        <v>251.50777934936352</v>
      </c>
      <c r="E51" s="70">
        <v>15</v>
      </c>
      <c r="F51" s="30">
        <v>149.67609618104669</v>
      </c>
      <c r="G51" s="70">
        <v>14</v>
      </c>
      <c r="H51" s="30">
        <v>897.69461077844312</v>
      </c>
      <c r="I51" s="70">
        <v>37</v>
      </c>
      <c r="J51" s="30">
        <v>672.39409665477103</v>
      </c>
      <c r="K51" s="29">
        <v>23</v>
      </c>
      <c r="M51" s="78"/>
      <c r="N51" s="78"/>
    </row>
    <row r="52" spans="2:14" ht="12" customHeight="1">
      <c r="B52" s="35" t="s">
        <v>18</v>
      </c>
      <c r="C52" s="34" t="s">
        <v>17</v>
      </c>
      <c r="D52" s="75">
        <v>330.60808926080892</v>
      </c>
      <c r="E52" s="70">
        <v>1</v>
      </c>
      <c r="F52" s="30">
        <v>102.8465829846583</v>
      </c>
      <c r="G52" s="70">
        <v>45</v>
      </c>
      <c r="H52" s="30">
        <v>896.08910891089113</v>
      </c>
      <c r="I52" s="70">
        <v>40</v>
      </c>
      <c r="J52" s="30">
        <v>616.79199307588897</v>
      </c>
      <c r="K52" s="29">
        <v>47</v>
      </c>
      <c r="M52" s="78"/>
      <c r="N52" s="78"/>
    </row>
    <row r="53" spans="2:14" ht="24" customHeight="1" thickBot="1">
      <c r="B53" s="28" t="s">
        <v>16</v>
      </c>
      <c r="C53" s="27" t="s">
        <v>15</v>
      </c>
      <c r="D53" s="74">
        <v>239.00046651545131</v>
      </c>
      <c r="E53" s="68"/>
      <c r="F53" s="23">
        <v>139.97488859932758</v>
      </c>
      <c r="G53" s="68"/>
      <c r="H53" s="23">
        <v>902.00196290395991</v>
      </c>
      <c r="I53" s="68"/>
      <c r="J53" s="23">
        <v>664.7166983634902</v>
      </c>
      <c r="K53" s="22"/>
      <c r="M53" s="78"/>
      <c r="N53" s="78"/>
    </row>
    <row r="54" spans="2:14" ht="11.1" customHeight="1" thickTop="1">
      <c r="B54" s="20"/>
      <c r="C54" s="20"/>
      <c r="D54" s="73" t="s">
        <v>156</v>
      </c>
      <c r="E54" s="17"/>
      <c r="F54" s="19"/>
      <c r="G54" s="17"/>
      <c r="H54" s="17"/>
      <c r="I54" s="17"/>
      <c r="J54" s="18"/>
      <c r="K54" s="17"/>
    </row>
    <row r="55" spans="2:14" ht="11.1" customHeight="1">
      <c r="B55" s="20"/>
      <c r="C55" s="20"/>
      <c r="D55" s="73" t="s">
        <v>155</v>
      </c>
      <c r="E55" s="17"/>
      <c r="F55" s="19"/>
      <c r="G55" s="17"/>
      <c r="H55" s="17"/>
      <c r="I55" s="17"/>
      <c r="J55" s="18"/>
      <c r="K55" s="17"/>
    </row>
    <row r="56" spans="2:14" ht="11.1" customHeight="1">
      <c r="B56" s="20"/>
      <c r="C56" s="20"/>
      <c r="D56" s="73" t="s">
        <v>154</v>
      </c>
      <c r="E56" s="17"/>
      <c r="F56" s="19"/>
      <c r="G56" s="17"/>
      <c r="H56" s="17"/>
      <c r="I56" s="17"/>
      <c r="J56" s="18"/>
      <c r="K56" s="17"/>
    </row>
    <row r="57" spans="2:14" ht="11.1" customHeight="1" thickBot="1">
      <c r="B57" s="20"/>
      <c r="C57" s="20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13</v>
      </c>
      <c r="C58" s="15"/>
      <c r="D58" s="271" t="s">
        <v>153</v>
      </c>
      <c r="E58" s="273"/>
      <c r="F58" s="271" t="s">
        <v>153</v>
      </c>
      <c r="G58" s="273"/>
      <c r="H58" s="271" t="s">
        <v>153</v>
      </c>
      <c r="I58" s="273"/>
      <c r="J58" s="271" t="s">
        <v>153</v>
      </c>
      <c r="K58" s="272"/>
    </row>
    <row r="59" spans="2:14" ht="24.95" customHeight="1">
      <c r="B59" s="14"/>
      <c r="C59" s="13"/>
      <c r="D59" s="264" t="s">
        <v>152</v>
      </c>
      <c r="E59" s="265"/>
      <c r="F59" s="264" t="s">
        <v>152</v>
      </c>
      <c r="G59" s="265"/>
      <c r="H59" s="264" t="s">
        <v>152</v>
      </c>
      <c r="I59" s="265"/>
      <c r="J59" s="264" t="s">
        <v>152</v>
      </c>
      <c r="K59" s="266"/>
    </row>
    <row r="60" spans="2:14" ht="15" customHeight="1">
      <c r="B60" s="12" t="s">
        <v>8</v>
      </c>
      <c r="C60" s="11"/>
      <c r="D60" s="267" t="s">
        <v>151</v>
      </c>
      <c r="E60" s="268"/>
      <c r="F60" s="267" t="s">
        <v>151</v>
      </c>
      <c r="G60" s="269"/>
      <c r="H60" s="267" t="s">
        <v>151</v>
      </c>
      <c r="I60" s="269"/>
      <c r="J60" s="267" t="s">
        <v>151</v>
      </c>
      <c r="K60" s="270"/>
    </row>
    <row r="61" spans="2:14" ht="15" customHeight="1" thickBot="1">
      <c r="B61" s="10" t="s">
        <v>5</v>
      </c>
      <c r="C61" s="9"/>
      <c r="D61" s="261" t="s">
        <v>150</v>
      </c>
      <c r="E61" s="262"/>
      <c r="F61" s="261" t="s">
        <v>150</v>
      </c>
      <c r="G61" s="262"/>
      <c r="H61" s="261" t="s">
        <v>150</v>
      </c>
      <c r="I61" s="262"/>
      <c r="J61" s="261" t="s">
        <v>150</v>
      </c>
      <c r="K61" s="263"/>
    </row>
  </sheetData>
  <mergeCells count="26">
    <mergeCell ref="D61:E61"/>
    <mergeCell ref="F61:G61"/>
    <mergeCell ref="H61:I61"/>
    <mergeCell ref="J61:K61"/>
    <mergeCell ref="D60:E60"/>
    <mergeCell ref="F60:G60"/>
    <mergeCell ref="H60:I60"/>
    <mergeCell ref="J60:K60"/>
    <mergeCell ref="D59:E59"/>
    <mergeCell ref="F59:G59"/>
    <mergeCell ref="H59:I59"/>
    <mergeCell ref="J59:K59"/>
    <mergeCell ref="D58:E58"/>
    <mergeCell ref="F58:G58"/>
    <mergeCell ref="H58:I58"/>
    <mergeCell ref="J58:K58"/>
    <mergeCell ref="M1:O1"/>
    <mergeCell ref="H3:I3"/>
    <mergeCell ref="H4:I4"/>
    <mergeCell ref="J4:K4"/>
    <mergeCell ref="B3:C3"/>
    <mergeCell ref="B4:C4"/>
    <mergeCell ref="D3:E3"/>
    <mergeCell ref="D4:E4"/>
    <mergeCell ref="F3:G3"/>
    <mergeCell ref="F4:G4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52" customFormat="1" ht="15.75" customHeight="1">
      <c r="A1" s="8"/>
      <c r="B1" s="67" t="s">
        <v>149</v>
      </c>
      <c r="C1" s="67"/>
      <c r="D1" s="66"/>
      <c r="E1" s="67"/>
      <c r="F1" s="66"/>
      <c r="G1" s="66"/>
      <c r="H1" s="66"/>
      <c r="I1" s="66"/>
      <c r="J1" s="65"/>
      <c r="K1" s="65"/>
      <c r="L1"/>
      <c r="M1" s="213" t="s">
        <v>175</v>
      </c>
      <c r="N1" s="213"/>
      <c r="O1" s="21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4"/>
      <c r="C2" s="64"/>
      <c r="D2" s="62"/>
      <c r="E2" s="62"/>
      <c r="F2" s="63"/>
      <c r="G2" s="63"/>
      <c r="H2" s="62"/>
      <c r="I2" s="62"/>
      <c r="J2" s="61"/>
      <c r="K2" s="61"/>
    </row>
    <row r="3" spans="1:141" s="52" customFormat="1" ht="27" customHeight="1" thickTop="1">
      <c r="A3" s="8"/>
      <c r="B3" s="256" t="s">
        <v>126</v>
      </c>
      <c r="C3" s="257"/>
      <c r="D3" s="59" t="s">
        <v>148</v>
      </c>
      <c r="E3" s="60"/>
      <c r="F3" s="59" t="s">
        <v>147</v>
      </c>
      <c r="G3" s="60"/>
      <c r="H3" s="59" t="s">
        <v>146</v>
      </c>
      <c r="I3" s="60"/>
      <c r="J3" s="59" t="s">
        <v>145</v>
      </c>
      <c r="K3" s="5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2" customFormat="1" ht="30" customHeight="1">
      <c r="A4" s="8"/>
      <c r="B4" s="258" t="s">
        <v>121</v>
      </c>
      <c r="C4" s="259"/>
      <c r="D4" s="55" t="s">
        <v>144</v>
      </c>
      <c r="E4" s="56"/>
      <c r="F4" s="55" t="s">
        <v>143</v>
      </c>
      <c r="G4" s="56"/>
      <c r="H4" s="55" t="s">
        <v>142</v>
      </c>
      <c r="I4" s="56"/>
      <c r="J4" s="55" t="s">
        <v>141</v>
      </c>
      <c r="K4" s="54"/>
      <c r="L4" s="53"/>
      <c r="M4"/>
      <c r="N4"/>
      <c r="O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</row>
    <row r="5" spans="1:141" s="45" customFormat="1" ht="24" customHeight="1">
      <c r="A5" s="8"/>
      <c r="B5" s="51"/>
      <c r="C5" s="50"/>
      <c r="D5" s="47" t="s">
        <v>140</v>
      </c>
      <c r="E5" s="48" t="s">
        <v>139</v>
      </c>
      <c r="F5" s="49" t="s">
        <v>137</v>
      </c>
      <c r="G5" s="48" t="s">
        <v>139</v>
      </c>
      <c r="H5" s="47" t="s">
        <v>138</v>
      </c>
      <c r="I5" s="48" t="s">
        <v>111</v>
      </c>
      <c r="J5" s="49" t="s">
        <v>137</v>
      </c>
      <c r="K5" s="46" t="s">
        <v>111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5" t="s">
        <v>110</v>
      </c>
      <c r="C6" s="44" t="s">
        <v>109</v>
      </c>
      <c r="D6" s="72">
        <v>248504</v>
      </c>
      <c r="E6" s="70">
        <v>5</v>
      </c>
      <c r="F6" s="30">
        <v>7</v>
      </c>
      <c r="G6" s="70">
        <v>1</v>
      </c>
      <c r="H6" s="30">
        <v>19.350264758871631</v>
      </c>
      <c r="I6" s="70">
        <v>1</v>
      </c>
      <c r="J6" s="30">
        <v>2.7283263046067669</v>
      </c>
      <c r="K6" s="29">
        <v>16</v>
      </c>
      <c r="M6" s="78"/>
      <c r="N6" s="78"/>
    </row>
    <row r="7" spans="1:141" ht="12" customHeight="1">
      <c r="B7" s="35" t="s">
        <v>108</v>
      </c>
      <c r="C7" s="34" t="s">
        <v>107</v>
      </c>
      <c r="D7" s="71">
        <v>44964</v>
      </c>
      <c r="E7" s="70">
        <v>32</v>
      </c>
      <c r="F7" s="30">
        <v>5.2</v>
      </c>
      <c r="G7" s="70">
        <v>36</v>
      </c>
      <c r="H7" s="30">
        <v>14.904554024552189</v>
      </c>
      <c r="I7" s="70">
        <v>33</v>
      </c>
      <c r="J7" s="30">
        <v>5.6467396139133523</v>
      </c>
      <c r="K7" s="29">
        <v>3</v>
      </c>
      <c r="M7" s="78"/>
      <c r="N7" s="78"/>
    </row>
    <row r="8" spans="1:141" ht="12" customHeight="1">
      <c r="B8" s="35" t="s">
        <v>106</v>
      </c>
      <c r="C8" s="34" t="s">
        <v>105</v>
      </c>
      <c r="D8" s="71">
        <v>42363</v>
      </c>
      <c r="E8" s="70">
        <v>34</v>
      </c>
      <c r="F8" s="30">
        <v>5.2</v>
      </c>
      <c r="G8" s="70">
        <v>36</v>
      </c>
      <c r="H8" s="30">
        <v>14.066993782752578</v>
      </c>
      <c r="I8" s="70">
        <v>41</v>
      </c>
      <c r="J8" s="30">
        <v>1.5249156103203267</v>
      </c>
      <c r="K8" s="29">
        <v>42</v>
      </c>
      <c r="M8" s="78"/>
      <c r="N8" s="78"/>
    </row>
    <row r="9" spans="1:141" ht="12" customHeight="1">
      <c r="B9" s="35" t="s">
        <v>104</v>
      </c>
      <c r="C9" s="34" t="s">
        <v>103</v>
      </c>
      <c r="D9" s="71">
        <v>87635</v>
      </c>
      <c r="E9" s="70">
        <v>15</v>
      </c>
      <c r="F9" s="30">
        <v>5.6</v>
      </c>
      <c r="G9" s="70">
        <v>19</v>
      </c>
      <c r="H9" s="30">
        <v>16.135330416565719</v>
      </c>
      <c r="I9" s="70">
        <v>19</v>
      </c>
      <c r="J9" s="30">
        <v>3.3605294688195357</v>
      </c>
      <c r="K9" s="29">
        <v>12</v>
      </c>
      <c r="M9" s="78"/>
      <c r="N9" s="78"/>
    </row>
    <row r="10" spans="1:141" ht="12" customHeight="1">
      <c r="B10" s="35" t="s">
        <v>102</v>
      </c>
      <c r="C10" s="34" t="s">
        <v>101</v>
      </c>
      <c r="D10" s="71">
        <v>35243</v>
      </c>
      <c r="E10" s="70">
        <v>39</v>
      </c>
      <c r="F10" s="30">
        <v>5.5</v>
      </c>
      <c r="G10" s="70">
        <v>26</v>
      </c>
      <c r="H10" s="30">
        <v>15.053617881869409</v>
      </c>
      <c r="I10" s="70">
        <v>32</v>
      </c>
      <c r="J10" s="30">
        <v>2.7352949521890872</v>
      </c>
      <c r="K10" s="29">
        <v>15</v>
      </c>
      <c r="M10" s="78"/>
      <c r="N10" s="78"/>
    </row>
    <row r="11" spans="1:141" ht="24" customHeight="1">
      <c r="B11" s="35" t="s">
        <v>100</v>
      </c>
      <c r="C11" s="34" t="s">
        <v>99</v>
      </c>
      <c r="D11" s="71">
        <v>38245</v>
      </c>
      <c r="E11" s="70">
        <v>37</v>
      </c>
      <c r="F11" s="30">
        <v>5.4</v>
      </c>
      <c r="G11" s="70">
        <v>29</v>
      </c>
      <c r="H11" s="30">
        <v>14.889341589566401</v>
      </c>
      <c r="I11" s="70">
        <v>34</v>
      </c>
      <c r="J11" s="30">
        <v>3.1795005883121981</v>
      </c>
      <c r="K11" s="29">
        <v>13</v>
      </c>
      <c r="M11" s="78"/>
      <c r="N11" s="78"/>
    </row>
    <row r="12" spans="1:141" ht="12" customHeight="1">
      <c r="B12" s="35" t="s">
        <v>98</v>
      </c>
      <c r="C12" s="34" t="s">
        <v>97</v>
      </c>
      <c r="D12" s="71">
        <v>76948</v>
      </c>
      <c r="E12" s="70">
        <v>18</v>
      </c>
      <c r="F12" s="30">
        <v>6.1</v>
      </c>
      <c r="G12" s="70">
        <v>8</v>
      </c>
      <c r="H12" s="30">
        <v>17.496726997229217</v>
      </c>
      <c r="I12" s="70">
        <v>7</v>
      </c>
      <c r="J12" s="30">
        <v>2.2261787180953374</v>
      </c>
      <c r="K12" s="29">
        <v>26</v>
      </c>
      <c r="M12" s="78"/>
      <c r="N12" s="78"/>
    </row>
    <row r="13" spans="1:141" ht="12" customHeight="1">
      <c r="B13" s="35" t="s">
        <v>96</v>
      </c>
      <c r="C13" s="34" t="s">
        <v>95</v>
      </c>
      <c r="D13" s="71">
        <v>97124</v>
      </c>
      <c r="E13" s="70">
        <v>13</v>
      </c>
      <c r="F13" s="30">
        <v>4.9000000000000004</v>
      </c>
      <c r="G13" s="70">
        <v>42</v>
      </c>
      <c r="H13" s="30">
        <v>14.40837190097581</v>
      </c>
      <c r="I13" s="70">
        <v>38</v>
      </c>
      <c r="J13" s="30">
        <v>4.421152341336847</v>
      </c>
      <c r="K13" s="29">
        <v>4</v>
      </c>
      <c r="M13" s="78"/>
      <c r="N13" s="78"/>
    </row>
    <row r="14" spans="1:141" ht="12" customHeight="1">
      <c r="B14" s="35" t="s">
        <v>94</v>
      </c>
      <c r="C14" s="34" t="s">
        <v>93</v>
      </c>
      <c r="D14" s="71">
        <v>82021</v>
      </c>
      <c r="E14" s="70">
        <v>17</v>
      </c>
      <c r="F14" s="30">
        <v>6.1</v>
      </c>
      <c r="G14" s="70">
        <v>8</v>
      </c>
      <c r="H14" s="30">
        <v>17.321699279633538</v>
      </c>
      <c r="I14" s="70">
        <v>9</v>
      </c>
      <c r="J14" s="30">
        <v>8.2417917362626643</v>
      </c>
      <c r="K14" s="29">
        <v>1</v>
      </c>
      <c r="M14" s="78"/>
      <c r="N14" s="78"/>
    </row>
    <row r="15" spans="1:141" ht="12" customHeight="1">
      <c r="B15" s="35" t="s">
        <v>92</v>
      </c>
      <c r="C15" s="34" t="s">
        <v>91</v>
      </c>
      <c r="D15" s="71">
        <v>85395</v>
      </c>
      <c r="E15" s="70">
        <v>16</v>
      </c>
      <c r="F15" s="30">
        <v>6.5</v>
      </c>
      <c r="G15" s="70">
        <v>3</v>
      </c>
      <c r="H15" s="30">
        <v>18.452822166499757</v>
      </c>
      <c r="I15" s="70">
        <v>3</v>
      </c>
      <c r="J15" s="30">
        <v>4.3328063703963933</v>
      </c>
      <c r="K15" s="29">
        <v>5</v>
      </c>
      <c r="M15" s="78"/>
      <c r="N15" s="78"/>
    </row>
    <row r="16" spans="1:141" ht="24" customHeight="1">
      <c r="B16" s="35" t="s">
        <v>90</v>
      </c>
      <c r="C16" s="34" t="s">
        <v>89</v>
      </c>
      <c r="D16" s="71">
        <v>224792</v>
      </c>
      <c r="E16" s="70">
        <v>6</v>
      </c>
      <c r="F16" s="30">
        <v>4.5</v>
      </c>
      <c r="G16" s="70">
        <v>47</v>
      </c>
      <c r="H16" s="30">
        <v>12.737582686363048</v>
      </c>
      <c r="I16" s="70">
        <v>46</v>
      </c>
      <c r="J16" s="30">
        <v>3.900049823837147</v>
      </c>
      <c r="K16" s="29">
        <v>6</v>
      </c>
      <c r="M16" s="78"/>
      <c r="N16" s="78"/>
    </row>
    <row r="17" spans="2:14" ht="12" customHeight="1">
      <c r="B17" s="35" t="s">
        <v>88</v>
      </c>
      <c r="C17" s="34" t="s">
        <v>87</v>
      </c>
      <c r="D17" s="71">
        <v>218262</v>
      </c>
      <c r="E17" s="70">
        <v>7</v>
      </c>
      <c r="F17" s="30">
        <v>5.0999999999999996</v>
      </c>
      <c r="G17" s="70">
        <v>38</v>
      </c>
      <c r="H17" s="30">
        <v>14.54556457382864</v>
      </c>
      <c r="I17" s="70">
        <v>36</v>
      </c>
      <c r="J17" s="30">
        <v>2.3068605620767699</v>
      </c>
      <c r="K17" s="29">
        <v>25</v>
      </c>
      <c r="M17" s="78"/>
      <c r="N17" s="78"/>
    </row>
    <row r="18" spans="2:14" ht="12" customHeight="1">
      <c r="B18" s="35" t="s">
        <v>86</v>
      </c>
      <c r="C18" s="34" t="s">
        <v>85</v>
      </c>
      <c r="D18" s="71">
        <v>544793</v>
      </c>
      <c r="E18" s="70">
        <v>1</v>
      </c>
      <c r="F18" s="30">
        <v>5.6</v>
      </c>
      <c r="G18" s="70">
        <v>19</v>
      </c>
      <c r="H18" s="30">
        <v>16.677098968733695</v>
      </c>
      <c r="I18" s="70">
        <v>15</v>
      </c>
      <c r="J18" s="30">
        <v>1.6209826484554686</v>
      </c>
      <c r="K18" s="29">
        <v>39</v>
      </c>
      <c r="M18" s="78"/>
      <c r="N18" s="78"/>
    </row>
    <row r="19" spans="2:14" ht="12" customHeight="1">
      <c r="B19" s="35" t="s">
        <v>84</v>
      </c>
      <c r="C19" s="34" t="s">
        <v>83</v>
      </c>
      <c r="D19" s="71">
        <v>302620</v>
      </c>
      <c r="E19" s="70">
        <v>3</v>
      </c>
      <c r="F19" s="30">
        <v>4.8</v>
      </c>
      <c r="G19" s="70">
        <v>43</v>
      </c>
      <c r="H19" s="30">
        <v>13.920281315703845</v>
      </c>
      <c r="I19" s="70">
        <v>43</v>
      </c>
      <c r="J19" s="30">
        <v>2.1902055382988568</v>
      </c>
      <c r="K19" s="29">
        <v>27</v>
      </c>
      <c r="M19" s="78"/>
      <c r="N19" s="78"/>
    </row>
    <row r="20" spans="2:14" ht="12" customHeight="1">
      <c r="B20" s="35" t="s">
        <v>82</v>
      </c>
      <c r="C20" s="34" t="s">
        <v>81</v>
      </c>
      <c r="D20" s="71">
        <v>89042</v>
      </c>
      <c r="E20" s="70">
        <v>14</v>
      </c>
      <c r="F20" s="30">
        <v>6</v>
      </c>
      <c r="G20" s="70">
        <v>12</v>
      </c>
      <c r="H20" s="30">
        <v>17.479239956182148</v>
      </c>
      <c r="I20" s="70">
        <v>8</v>
      </c>
      <c r="J20" s="30">
        <v>2.6167426607668292</v>
      </c>
      <c r="K20" s="29">
        <v>18</v>
      </c>
      <c r="M20" s="78"/>
      <c r="N20" s="78"/>
    </row>
    <row r="21" spans="2:14" ht="24" customHeight="1">
      <c r="B21" s="35" t="s">
        <v>80</v>
      </c>
      <c r="C21" s="34" t="s">
        <v>79</v>
      </c>
      <c r="D21" s="71">
        <v>37352</v>
      </c>
      <c r="E21" s="70">
        <v>38</v>
      </c>
      <c r="F21" s="30">
        <v>5.4</v>
      </c>
      <c r="G21" s="70">
        <v>29</v>
      </c>
      <c r="H21" s="30">
        <v>14.768721114532811</v>
      </c>
      <c r="I21" s="70">
        <v>35</v>
      </c>
      <c r="J21" s="30">
        <v>3.614264296423217</v>
      </c>
      <c r="K21" s="29">
        <v>10</v>
      </c>
      <c r="M21" s="78"/>
      <c r="N21" s="78"/>
    </row>
    <row r="22" spans="2:14" ht="12" customHeight="1">
      <c r="B22" s="35" t="s">
        <v>78</v>
      </c>
      <c r="C22" s="34" t="s">
        <v>77</v>
      </c>
      <c r="D22" s="71">
        <v>42540</v>
      </c>
      <c r="E22" s="70">
        <v>33</v>
      </c>
      <c r="F22" s="30">
        <v>5.6</v>
      </c>
      <c r="G22" s="70">
        <v>19</v>
      </c>
      <c r="H22" s="30">
        <v>15.475351912506175</v>
      </c>
      <c r="I22" s="70">
        <v>26</v>
      </c>
      <c r="J22" s="30">
        <v>2.3413258110014104</v>
      </c>
      <c r="K22" s="29">
        <v>24</v>
      </c>
      <c r="M22" s="78"/>
      <c r="N22" s="78"/>
    </row>
    <row r="23" spans="2:14" ht="12" customHeight="1">
      <c r="B23" s="35" t="s">
        <v>76</v>
      </c>
      <c r="C23" s="34" t="s">
        <v>75</v>
      </c>
      <c r="D23" s="71">
        <v>28910</v>
      </c>
      <c r="E23" s="70">
        <v>43</v>
      </c>
      <c r="F23" s="30">
        <v>5.6</v>
      </c>
      <c r="G23" s="70">
        <v>19</v>
      </c>
      <c r="H23" s="30">
        <v>15.548669010417676</v>
      </c>
      <c r="I23" s="70">
        <v>23</v>
      </c>
      <c r="J23" s="30">
        <v>2.3625043237634036</v>
      </c>
      <c r="K23" s="29">
        <v>23</v>
      </c>
      <c r="M23" s="78"/>
      <c r="N23" s="78"/>
    </row>
    <row r="24" spans="2:14" ht="12" customHeight="1">
      <c r="B24" s="35" t="s">
        <v>74</v>
      </c>
      <c r="C24" s="34" t="s">
        <v>73</v>
      </c>
      <c r="D24" s="71">
        <v>32598</v>
      </c>
      <c r="E24" s="70">
        <v>41</v>
      </c>
      <c r="F24" s="30">
        <v>5.9</v>
      </c>
      <c r="G24" s="70">
        <v>14</v>
      </c>
      <c r="H24" s="30">
        <v>17.875519890394873</v>
      </c>
      <c r="I24" s="70">
        <v>5</v>
      </c>
      <c r="J24" s="30">
        <v>7.6753175041413586</v>
      </c>
      <c r="K24" s="29">
        <v>2</v>
      </c>
      <c r="M24" s="78"/>
      <c r="N24" s="78"/>
    </row>
    <row r="25" spans="2:14" ht="12" customHeight="1">
      <c r="B25" s="35" t="s">
        <v>72</v>
      </c>
      <c r="C25" s="34" t="s">
        <v>71</v>
      </c>
      <c r="D25" s="71">
        <v>72676</v>
      </c>
      <c r="E25" s="70">
        <v>20</v>
      </c>
      <c r="F25" s="30">
        <v>5.4</v>
      </c>
      <c r="G25" s="70">
        <v>29</v>
      </c>
      <c r="H25" s="30">
        <v>15.25793171902459</v>
      </c>
      <c r="I25" s="70">
        <v>29</v>
      </c>
      <c r="J25" s="30">
        <v>1.6263966096097748</v>
      </c>
      <c r="K25" s="29">
        <v>38</v>
      </c>
      <c r="M25" s="78"/>
      <c r="N25" s="78"/>
    </row>
    <row r="26" spans="2:14" ht="24" customHeight="1">
      <c r="B26" s="35" t="s">
        <v>70</v>
      </c>
      <c r="C26" s="34" t="s">
        <v>69</v>
      </c>
      <c r="D26" s="71">
        <v>62881</v>
      </c>
      <c r="E26" s="70">
        <v>22</v>
      </c>
      <c r="F26" s="30">
        <v>4.7</v>
      </c>
      <c r="G26" s="70">
        <v>44</v>
      </c>
      <c r="H26" s="30">
        <v>13.009233777284516</v>
      </c>
      <c r="I26" s="70">
        <v>45</v>
      </c>
      <c r="J26" s="30">
        <v>2.6462683481496794</v>
      </c>
      <c r="K26" s="29">
        <v>17</v>
      </c>
      <c r="M26" s="78"/>
      <c r="N26" s="78"/>
    </row>
    <row r="27" spans="2:14" ht="12" customHeight="1">
      <c r="B27" s="35" t="s">
        <v>68</v>
      </c>
      <c r="C27" s="34" t="s">
        <v>67</v>
      </c>
      <c r="D27" s="71">
        <v>123665</v>
      </c>
      <c r="E27" s="70">
        <v>10</v>
      </c>
      <c r="F27" s="30">
        <v>5</v>
      </c>
      <c r="G27" s="70">
        <v>40</v>
      </c>
      <c r="H27" s="30">
        <v>14.259065377958766</v>
      </c>
      <c r="I27" s="70">
        <v>39</v>
      </c>
      <c r="J27" s="30">
        <v>3.8596207496057895</v>
      </c>
      <c r="K27" s="29">
        <v>7</v>
      </c>
      <c r="M27" s="78"/>
      <c r="N27" s="78"/>
    </row>
    <row r="28" spans="2:14" ht="12" customHeight="1">
      <c r="B28" s="35" t="s">
        <v>66</v>
      </c>
      <c r="C28" s="34" t="s">
        <v>65</v>
      </c>
      <c r="D28" s="71">
        <v>270811</v>
      </c>
      <c r="E28" s="70">
        <v>4</v>
      </c>
      <c r="F28" s="30">
        <v>5.3</v>
      </c>
      <c r="G28" s="70">
        <v>34</v>
      </c>
      <c r="H28" s="30">
        <v>15.331962278295427</v>
      </c>
      <c r="I28" s="70">
        <v>28</v>
      </c>
      <c r="J28" s="30">
        <v>2.1516851235732668</v>
      </c>
      <c r="K28" s="29">
        <v>29</v>
      </c>
      <c r="M28" s="78"/>
      <c r="N28" s="78"/>
    </row>
    <row r="29" spans="2:14" ht="12" customHeight="1">
      <c r="B29" s="35" t="s">
        <v>64</v>
      </c>
      <c r="C29" s="34" t="s">
        <v>63</v>
      </c>
      <c r="D29" s="71">
        <v>56358</v>
      </c>
      <c r="E29" s="70">
        <v>24</v>
      </c>
      <c r="F29" s="30">
        <v>4.7</v>
      </c>
      <c r="G29" s="70">
        <v>44</v>
      </c>
      <c r="H29" s="30">
        <v>13.939166074929549</v>
      </c>
      <c r="I29" s="70">
        <v>42</v>
      </c>
      <c r="J29" s="30">
        <v>2.0316547783810637</v>
      </c>
      <c r="K29" s="29">
        <v>31</v>
      </c>
      <c r="M29" s="78"/>
      <c r="N29" s="78"/>
    </row>
    <row r="30" spans="2:14" ht="12" customHeight="1">
      <c r="B30" s="35" t="s">
        <v>62</v>
      </c>
      <c r="C30" s="34" t="s">
        <v>61</v>
      </c>
      <c r="D30" s="71">
        <v>47785</v>
      </c>
      <c r="E30" s="70">
        <v>29</v>
      </c>
      <c r="F30" s="30">
        <v>5</v>
      </c>
      <c r="G30" s="70">
        <v>40</v>
      </c>
      <c r="H30" s="30">
        <v>13.804854045864218</v>
      </c>
      <c r="I30" s="70">
        <v>44</v>
      </c>
      <c r="J30" s="30">
        <v>2.7916710264727427</v>
      </c>
      <c r="K30" s="29">
        <v>14</v>
      </c>
      <c r="M30" s="78"/>
      <c r="N30" s="78"/>
    </row>
    <row r="31" spans="2:14" ht="24" customHeight="1">
      <c r="B31" s="35" t="s">
        <v>60</v>
      </c>
      <c r="C31" s="34" t="s">
        <v>59</v>
      </c>
      <c r="D31" s="71">
        <v>103553</v>
      </c>
      <c r="E31" s="70">
        <v>12</v>
      </c>
      <c r="F31" s="30">
        <v>6.1</v>
      </c>
      <c r="G31" s="70">
        <v>8</v>
      </c>
      <c r="H31" s="30">
        <v>16.885161305263242</v>
      </c>
      <c r="I31" s="70">
        <v>13</v>
      </c>
      <c r="J31" s="30">
        <v>1.2602242330014581</v>
      </c>
      <c r="K31" s="29">
        <v>47</v>
      </c>
      <c r="M31" s="78"/>
      <c r="N31" s="78"/>
    </row>
    <row r="32" spans="2:14" ht="12" customHeight="1">
      <c r="B32" s="35" t="s">
        <v>58</v>
      </c>
      <c r="C32" s="34" t="s">
        <v>57</v>
      </c>
      <c r="D32" s="71">
        <v>370826</v>
      </c>
      <c r="E32" s="70">
        <v>2</v>
      </c>
      <c r="F32" s="30">
        <v>6.2</v>
      </c>
      <c r="G32" s="70">
        <v>6</v>
      </c>
      <c r="H32" s="30">
        <v>17.578074009522382</v>
      </c>
      <c r="I32" s="70">
        <v>6</v>
      </c>
      <c r="J32" s="30">
        <v>1.7992265914472017</v>
      </c>
      <c r="K32" s="29">
        <v>37</v>
      </c>
      <c r="M32" s="78"/>
      <c r="N32" s="78"/>
    </row>
    <row r="33" spans="2:14" ht="12" customHeight="1">
      <c r="B33" s="35" t="s">
        <v>56</v>
      </c>
      <c r="C33" s="34" t="s">
        <v>55</v>
      </c>
      <c r="D33" s="71">
        <v>200618</v>
      </c>
      <c r="E33" s="70">
        <v>8</v>
      </c>
      <c r="F33" s="30">
        <v>5.4</v>
      </c>
      <c r="G33" s="70">
        <v>29</v>
      </c>
      <c r="H33" s="30">
        <v>15.378700398860397</v>
      </c>
      <c r="I33" s="70">
        <v>27</v>
      </c>
      <c r="J33" s="30">
        <v>2.1832537459250916</v>
      </c>
      <c r="K33" s="29">
        <v>28</v>
      </c>
      <c r="M33" s="78"/>
      <c r="N33" s="78"/>
    </row>
    <row r="34" spans="2:14" ht="12" customHeight="1">
      <c r="B34" s="35" t="s">
        <v>54</v>
      </c>
      <c r="C34" s="34" t="s">
        <v>53</v>
      </c>
      <c r="D34" s="71">
        <v>45671</v>
      </c>
      <c r="E34" s="70">
        <v>31</v>
      </c>
      <c r="F34" s="30">
        <v>5.0999999999999996</v>
      </c>
      <c r="G34" s="70">
        <v>38</v>
      </c>
      <c r="H34" s="30">
        <v>14.224767384285865</v>
      </c>
      <c r="I34" s="70">
        <v>40</v>
      </c>
      <c r="J34" s="30">
        <v>1.9990803792340872</v>
      </c>
      <c r="K34" s="29">
        <v>34</v>
      </c>
      <c r="M34" s="78"/>
      <c r="N34" s="78"/>
    </row>
    <row r="35" spans="2:14" ht="12" customHeight="1">
      <c r="B35" s="35" t="s">
        <v>52</v>
      </c>
      <c r="C35" s="34" t="s">
        <v>51</v>
      </c>
      <c r="D35" s="71">
        <v>41207</v>
      </c>
      <c r="E35" s="70">
        <v>35</v>
      </c>
      <c r="F35" s="30">
        <v>6.6</v>
      </c>
      <c r="G35" s="70">
        <v>2</v>
      </c>
      <c r="H35" s="30">
        <v>18.039182332003502</v>
      </c>
      <c r="I35" s="70">
        <v>4</v>
      </c>
      <c r="J35" s="30">
        <v>3.6595724027471062</v>
      </c>
      <c r="K35" s="29">
        <v>9</v>
      </c>
      <c r="M35" s="78"/>
      <c r="N35" s="78"/>
    </row>
    <row r="36" spans="2:14" ht="24" customHeight="1">
      <c r="B36" s="35" t="s">
        <v>50</v>
      </c>
      <c r="C36" s="34" t="s">
        <v>49</v>
      </c>
      <c r="D36" s="71">
        <v>21736</v>
      </c>
      <c r="E36" s="70">
        <v>46</v>
      </c>
      <c r="F36" s="30">
        <v>5.9</v>
      </c>
      <c r="G36" s="70">
        <v>14</v>
      </c>
      <c r="H36" s="30">
        <v>16.212274512533078</v>
      </c>
      <c r="I36" s="70">
        <v>18</v>
      </c>
      <c r="J36" s="30">
        <v>1.4538093485461907</v>
      </c>
      <c r="K36" s="29">
        <v>43</v>
      </c>
      <c r="M36" s="78"/>
      <c r="N36" s="78"/>
    </row>
    <row r="37" spans="2:14" ht="12" customHeight="1">
      <c r="B37" s="35" t="s">
        <v>48</v>
      </c>
      <c r="C37" s="34" t="s">
        <v>47</v>
      </c>
      <c r="D37" s="71">
        <v>20123</v>
      </c>
      <c r="E37" s="70">
        <v>47</v>
      </c>
      <c r="F37" s="30">
        <v>4.7</v>
      </c>
      <c r="G37" s="70">
        <v>44</v>
      </c>
      <c r="H37" s="30">
        <v>12.500665410841565</v>
      </c>
      <c r="I37" s="70">
        <v>47</v>
      </c>
      <c r="J37" s="30">
        <v>1.5355563285792377</v>
      </c>
      <c r="K37" s="29">
        <v>40</v>
      </c>
      <c r="M37" s="78"/>
      <c r="N37" s="78"/>
    </row>
    <row r="38" spans="2:14" ht="12" customHeight="1">
      <c r="B38" s="35" t="s">
        <v>46</v>
      </c>
      <c r="C38" s="34" t="s">
        <v>45</v>
      </c>
      <c r="D38" s="71">
        <v>76129</v>
      </c>
      <c r="E38" s="70">
        <v>19</v>
      </c>
      <c r="F38" s="30">
        <v>6.1</v>
      </c>
      <c r="G38" s="70">
        <v>8</v>
      </c>
      <c r="H38" s="30">
        <v>16.686151413127021</v>
      </c>
      <c r="I38" s="70">
        <v>14</v>
      </c>
      <c r="J38" s="30">
        <v>2.0754246082307661</v>
      </c>
      <c r="K38" s="29">
        <v>30</v>
      </c>
      <c r="M38" s="78"/>
      <c r="N38" s="78"/>
    </row>
    <row r="39" spans="2:14" ht="12" customHeight="1">
      <c r="B39" s="35" t="s">
        <v>44</v>
      </c>
      <c r="C39" s="34" t="s">
        <v>43</v>
      </c>
      <c r="D39" s="71">
        <v>122006</v>
      </c>
      <c r="E39" s="70">
        <v>11</v>
      </c>
      <c r="F39" s="30">
        <v>6.5</v>
      </c>
      <c r="G39" s="70">
        <v>3</v>
      </c>
      <c r="H39" s="30">
        <v>18.565042700850537</v>
      </c>
      <c r="I39" s="70">
        <v>2</v>
      </c>
      <c r="J39" s="30">
        <v>2.0261298624657806</v>
      </c>
      <c r="K39" s="29">
        <v>32</v>
      </c>
      <c r="M39" s="78"/>
      <c r="N39" s="78"/>
    </row>
    <row r="40" spans="2:14" ht="12" customHeight="1">
      <c r="B40" s="35" t="s">
        <v>42</v>
      </c>
      <c r="C40" s="34" t="s">
        <v>41</v>
      </c>
      <c r="D40" s="71">
        <v>48091</v>
      </c>
      <c r="E40" s="70">
        <v>28</v>
      </c>
      <c r="F40" s="30">
        <v>5.5</v>
      </c>
      <c r="G40" s="70">
        <v>26</v>
      </c>
      <c r="H40" s="30">
        <v>14.434642125356826</v>
      </c>
      <c r="I40" s="70">
        <v>37</v>
      </c>
      <c r="J40" s="30">
        <v>1.4389386787548606</v>
      </c>
      <c r="K40" s="29">
        <v>44</v>
      </c>
      <c r="M40" s="78"/>
      <c r="N40" s="78"/>
    </row>
    <row r="41" spans="2:14" ht="24" customHeight="1">
      <c r="B41" s="35" t="s">
        <v>40</v>
      </c>
      <c r="C41" s="34" t="s">
        <v>39</v>
      </c>
      <c r="D41" s="71">
        <v>26907</v>
      </c>
      <c r="E41" s="70">
        <v>45</v>
      </c>
      <c r="F41" s="30">
        <v>5.5</v>
      </c>
      <c r="G41" s="70">
        <v>26</v>
      </c>
      <c r="H41" s="30">
        <v>15.243053385328206</v>
      </c>
      <c r="I41" s="70">
        <v>30</v>
      </c>
      <c r="J41" s="30">
        <v>1.9362991043222952</v>
      </c>
      <c r="K41" s="29">
        <v>35</v>
      </c>
      <c r="M41" s="78"/>
      <c r="N41" s="78"/>
    </row>
    <row r="42" spans="2:14" ht="12" customHeight="1">
      <c r="B42" s="35" t="s">
        <v>38</v>
      </c>
      <c r="C42" s="34" t="s">
        <v>37</v>
      </c>
      <c r="D42" s="71">
        <v>34453</v>
      </c>
      <c r="E42" s="70">
        <v>40</v>
      </c>
      <c r="F42" s="30">
        <v>5.4</v>
      </c>
      <c r="G42" s="70">
        <v>29</v>
      </c>
      <c r="H42" s="30">
        <v>15.077377883479967</v>
      </c>
      <c r="I42" s="70">
        <v>31</v>
      </c>
      <c r="J42" s="30">
        <v>2.4235915595158621</v>
      </c>
      <c r="K42" s="29">
        <v>22</v>
      </c>
      <c r="M42" s="78"/>
      <c r="N42" s="78"/>
    </row>
    <row r="43" spans="2:14" ht="12" customHeight="1">
      <c r="B43" s="35" t="s">
        <v>36</v>
      </c>
      <c r="C43" s="34" t="s">
        <v>35</v>
      </c>
      <c r="D43" s="71">
        <v>50028</v>
      </c>
      <c r="E43" s="70">
        <v>27</v>
      </c>
      <c r="F43" s="30">
        <v>5.6</v>
      </c>
      <c r="G43" s="70">
        <v>19</v>
      </c>
      <c r="H43" s="30">
        <v>15.631887662442862</v>
      </c>
      <c r="I43" s="70">
        <v>22</v>
      </c>
      <c r="J43" s="30">
        <v>2.5965459342768051</v>
      </c>
      <c r="K43" s="29">
        <v>19</v>
      </c>
      <c r="M43" s="78"/>
      <c r="N43" s="78"/>
    </row>
    <row r="44" spans="2:14" ht="12" customHeight="1">
      <c r="B44" s="35" t="s">
        <v>34</v>
      </c>
      <c r="C44" s="34" t="s">
        <v>33</v>
      </c>
      <c r="D44" s="71">
        <v>26932</v>
      </c>
      <c r="E44" s="70">
        <v>44</v>
      </c>
      <c r="F44" s="30">
        <v>5.9</v>
      </c>
      <c r="G44" s="70">
        <v>14</v>
      </c>
      <c r="H44" s="30">
        <v>16.12162701840748</v>
      </c>
      <c r="I44" s="70">
        <v>20</v>
      </c>
      <c r="J44" s="30">
        <v>1.3478390019307886</v>
      </c>
      <c r="K44" s="29">
        <v>46</v>
      </c>
      <c r="M44" s="78"/>
      <c r="N44" s="78"/>
    </row>
    <row r="45" spans="2:14" ht="12" customHeight="1">
      <c r="B45" s="35" t="s">
        <v>32</v>
      </c>
      <c r="C45" s="34" t="s">
        <v>31</v>
      </c>
      <c r="D45" s="71">
        <v>198133</v>
      </c>
      <c r="E45" s="70">
        <v>9</v>
      </c>
      <c r="F45" s="30">
        <v>5.8</v>
      </c>
      <c r="G45" s="70">
        <v>18</v>
      </c>
      <c r="H45" s="30">
        <v>16.527015329333675</v>
      </c>
      <c r="I45" s="70">
        <v>16</v>
      </c>
      <c r="J45" s="30">
        <v>2.4912558735798682</v>
      </c>
      <c r="K45" s="29">
        <v>20</v>
      </c>
      <c r="M45" s="78"/>
      <c r="N45" s="78"/>
    </row>
    <row r="46" spans="2:14" ht="24" customHeight="1">
      <c r="B46" s="35" t="s">
        <v>30</v>
      </c>
      <c r="C46" s="34" t="s">
        <v>29</v>
      </c>
      <c r="D46" s="71">
        <v>30178</v>
      </c>
      <c r="E46" s="70">
        <v>42</v>
      </c>
      <c r="F46" s="30">
        <v>5.6</v>
      </c>
      <c r="G46" s="70">
        <v>19</v>
      </c>
      <c r="H46" s="30">
        <v>15.754869911891154</v>
      </c>
      <c r="I46" s="70">
        <v>21</v>
      </c>
      <c r="J46" s="30">
        <v>2.0047716879846247</v>
      </c>
      <c r="K46" s="29">
        <v>33</v>
      </c>
      <c r="M46" s="78"/>
      <c r="N46" s="78"/>
    </row>
    <row r="47" spans="2:14" ht="12" customHeight="1">
      <c r="B47" s="35" t="s">
        <v>28</v>
      </c>
      <c r="C47" s="34" t="s">
        <v>27</v>
      </c>
      <c r="D47" s="71">
        <v>53349</v>
      </c>
      <c r="E47" s="70">
        <v>25</v>
      </c>
      <c r="F47" s="30">
        <v>6</v>
      </c>
      <c r="G47" s="70">
        <v>12</v>
      </c>
      <c r="H47" s="30">
        <v>16.959219752349693</v>
      </c>
      <c r="I47" s="70">
        <v>11</v>
      </c>
      <c r="J47" s="30">
        <v>2.4536542390672738</v>
      </c>
      <c r="K47" s="29">
        <v>21</v>
      </c>
      <c r="M47" s="78"/>
      <c r="N47" s="78"/>
    </row>
    <row r="48" spans="2:14" ht="12" customHeight="1">
      <c r="B48" s="42" t="s">
        <v>26</v>
      </c>
      <c r="C48" s="41" t="s">
        <v>25</v>
      </c>
      <c r="D48" s="40">
        <v>71765</v>
      </c>
      <c r="E48" s="38">
        <v>21</v>
      </c>
      <c r="F48" s="37">
        <v>6.3</v>
      </c>
      <c r="G48" s="38">
        <v>5</v>
      </c>
      <c r="H48" s="37">
        <v>17.098046782507332</v>
      </c>
      <c r="I48" s="38">
        <v>10</v>
      </c>
      <c r="J48" s="37">
        <v>3.4696579112380688</v>
      </c>
      <c r="K48" s="36">
        <v>11</v>
      </c>
      <c r="M48" s="78"/>
      <c r="N48" s="78"/>
    </row>
    <row r="49" spans="2:14" ht="12" customHeight="1">
      <c r="B49" s="35" t="s">
        <v>24</v>
      </c>
      <c r="C49" s="34" t="s">
        <v>23</v>
      </c>
      <c r="D49" s="71">
        <v>46105</v>
      </c>
      <c r="E49" s="70">
        <v>30</v>
      </c>
      <c r="F49" s="30">
        <v>6.2</v>
      </c>
      <c r="G49" s="70">
        <v>6</v>
      </c>
      <c r="H49" s="30">
        <v>16.94377768158904</v>
      </c>
      <c r="I49" s="70">
        <v>12</v>
      </c>
      <c r="J49" s="30">
        <v>1.3881357770306908</v>
      </c>
      <c r="K49" s="29">
        <v>45</v>
      </c>
      <c r="M49" s="78"/>
      <c r="N49" s="78"/>
    </row>
    <row r="50" spans="2:14" ht="12" customHeight="1">
      <c r="B50" s="35" t="s">
        <v>22</v>
      </c>
      <c r="C50" s="34" t="s">
        <v>21</v>
      </c>
      <c r="D50" s="71">
        <v>39929</v>
      </c>
      <c r="E50" s="70">
        <v>36</v>
      </c>
      <c r="F50" s="30">
        <v>5.6</v>
      </c>
      <c r="G50" s="70">
        <v>19</v>
      </c>
      <c r="H50" s="30">
        <v>15.527982782104049</v>
      </c>
      <c r="I50" s="70">
        <v>24</v>
      </c>
      <c r="J50" s="30">
        <v>1.5352250244183425</v>
      </c>
      <c r="K50" s="29">
        <v>41</v>
      </c>
      <c r="M50" s="78"/>
      <c r="N50" s="78"/>
    </row>
    <row r="51" spans="2:14" ht="24" customHeight="1">
      <c r="B51" s="35" t="s">
        <v>20</v>
      </c>
      <c r="C51" s="34" t="s">
        <v>19</v>
      </c>
      <c r="D51" s="71">
        <v>61840</v>
      </c>
      <c r="E51" s="70">
        <v>23</v>
      </c>
      <c r="F51" s="30">
        <v>5.9</v>
      </c>
      <c r="G51" s="70">
        <v>14</v>
      </c>
      <c r="H51" s="30">
        <v>16.212994034937953</v>
      </c>
      <c r="I51" s="70">
        <v>17</v>
      </c>
      <c r="J51" s="30">
        <v>1.8175937904269084</v>
      </c>
      <c r="K51" s="29">
        <v>36</v>
      </c>
      <c r="M51" s="78"/>
      <c r="N51" s="78"/>
    </row>
    <row r="52" spans="2:14" ht="12" customHeight="1">
      <c r="B52" s="35" t="s">
        <v>18</v>
      </c>
      <c r="C52" s="34" t="s">
        <v>17</v>
      </c>
      <c r="D52" s="71">
        <v>52838</v>
      </c>
      <c r="E52" s="70">
        <v>26</v>
      </c>
      <c r="F52" s="30">
        <v>5.3</v>
      </c>
      <c r="G52" s="70">
        <v>34</v>
      </c>
      <c r="H52" s="30">
        <v>15.51721827266692</v>
      </c>
      <c r="I52" s="70">
        <v>25</v>
      </c>
      <c r="J52" s="30">
        <v>3.747303077330709</v>
      </c>
      <c r="K52" s="29">
        <v>8</v>
      </c>
      <c r="M52" s="78"/>
      <c r="N52" s="78"/>
    </row>
    <row r="53" spans="2:14" ht="24" customHeight="1" thickBot="1">
      <c r="B53" s="28" t="s">
        <v>16</v>
      </c>
      <c r="C53" s="27" t="s">
        <v>15</v>
      </c>
      <c r="D53" s="69">
        <v>4735944</v>
      </c>
      <c r="E53" s="68"/>
      <c r="F53" s="23">
        <v>5.5</v>
      </c>
      <c r="G53" s="68"/>
      <c r="H53" s="23">
        <v>15.781377216232618</v>
      </c>
      <c r="I53" s="68"/>
      <c r="J53" s="23">
        <v>2.564768502330264</v>
      </c>
      <c r="K53" s="22"/>
      <c r="M53" s="78"/>
      <c r="N53" s="78"/>
    </row>
    <row r="54" spans="2:14" ht="12.75" customHeight="1" thickTop="1">
      <c r="B54" s="20"/>
      <c r="C54" s="20"/>
      <c r="D54" s="21" t="s">
        <v>136</v>
      </c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21" t="s">
        <v>135</v>
      </c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21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13</v>
      </c>
      <c r="C58" s="15"/>
      <c r="D58" s="254" t="s">
        <v>134</v>
      </c>
      <c r="E58" s="292"/>
      <c r="F58" s="254" t="s">
        <v>134</v>
      </c>
      <c r="G58" s="292"/>
      <c r="H58" s="254" t="s">
        <v>134</v>
      </c>
      <c r="I58" s="292"/>
      <c r="J58" s="254" t="s">
        <v>134</v>
      </c>
      <c r="K58" s="255"/>
    </row>
    <row r="59" spans="2:14" ht="24.95" customHeight="1">
      <c r="B59" s="14"/>
      <c r="C59" s="13"/>
      <c r="D59" s="251" t="s">
        <v>133</v>
      </c>
      <c r="E59" s="252"/>
      <c r="F59" s="251" t="s">
        <v>133</v>
      </c>
      <c r="G59" s="252"/>
      <c r="H59" s="251" t="s">
        <v>133</v>
      </c>
      <c r="I59" s="252"/>
      <c r="J59" s="251" t="s">
        <v>133</v>
      </c>
      <c r="K59" s="253"/>
    </row>
    <row r="60" spans="2:14" ht="15" customHeight="1">
      <c r="B60" s="12" t="s">
        <v>8</v>
      </c>
      <c r="C60" s="11"/>
      <c r="D60" s="288" t="s">
        <v>132</v>
      </c>
      <c r="E60" s="289"/>
      <c r="F60" s="288" t="s">
        <v>132</v>
      </c>
      <c r="G60" s="290"/>
      <c r="H60" s="288" t="s">
        <v>132</v>
      </c>
      <c r="I60" s="290"/>
      <c r="J60" s="288" t="s">
        <v>132</v>
      </c>
      <c r="K60" s="291"/>
    </row>
    <row r="61" spans="2:14" ht="15" customHeight="1" thickBot="1">
      <c r="B61" s="10" t="s">
        <v>5</v>
      </c>
      <c r="C61" s="9"/>
      <c r="D61" s="248" t="s">
        <v>131</v>
      </c>
      <c r="E61" s="249"/>
      <c r="F61" s="248" t="s">
        <v>131</v>
      </c>
      <c r="G61" s="249"/>
      <c r="H61" s="248" t="s">
        <v>131</v>
      </c>
      <c r="I61" s="249"/>
      <c r="J61" s="248" t="s">
        <v>131</v>
      </c>
      <c r="K61" s="250"/>
    </row>
  </sheetData>
  <mergeCells count="19">
    <mergeCell ref="B3:C3"/>
    <mergeCell ref="B4:C4"/>
    <mergeCell ref="D58:E58"/>
    <mergeCell ref="F58:G58"/>
    <mergeCell ref="H58:I58"/>
    <mergeCell ref="M1:O1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293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/>
      <c r="F2" s="105"/>
      <c r="G2" s="105"/>
      <c r="H2" s="104"/>
      <c r="I2" s="104"/>
      <c r="J2" s="106"/>
      <c r="K2" s="106"/>
    </row>
    <row r="3" spans="1:141" s="102" customFormat="1" ht="27" customHeight="1" thickTop="1">
      <c r="A3" s="94"/>
      <c r="B3" s="214" t="s">
        <v>126</v>
      </c>
      <c r="C3" s="215"/>
      <c r="D3" s="231" t="s">
        <v>294</v>
      </c>
      <c r="E3" s="297"/>
      <c r="F3" s="297"/>
      <c r="G3" s="297"/>
      <c r="H3" s="297"/>
      <c r="I3" s="297"/>
      <c r="J3" s="297"/>
      <c r="K3" s="298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121</v>
      </c>
      <c r="C4" s="217"/>
      <c r="D4" s="194" t="s">
        <v>295</v>
      </c>
      <c r="E4" s="195"/>
      <c r="F4" s="194" t="s">
        <v>296</v>
      </c>
      <c r="G4" s="195"/>
      <c r="H4" s="196" t="s">
        <v>297</v>
      </c>
      <c r="I4" s="195"/>
      <c r="J4" s="194" t="s">
        <v>298</v>
      </c>
      <c r="K4" s="197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69" t="s">
        <v>137</v>
      </c>
      <c r="E5" s="123" t="s">
        <v>112</v>
      </c>
      <c r="F5" s="169" t="s">
        <v>137</v>
      </c>
      <c r="G5" s="123" t="s">
        <v>112</v>
      </c>
      <c r="H5" s="198" t="s">
        <v>137</v>
      </c>
      <c r="I5" s="123" t="s">
        <v>112</v>
      </c>
      <c r="J5" s="169" t="s">
        <v>137</v>
      </c>
      <c r="K5" s="124" t="s">
        <v>112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81">
        <v>7.6</v>
      </c>
      <c r="E6" s="171">
        <f>IF(ISNUMBER(D6),RANK(D6,D$6:D$52),"-")</f>
        <v>30</v>
      </c>
      <c r="F6" s="132">
        <v>4.5999999999999996</v>
      </c>
      <c r="G6" s="171">
        <f>IF(ISNUMBER(F6),RANK(F6,F$6:F$52),"-")</f>
        <v>43</v>
      </c>
      <c r="H6" s="132">
        <v>5.9</v>
      </c>
      <c r="I6" s="171">
        <f>IF(ISNUMBER(H6),RANK(H6,H$6:H$52),"-")</f>
        <v>41</v>
      </c>
      <c r="J6" s="132">
        <v>15.4</v>
      </c>
      <c r="K6" s="133">
        <f>IF(ISNUMBER(J6),RANK(J6,J$6:J$52),"-")</f>
        <v>38</v>
      </c>
    </row>
    <row r="7" spans="1:141" ht="12" customHeight="1">
      <c r="B7" s="127" t="s">
        <v>108</v>
      </c>
      <c r="C7" s="134" t="s">
        <v>107</v>
      </c>
      <c r="D7" s="182">
        <v>16.7</v>
      </c>
      <c r="E7" s="171">
        <f t="shared" ref="E7:E52" si="0">IF(ISNUMBER(D7),RANK(D7,D$6:D$52),"-")</f>
        <v>3</v>
      </c>
      <c r="F7" s="132">
        <v>10.8</v>
      </c>
      <c r="G7" s="171">
        <f t="shared" ref="G7:G52" si="1">IF(ISNUMBER(F7),RANK(F7,F$6:F$52),"-")</f>
        <v>9</v>
      </c>
      <c r="H7" s="132">
        <v>14.5</v>
      </c>
      <c r="I7" s="171">
        <f t="shared" ref="I7:I52" si="2">IF(ISNUMBER(H7),RANK(H7,H$6:H$52),"-")</f>
        <v>3</v>
      </c>
      <c r="J7" s="132">
        <v>20.3</v>
      </c>
      <c r="K7" s="133">
        <f t="shared" ref="K7:K52" si="3">IF(ISNUMBER(J7),RANK(J7,J$6:J$52),"-")</f>
        <v>15</v>
      </c>
    </row>
    <row r="8" spans="1:141" ht="12" customHeight="1">
      <c r="B8" s="127" t="s">
        <v>106</v>
      </c>
      <c r="C8" s="134" t="s">
        <v>105</v>
      </c>
      <c r="D8" s="182">
        <v>15.2</v>
      </c>
      <c r="E8" s="171">
        <f t="shared" si="0"/>
        <v>5</v>
      </c>
      <c r="F8" s="132">
        <v>12.8</v>
      </c>
      <c r="G8" s="171">
        <f t="shared" si="1"/>
        <v>4</v>
      </c>
      <c r="H8" s="132">
        <v>13.1</v>
      </c>
      <c r="I8" s="171">
        <f t="shared" si="2"/>
        <v>5</v>
      </c>
      <c r="J8" s="132">
        <v>26.4</v>
      </c>
      <c r="K8" s="133">
        <f t="shared" si="3"/>
        <v>3</v>
      </c>
    </row>
    <row r="9" spans="1:141" ht="12" customHeight="1">
      <c r="B9" s="127" t="s">
        <v>104</v>
      </c>
      <c r="C9" s="134" t="s">
        <v>103</v>
      </c>
      <c r="D9" s="182">
        <v>15</v>
      </c>
      <c r="E9" s="171">
        <f t="shared" si="0"/>
        <v>6</v>
      </c>
      <c r="F9" s="132">
        <v>14</v>
      </c>
      <c r="G9" s="171">
        <f t="shared" si="1"/>
        <v>3</v>
      </c>
      <c r="H9" s="132">
        <v>13.7</v>
      </c>
      <c r="I9" s="171">
        <f t="shared" si="2"/>
        <v>4</v>
      </c>
      <c r="J9" s="132">
        <v>28.1</v>
      </c>
      <c r="K9" s="133">
        <f t="shared" si="3"/>
        <v>2</v>
      </c>
    </row>
    <row r="10" spans="1:141" ht="12" customHeight="1">
      <c r="B10" s="127" t="s">
        <v>102</v>
      </c>
      <c r="C10" s="134" t="s">
        <v>101</v>
      </c>
      <c r="D10" s="182">
        <v>11.4</v>
      </c>
      <c r="E10" s="171">
        <f t="shared" si="0"/>
        <v>16</v>
      </c>
      <c r="F10" s="132">
        <v>9.6999999999999993</v>
      </c>
      <c r="G10" s="171">
        <f t="shared" si="1"/>
        <v>20</v>
      </c>
      <c r="H10" s="132">
        <v>12.2</v>
      </c>
      <c r="I10" s="171">
        <f t="shared" si="2"/>
        <v>7</v>
      </c>
      <c r="J10" s="132">
        <v>19</v>
      </c>
      <c r="K10" s="133">
        <f t="shared" si="3"/>
        <v>20</v>
      </c>
    </row>
    <row r="11" spans="1:141" ht="24" customHeight="1">
      <c r="B11" s="127" t="s">
        <v>100</v>
      </c>
      <c r="C11" s="134" t="s">
        <v>99</v>
      </c>
      <c r="D11" s="182">
        <v>20.7</v>
      </c>
      <c r="E11" s="171">
        <f t="shared" si="0"/>
        <v>1</v>
      </c>
      <c r="F11" s="132">
        <v>17.3</v>
      </c>
      <c r="G11" s="171">
        <f t="shared" si="1"/>
        <v>1</v>
      </c>
      <c r="H11" s="132">
        <v>17.100000000000001</v>
      </c>
      <c r="I11" s="171">
        <f t="shared" si="2"/>
        <v>1</v>
      </c>
      <c r="J11" s="132">
        <v>28.3</v>
      </c>
      <c r="K11" s="133">
        <f t="shared" si="3"/>
        <v>1</v>
      </c>
    </row>
    <row r="12" spans="1:141" ht="12" customHeight="1">
      <c r="B12" s="127" t="s">
        <v>98</v>
      </c>
      <c r="C12" s="134" t="s">
        <v>97</v>
      </c>
      <c r="D12" s="182">
        <v>16.600000000000001</v>
      </c>
      <c r="E12" s="171">
        <f t="shared" si="0"/>
        <v>4</v>
      </c>
      <c r="F12" s="132">
        <v>12.7</v>
      </c>
      <c r="G12" s="171">
        <f t="shared" si="1"/>
        <v>5</v>
      </c>
      <c r="H12" s="132">
        <v>11.3</v>
      </c>
      <c r="I12" s="171">
        <f t="shared" si="2"/>
        <v>9</v>
      </c>
      <c r="J12" s="132">
        <v>20.2</v>
      </c>
      <c r="K12" s="133">
        <f t="shared" si="3"/>
        <v>16</v>
      </c>
    </row>
    <row r="13" spans="1:141" ht="12" customHeight="1">
      <c r="B13" s="127" t="s">
        <v>96</v>
      </c>
      <c r="C13" s="134" t="s">
        <v>95</v>
      </c>
      <c r="D13" s="182">
        <v>7.4</v>
      </c>
      <c r="E13" s="171">
        <f t="shared" si="0"/>
        <v>33</v>
      </c>
      <c r="F13" s="132">
        <v>10.1</v>
      </c>
      <c r="G13" s="171">
        <f t="shared" si="1"/>
        <v>11</v>
      </c>
      <c r="H13" s="132">
        <v>8.1</v>
      </c>
      <c r="I13" s="171">
        <f t="shared" si="2"/>
        <v>30</v>
      </c>
      <c r="J13" s="132">
        <v>16.399999999999999</v>
      </c>
      <c r="K13" s="133">
        <f t="shared" si="3"/>
        <v>31</v>
      </c>
    </row>
    <row r="14" spans="1:141" ht="12" customHeight="1">
      <c r="B14" s="127" t="s">
        <v>94</v>
      </c>
      <c r="C14" s="134" t="s">
        <v>93</v>
      </c>
      <c r="D14" s="182">
        <v>13.1</v>
      </c>
      <c r="E14" s="171">
        <f t="shared" si="0"/>
        <v>11</v>
      </c>
      <c r="F14" s="132">
        <v>11.1</v>
      </c>
      <c r="G14" s="171">
        <f t="shared" si="1"/>
        <v>7</v>
      </c>
      <c r="H14" s="132">
        <v>11.6</v>
      </c>
      <c r="I14" s="171">
        <f t="shared" si="2"/>
        <v>8</v>
      </c>
      <c r="J14" s="132">
        <v>22.4</v>
      </c>
      <c r="K14" s="133">
        <f t="shared" si="3"/>
        <v>7</v>
      </c>
    </row>
    <row r="15" spans="1:141" ht="12" customHeight="1">
      <c r="B15" s="127" t="s">
        <v>92</v>
      </c>
      <c r="C15" s="134" t="s">
        <v>91</v>
      </c>
      <c r="D15" s="182">
        <v>12.3</v>
      </c>
      <c r="E15" s="171">
        <f t="shared" si="0"/>
        <v>12</v>
      </c>
      <c r="F15" s="132">
        <v>11</v>
      </c>
      <c r="G15" s="171">
        <f t="shared" si="1"/>
        <v>8</v>
      </c>
      <c r="H15" s="132">
        <v>10</v>
      </c>
      <c r="I15" s="171">
        <f t="shared" si="2"/>
        <v>14</v>
      </c>
      <c r="J15" s="132">
        <v>21.1</v>
      </c>
      <c r="K15" s="133">
        <f t="shared" si="3"/>
        <v>12</v>
      </c>
    </row>
    <row r="16" spans="1:141" ht="24" customHeight="1">
      <c r="B16" s="127" t="s">
        <v>90</v>
      </c>
      <c r="C16" s="134" t="s">
        <v>89</v>
      </c>
      <c r="D16" s="182">
        <v>7.6</v>
      </c>
      <c r="E16" s="171">
        <f t="shared" si="0"/>
        <v>30</v>
      </c>
      <c r="F16" s="132">
        <v>6.7</v>
      </c>
      <c r="G16" s="171">
        <f t="shared" si="1"/>
        <v>31</v>
      </c>
      <c r="H16" s="132">
        <v>8</v>
      </c>
      <c r="I16" s="171">
        <f t="shared" si="2"/>
        <v>32</v>
      </c>
      <c r="J16" s="132">
        <v>15.8</v>
      </c>
      <c r="K16" s="133">
        <f t="shared" si="3"/>
        <v>36</v>
      </c>
    </row>
    <row r="17" spans="2:11" ht="12" customHeight="1">
      <c r="B17" s="127" t="s">
        <v>88</v>
      </c>
      <c r="C17" s="134" t="s">
        <v>87</v>
      </c>
      <c r="D17" s="182">
        <v>8.1999999999999993</v>
      </c>
      <c r="E17" s="171">
        <f t="shared" si="0"/>
        <v>28</v>
      </c>
      <c r="F17" s="132">
        <v>10</v>
      </c>
      <c r="G17" s="171">
        <f t="shared" si="1"/>
        <v>13</v>
      </c>
      <c r="H17" s="132">
        <v>10.1</v>
      </c>
      <c r="I17" s="171">
        <f t="shared" si="2"/>
        <v>12</v>
      </c>
      <c r="J17" s="132">
        <v>21.9</v>
      </c>
      <c r="K17" s="133">
        <f t="shared" si="3"/>
        <v>10</v>
      </c>
    </row>
    <row r="18" spans="2:11" ht="12" customHeight="1">
      <c r="B18" s="127" t="s">
        <v>86</v>
      </c>
      <c r="C18" s="134" t="s">
        <v>85</v>
      </c>
      <c r="D18" s="182">
        <v>5.7</v>
      </c>
      <c r="E18" s="171">
        <f t="shared" si="0"/>
        <v>42</v>
      </c>
      <c r="F18" s="132">
        <v>4.7</v>
      </c>
      <c r="G18" s="171">
        <f t="shared" si="1"/>
        <v>39</v>
      </c>
      <c r="H18" s="132">
        <v>9.3000000000000007</v>
      </c>
      <c r="I18" s="171">
        <f t="shared" si="2"/>
        <v>18</v>
      </c>
      <c r="J18" s="132">
        <v>17.2</v>
      </c>
      <c r="K18" s="133">
        <f t="shared" si="3"/>
        <v>27</v>
      </c>
    </row>
    <row r="19" spans="2:11" ht="12" customHeight="1">
      <c r="B19" s="127" t="s">
        <v>84</v>
      </c>
      <c r="C19" s="134" t="s">
        <v>83</v>
      </c>
      <c r="D19" s="182">
        <v>5.4</v>
      </c>
      <c r="E19" s="171">
        <f t="shared" si="0"/>
        <v>44</v>
      </c>
      <c r="F19" s="132">
        <v>5.0999999999999996</v>
      </c>
      <c r="G19" s="171">
        <f t="shared" si="1"/>
        <v>36</v>
      </c>
      <c r="H19" s="132">
        <v>5.7</v>
      </c>
      <c r="I19" s="171">
        <f t="shared" si="2"/>
        <v>43</v>
      </c>
      <c r="J19" s="132">
        <v>13.7</v>
      </c>
      <c r="K19" s="133">
        <f t="shared" si="3"/>
        <v>46</v>
      </c>
    </row>
    <row r="20" spans="2:11" ht="12" customHeight="1">
      <c r="B20" s="127" t="s">
        <v>82</v>
      </c>
      <c r="C20" s="134" t="s">
        <v>81</v>
      </c>
      <c r="D20" s="182">
        <v>11.9</v>
      </c>
      <c r="E20" s="171">
        <f t="shared" si="0"/>
        <v>14</v>
      </c>
      <c r="F20" s="132">
        <v>10.7</v>
      </c>
      <c r="G20" s="171">
        <f t="shared" si="1"/>
        <v>10</v>
      </c>
      <c r="H20" s="132">
        <v>10.9</v>
      </c>
      <c r="I20" s="171">
        <f t="shared" si="2"/>
        <v>11</v>
      </c>
      <c r="J20" s="132">
        <v>24.6</v>
      </c>
      <c r="K20" s="133">
        <f t="shared" si="3"/>
        <v>5</v>
      </c>
    </row>
    <row r="21" spans="2:11" ht="24" customHeight="1">
      <c r="B21" s="127" t="s">
        <v>80</v>
      </c>
      <c r="C21" s="134" t="s">
        <v>79</v>
      </c>
      <c r="D21" s="182">
        <v>14.3</v>
      </c>
      <c r="E21" s="171">
        <f t="shared" si="0"/>
        <v>7</v>
      </c>
      <c r="F21" s="132">
        <v>9.8000000000000007</v>
      </c>
      <c r="G21" s="171">
        <f t="shared" si="1"/>
        <v>18</v>
      </c>
      <c r="H21" s="132">
        <v>8.3000000000000007</v>
      </c>
      <c r="I21" s="171">
        <f t="shared" si="2"/>
        <v>27</v>
      </c>
      <c r="J21" s="132">
        <v>17.5</v>
      </c>
      <c r="K21" s="133">
        <f t="shared" si="3"/>
        <v>26</v>
      </c>
    </row>
    <row r="22" spans="2:11" ht="12" customHeight="1">
      <c r="B22" s="127" t="s">
        <v>78</v>
      </c>
      <c r="C22" s="134" t="s">
        <v>77</v>
      </c>
      <c r="D22" s="182">
        <v>14.1</v>
      </c>
      <c r="E22" s="171">
        <f t="shared" si="0"/>
        <v>8</v>
      </c>
      <c r="F22" s="132">
        <v>9.9</v>
      </c>
      <c r="G22" s="171">
        <f t="shared" si="1"/>
        <v>15</v>
      </c>
      <c r="H22" s="132">
        <v>9.6</v>
      </c>
      <c r="I22" s="171">
        <f t="shared" si="2"/>
        <v>16</v>
      </c>
      <c r="J22" s="132">
        <v>20</v>
      </c>
      <c r="K22" s="133">
        <f t="shared" si="3"/>
        <v>18</v>
      </c>
    </row>
    <row r="23" spans="2:11" ht="12" customHeight="1">
      <c r="B23" s="127" t="s">
        <v>76</v>
      </c>
      <c r="C23" s="134" t="s">
        <v>75</v>
      </c>
      <c r="D23" s="182">
        <v>9</v>
      </c>
      <c r="E23" s="171">
        <f t="shared" si="0"/>
        <v>24</v>
      </c>
      <c r="F23" s="132">
        <v>7.7</v>
      </c>
      <c r="G23" s="171">
        <f t="shared" si="1"/>
        <v>29</v>
      </c>
      <c r="H23" s="132">
        <v>8.1</v>
      </c>
      <c r="I23" s="171">
        <f t="shared" si="2"/>
        <v>30</v>
      </c>
      <c r="J23" s="132">
        <v>20.8</v>
      </c>
      <c r="K23" s="133">
        <f t="shared" si="3"/>
        <v>13</v>
      </c>
    </row>
    <row r="24" spans="2:11" ht="12" customHeight="1">
      <c r="B24" s="127" t="s">
        <v>74</v>
      </c>
      <c r="C24" s="134" t="s">
        <v>73</v>
      </c>
      <c r="D24" s="182">
        <v>13.6</v>
      </c>
      <c r="E24" s="171">
        <f t="shared" si="0"/>
        <v>9</v>
      </c>
      <c r="F24" s="132">
        <v>16.8</v>
      </c>
      <c r="G24" s="171">
        <f t="shared" si="1"/>
        <v>2</v>
      </c>
      <c r="H24" s="132">
        <v>15.3</v>
      </c>
      <c r="I24" s="171">
        <f t="shared" si="2"/>
        <v>2</v>
      </c>
      <c r="J24" s="132">
        <v>25.5</v>
      </c>
      <c r="K24" s="133">
        <f t="shared" si="3"/>
        <v>4</v>
      </c>
    </row>
    <row r="25" spans="2:11" ht="12" customHeight="1">
      <c r="B25" s="127" t="s">
        <v>72</v>
      </c>
      <c r="C25" s="134" t="s">
        <v>71</v>
      </c>
      <c r="D25" s="182">
        <v>7.3</v>
      </c>
      <c r="E25" s="171">
        <f t="shared" si="0"/>
        <v>34</v>
      </c>
      <c r="F25" s="132">
        <v>4</v>
      </c>
      <c r="G25" s="171">
        <f t="shared" si="1"/>
        <v>46</v>
      </c>
      <c r="H25" s="132">
        <v>8.6</v>
      </c>
      <c r="I25" s="171">
        <f t="shared" si="2"/>
        <v>25</v>
      </c>
      <c r="J25" s="132">
        <v>16</v>
      </c>
      <c r="K25" s="133">
        <f t="shared" si="3"/>
        <v>35</v>
      </c>
    </row>
    <row r="26" spans="2:11" ht="24" customHeight="1">
      <c r="B26" s="127" t="s">
        <v>70</v>
      </c>
      <c r="C26" s="134" t="s">
        <v>69</v>
      </c>
      <c r="D26" s="182">
        <v>7.9</v>
      </c>
      <c r="E26" s="171">
        <f t="shared" si="0"/>
        <v>29</v>
      </c>
      <c r="F26" s="132">
        <v>7.7</v>
      </c>
      <c r="G26" s="171">
        <f t="shared" si="1"/>
        <v>29</v>
      </c>
      <c r="H26" s="132">
        <v>9.1</v>
      </c>
      <c r="I26" s="171">
        <f t="shared" si="2"/>
        <v>20</v>
      </c>
      <c r="J26" s="132">
        <v>21.8</v>
      </c>
      <c r="K26" s="133">
        <f t="shared" si="3"/>
        <v>11</v>
      </c>
    </row>
    <row r="27" spans="2:11" ht="12" customHeight="1">
      <c r="B27" s="127" t="s">
        <v>68</v>
      </c>
      <c r="C27" s="134" t="s">
        <v>67</v>
      </c>
      <c r="D27" s="182">
        <v>9.9</v>
      </c>
      <c r="E27" s="171">
        <f t="shared" si="0"/>
        <v>19</v>
      </c>
      <c r="F27" s="132">
        <v>9.8000000000000007</v>
      </c>
      <c r="G27" s="171">
        <f t="shared" si="1"/>
        <v>18</v>
      </c>
      <c r="H27" s="132">
        <v>9.4</v>
      </c>
      <c r="I27" s="171">
        <f t="shared" si="2"/>
        <v>17</v>
      </c>
      <c r="J27" s="132">
        <v>18.3</v>
      </c>
      <c r="K27" s="133">
        <f t="shared" si="3"/>
        <v>21</v>
      </c>
    </row>
    <row r="28" spans="2:11" ht="12" customHeight="1">
      <c r="B28" s="127" t="s">
        <v>66</v>
      </c>
      <c r="C28" s="134" t="s">
        <v>65</v>
      </c>
      <c r="D28" s="182">
        <v>9.9</v>
      </c>
      <c r="E28" s="171">
        <f t="shared" si="0"/>
        <v>19</v>
      </c>
      <c r="F28" s="132">
        <v>8.6999999999999993</v>
      </c>
      <c r="G28" s="171">
        <f t="shared" si="1"/>
        <v>26</v>
      </c>
      <c r="H28" s="132">
        <v>8.6999999999999993</v>
      </c>
      <c r="I28" s="171">
        <f t="shared" si="2"/>
        <v>24</v>
      </c>
      <c r="J28" s="132">
        <v>16.8</v>
      </c>
      <c r="K28" s="133">
        <f t="shared" si="3"/>
        <v>29</v>
      </c>
    </row>
    <row r="29" spans="2:11" ht="12" customHeight="1">
      <c r="B29" s="127" t="s">
        <v>64</v>
      </c>
      <c r="C29" s="134" t="s">
        <v>63</v>
      </c>
      <c r="D29" s="182">
        <v>12.3</v>
      </c>
      <c r="E29" s="171">
        <f t="shared" si="0"/>
        <v>12</v>
      </c>
      <c r="F29" s="132">
        <v>8</v>
      </c>
      <c r="G29" s="171">
        <f t="shared" si="1"/>
        <v>28</v>
      </c>
      <c r="H29" s="132">
        <v>9.1999999999999993</v>
      </c>
      <c r="I29" s="171">
        <f t="shared" si="2"/>
        <v>19</v>
      </c>
      <c r="J29" s="132">
        <v>18</v>
      </c>
      <c r="K29" s="133">
        <f t="shared" si="3"/>
        <v>25</v>
      </c>
    </row>
    <row r="30" spans="2:11" ht="12" customHeight="1">
      <c r="B30" s="127" t="s">
        <v>62</v>
      </c>
      <c r="C30" s="134" t="s">
        <v>61</v>
      </c>
      <c r="D30" s="182">
        <v>4.5999999999999996</v>
      </c>
      <c r="E30" s="171">
        <f t="shared" si="0"/>
        <v>46</v>
      </c>
      <c r="F30" s="132">
        <v>4.7</v>
      </c>
      <c r="G30" s="171">
        <f t="shared" si="1"/>
        <v>39</v>
      </c>
      <c r="H30" s="132">
        <v>6.1</v>
      </c>
      <c r="I30" s="171">
        <f t="shared" si="2"/>
        <v>40</v>
      </c>
      <c r="J30" s="132">
        <v>16.2</v>
      </c>
      <c r="K30" s="133">
        <f t="shared" si="3"/>
        <v>33</v>
      </c>
    </row>
    <row r="31" spans="2:11" ht="24" customHeight="1">
      <c r="B31" s="127" t="s">
        <v>60</v>
      </c>
      <c r="C31" s="134" t="s">
        <v>59</v>
      </c>
      <c r="D31" s="182">
        <v>6.7</v>
      </c>
      <c r="E31" s="171">
        <f t="shared" si="0"/>
        <v>37</v>
      </c>
      <c r="F31" s="132">
        <v>4.5</v>
      </c>
      <c r="G31" s="171">
        <f t="shared" si="1"/>
        <v>45</v>
      </c>
      <c r="H31" s="132">
        <v>4.9000000000000004</v>
      </c>
      <c r="I31" s="171">
        <f t="shared" si="2"/>
        <v>47</v>
      </c>
      <c r="J31" s="132">
        <v>14.1</v>
      </c>
      <c r="K31" s="133">
        <f t="shared" si="3"/>
        <v>42</v>
      </c>
    </row>
    <row r="32" spans="2:11" ht="12" customHeight="1">
      <c r="B32" s="127" t="s">
        <v>58</v>
      </c>
      <c r="C32" s="134" t="s">
        <v>57</v>
      </c>
      <c r="D32" s="182">
        <v>4.5999999999999996</v>
      </c>
      <c r="E32" s="171">
        <f t="shared" si="0"/>
        <v>46</v>
      </c>
      <c r="F32" s="132">
        <v>5.2</v>
      </c>
      <c r="G32" s="171">
        <f t="shared" si="1"/>
        <v>34</v>
      </c>
      <c r="H32" s="132">
        <v>5.8</v>
      </c>
      <c r="I32" s="171">
        <f t="shared" si="2"/>
        <v>42</v>
      </c>
      <c r="J32" s="132">
        <v>14.3</v>
      </c>
      <c r="K32" s="133">
        <f t="shared" si="3"/>
        <v>40</v>
      </c>
    </row>
    <row r="33" spans="2:11" ht="12" customHeight="1">
      <c r="B33" s="127" t="s">
        <v>56</v>
      </c>
      <c r="C33" s="134" t="s">
        <v>55</v>
      </c>
      <c r="D33" s="182">
        <v>4.8</v>
      </c>
      <c r="E33" s="171">
        <f t="shared" si="0"/>
        <v>45</v>
      </c>
      <c r="F33" s="132">
        <v>5.2</v>
      </c>
      <c r="G33" s="171">
        <f t="shared" si="1"/>
        <v>34</v>
      </c>
      <c r="H33" s="132">
        <v>7.2</v>
      </c>
      <c r="I33" s="171">
        <f t="shared" si="2"/>
        <v>37</v>
      </c>
      <c r="J33" s="132">
        <v>14.1</v>
      </c>
      <c r="K33" s="133">
        <f t="shared" si="3"/>
        <v>42</v>
      </c>
    </row>
    <row r="34" spans="2:11" ht="12" customHeight="1">
      <c r="B34" s="127" t="s">
        <v>54</v>
      </c>
      <c r="C34" s="134" t="s">
        <v>53</v>
      </c>
      <c r="D34" s="182">
        <v>6</v>
      </c>
      <c r="E34" s="171">
        <f t="shared" si="0"/>
        <v>38</v>
      </c>
      <c r="F34" s="132">
        <v>3.9</v>
      </c>
      <c r="G34" s="171">
        <f t="shared" si="1"/>
        <v>47</v>
      </c>
      <c r="H34" s="132">
        <v>7.9</v>
      </c>
      <c r="I34" s="171">
        <f t="shared" si="2"/>
        <v>33</v>
      </c>
      <c r="J34" s="132">
        <v>16.399999999999999</v>
      </c>
      <c r="K34" s="133">
        <f t="shared" si="3"/>
        <v>31</v>
      </c>
    </row>
    <row r="35" spans="2:11" ht="12" customHeight="1">
      <c r="B35" s="127" t="s">
        <v>52</v>
      </c>
      <c r="C35" s="134" t="s">
        <v>51</v>
      </c>
      <c r="D35" s="182">
        <v>11.5</v>
      </c>
      <c r="E35" s="171">
        <f t="shared" si="0"/>
        <v>15</v>
      </c>
      <c r="F35" s="132">
        <v>9.9</v>
      </c>
      <c r="G35" s="171">
        <f t="shared" si="1"/>
        <v>15</v>
      </c>
      <c r="H35" s="132">
        <v>10.1</v>
      </c>
      <c r="I35" s="171">
        <f t="shared" si="2"/>
        <v>12</v>
      </c>
      <c r="J35" s="132">
        <v>20.6</v>
      </c>
      <c r="K35" s="133">
        <f t="shared" si="3"/>
        <v>14</v>
      </c>
    </row>
    <row r="36" spans="2:11" ht="24" customHeight="1">
      <c r="B36" s="127" t="s">
        <v>50</v>
      </c>
      <c r="C36" s="134" t="s">
        <v>49</v>
      </c>
      <c r="D36" s="182">
        <v>20.3</v>
      </c>
      <c r="E36" s="171">
        <f t="shared" si="0"/>
        <v>2</v>
      </c>
      <c r="F36" s="132">
        <v>11.6</v>
      </c>
      <c r="G36" s="171">
        <f t="shared" si="1"/>
        <v>6</v>
      </c>
      <c r="H36" s="132">
        <v>13.1</v>
      </c>
      <c r="I36" s="171">
        <f t="shared" si="2"/>
        <v>5</v>
      </c>
      <c r="J36" s="132">
        <v>23.8</v>
      </c>
      <c r="K36" s="133">
        <f t="shared" si="3"/>
        <v>6</v>
      </c>
    </row>
    <row r="37" spans="2:11" ht="12" customHeight="1">
      <c r="B37" s="127" t="s">
        <v>48</v>
      </c>
      <c r="C37" s="134" t="s">
        <v>47</v>
      </c>
      <c r="D37" s="182">
        <v>5.8</v>
      </c>
      <c r="E37" s="171">
        <f t="shared" si="0"/>
        <v>41</v>
      </c>
      <c r="F37" s="132">
        <v>4.7</v>
      </c>
      <c r="G37" s="171">
        <f t="shared" si="1"/>
        <v>39</v>
      </c>
      <c r="H37" s="132">
        <v>8.9</v>
      </c>
      <c r="I37" s="171">
        <f t="shared" si="2"/>
        <v>23</v>
      </c>
      <c r="J37" s="132">
        <v>18.3</v>
      </c>
      <c r="K37" s="133">
        <f t="shared" si="3"/>
        <v>21</v>
      </c>
    </row>
    <row r="38" spans="2:11" ht="12" customHeight="1">
      <c r="B38" s="127" t="s">
        <v>46</v>
      </c>
      <c r="C38" s="134" t="s">
        <v>45</v>
      </c>
      <c r="D38" s="182">
        <v>8.3000000000000007</v>
      </c>
      <c r="E38" s="171">
        <f t="shared" si="0"/>
        <v>27</v>
      </c>
      <c r="F38" s="132">
        <v>8.4</v>
      </c>
      <c r="G38" s="171">
        <f t="shared" si="1"/>
        <v>27</v>
      </c>
      <c r="H38" s="132">
        <v>7.3</v>
      </c>
      <c r="I38" s="171">
        <f t="shared" si="2"/>
        <v>36</v>
      </c>
      <c r="J38" s="132">
        <v>16.8</v>
      </c>
      <c r="K38" s="133">
        <f t="shared" si="3"/>
        <v>29</v>
      </c>
    </row>
    <row r="39" spans="2:11" ht="12" customHeight="1">
      <c r="B39" s="127" t="s">
        <v>44</v>
      </c>
      <c r="C39" s="134" t="s">
        <v>43</v>
      </c>
      <c r="D39" s="182">
        <v>7.5</v>
      </c>
      <c r="E39" s="171">
        <f t="shared" si="0"/>
        <v>32</v>
      </c>
      <c r="F39" s="132">
        <v>6.5</v>
      </c>
      <c r="G39" s="171">
        <f t="shared" si="1"/>
        <v>32</v>
      </c>
      <c r="H39" s="132">
        <v>7</v>
      </c>
      <c r="I39" s="171">
        <f t="shared" si="2"/>
        <v>38</v>
      </c>
      <c r="J39" s="132">
        <v>14.2</v>
      </c>
      <c r="K39" s="133">
        <f t="shared" si="3"/>
        <v>41</v>
      </c>
    </row>
    <row r="40" spans="2:11" ht="12" customHeight="1">
      <c r="B40" s="127" t="s">
        <v>42</v>
      </c>
      <c r="C40" s="134" t="s">
        <v>41</v>
      </c>
      <c r="D40" s="182">
        <v>5.7</v>
      </c>
      <c r="E40" s="171">
        <f t="shared" si="0"/>
        <v>42</v>
      </c>
      <c r="F40" s="132">
        <v>4.8</v>
      </c>
      <c r="G40" s="171">
        <f t="shared" si="1"/>
        <v>38</v>
      </c>
      <c r="H40" s="132">
        <v>5.2</v>
      </c>
      <c r="I40" s="171">
        <f t="shared" si="2"/>
        <v>46</v>
      </c>
      <c r="J40" s="132">
        <v>13.9</v>
      </c>
      <c r="K40" s="133">
        <f t="shared" si="3"/>
        <v>44</v>
      </c>
    </row>
    <row r="41" spans="2:11" ht="24" customHeight="1">
      <c r="B41" s="127" t="s">
        <v>40</v>
      </c>
      <c r="C41" s="134" t="s">
        <v>39</v>
      </c>
      <c r="D41" s="182">
        <v>5.9</v>
      </c>
      <c r="E41" s="171">
        <f t="shared" si="0"/>
        <v>39</v>
      </c>
      <c r="F41" s="132">
        <v>4.7</v>
      </c>
      <c r="G41" s="171">
        <f t="shared" si="1"/>
        <v>39</v>
      </c>
      <c r="H41" s="132">
        <v>5.4</v>
      </c>
      <c r="I41" s="171">
        <f t="shared" si="2"/>
        <v>45</v>
      </c>
      <c r="J41" s="132">
        <v>13.9</v>
      </c>
      <c r="K41" s="133">
        <f t="shared" si="3"/>
        <v>44</v>
      </c>
    </row>
    <row r="42" spans="2:11" ht="12" customHeight="1">
      <c r="B42" s="127" t="s">
        <v>38</v>
      </c>
      <c r="C42" s="134" t="s">
        <v>37</v>
      </c>
      <c r="D42" s="182">
        <v>9.1999999999999993</v>
      </c>
      <c r="E42" s="171">
        <f t="shared" si="0"/>
        <v>23</v>
      </c>
      <c r="F42" s="132">
        <v>9.6999999999999993</v>
      </c>
      <c r="G42" s="171">
        <f t="shared" si="1"/>
        <v>20</v>
      </c>
      <c r="H42" s="132">
        <v>11.2</v>
      </c>
      <c r="I42" s="171">
        <f t="shared" si="2"/>
        <v>10</v>
      </c>
      <c r="J42" s="132">
        <v>22.3</v>
      </c>
      <c r="K42" s="133">
        <f t="shared" si="3"/>
        <v>8</v>
      </c>
    </row>
    <row r="43" spans="2:11" ht="12" customHeight="1">
      <c r="B43" s="127" t="s">
        <v>36</v>
      </c>
      <c r="C43" s="134" t="s">
        <v>35</v>
      </c>
      <c r="D43" s="182">
        <v>7.3</v>
      </c>
      <c r="E43" s="171">
        <f t="shared" si="0"/>
        <v>34</v>
      </c>
      <c r="F43" s="132">
        <v>5.7</v>
      </c>
      <c r="G43" s="171">
        <f t="shared" si="1"/>
        <v>33</v>
      </c>
      <c r="H43" s="132">
        <v>7</v>
      </c>
      <c r="I43" s="171">
        <f t="shared" si="2"/>
        <v>38</v>
      </c>
      <c r="J43" s="132">
        <v>16.100000000000001</v>
      </c>
      <c r="K43" s="133">
        <f t="shared" si="3"/>
        <v>34</v>
      </c>
    </row>
    <row r="44" spans="2:11" ht="12" customHeight="1">
      <c r="B44" s="127" t="s">
        <v>34</v>
      </c>
      <c r="C44" s="134" t="s">
        <v>33</v>
      </c>
      <c r="D44" s="182">
        <v>8.6999999999999993</v>
      </c>
      <c r="E44" s="171">
        <f t="shared" si="0"/>
        <v>26</v>
      </c>
      <c r="F44" s="132">
        <v>9.6999999999999993</v>
      </c>
      <c r="G44" s="171">
        <f t="shared" si="1"/>
        <v>20</v>
      </c>
      <c r="H44" s="132">
        <v>8.3000000000000007</v>
      </c>
      <c r="I44" s="171">
        <f t="shared" si="2"/>
        <v>27</v>
      </c>
      <c r="J44" s="132">
        <v>17.2</v>
      </c>
      <c r="K44" s="133">
        <f t="shared" si="3"/>
        <v>27</v>
      </c>
    </row>
    <row r="45" spans="2:11" ht="12" customHeight="1">
      <c r="B45" s="127" t="s">
        <v>32</v>
      </c>
      <c r="C45" s="134" t="s">
        <v>31</v>
      </c>
      <c r="D45" s="182">
        <v>7.2</v>
      </c>
      <c r="E45" s="171">
        <f t="shared" si="0"/>
        <v>36</v>
      </c>
      <c r="F45" s="132">
        <v>4.5999999999999996</v>
      </c>
      <c r="G45" s="171">
        <f t="shared" si="1"/>
        <v>43</v>
      </c>
      <c r="H45" s="132">
        <v>5.5</v>
      </c>
      <c r="I45" s="171">
        <f t="shared" si="2"/>
        <v>44</v>
      </c>
      <c r="J45" s="132">
        <v>15</v>
      </c>
      <c r="K45" s="133">
        <f t="shared" si="3"/>
        <v>39</v>
      </c>
    </row>
    <row r="46" spans="2:11" ht="24" customHeight="1">
      <c r="B46" s="127" t="s">
        <v>30</v>
      </c>
      <c r="C46" s="134" t="s">
        <v>29</v>
      </c>
      <c r="D46" s="182">
        <v>9.4</v>
      </c>
      <c r="E46" s="171">
        <f t="shared" si="0"/>
        <v>21</v>
      </c>
      <c r="F46" s="132">
        <v>8.9</v>
      </c>
      <c r="G46" s="171">
        <f t="shared" si="1"/>
        <v>25</v>
      </c>
      <c r="H46" s="132">
        <v>9.1</v>
      </c>
      <c r="I46" s="171">
        <f t="shared" si="2"/>
        <v>20</v>
      </c>
      <c r="J46" s="132">
        <v>20.100000000000001</v>
      </c>
      <c r="K46" s="133">
        <f t="shared" si="3"/>
        <v>17</v>
      </c>
    </row>
    <row r="47" spans="2:11" ht="12" customHeight="1">
      <c r="B47" s="127" t="s">
        <v>28</v>
      </c>
      <c r="C47" s="134" t="s">
        <v>27</v>
      </c>
      <c r="D47" s="182">
        <v>13.4</v>
      </c>
      <c r="E47" s="171">
        <f t="shared" si="0"/>
        <v>10</v>
      </c>
      <c r="F47" s="132">
        <v>9.5</v>
      </c>
      <c r="G47" s="171">
        <f t="shared" si="1"/>
        <v>23</v>
      </c>
      <c r="H47" s="132">
        <v>7.7</v>
      </c>
      <c r="I47" s="171">
        <f t="shared" si="2"/>
        <v>34</v>
      </c>
      <c r="J47" s="132">
        <v>18.3</v>
      </c>
      <c r="K47" s="133">
        <f t="shared" si="3"/>
        <v>21</v>
      </c>
    </row>
    <row r="48" spans="2:11" ht="12" customHeight="1">
      <c r="B48" s="136" t="s">
        <v>26</v>
      </c>
      <c r="C48" s="137" t="s">
        <v>25</v>
      </c>
      <c r="D48" s="138">
        <v>9.3000000000000007</v>
      </c>
      <c r="E48" s="139">
        <f t="shared" si="0"/>
        <v>22</v>
      </c>
      <c r="F48" s="140">
        <v>10</v>
      </c>
      <c r="G48" s="139">
        <f t="shared" si="1"/>
        <v>13</v>
      </c>
      <c r="H48" s="140">
        <v>9.9</v>
      </c>
      <c r="I48" s="139">
        <f t="shared" si="2"/>
        <v>15</v>
      </c>
      <c r="J48" s="140">
        <v>18.3</v>
      </c>
      <c r="K48" s="141">
        <f t="shared" si="3"/>
        <v>21</v>
      </c>
    </row>
    <row r="49" spans="2:20" ht="12" customHeight="1">
      <c r="B49" s="127" t="s">
        <v>24</v>
      </c>
      <c r="C49" s="134" t="s">
        <v>23</v>
      </c>
      <c r="D49" s="182">
        <v>11.4</v>
      </c>
      <c r="E49" s="171">
        <f t="shared" si="0"/>
        <v>16</v>
      </c>
      <c r="F49" s="132">
        <v>10.1</v>
      </c>
      <c r="G49" s="171">
        <f t="shared" si="1"/>
        <v>11</v>
      </c>
      <c r="H49" s="132">
        <v>7.5</v>
      </c>
      <c r="I49" s="171">
        <f t="shared" si="2"/>
        <v>35</v>
      </c>
      <c r="J49" s="132">
        <v>20</v>
      </c>
      <c r="K49" s="133">
        <f t="shared" si="3"/>
        <v>18</v>
      </c>
    </row>
    <row r="50" spans="2:20" ht="12" customHeight="1">
      <c r="B50" s="127" t="s">
        <v>22</v>
      </c>
      <c r="C50" s="134" t="s">
        <v>21</v>
      </c>
      <c r="D50" s="182">
        <v>5.9</v>
      </c>
      <c r="E50" s="171">
        <f t="shared" si="0"/>
        <v>39</v>
      </c>
      <c r="F50" s="132">
        <v>5</v>
      </c>
      <c r="G50" s="171">
        <f t="shared" si="1"/>
        <v>37</v>
      </c>
      <c r="H50" s="132">
        <v>8.5</v>
      </c>
      <c r="I50" s="171">
        <f t="shared" si="2"/>
        <v>26</v>
      </c>
      <c r="J50" s="132">
        <v>13.6</v>
      </c>
      <c r="K50" s="133">
        <f t="shared" si="3"/>
        <v>47</v>
      </c>
    </row>
    <row r="51" spans="2:20" ht="24" customHeight="1">
      <c r="B51" s="127" t="s">
        <v>20</v>
      </c>
      <c r="C51" s="134" t="s">
        <v>19</v>
      </c>
      <c r="D51" s="182">
        <v>8.9</v>
      </c>
      <c r="E51" s="171">
        <f t="shared" si="0"/>
        <v>25</v>
      </c>
      <c r="F51" s="132">
        <v>9.4</v>
      </c>
      <c r="G51" s="171">
        <f t="shared" si="1"/>
        <v>24</v>
      </c>
      <c r="H51" s="132">
        <v>9</v>
      </c>
      <c r="I51" s="171">
        <f t="shared" si="2"/>
        <v>22</v>
      </c>
      <c r="J51" s="132">
        <v>22.3</v>
      </c>
      <c r="K51" s="133">
        <f t="shared" si="3"/>
        <v>8</v>
      </c>
    </row>
    <row r="52" spans="2:20" ht="12" customHeight="1">
      <c r="B52" s="127" t="s">
        <v>18</v>
      </c>
      <c r="C52" s="134" t="s">
        <v>17</v>
      </c>
      <c r="D52" s="182">
        <v>11</v>
      </c>
      <c r="E52" s="171">
        <f t="shared" si="0"/>
        <v>18</v>
      </c>
      <c r="F52" s="132">
        <v>9.9</v>
      </c>
      <c r="G52" s="171">
        <f t="shared" si="1"/>
        <v>15</v>
      </c>
      <c r="H52" s="132">
        <v>8.3000000000000007</v>
      </c>
      <c r="I52" s="171">
        <f t="shared" si="2"/>
        <v>27</v>
      </c>
      <c r="J52" s="132">
        <v>15.6</v>
      </c>
      <c r="K52" s="133">
        <f t="shared" si="3"/>
        <v>37</v>
      </c>
    </row>
    <row r="53" spans="2:20" ht="24" customHeight="1" thickBot="1">
      <c r="B53" s="142" t="s">
        <v>16</v>
      </c>
      <c r="C53" s="143" t="s">
        <v>15</v>
      </c>
      <c r="D53" s="183">
        <v>8.4</v>
      </c>
      <c r="E53" s="177"/>
      <c r="F53" s="147">
        <v>7.4</v>
      </c>
      <c r="G53" s="177"/>
      <c r="H53" s="147">
        <v>8.4</v>
      </c>
      <c r="I53" s="177"/>
      <c r="J53" s="147">
        <v>17.399999999999999</v>
      </c>
      <c r="K53" s="148"/>
    </row>
    <row r="54" spans="2:20" ht="12.75" customHeight="1" thickTop="1">
      <c r="B54" s="149"/>
      <c r="C54" s="149"/>
      <c r="D54" s="150"/>
      <c r="E54" s="151"/>
      <c r="F54" s="152"/>
      <c r="G54" s="151"/>
      <c r="H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2.75" customHeight="1">
      <c r="B55" s="149"/>
      <c r="C55" s="149"/>
      <c r="D55" s="150"/>
      <c r="E55" s="151"/>
      <c r="F55" s="152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2.75" customHeight="1">
      <c r="B56" s="149"/>
      <c r="C56" s="149"/>
      <c r="D56" s="150"/>
      <c r="E56" s="151"/>
      <c r="F56" s="152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2.75" customHeight="1" thickBot="1">
      <c r="B57" s="149"/>
      <c r="C57" s="149"/>
      <c r="D57" s="151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18" t="s">
        <v>299</v>
      </c>
      <c r="E58" s="219"/>
      <c r="F58" s="218" t="s">
        <v>299</v>
      </c>
      <c r="G58" s="219"/>
      <c r="H58" s="218" t="s">
        <v>299</v>
      </c>
      <c r="I58" s="219"/>
      <c r="J58" s="218" t="s">
        <v>299</v>
      </c>
      <c r="K58" s="220"/>
    </row>
    <row r="59" spans="2:20" ht="24.95" customHeight="1">
      <c r="B59" s="158"/>
      <c r="C59" s="159"/>
      <c r="D59" s="207" t="s">
        <v>228</v>
      </c>
      <c r="E59" s="208"/>
      <c r="F59" s="207" t="s">
        <v>228</v>
      </c>
      <c r="G59" s="208"/>
      <c r="H59" s="207" t="s">
        <v>228</v>
      </c>
      <c r="I59" s="208"/>
      <c r="J59" s="207" t="s">
        <v>228</v>
      </c>
      <c r="K59" s="209"/>
    </row>
    <row r="60" spans="2:20" ht="15" customHeight="1">
      <c r="B60" s="160" t="s">
        <v>8</v>
      </c>
      <c r="C60" s="161"/>
      <c r="D60" s="293" t="s">
        <v>300</v>
      </c>
      <c r="E60" s="294"/>
      <c r="F60" s="293" t="s">
        <v>300</v>
      </c>
      <c r="G60" s="295"/>
      <c r="H60" s="293" t="s">
        <v>300</v>
      </c>
      <c r="I60" s="295"/>
      <c r="J60" s="293" t="s">
        <v>300</v>
      </c>
      <c r="K60" s="296"/>
    </row>
    <row r="61" spans="2:20" ht="15" customHeight="1" thickBot="1">
      <c r="B61" s="162" t="s">
        <v>5</v>
      </c>
      <c r="C61" s="163"/>
      <c r="D61" s="204" t="s">
        <v>301</v>
      </c>
      <c r="E61" s="205"/>
      <c r="F61" s="204" t="s">
        <v>301</v>
      </c>
      <c r="G61" s="205"/>
      <c r="H61" s="204" t="s">
        <v>301</v>
      </c>
      <c r="I61" s="205"/>
      <c r="J61" s="204" t="s">
        <v>301</v>
      </c>
      <c r="K61" s="206"/>
    </row>
  </sheetData>
  <mergeCells count="20">
    <mergeCell ref="M1:O1"/>
    <mergeCell ref="B3:C3"/>
    <mergeCell ref="D3:K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EK61"/>
  <sheetViews>
    <sheetView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233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/>
      <c r="F2" s="105"/>
      <c r="G2" s="105"/>
      <c r="H2" s="104"/>
      <c r="I2" s="104"/>
      <c r="J2" s="106"/>
      <c r="K2" s="106"/>
    </row>
    <row r="3" spans="1:141" s="102" customFormat="1" ht="27" customHeight="1" thickTop="1">
      <c r="A3" s="94"/>
      <c r="B3" s="214" t="s">
        <v>126</v>
      </c>
      <c r="C3" s="215"/>
      <c r="D3" s="109" t="s">
        <v>234</v>
      </c>
      <c r="E3" s="110"/>
      <c r="F3" s="109" t="s">
        <v>235</v>
      </c>
      <c r="G3" s="110"/>
      <c r="H3" s="109" t="s">
        <v>236</v>
      </c>
      <c r="I3" s="110"/>
      <c r="J3" s="109" t="s">
        <v>237</v>
      </c>
      <c r="K3" s="111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121</v>
      </c>
      <c r="C4" s="217"/>
      <c r="D4" s="114" t="s">
        <v>238</v>
      </c>
      <c r="E4" s="115"/>
      <c r="F4" s="114" t="s">
        <v>141</v>
      </c>
      <c r="G4" s="167"/>
      <c r="H4" s="112" t="s">
        <v>239</v>
      </c>
      <c r="I4" s="113"/>
      <c r="J4" s="112" t="s">
        <v>240</v>
      </c>
      <c r="K4" s="168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22" t="s">
        <v>241</v>
      </c>
      <c r="E5" s="123" t="s">
        <v>112</v>
      </c>
      <c r="F5" s="169" t="s">
        <v>242</v>
      </c>
      <c r="G5" s="123" t="s">
        <v>112</v>
      </c>
      <c r="H5" s="169" t="s">
        <v>243</v>
      </c>
      <c r="I5" s="123" t="s">
        <v>244</v>
      </c>
      <c r="J5" s="169" t="s">
        <v>243</v>
      </c>
      <c r="K5" s="124" t="s">
        <v>245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70">
        <v>160543</v>
      </c>
      <c r="E6" s="171">
        <f>IF(ISNUMBER(D6),RANK(D6,D$6:D$52),"-")</f>
        <v>3</v>
      </c>
      <c r="F6" s="132">
        <v>30.37277753992667</v>
      </c>
      <c r="G6" s="171">
        <f>IF(ISNUMBER(F6),RANK(F6,F$6:F$52),"-")</f>
        <v>2</v>
      </c>
      <c r="H6" s="172">
        <v>2.006935751002112</v>
      </c>
      <c r="I6" s="171">
        <f>IF(ISNUMBER(H6),RANK(H6,H$6:H$52),"-")</f>
        <v>1</v>
      </c>
      <c r="J6" s="132">
        <v>26.426477615078372</v>
      </c>
      <c r="K6" s="133">
        <f>IF(ISNUMBER(J6),RANK(J6,J$6:J$52),"-")</f>
        <v>2</v>
      </c>
    </row>
    <row r="7" spans="1:141" ht="12" customHeight="1">
      <c r="B7" s="127" t="s">
        <v>108</v>
      </c>
      <c r="C7" s="134" t="s">
        <v>107</v>
      </c>
      <c r="D7" s="173">
        <v>29641.083333333332</v>
      </c>
      <c r="E7" s="171">
        <f t="shared" ref="E7:E52" si="0">IF(ISNUMBER(D7),RANK(D7,D$6:D$52),"-")</f>
        <v>15</v>
      </c>
      <c r="F7" s="132">
        <v>23.471374389844431</v>
      </c>
      <c r="G7" s="171">
        <f t="shared" ref="G7:G52" si="1">IF(ISNUMBER(F7),RANK(F7,F$6:F$52),"-")</f>
        <v>6</v>
      </c>
      <c r="H7" s="172">
        <v>0.67188708812767195</v>
      </c>
      <c r="I7" s="171">
        <f t="shared" ref="I7:I52" si="2">IF(ISNUMBER(H7),RANK(H7,H$6:H$52),"-")</f>
        <v>24</v>
      </c>
      <c r="J7" s="132">
        <v>20.753801619233364</v>
      </c>
      <c r="K7" s="133">
        <f t="shared" ref="K7:K52" si="3">IF(ISNUMBER(J7),RANK(J7,J$6:J$52),"-")</f>
        <v>5</v>
      </c>
    </row>
    <row r="8" spans="1:141" ht="12" customHeight="1">
      <c r="B8" s="127" t="s">
        <v>106</v>
      </c>
      <c r="C8" s="134" t="s">
        <v>105</v>
      </c>
      <c r="D8" s="173">
        <v>13193.75</v>
      </c>
      <c r="E8" s="171">
        <f t="shared" si="0"/>
        <v>35</v>
      </c>
      <c r="F8" s="132">
        <v>10.63375786424575</v>
      </c>
      <c r="G8" s="171">
        <f t="shared" si="1"/>
        <v>29</v>
      </c>
      <c r="H8" s="172">
        <v>0.49869352371403564</v>
      </c>
      <c r="I8" s="171">
        <f t="shared" si="2"/>
        <v>31</v>
      </c>
      <c r="J8" s="132">
        <v>9.3144532330922409</v>
      </c>
      <c r="K8" s="133">
        <f t="shared" si="3"/>
        <v>28</v>
      </c>
    </row>
    <row r="9" spans="1:141" ht="12" customHeight="1">
      <c r="B9" s="127" t="s">
        <v>104</v>
      </c>
      <c r="C9" s="134" t="s">
        <v>103</v>
      </c>
      <c r="D9" s="173">
        <v>28923</v>
      </c>
      <c r="E9" s="171">
        <f t="shared" si="0"/>
        <v>16</v>
      </c>
      <c r="F9" s="132">
        <v>12.490623287413891</v>
      </c>
      <c r="G9" s="171">
        <f t="shared" si="1"/>
        <v>26</v>
      </c>
      <c r="H9" s="172">
        <v>0.74812167046629552</v>
      </c>
      <c r="I9" s="171">
        <f t="shared" si="2"/>
        <v>17</v>
      </c>
      <c r="J9" s="132">
        <v>10.482016649269994</v>
      </c>
      <c r="K9" s="133">
        <f t="shared" si="3"/>
        <v>25</v>
      </c>
    </row>
    <row r="10" spans="1:141" ht="12" customHeight="1">
      <c r="B10" s="127" t="s">
        <v>102</v>
      </c>
      <c r="C10" s="134" t="s">
        <v>101</v>
      </c>
      <c r="D10" s="173">
        <v>14461.416666666666</v>
      </c>
      <c r="E10" s="171">
        <f t="shared" si="0"/>
        <v>33</v>
      </c>
      <c r="F10" s="132">
        <v>14.741264838358056</v>
      </c>
      <c r="G10" s="171">
        <f t="shared" si="1"/>
        <v>20</v>
      </c>
      <c r="H10" s="172">
        <v>0.49531981809335085</v>
      </c>
      <c r="I10" s="171">
        <f t="shared" si="2"/>
        <v>32</v>
      </c>
      <c r="J10" s="132">
        <v>12.433878074703506</v>
      </c>
      <c r="K10" s="133">
        <f t="shared" si="3"/>
        <v>19</v>
      </c>
    </row>
    <row r="11" spans="1:141" ht="24" customHeight="1">
      <c r="B11" s="127" t="s">
        <v>100</v>
      </c>
      <c r="C11" s="134" t="s">
        <v>99</v>
      </c>
      <c r="D11" s="173">
        <v>7831.416666666667</v>
      </c>
      <c r="E11" s="171">
        <f t="shared" si="0"/>
        <v>41</v>
      </c>
      <c r="F11" s="132">
        <v>7.1831581895356429</v>
      </c>
      <c r="G11" s="171">
        <f t="shared" si="1"/>
        <v>42</v>
      </c>
      <c r="H11" s="172">
        <v>0.2735618625871018</v>
      </c>
      <c r="I11" s="171">
        <f t="shared" si="2"/>
        <v>41</v>
      </c>
      <c r="J11" s="132">
        <v>6.1687091701849823</v>
      </c>
      <c r="K11" s="133">
        <f t="shared" si="3"/>
        <v>41</v>
      </c>
    </row>
    <row r="12" spans="1:141" ht="12" customHeight="1">
      <c r="B12" s="127" t="s">
        <v>98</v>
      </c>
      <c r="C12" s="134" t="s">
        <v>97</v>
      </c>
      <c r="D12" s="173">
        <v>17209.25</v>
      </c>
      <c r="E12" s="171">
        <f t="shared" si="0"/>
        <v>28</v>
      </c>
      <c r="F12" s="132">
        <v>9.2337578578894384</v>
      </c>
      <c r="G12" s="171">
        <f t="shared" si="1"/>
        <v>35</v>
      </c>
      <c r="H12" s="172">
        <v>0.35618497366216462</v>
      </c>
      <c r="I12" s="171">
        <f t="shared" si="2"/>
        <v>38</v>
      </c>
      <c r="J12" s="132">
        <v>7.770296373083684</v>
      </c>
      <c r="K12" s="133">
        <f t="shared" si="3"/>
        <v>34</v>
      </c>
    </row>
    <row r="13" spans="1:141" ht="12" customHeight="1">
      <c r="B13" s="127" t="s">
        <v>96</v>
      </c>
      <c r="C13" s="134" t="s">
        <v>95</v>
      </c>
      <c r="D13" s="173">
        <v>27935.25</v>
      </c>
      <c r="E13" s="171">
        <f t="shared" si="0"/>
        <v>18</v>
      </c>
      <c r="F13" s="132">
        <v>9.7091925610907293</v>
      </c>
      <c r="G13" s="171">
        <f t="shared" si="1"/>
        <v>32</v>
      </c>
      <c r="H13" s="172">
        <v>0.41988218158698026</v>
      </c>
      <c r="I13" s="171">
        <f t="shared" si="2"/>
        <v>36</v>
      </c>
      <c r="J13" s="132">
        <v>7.8611259017460053</v>
      </c>
      <c r="K13" s="133">
        <f t="shared" si="3"/>
        <v>32</v>
      </c>
    </row>
    <row r="14" spans="1:141" ht="12" customHeight="1">
      <c r="B14" s="127" t="s">
        <v>94</v>
      </c>
      <c r="C14" s="134" t="s">
        <v>93</v>
      </c>
      <c r="D14" s="173">
        <v>20658</v>
      </c>
      <c r="E14" s="171">
        <f t="shared" si="0"/>
        <v>23</v>
      </c>
      <c r="F14" s="132">
        <v>10.615872728748984</v>
      </c>
      <c r="G14" s="171">
        <f t="shared" si="1"/>
        <v>30</v>
      </c>
      <c r="H14" s="172">
        <v>0.44810925643668864</v>
      </c>
      <c r="I14" s="171">
        <f t="shared" si="2"/>
        <v>35</v>
      </c>
      <c r="J14" s="132">
        <v>8.9728054551477925</v>
      </c>
      <c r="K14" s="133">
        <f t="shared" si="3"/>
        <v>30</v>
      </c>
    </row>
    <row r="15" spans="1:141" ht="12" customHeight="1">
      <c r="B15" s="127" t="s">
        <v>92</v>
      </c>
      <c r="C15" s="134" t="s">
        <v>91</v>
      </c>
      <c r="D15" s="173">
        <v>15042.583333333334</v>
      </c>
      <c r="E15" s="171">
        <f t="shared" si="0"/>
        <v>31</v>
      </c>
      <c r="F15" s="132">
        <v>7.7057085362095012</v>
      </c>
      <c r="G15" s="171">
        <f t="shared" si="1"/>
        <v>41</v>
      </c>
      <c r="H15" s="172">
        <v>0.25681283995898507</v>
      </c>
      <c r="I15" s="171">
        <f t="shared" si="2"/>
        <v>42</v>
      </c>
      <c r="J15" s="132">
        <v>6.8038327267325265</v>
      </c>
      <c r="K15" s="133">
        <f t="shared" si="3"/>
        <v>38</v>
      </c>
    </row>
    <row r="16" spans="1:141" ht="24" customHeight="1">
      <c r="B16" s="127" t="s">
        <v>90</v>
      </c>
      <c r="C16" s="134" t="s">
        <v>89</v>
      </c>
      <c r="D16" s="173">
        <v>97130.75</v>
      </c>
      <c r="E16" s="171">
        <f t="shared" si="0"/>
        <v>7</v>
      </c>
      <c r="F16" s="132">
        <v>13.251476232795248</v>
      </c>
      <c r="G16" s="171">
        <f t="shared" si="1"/>
        <v>24</v>
      </c>
      <c r="H16" s="172">
        <v>0.74716620512648402</v>
      </c>
      <c r="I16" s="171">
        <f t="shared" si="2"/>
        <v>18</v>
      </c>
      <c r="J16" s="132">
        <v>10.813189780648129</v>
      </c>
      <c r="K16" s="133">
        <f t="shared" si="3"/>
        <v>24</v>
      </c>
    </row>
    <row r="17" spans="2:11" ht="12" customHeight="1">
      <c r="B17" s="127" t="s">
        <v>88</v>
      </c>
      <c r="C17" s="134" t="s">
        <v>87</v>
      </c>
      <c r="D17" s="173">
        <v>86022.666666666672</v>
      </c>
      <c r="E17" s="171">
        <f t="shared" si="0"/>
        <v>8</v>
      </c>
      <c r="F17" s="132">
        <v>13.753537071870744</v>
      </c>
      <c r="G17" s="171">
        <f t="shared" si="1"/>
        <v>22</v>
      </c>
      <c r="H17" s="172">
        <v>0.73947085751226227</v>
      </c>
      <c r="I17" s="171">
        <f t="shared" si="2"/>
        <v>19</v>
      </c>
      <c r="J17" s="132">
        <v>11.068360250919925</v>
      </c>
      <c r="K17" s="133">
        <f t="shared" si="3"/>
        <v>23</v>
      </c>
    </row>
    <row r="18" spans="2:11" ht="12" customHeight="1">
      <c r="B18" s="127" t="s">
        <v>86</v>
      </c>
      <c r="C18" s="134" t="s">
        <v>85</v>
      </c>
      <c r="D18" s="173">
        <v>288609.16666666669</v>
      </c>
      <c r="E18" s="171">
        <f t="shared" si="0"/>
        <v>1</v>
      </c>
      <c r="F18" s="132">
        <v>20.880219186623851</v>
      </c>
      <c r="G18" s="171">
        <f t="shared" si="1"/>
        <v>9</v>
      </c>
      <c r="H18" s="172">
        <v>0.91372776304978875</v>
      </c>
      <c r="I18" s="171">
        <f t="shared" si="2"/>
        <v>13</v>
      </c>
      <c r="J18" s="132">
        <v>17.258310759031669</v>
      </c>
      <c r="K18" s="133">
        <f t="shared" si="3"/>
        <v>9</v>
      </c>
    </row>
    <row r="19" spans="2:11" ht="12" customHeight="1">
      <c r="B19" s="127" t="s">
        <v>84</v>
      </c>
      <c r="C19" s="134" t="s">
        <v>83</v>
      </c>
      <c r="D19" s="173">
        <v>154816.66666666666</v>
      </c>
      <c r="E19" s="171">
        <f t="shared" si="0"/>
        <v>4</v>
      </c>
      <c r="F19" s="132">
        <v>16.870820117645682</v>
      </c>
      <c r="G19" s="171">
        <f t="shared" si="1"/>
        <v>14</v>
      </c>
      <c r="H19" s="172">
        <v>1.0735282974634526</v>
      </c>
      <c r="I19" s="171">
        <f t="shared" si="2"/>
        <v>10</v>
      </c>
      <c r="J19" s="132">
        <v>14.862458772830095</v>
      </c>
      <c r="K19" s="133">
        <f t="shared" si="3"/>
        <v>14</v>
      </c>
    </row>
    <row r="20" spans="2:11" ht="12" customHeight="1">
      <c r="B20" s="127" t="s">
        <v>82</v>
      </c>
      <c r="C20" s="134" t="s">
        <v>81</v>
      </c>
      <c r="D20" s="173">
        <v>20932.083333333332</v>
      </c>
      <c r="E20" s="171">
        <f t="shared" si="0"/>
        <v>22</v>
      </c>
      <c r="F20" s="132">
        <v>9.3211275675451013</v>
      </c>
      <c r="G20" s="171">
        <f t="shared" si="1"/>
        <v>34</v>
      </c>
      <c r="H20" s="172">
        <v>0.46853337845740978</v>
      </c>
      <c r="I20" s="171">
        <f t="shared" si="2"/>
        <v>33</v>
      </c>
      <c r="J20" s="132">
        <v>7.3486562228179393</v>
      </c>
      <c r="K20" s="133">
        <f t="shared" si="3"/>
        <v>35</v>
      </c>
    </row>
    <row r="21" spans="2:11" ht="24" customHeight="1">
      <c r="B21" s="127" t="s">
        <v>80</v>
      </c>
      <c r="C21" s="134" t="s">
        <v>79</v>
      </c>
      <c r="D21" s="173">
        <v>3615</v>
      </c>
      <c r="E21" s="171">
        <f t="shared" si="0"/>
        <v>47</v>
      </c>
      <c r="F21" s="132">
        <v>3.4412676049634219</v>
      </c>
      <c r="G21" s="171">
        <f t="shared" si="1"/>
        <v>47</v>
      </c>
      <c r="H21" s="172">
        <v>7.6948584066724737E-2</v>
      </c>
      <c r="I21" s="171">
        <f t="shared" si="2"/>
        <v>47</v>
      </c>
      <c r="J21" s="132">
        <v>2.7258044300172459</v>
      </c>
      <c r="K21" s="133">
        <f t="shared" si="3"/>
        <v>47</v>
      </c>
    </row>
    <row r="22" spans="2:11" ht="12" customHeight="1">
      <c r="B22" s="127" t="s">
        <v>78</v>
      </c>
      <c r="C22" s="134" t="s">
        <v>77</v>
      </c>
      <c r="D22" s="173">
        <v>7234.916666666667</v>
      </c>
      <c r="E22" s="171">
        <f t="shared" si="0"/>
        <v>42</v>
      </c>
      <c r="F22" s="132">
        <v>6.3275741687401705</v>
      </c>
      <c r="G22" s="171">
        <f t="shared" si="1"/>
        <v>43</v>
      </c>
      <c r="H22" s="172">
        <v>0.1954705066927877</v>
      </c>
      <c r="I22" s="171">
        <f t="shared" si="2"/>
        <v>45</v>
      </c>
      <c r="J22" s="132">
        <v>5.3021921558166687</v>
      </c>
      <c r="K22" s="133">
        <f t="shared" si="3"/>
        <v>43</v>
      </c>
    </row>
    <row r="23" spans="2:11" ht="12" customHeight="1">
      <c r="B23" s="127" t="s">
        <v>76</v>
      </c>
      <c r="C23" s="134" t="s">
        <v>75</v>
      </c>
      <c r="D23" s="173">
        <v>4119.833333333333</v>
      </c>
      <c r="E23" s="171">
        <f t="shared" si="0"/>
        <v>46</v>
      </c>
      <c r="F23" s="132">
        <v>5.3229677693321777</v>
      </c>
      <c r="G23" s="171">
        <f t="shared" si="1"/>
        <v>46</v>
      </c>
      <c r="H23" s="172">
        <v>0.19391287982052779</v>
      </c>
      <c r="I23" s="171">
        <f t="shared" si="2"/>
        <v>46</v>
      </c>
      <c r="J23" s="132">
        <v>4.2175243839255376</v>
      </c>
      <c r="K23" s="133">
        <f t="shared" si="3"/>
        <v>45</v>
      </c>
    </row>
    <row r="24" spans="2:11" ht="12" customHeight="1">
      <c r="B24" s="127" t="s">
        <v>74</v>
      </c>
      <c r="C24" s="134" t="s">
        <v>73</v>
      </c>
      <c r="D24" s="173">
        <v>7030.333333333333</v>
      </c>
      <c r="E24" s="171">
        <f t="shared" si="0"/>
        <v>44</v>
      </c>
      <c r="F24" s="132">
        <v>8.6000065241147592</v>
      </c>
      <c r="G24" s="171">
        <f t="shared" si="1"/>
        <v>37</v>
      </c>
      <c r="H24" s="172">
        <v>0.32885615957984698</v>
      </c>
      <c r="I24" s="171">
        <f t="shared" si="2"/>
        <v>40</v>
      </c>
      <c r="J24" s="132">
        <v>6.1527499143709941</v>
      </c>
      <c r="K24" s="133">
        <f t="shared" si="3"/>
        <v>42</v>
      </c>
    </row>
    <row r="25" spans="2:11" ht="12" customHeight="1">
      <c r="B25" s="127" t="s">
        <v>72</v>
      </c>
      <c r="C25" s="134" t="s">
        <v>71</v>
      </c>
      <c r="D25" s="173">
        <v>11070.75</v>
      </c>
      <c r="E25" s="171">
        <f t="shared" si="0"/>
        <v>38</v>
      </c>
      <c r="F25" s="132">
        <v>5.3655603795476958</v>
      </c>
      <c r="G25" s="171">
        <f t="shared" si="1"/>
        <v>45</v>
      </c>
      <c r="H25" s="172">
        <v>0.2332834778753885</v>
      </c>
      <c r="I25" s="171">
        <f t="shared" si="2"/>
        <v>43</v>
      </c>
      <c r="J25" s="132">
        <v>4.0820973670954634</v>
      </c>
      <c r="K25" s="133">
        <f t="shared" si="3"/>
        <v>46</v>
      </c>
    </row>
    <row r="26" spans="2:11" ht="24" customHeight="1">
      <c r="B26" s="127" t="s">
        <v>70</v>
      </c>
      <c r="C26" s="134" t="s">
        <v>69</v>
      </c>
      <c r="D26" s="173">
        <v>11797.666666666666</v>
      </c>
      <c r="E26" s="171">
        <f t="shared" si="0"/>
        <v>36</v>
      </c>
      <c r="F26" s="132">
        <v>5.9086091271341763</v>
      </c>
      <c r="G26" s="171">
        <f t="shared" si="1"/>
        <v>44</v>
      </c>
      <c r="H26" s="172">
        <v>0.19791077671340568</v>
      </c>
      <c r="I26" s="171">
        <f t="shared" si="2"/>
        <v>44</v>
      </c>
      <c r="J26" s="132">
        <v>4.8860005545842267</v>
      </c>
      <c r="K26" s="133">
        <f t="shared" si="3"/>
        <v>44</v>
      </c>
    </row>
    <row r="27" spans="2:11" ht="12" customHeight="1">
      <c r="B27" s="127" t="s">
        <v>68</v>
      </c>
      <c r="C27" s="134" t="s">
        <v>67</v>
      </c>
      <c r="D27" s="173">
        <v>31158.083333333332</v>
      </c>
      <c r="E27" s="171">
        <f t="shared" si="0"/>
        <v>13</v>
      </c>
      <c r="F27" s="132">
        <v>8.5150708626284644</v>
      </c>
      <c r="G27" s="171">
        <f t="shared" si="1"/>
        <v>38</v>
      </c>
      <c r="H27" s="172">
        <v>0.45440645130082813</v>
      </c>
      <c r="I27" s="171">
        <f t="shared" si="2"/>
        <v>34</v>
      </c>
      <c r="J27" s="132">
        <v>6.6407609669481431</v>
      </c>
      <c r="K27" s="133">
        <f t="shared" si="3"/>
        <v>39</v>
      </c>
    </row>
    <row r="28" spans="2:11" ht="12" customHeight="1">
      <c r="B28" s="127" t="s">
        <v>66</v>
      </c>
      <c r="C28" s="134" t="s">
        <v>65</v>
      </c>
      <c r="D28" s="173">
        <v>77143.416666666672</v>
      </c>
      <c r="E28" s="171">
        <f t="shared" si="0"/>
        <v>9</v>
      </c>
      <c r="F28" s="132">
        <v>10.235600328610934</v>
      </c>
      <c r="G28" s="171">
        <f t="shared" si="1"/>
        <v>31</v>
      </c>
      <c r="H28" s="172">
        <v>0.55623924025859872</v>
      </c>
      <c r="I28" s="171">
        <f t="shared" si="2"/>
        <v>28</v>
      </c>
      <c r="J28" s="132">
        <v>7.8571957722854489</v>
      </c>
      <c r="K28" s="133">
        <f t="shared" si="3"/>
        <v>33</v>
      </c>
    </row>
    <row r="29" spans="2:11" ht="12" customHeight="1">
      <c r="B29" s="127" t="s">
        <v>64</v>
      </c>
      <c r="C29" s="134" t="s">
        <v>63</v>
      </c>
      <c r="D29" s="173">
        <v>15961.166666666666</v>
      </c>
      <c r="E29" s="171">
        <f t="shared" si="0"/>
        <v>29</v>
      </c>
      <c r="F29" s="132">
        <v>8.9102025899477635</v>
      </c>
      <c r="G29" s="171">
        <f t="shared" si="1"/>
        <v>36</v>
      </c>
      <c r="H29" s="172">
        <v>0.49944101311348993</v>
      </c>
      <c r="I29" s="171">
        <f t="shared" si="2"/>
        <v>30</v>
      </c>
      <c r="J29" s="132">
        <v>7.2658526001449948</v>
      </c>
      <c r="K29" s="133">
        <f t="shared" si="3"/>
        <v>36</v>
      </c>
    </row>
    <row r="30" spans="2:11" ht="12" customHeight="1">
      <c r="B30" s="127" t="s">
        <v>62</v>
      </c>
      <c r="C30" s="134" t="s">
        <v>61</v>
      </c>
      <c r="D30" s="173">
        <v>11204.833333333334</v>
      </c>
      <c r="E30" s="171">
        <f t="shared" si="0"/>
        <v>37</v>
      </c>
      <c r="F30" s="132">
        <v>7.9330185094718555</v>
      </c>
      <c r="G30" s="171">
        <f t="shared" si="1"/>
        <v>40</v>
      </c>
      <c r="H30" s="172">
        <v>0.63601972015132313</v>
      </c>
      <c r="I30" s="171">
        <f t="shared" si="2"/>
        <v>26</v>
      </c>
      <c r="J30" s="132">
        <v>6.8942059665493751</v>
      </c>
      <c r="K30" s="133">
        <f t="shared" si="3"/>
        <v>37</v>
      </c>
    </row>
    <row r="31" spans="2:11" ht="24" customHeight="1">
      <c r="B31" s="127" t="s">
        <v>60</v>
      </c>
      <c r="C31" s="134" t="s">
        <v>59</v>
      </c>
      <c r="D31" s="173">
        <v>58131.083333333336</v>
      </c>
      <c r="E31" s="171">
        <f t="shared" si="0"/>
        <v>10</v>
      </c>
      <c r="F31" s="132">
        <v>22.436680503584025</v>
      </c>
      <c r="G31" s="171">
        <f t="shared" si="1"/>
        <v>7</v>
      </c>
      <c r="H31" s="172">
        <v>1.7129859244263728</v>
      </c>
      <c r="I31" s="171">
        <f t="shared" si="2"/>
        <v>3</v>
      </c>
      <c r="J31" s="132">
        <v>17.541428734086097</v>
      </c>
      <c r="K31" s="133">
        <f t="shared" si="3"/>
        <v>7</v>
      </c>
    </row>
    <row r="32" spans="2:11" ht="12" customHeight="1">
      <c r="B32" s="127" t="s">
        <v>58</v>
      </c>
      <c r="C32" s="134" t="s">
        <v>57</v>
      </c>
      <c r="D32" s="173">
        <v>283781.25</v>
      </c>
      <c r="E32" s="171">
        <f t="shared" si="0"/>
        <v>2</v>
      </c>
      <c r="F32" s="132">
        <v>32.200592993014801</v>
      </c>
      <c r="G32" s="171">
        <f t="shared" si="1"/>
        <v>1</v>
      </c>
      <c r="H32" s="172">
        <v>1.9601618986669571</v>
      </c>
      <c r="I32" s="171">
        <f t="shared" si="2"/>
        <v>2</v>
      </c>
      <c r="J32" s="132">
        <v>26.802032319216181</v>
      </c>
      <c r="K32" s="133">
        <f t="shared" si="3"/>
        <v>1</v>
      </c>
    </row>
    <row r="33" spans="2:11" ht="12" customHeight="1">
      <c r="B33" s="127" t="s">
        <v>56</v>
      </c>
      <c r="C33" s="134" t="s">
        <v>55</v>
      </c>
      <c r="D33" s="173">
        <v>104292.75</v>
      </c>
      <c r="E33" s="171">
        <f t="shared" si="0"/>
        <v>6</v>
      </c>
      <c r="F33" s="132">
        <v>19.01634188034188</v>
      </c>
      <c r="G33" s="171">
        <f t="shared" si="1"/>
        <v>10</v>
      </c>
      <c r="H33" s="172">
        <v>1.2398556505223171</v>
      </c>
      <c r="I33" s="171">
        <f t="shared" si="2"/>
        <v>7</v>
      </c>
      <c r="J33" s="132">
        <v>16.082947768281102</v>
      </c>
      <c r="K33" s="133">
        <f t="shared" si="3"/>
        <v>11</v>
      </c>
    </row>
    <row r="34" spans="2:11" ht="12" customHeight="1">
      <c r="B34" s="127" t="s">
        <v>54</v>
      </c>
      <c r="C34" s="134" t="s">
        <v>53</v>
      </c>
      <c r="D34" s="173">
        <v>20162.583333333332</v>
      </c>
      <c r="E34" s="171">
        <f t="shared" si="0"/>
        <v>24</v>
      </c>
      <c r="F34" s="132">
        <v>15.057817548424421</v>
      </c>
      <c r="G34" s="171">
        <f t="shared" si="1"/>
        <v>19</v>
      </c>
      <c r="H34" s="172">
        <v>1.0087046832824127</v>
      </c>
      <c r="I34" s="171">
        <f t="shared" si="2"/>
        <v>11</v>
      </c>
      <c r="J34" s="132">
        <v>12.447370982513712</v>
      </c>
      <c r="K34" s="133">
        <f t="shared" si="3"/>
        <v>18</v>
      </c>
    </row>
    <row r="35" spans="2:11" ht="12" customHeight="1">
      <c r="B35" s="127" t="s">
        <v>52</v>
      </c>
      <c r="C35" s="134" t="s">
        <v>51</v>
      </c>
      <c r="D35" s="173">
        <v>15295.583333333334</v>
      </c>
      <c r="E35" s="171">
        <f t="shared" si="0"/>
        <v>30</v>
      </c>
      <c r="F35" s="132">
        <v>16.364040638759882</v>
      </c>
      <c r="G35" s="171">
        <f t="shared" si="1"/>
        <v>16</v>
      </c>
      <c r="H35" s="172">
        <v>0.5832487257147605</v>
      </c>
      <c r="I35" s="171">
        <f t="shared" si="2"/>
        <v>27</v>
      </c>
      <c r="J35" s="132">
        <v>13.504588425392486</v>
      </c>
      <c r="K35" s="133">
        <f t="shared" si="3"/>
        <v>17</v>
      </c>
    </row>
    <row r="36" spans="2:11" ht="24" customHeight="1">
      <c r="B36" s="127" t="s">
        <v>50</v>
      </c>
      <c r="C36" s="134" t="s">
        <v>49</v>
      </c>
      <c r="D36" s="173">
        <v>7194.916666666667</v>
      </c>
      <c r="E36" s="171">
        <f t="shared" si="0"/>
        <v>43</v>
      </c>
      <c r="F36" s="132">
        <v>12.838963568089527</v>
      </c>
      <c r="G36" s="171">
        <f t="shared" si="1"/>
        <v>25</v>
      </c>
      <c r="H36" s="172">
        <v>0.73221900426542841</v>
      </c>
      <c r="I36" s="171">
        <f t="shared" si="2"/>
        <v>20</v>
      </c>
      <c r="J36" s="132">
        <v>10.225340249858581</v>
      </c>
      <c r="K36" s="133">
        <f t="shared" si="3"/>
        <v>26</v>
      </c>
    </row>
    <row r="37" spans="2:11" ht="12" customHeight="1">
      <c r="B37" s="127" t="s">
        <v>48</v>
      </c>
      <c r="C37" s="134" t="s">
        <v>47</v>
      </c>
      <c r="D37" s="173">
        <v>5764.833333333333</v>
      </c>
      <c r="E37" s="171">
        <f t="shared" si="0"/>
        <v>45</v>
      </c>
      <c r="F37" s="132">
        <v>8.4773096128460814</v>
      </c>
      <c r="G37" s="171">
        <f t="shared" si="1"/>
        <v>39</v>
      </c>
      <c r="H37" s="172">
        <v>0.53710786714135095</v>
      </c>
      <c r="I37" s="171">
        <f t="shared" si="2"/>
        <v>29</v>
      </c>
      <c r="J37" s="132">
        <v>6.6321731411264091</v>
      </c>
      <c r="K37" s="133">
        <f t="shared" si="3"/>
        <v>40</v>
      </c>
    </row>
    <row r="38" spans="2:11" ht="12" customHeight="1">
      <c r="B38" s="127" t="s">
        <v>46</v>
      </c>
      <c r="C38" s="134" t="s">
        <v>45</v>
      </c>
      <c r="D38" s="173">
        <v>25244.333333333332</v>
      </c>
      <c r="E38" s="171">
        <f t="shared" si="0"/>
        <v>19</v>
      </c>
      <c r="F38" s="132">
        <v>13.298831143494375</v>
      </c>
      <c r="G38" s="171">
        <f t="shared" si="1"/>
        <v>23</v>
      </c>
      <c r="H38" s="172">
        <v>0.87396884582905077</v>
      </c>
      <c r="I38" s="171">
        <f t="shared" si="2"/>
        <v>14</v>
      </c>
      <c r="J38" s="132">
        <v>11.694974512315023</v>
      </c>
      <c r="K38" s="133">
        <f t="shared" si="3"/>
        <v>21</v>
      </c>
    </row>
    <row r="39" spans="2:11" ht="12" customHeight="1">
      <c r="B39" s="127" t="s">
        <v>44</v>
      </c>
      <c r="C39" s="134" t="s">
        <v>43</v>
      </c>
      <c r="D39" s="173">
        <v>42476.916666666664</v>
      </c>
      <c r="E39" s="171">
        <f t="shared" si="0"/>
        <v>11</v>
      </c>
      <c r="F39" s="132">
        <v>15.077937320023933</v>
      </c>
      <c r="G39" s="171">
        <f t="shared" si="1"/>
        <v>18</v>
      </c>
      <c r="H39" s="172">
        <v>0.99902726992732971</v>
      </c>
      <c r="I39" s="171">
        <f t="shared" si="2"/>
        <v>12</v>
      </c>
      <c r="J39" s="132">
        <v>11.772861789385539</v>
      </c>
      <c r="K39" s="133">
        <f t="shared" si="3"/>
        <v>20</v>
      </c>
    </row>
    <row r="40" spans="2:11" ht="12" customHeight="1">
      <c r="B40" s="127" t="s">
        <v>42</v>
      </c>
      <c r="C40" s="134" t="s">
        <v>41</v>
      </c>
      <c r="D40" s="173">
        <v>14955.5</v>
      </c>
      <c r="E40" s="171">
        <f t="shared" si="0"/>
        <v>32</v>
      </c>
      <c r="F40" s="132">
        <v>10.913045889447353</v>
      </c>
      <c r="G40" s="171">
        <f t="shared" si="1"/>
        <v>28</v>
      </c>
      <c r="H40" s="172">
        <v>0.4046801087352041</v>
      </c>
      <c r="I40" s="171">
        <f t="shared" si="2"/>
        <v>37</v>
      </c>
      <c r="J40" s="132">
        <v>9.2704277410981319</v>
      </c>
      <c r="K40" s="133">
        <f t="shared" si="3"/>
        <v>29</v>
      </c>
    </row>
    <row r="41" spans="2:11" ht="24" customHeight="1">
      <c r="B41" s="127" t="s">
        <v>40</v>
      </c>
      <c r="C41" s="134" t="s">
        <v>39</v>
      </c>
      <c r="D41" s="173">
        <v>13453.666666666666</v>
      </c>
      <c r="E41" s="171">
        <f t="shared" si="0"/>
        <v>34</v>
      </c>
      <c r="F41" s="132">
        <v>18.280183521973267</v>
      </c>
      <c r="G41" s="171">
        <f t="shared" si="1"/>
        <v>12</v>
      </c>
      <c r="H41" s="172">
        <v>0.83483928239828609</v>
      </c>
      <c r="I41" s="171">
        <f t="shared" si="2"/>
        <v>15</v>
      </c>
      <c r="J41" s="132">
        <v>16.052737656879131</v>
      </c>
      <c r="K41" s="133">
        <f t="shared" si="3"/>
        <v>12</v>
      </c>
    </row>
    <row r="42" spans="2:11" ht="12" customHeight="1">
      <c r="B42" s="127" t="s">
        <v>38</v>
      </c>
      <c r="C42" s="134" t="s">
        <v>37</v>
      </c>
      <c r="D42" s="173">
        <v>10504.583333333334</v>
      </c>
      <c r="E42" s="171">
        <f t="shared" si="0"/>
        <v>39</v>
      </c>
      <c r="F42" s="132">
        <v>10.919162079154678</v>
      </c>
      <c r="G42" s="171">
        <f t="shared" si="1"/>
        <v>27</v>
      </c>
      <c r="H42" s="172">
        <v>0.64342974038285627</v>
      </c>
      <c r="I42" s="171">
        <f t="shared" si="2"/>
        <v>25</v>
      </c>
      <c r="J42" s="132">
        <v>9.672668546022031</v>
      </c>
      <c r="K42" s="133">
        <f t="shared" si="3"/>
        <v>27</v>
      </c>
    </row>
    <row r="43" spans="2:11" ht="12" customHeight="1">
      <c r="B43" s="127" t="s">
        <v>36</v>
      </c>
      <c r="C43" s="134" t="s">
        <v>35</v>
      </c>
      <c r="D43" s="173">
        <v>21331.333333333332</v>
      </c>
      <c r="E43" s="171">
        <f t="shared" si="0"/>
        <v>21</v>
      </c>
      <c r="F43" s="132">
        <v>15.780146172376286</v>
      </c>
      <c r="G43" s="171">
        <f t="shared" si="1"/>
        <v>17</v>
      </c>
      <c r="H43" s="172">
        <v>0.68539107238365926</v>
      </c>
      <c r="I43" s="171">
        <f t="shared" si="2"/>
        <v>23</v>
      </c>
      <c r="J43" s="132">
        <v>13.857870185771928</v>
      </c>
      <c r="K43" s="133">
        <f t="shared" si="3"/>
        <v>16</v>
      </c>
    </row>
    <row r="44" spans="2:11" ht="12" customHeight="1">
      <c r="B44" s="127" t="s">
        <v>34</v>
      </c>
      <c r="C44" s="134" t="s">
        <v>33</v>
      </c>
      <c r="D44" s="173">
        <v>19060.333333333332</v>
      </c>
      <c r="E44" s="171">
        <f t="shared" si="0"/>
        <v>26</v>
      </c>
      <c r="F44" s="132">
        <v>26.992821866541288</v>
      </c>
      <c r="G44" s="171">
        <f t="shared" si="1"/>
        <v>3</v>
      </c>
      <c r="H44" s="172">
        <v>1.3188156221410909</v>
      </c>
      <c r="I44" s="171">
        <f t="shared" si="2"/>
        <v>6</v>
      </c>
      <c r="J44" s="132">
        <v>23.320790718181556</v>
      </c>
      <c r="K44" s="133">
        <f t="shared" si="3"/>
        <v>3</v>
      </c>
    </row>
    <row r="45" spans="2:11" ht="12" customHeight="1">
      <c r="B45" s="127" t="s">
        <v>32</v>
      </c>
      <c r="C45" s="134" t="s">
        <v>31</v>
      </c>
      <c r="D45" s="173">
        <v>125466.58333333333</v>
      </c>
      <c r="E45" s="171">
        <f t="shared" si="0"/>
        <v>5</v>
      </c>
      <c r="F45" s="132">
        <v>24.566286300154921</v>
      </c>
      <c r="G45" s="171">
        <f t="shared" si="1"/>
        <v>5</v>
      </c>
      <c r="H45" s="172">
        <v>1.561924737176785</v>
      </c>
      <c r="I45" s="171">
        <f t="shared" si="2"/>
        <v>4</v>
      </c>
      <c r="J45" s="132">
        <v>21.43352795144644</v>
      </c>
      <c r="K45" s="133">
        <f t="shared" si="3"/>
        <v>4</v>
      </c>
    </row>
    <row r="46" spans="2:11" ht="24" customHeight="1">
      <c r="B46" s="127" t="s">
        <v>30</v>
      </c>
      <c r="C46" s="134" t="s">
        <v>29</v>
      </c>
      <c r="D46" s="173">
        <v>7834.25</v>
      </c>
      <c r="E46" s="171">
        <f t="shared" si="0"/>
        <v>40</v>
      </c>
      <c r="F46" s="132">
        <v>9.5631300246333666</v>
      </c>
      <c r="G46" s="171">
        <f t="shared" si="1"/>
        <v>33</v>
      </c>
      <c r="H46" s="172">
        <v>0.34921685094899901</v>
      </c>
      <c r="I46" s="171">
        <f t="shared" si="2"/>
        <v>39</v>
      </c>
      <c r="J46" s="132">
        <v>8.5365362408357282</v>
      </c>
      <c r="K46" s="133">
        <f t="shared" si="3"/>
        <v>31</v>
      </c>
    </row>
    <row r="47" spans="2:11" ht="12" customHeight="1">
      <c r="B47" s="127" t="s">
        <v>28</v>
      </c>
      <c r="C47" s="134" t="s">
        <v>27</v>
      </c>
      <c r="D47" s="173">
        <v>28377.666666666668</v>
      </c>
      <c r="E47" s="171">
        <f t="shared" si="0"/>
        <v>17</v>
      </c>
      <c r="F47" s="132">
        <v>21.167885026605006</v>
      </c>
      <c r="G47" s="171">
        <f t="shared" si="1"/>
        <v>8</v>
      </c>
      <c r="H47" s="172">
        <v>1.1737903426326521</v>
      </c>
      <c r="I47" s="171">
        <f t="shared" si="2"/>
        <v>8</v>
      </c>
      <c r="J47" s="132">
        <v>17.276841215376201</v>
      </c>
      <c r="K47" s="133">
        <f t="shared" si="3"/>
        <v>8</v>
      </c>
    </row>
    <row r="48" spans="2:11" ht="12" customHeight="1">
      <c r="B48" s="136" t="s">
        <v>26</v>
      </c>
      <c r="C48" s="137" t="s">
        <v>25</v>
      </c>
      <c r="D48" s="174">
        <v>24780.75</v>
      </c>
      <c r="E48" s="139">
        <f t="shared" si="0"/>
        <v>20</v>
      </c>
      <c r="F48" s="140">
        <v>14.104847412709688</v>
      </c>
      <c r="G48" s="139">
        <f t="shared" si="1"/>
        <v>21</v>
      </c>
      <c r="H48" s="175">
        <v>0.72500022767426187</v>
      </c>
      <c r="I48" s="139">
        <f t="shared" si="2"/>
        <v>21</v>
      </c>
      <c r="J48" s="140">
        <v>11.299426184968643</v>
      </c>
      <c r="K48" s="141">
        <f t="shared" si="3"/>
        <v>22</v>
      </c>
    </row>
    <row r="49" spans="2:20" ht="12" customHeight="1">
      <c r="B49" s="127" t="s">
        <v>24</v>
      </c>
      <c r="C49" s="134" t="s">
        <v>23</v>
      </c>
      <c r="D49" s="173">
        <v>19712.25</v>
      </c>
      <c r="E49" s="171">
        <f t="shared" si="0"/>
        <v>25</v>
      </c>
      <c r="F49" s="132">
        <v>17.237240782276785</v>
      </c>
      <c r="G49" s="171">
        <f t="shared" si="1"/>
        <v>13</v>
      </c>
      <c r="H49" s="172">
        <v>0.69015420803875527</v>
      </c>
      <c r="I49" s="171">
        <f t="shared" si="2"/>
        <v>22</v>
      </c>
      <c r="J49" s="132">
        <v>14.86859306479186</v>
      </c>
      <c r="K49" s="133">
        <f t="shared" si="3"/>
        <v>13</v>
      </c>
    </row>
    <row r="50" spans="2:20" ht="12" customHeight="1">
      <c r="B50" s="127" t="s">
        <v>22</v>
      </c>
      <c r="C50" s="134" t="s">
        <v>21</v>
      </c>
      <c r="D50" s="173">
        <v>17873.833333333332</v>
      </c>
      <c r="E50" s="171">
        <f t="shared" si="0"/>
        <v>27</v>
      </c>
      <c r="F50" s="132">
        <v>16.53857494645624</v>
      </c>
      <c r="G50" s="171">
        <f t="shared" si="1"/>
        <v>15</v>
      </c>
      <c r="H50" s="172">
        <v>0.82551767190753944</v>
      </c>
      <c r="I50" s="171">
        <f t="shared" si="2"/>
        <v>16</v>
      </c>
      <c r="J50" s="132">
        <v>14.134194968367236</v>
      </c>
      <c r="K50" s="133">
        <f t="shared" si="3"/>
        <v>15</v>
      </c>
    </row>
    <row r="51" spans="2:20" ht="24" customHeight="1">
      <c r="B51" s="127" t="s">
        <v>20</v>
      </c>
      <c r="C51" s="134" t="s">
        <v>19</v>
      </c>
      <c r="D51" s="173">
        <v>30566.583333333332</v>
      </c>
      <c r="E51" s="171">
        <f t="shared" si="0"/>
        <v>14</v>
      </c>
      <c r="F51" s="132">
        <v>18.935669964207975</v>
      </c>
      <c r="G51" s="171">
        <f t="shared" si="1"/>
        <v>11</v>
      </c>
      <c r="H51" s="172">
        <v>1.0767239508381585</v>
      </c>
      <c r="I51" s="171">
        <f t="shared" si="2"/>
        <v>9</v>
      </c>
      <c r="J51" s="132">
        <v>16.686149603764346</v>
      </c>
      <c r="K51" s="133">
        <f t="shared" si="3"/>
        <v>10</v>
      </c>
    </row>
    <row r="52" spans="2:20" ht="12" customHeight="1">
      <c r="B52" s="127" t="s">
        <v>18</v>
      </c>
      <c r="C52" s="134" t="s">
        <v>17</v>
      </c>
      <c r="D52" s="173">
        <v>37268.75</v>
      </c>
      <c r="E52" s="171">
        <f t="shared" si="0"/>
        <v>12</v>
      </c>
      <c r="F52" s="132">
        <v>25.745892573784456</v>
      </c>
      <c r="G52" s="171">
        <f t="shared" si="1"/>
        <v>4</v>
      </c>
      <c r="H52" s="172">
        <v>1.4871566724994665</v>
      </c>
      <c r="I52" s="171">
        <f t="shared" si="2"/>
        <v>5</v>
      </c>
      <c r="J52" s="132">
        <v>20.052234989291183</v>
      </c>
      <c r="K52" s="133">
        <f t="shared" si="3"/>
        <v>6</v>
      </c>
    </row>
    <row r="53" spans="2:20" ht="24" customHeight="1" thickBot="1">
      <c r="B53" s="142" t="s">
        <v>16</v>
      </c>
      <c r="C53" s="143" t="s">
        <v>15</v>
      </c>
      <c r="D53" s="176">
        <v>2096816.4166666667</v>
      </c>
      <c r="E53" s="177"/>
      <c r="F53" s="147">
        <v>16.58307246517105</v>
      </c>
      <c r="G53" s="177"/>
      <c r="H53" s="178">
        <v>0.92299099616655222</v>
      </c>
      <c r="I53" s="177"/>
      <c r="J53" s="147">
        <v>13.852633253924807</v>
      </c>
      <c r="K53" s="148"/>
    </row>
    <row r="54" spans="2:20" ht="12.75" customHeight="1" thickTop="1">
      <c r="B54" s="149"/>
      <c r="C54" s="149"/>
      <c r="D54" s="150" t="s">
        <v>246</v>
      </c>
      <c r="E54" s="151"/>
      <c r="F54" s="152"/>
      <c r="G54" s="151"/>
      <c r="H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2.75" customHeight="1">
      <c r="B55" s="149"/>
      <c r="C55" s="149"/>
      <c r="D55" s="179" t="s">
        <v>247</v>
      </c>
      <c r="E55" s="151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2.75" customHeight="1">
      <c r="B56" s="149"/>
      <c r="C56" s="149"/>
      <c r="D56" s="179"/>
      <c r="E56" s="151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2.75" customHeight="1" thickBot="1">
      <c r="B57" s="149"/>
      <c r="C57" s="149"/>
      <c r="D57" s="150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18" t="s">
        <v>248</v>
      </c>
      <c r="E58" s="219"/>
      <c r="F58" s="218" t="s">
        <v>248</v>
      </c>
      <c r="G58" s="219"/>
      <c r="H58" s="218" t="s">
        <v>248</v>
      </c>
      <c r="I58" s="219"/>
      <c r="J58" s="218" t="s">
        <v>248</v>
      </c>
      <c r="K58" s="220"/>
    </row>
    <row r="59" spans="2:20" ht="24.95" customHeight="1">
      <c r="B59" s="158"/>
      <c r="C59" s="159"/>
      <c r="D59" s="207" t="s">
        <v>176</v>
      </c>
      <c r="E59" s="208"/>
      <c r="F59" s="207" t="s">
        <v>176</v>
      </c>
      <c r="G59" s="208"/>
      <c r="H59" s="207" t="s">
        <v>176</v>
      </c>
      <c r="I59" s="208"/>
      <c r="J59" s="207" t="s">
        <v>176</v>
      </c>
      <c r="K59" s="209"/>
    </row>
    <row r="60" spans="2:20" ht="15" customHeight="1">
      <c r="B60" s="160" t="s">
        <v>8</v>
      </c>
      <c r="C60" s="161"/>
      <c r="D60" s="210" t="s">
        <v>249</v>
      </c>
      <c r="E60" s="211"/>
      <c r="F60" s="210" t="s">
        <v>249</v>
      </c>
      <c r="G60" s="211"/>
      <c r="H60" s="210" t="s">
        <v>249</v>
      </c>
      <c r="I60" s="211"/>
      <c r="J60" s="210" t="s">
        <v>249</v>
      </c>
      <c r="K60" s="212"/>
    </row>
    <row r="61" spans="2:20" ht="15" customHeight="1" thickBot="1">
      <c r="B61" s="162" t="s">
        <v>5</v>
      </c>
      <c r="C61" s="163"/>
      <c r="D61" s="204" t="s">
        <v>250</v>
      </c>
      <c r="E61" s="205"/>
      <c r="F61" s="204" t="s">
        <v>250</v>
      </c>
      <c r="G61" s="205"/>
      <c r="H61" s="204" t="s">
        <v>250</v>
      </c>
      <c r="I61" s="205"/>
      <c r="J61" s="204" t="s">
        <v>250</v>
      </c>
      <c r="K61" s="206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2"/>
  <sheetViews>
    <sheetView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251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 t="s">
        <v>130</v>
      </c>
      <c r="F2" s="105"/>
      <c r="G2" s="105" t="s">
        <v>129</v>
      </c>
      <c r="H2" s="104"/>
      <c r="I2" s="104" t="s">
        <v>128</v>
      </c>
      <c r="J2" s="106"/>
      <c r="K2" s="106" t="s">
        <v>127</v>
      </c>
    </row>
    <row r="3" spans="1:141" s="102" customFormat="1" ht="27" customHeight="1" thickTop="1">
      <c r="A3" s="94"/>
      <c r="B3" s="214" t="s">
        <v>126</v>
      </c>
      <c r="C3" s="215"/>
      <c r="D3" s="231" t="s">
        <v>252</v>
      </c>
      <c r="E3" s="232"/>
      <c r="F3" s="232"/>
      <c r="G3" s="232"/>
      <c r="H3" s="232"/>
      <c r="I3" s="233"/>
      <c r="J3" s="109" t="s">
        <v>253</v>
      </c>
      <c r="K3" s="111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121</v>
      </c>
      <c r="C4" s="217"/>
      <c r="D4" s="112" t="s">
        <v>254</v>
      </c>
      <c r="E4" s="113"/>
      <c r="F4" s="114" t="s">
        <v>255</v>
      </c>
      <c r="G4" s="113"/>
      <c r="H4" s="112" t="s">
        <v>256</v>
      </c>
      <c r="I4" s="180"/>
      <c r="J4" s="112" t="s">
        <v>257</v>
      </c>
      <c r="K4" s="116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22" t="s">
        <v>258</v>
      </c>
      <c r="E5" s="123" t="s">
        <v>112</v>
      </c>
      <c r="F5" s="122" t="s">
        <v>259</v>
      </c>
      <c r="G5" s="123" t="s">
        <v>260</v>
      </c>
      <c r="H5" s="122" t="s">
        <v>140</v>
      </c>
      <c r="I5" s="123" t="s">
        <v>112</v>
      </c>
      <c r="J5" s="169" t="s">
        <v>137</v>
      </c>
      <c r="K5" s="124" t="s">
        <v>261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81">
        <v>141.30434782608694</v>
      </c>
      <c r="E6" s="171">
        <f>IF(ISNUMBER(D6),RANK(D6,D$6:D$52),"-")</f>
        <v>30</v>
      </c>
      <c r="F6" s="132">
        <v>93.82118799755051</v>
      </c>
      <c r="G6" s="171">
        <f>IF(ISNUMBER(F6),RANK(F6,F$6:F$52),"-")</f>
        <v>38</v>
      </c>
      <c r="H6" s="132">
        <v>89.902020820575629</v>
      </c>
      <c r="I6" s="171">
        <f>IF(ISNUMBER(H6),RANK(H6,H$6:H$52),"-")</f>
        <v>6</v>
      </c>
      <c r="J6" s="172">
        <v>13.100123615477937</v>
      </c>
      <c r="K6" s="133">
        <f>IF(ISNUMBER(J6),RANK(J6,J$6:J$52),"-")</f>
        <v>9</v>
      </c>
    </row>
    <row r="7" spans="1:141" ht="12" customHeight="1">
      <c r="B7" s="127" t="s">
        <v>108</v>
      </c>
      <c r="C7" s="134" t="s">
        <v>107</v>
      </c>
      <c r="D7" s="182">
        <v>127.27941176470588</v>
      </c>
      <c r="E7" s="171">
        <f t="shared" ref="E7:E52" si="0">IF(ISNUMBER(D7),RANK(D7,D$6:D$52),"-")</f>
        <v>38</v>
      </c>
      <c r="F7" s="132">
        <v>131.69117647058823</v>
      </c>
      <c r="G7" s="171">
        <f t="shared" ref="G7:G52" si="1">IF(ISNUMBER(F7),RANK(F7,F$6:F$52),"-")</f>
        <v>6</v>
      </c>
      <c r="H7" s="132">
        <v>115.51470588235293</v>
      </c>
      <c r="I7" s="171">
        <f t="shared" ref="I7:I52" si="2">IF(ISNUMBER(H7),RANK(H7,H$6:H$52),"-")</f>
        <v>1</v>
      </c>
      <c r="J7" s="172">
        <v>12.09250629858947</v>
      </c>
      <c r="K7" s="133">
        <f t="shared" ref="K7:K52" si="3">IF(ISNUMBER(J7),RANK(J7,J$6:J$52),"-")</f>
        <v>15</v>
      </c>
    </row>
    <row r="8" spans="1:141" ht="12" customHeight="1">
      <c r="B8" s="127" t="s">
        <v>106</v>
      </c>
      <c r="C8" s="134" t="s">
        <v>105</v>
      </c>
      <c r="D8" s="182">
        <v>165.2</v>
      </c>
      <c r="E8" s="171">
        <f t="shared" si="0"/>
        <v>11</v>
      </c>
      <c r="F8" s="132">
        <v>148.45000000000002</v>
      </c>
      <c r="G8" s="171">
        <f t="shared" si="1"/>
        <v>3</v>
      </c>
      <c r="H8" s="132">
        <v>58.8</v>
      </c>
      <c r="I8" s="171">
        <f t="shared" si="2"/>
        <v>20</v>
      </c>
      <c r="J8" s="172">
        <v>10.911290339059592</v>
      </c>
      <c r="K8" s="133">
        <f t="shared" si="3"/>
        <v>26</v>
      </c>
    </row>
    <row r="9" spans="1:141" ht="12" customHeight="1">
      <c r="B9" s="127" t="s">
        <v>104</v>
      </c>
      <c r="C9" s="134" t="s">
        <v>103</v>
      </c>
      <c r="D9" s="182">
        <v>137.76190476190476</v>
      </c>
      <c r="E9" s="171">
        <f t="shared" si="0"/>
        <v>33</v>
      </c>
      <c r="F9" s="132">
        <v>123.60317460317461</v>
      </c>
      <c r="G9" s="171">
        <f t="shared" si="1"/>
        <v>10</v>
      </c>
      <c r="H9" s="132">
        <v>58</v>
      </c>
      <c r="I9" s="171">
        <f t="shared" si="2"/>
        <v>22</v>
      </c>
      <c r="J9" s="172">
        <v>9.0601324677556754</v>
      </c>
      <c r="K9" s="133">
        <f t="shared" si="3"/>
        <v>45</v>
      </c>
    </row>
    <row r="10" spans="1:141" ht="12" customHeight="1">
      <c r="B10" s="127" t="s">
        <v>102</v>
      </c>
      <c r="C10" s="134" t="s">
        <v>101</v>
      </c>
      <c r="D10" s="182">
        <v>188.36619718309859</v>
      </c>
      <c r="E10" s="171">
        <f t="shared" si="0"/>
        <v>3</v>
      </c>
      <c r="F10" s="132">
        <v>139.38028169014083</v>
      </c>
      <c r="G10" s="171">
        <f t="shared" si="1"/>
        <v>5</v>
      </c>
      <c r="H10" s="132">
        <v>72.309859154929569</v>
      </c>
      <c r="I10" s="171">
        <f t="shared" si="2"/>
        <v>12</v>
      </c>
      <c r="J10" s="172">
        <v>12.344859986783414</v>
      </c>
      <c r="K10" s="133">
        <f t="shared" si="3"/>
        <v>13</v>
      </c>
    </row>
    <row r="11" spans="1:141" ht="24" customHeight="1">
      <c r="B11" s="127" t="s">
        <v>100</v>
      </c>
      <c r="C11" s="134" t="s">
        <v>99</v>
      </c>
      <c r="D11" s="182">
        <v>210.64606741573033</v>
      </c>
      <c r="E11" s="171">
        <f t="shared" si="0"/>
        <v>1</v>
      </c>
      <c r="F11" s="132">
        <v>111.15168539325843</v>
      </c>
      <c r="G11" s="171">
        <f t="shared" si="1"/>
        <v>20</v>
      </c>
      <c r="H11" s="132">
        <v>62.528089887640448</v>
      </c>
      <c r="I11" s="171">
        <f t="shared" si="2"/>
        <v>18</v>
      </c>
      <c r="J11" s="172">
        <v>9.4198649971449537</v>
      </c>
      <c r="K11" s="133">
        <f t="shared" si="3"/>
        <v>40</v>
      </c>
    </row>
    <row r="12" spans="1:141" ht="12" customHeight="1">
      <c r="B12" s="127" t="s">
        <v>98</v>
      </c>
      <c r="C12" s="134" t="s">
        <v>97</v>
      </c>
      <c r="D12" s="182">
        <v>172.63620386643231</v>
      </c>
      <c r="E12" s="171">
        <f t="shared" si="0"/>
        <v>8</v>
      </c>
      <c r="F12" s="132">
        <v>124.3585237258348</v>
      </c>
      <c r="G12" s="171">
        <f t="shared" si="1"/>
        <v>9</v>
      </c>
      <c r="H12" s="132">
        <v>57.100175746924428</v>
      </c>
      <c r="I12" s="171">
        <f t="shared" si="2"/>
        <v>24</v>
      </c>
      <c r="J12" s="172">
        <v>10.627618960210297</v>
      </c>
      <c r="K12" s="133">
        <f t="shared" si="3"/>
        <v>28</v>
      </c>
    </row>
    <row r="13" spans="1:141" ht="12" customHeight="1">
      <c r="B13" s="127" t="s">
        <v>96</v>
      </c>
      <c r="C13" s="134" t="s">
        <v>95</v>
      </c>
      <c r="D13" s="182">
        <v>158.51037851037853</v>
      </c>
      <c r="E13" s="171">
        <f t="shared" si="0"/>
        <v>14</v>
      </c>
      <c r="F13" s="132">
        <v>122.93040293040293</v>
      </c>
      <c r="G13" s="171">
        <f t="shared" si="1"/>
        <v>11</v>
      </c>
      <c r="H13" s="132">
        <v>51.062271062271058</v>
      </c>
      <c r="I13" s="171">
        <f t="shared" si="2"/>
        <v>28</v>
      </c>
      <c r="J13" s="172">
        <v>8.9195620623942595</v>
      </c>
      <c r="K13" s="133">
        <f t="shared" si="3"/>
        <v>46</v>
      </c>
    </row>
    <row r="14" spans="1:141" ht="12" customHeight="1">
      <c r="B14" s="127" t="s">
        <v>94</v>
      </c>
      <c r="C14" s="134" t="s">
        <v>93</v>
      </c>
      <c r="D14" s="182">
        <v>127.36940298507463</v>
      </c>
      <c r="E14" s="171">
        <f t="shared" si="0"/>
        <v>37</v>
      </c>
      <c r="F14" s="132">
        <v>95.858208955223887</v>
      </c>
      <c r="G14" s="171">
        <f t="shared" si="1"/>
        <v>36</v>
      </c>
      <c r="H14" s="132">
        <v>37.388059701492537</v>
      </c>
      <c r="I14" s="171">
        <f t="shared" si="2"/>
        <v>45</v>
      </c>
      <c r="J14" s="172">
        <v>9.1604396065959364</v>
      </c>
      <c r="K14" s="133">
        <f t="shared" si="3"/>
        <v>44</v>
      </c>
    </row>
    <row r="15" spans="1:141" ht="12" customHeight="1">
      <c r="B15" s="127" t="s">
        <v>92</v>
      </c>
      <c r="C15" s="134" t="s">
        <v>91</v>
      </c>
      <c r="D15" s="182">
        <v>161.25220458553792</v>
      </c>
      <c r="E15" s="171">
        <f t="shared" si="0"/>
        <v>12</v>
      </c>
      <c r="F15" s="132">
        <v>109.55908289241621</v>
      </c>
      <c r="G15" s="171">
        <f t="shared" si="1"/>
        <v>24</v>
      </c>
      <c r="H15" s="132">
        <v>46.649029982363317</v>
      </c>
      <c r="I15" s="171">
        <f t="shared" si="2"/>
        <v>33</v>
      </c>
      <c r="J15" s="172">
        <v>10.347610276497576</v>
      </c>
      <c r="K15" s="133">
        <f t="shared" si="3"/>
        <v>31</v>
      </c>
    </row>
    <row r="16" spans="1:141" ht="24" customHeight="1">
      <c r="B16" s="127" t="s">
        <v>90</v>
      </c>
      <c r="C16" s="134" t="s">
        <v>89</v>
      </c>
      <c r="D16" s="182">
        <v>153.88216728037875</v>
      </c>
      <c r="E16" s="171">
        <f t="shared" si="0"/>
        <v>18</v>
      </c>
      <c r="F16" s="132">
        <v>83.534981588637564</v>
      </c>
      <c r="G16" s="171">
        <f t="shared" si="1"/>
        <v>43</v>
      </c>
      <c r="H16" s="132">
        <v>41.225670699631777</v>
      </c>
      <c r="I16" s="171">
        <f t="shared" si="2"/>
        <v>41</v>
      </c>
      <c r="J16" s="172">
        <v>9.2919033076274076</v>
      </c>
      <c r="K16" s="133">
        <f t="shared" si="3"/>
        <v>41</v>
      </c>
    </row>
    <row r="17" spans="2:11" ht="12" customHeight="1">
      <c r="B17" s="127" t="s">
        <v>88</v>
      </c>
      <c r="C17" s="134" t="s">
        <v>87</v>
      </c>
      <c r="D17" s="182">
        <v>123.9952718676123</v>
      </c>
      <c r="E17" s="171">
        <f t="shared" si="0"/>
        <v>41</v>
      </c>
      <c r="F17" s="132">
        <v>86.713947990543744</v>
      </c>
      <c r="G17" s="171">
        <f t="shared" si="1"/>
        <v>42</v>
      </c>
      <c r="H17" s="132">
        <v>37.612293144208039</v>
      </c>
      <c r="I17" s="171">
        <f t="shared" si="2"/>
        <v>44</v>
      </c>
      <c r="J17" s="172">
        <v>9.9143555513411759</v>
      </c>
      <c r="K17" s="133">
        <f t="shared" si="3"/>
        <v>35</v>
      </c>
    </row>
    <row r="18" spans="2:11" ht="12" customHeight="1">
      <c r="B18" s="127" t="s">
        <v>86</v>
      </c>
      <c r="C18" s="134" t="s">
        <v>85</v>
      </c>
      <c r="D18" s="182">
        <v>133.72034166403037</v>
      </c>
      <c r="E18" s="171">
        <f t="shared" si="0"/>
        <v>35</v>
      </c>
      <c r="F18" s="132">
        <v>61.581777918380254</v>
      </c>
      <c r="G18" s="171">
        <f t="shared" si="1"/>
        <v>47</v>
      </c>
      <c r="H18" s="132">
        <v>27.886744701043973</v>
      </c>
      <c r="I18" s="171">
        <f t="shared" si="2"/>
        <v>47</v>
      </c>
      <c r="J18" s="172">
        <v>11.052433038496568</v>
      </c>
      <c r="K18" s="133">
        <f t="shared" si="3"/>
        <v>25</v>
      </c>
    </row>
    <row r="19" spans="2:11" ht="12" customHeight="1">
      <c r="B19" s="127" t="s">
        <v>84</v>
      </c>
      <c r="C19" s="134" t="s">
        <v>83</v>
      </c>
      <c r="D19" s="182">
        <v>139.12489006156551</v>
      </c>
      <c r="E19" s="171">
        <f t="shared" si="0"/>
        <v>32</v>
      </c>
      <c r="F19" s="132">
        <v>74.709762532981529</v>
      </c>
      <c r="G19" s="171">
        <f t="shared" si="1"/>
        <v>44</v>
      </c>
      <c r="H19" s="132">
        <v>45.804749340369391</v>
      </c>
      <c r="I19" s="171">
        <f t="shared" si="2"/>
        <v>34</v>
      </c>
      <c r="J19" s="172">
        <v>10.062039902249325</v>
      </c>
      <c r="K19" s="133">
        <f t="shared" si="3"/>
        <v>34</v>
      </c>
    </row>
    <row r="20" spans="2:11" ht="12" customHeight="1">
      <c r="B20" s="127" t="s">
        <v>82</v>
      </c>
      <c r="C20" s="134" t="s">
        <v>81</v>
      </c>
      <c r="D20" s="182">
        <v>202.40845070422534</v>
      </c>
      <c r="E20" s="171">
        <f t="shared" si="0"/>
        <v>2</v>
      </c>
      <c r="F20" s="132">
        <v>142.29577464788733</v>
      </c>
      <c r="G20" s="171">
        <f t="shared" si="1"/>
        <v>4</v>
      </c>
      <c r="H20" s="132">
        <v>48.535211267605632</v>
      </c>
      <c r="I20" s="171">
        <f t="shared" si="2"/>
        <v>32</v>
      </c>
      <c r="J20" s="172">
        <v>9.7264570547617506</v>
      </c>
      <c r="K20" s="133">
        <f t="shared" si="3"/>
        <v>39</v>
      </c>
    </row>
    <row r="21" spans="2:11" ht="24" customHeight="1">
      <c r="B21" s="127" t="s">
        <v>80</v>
      </c>
      <c r="C21" s="134" t="s">
        <v>79</v>
      </c>
      <c r="D21" s="182">
        <v>153.05389221556885</v>
      </c>
      <c r="E21" s="171">
        <f t="shared" si="0"/>
        <v>19</v>
      </c>
      <c r="F21" s="132">
        <v>131.55688622754491</v>
      </c>
      <c r="G21" s="171">
        <f t="shared" si="1"/>
        <v>7</v>
      </c>
      <c r="H21" s="132">
        <v>61.946107784431135</v>
      </c>
      <c r="I21" s="171">
        <f t="shared" si="2"/>
        <v>19</v>
      </c>
      <c r="J21" s="172">
        <v>10.215135032653281</v>
      </c>
      <c r="K21" s="133">
        <f t="shared" si="3"/>
        <v>32</v>
      </c>
    </row>
    <row r="22" spans="2:11" ht="12" customHeight="1">
      <c r="B22" s="127" t="s">
        <v>78</v>
      </c>
      <c r="C22" s="134" t="s">
        <v>77</v>
      </c>
      <c r="D22" s="182">
        <v>177.91540785498489</v>
      </c>
      <c r="E22" s="171">
        <f t="shared" si="0"/>
        <v>7</v>
      </c>
      <c r="F22" s="132">
        <v>110.90634441087614</v>
      </c>
      <c r="G22" s="171">
        <f t="shared" si="1"/>
        <v>22</v>
      </c>
      <c r="H22" s="132">
        <v>82.416918429003019</v>
      </c>
      <c r="I22" s="171">
        <f t="shared" si="2"/>
        <v>9</v>
      </c>
      <c r="J22" s="172">
        <v>10.121917520531442</v>
      </c>
      <c r="K22" s="133">
        <f t="shared" si="3"/>
        <v>33</v>
      </c>
    </row>
    <row r="23" spans="2:11" ht="12" customHeight="1">
      <c r="B23" s="127" t="s">
        <v>76</v>
      </c>
      <c r="C23" s="134" t="s">
        <v>75</v>
      </c>
      <c r="D23" s="182">
        <v>180.42918454935625</v>
      </c>
      <c r="E23" s="171">
        <f t="shared" si="0"/>
        <v>6</v>
      </c>
      <c r="F23" s="132">
        <v>122.53218884120172</v>
      </c>
      <c r="G23" s="171">
        <f t="shared" si="1"/>
        <v>12</v>
      </c>
      <c r="H23" s="132">
        <v>50.68669527896995</v>
      </c>
      <c r="I23" s="171">
        <f t="shared" si="2"/>
        <v>29</v>
      </c>
      <c r="J23" s="172">
        <v>9.7354743897630733</v>
      </c>
      <c r="K23" s="133">
        <f t="shared" si="3"/>
        <v>37</v>
      </c>
    </row>
    <row r="24" spans="2:11" ht="12" customHeight="1">
      <c r="B24" s="127" t="s">
        <v>74</v>
      </c>
      <c r="C24" s="134" t="s">
        <v>73</v>
      </c>
      <c r="D24" s="182">
        <v>122.44897959183673</v>
      </c>
      <c r="E24" s="171">
        <f t="shared" si="0"/>
        <v>44</v>
      </c>
      <c r="F24" s="132">
        <v>110.97959183673468</v>
      </c>
      <c r="G24" s="171">
        <f t="shared" si="1"/>
        <v>21</v>
      </c>
      <c r="H24" s="132">
        <v>37.795918367346943</v>
      </c>
      <c r="I24" s="171">
        <f t="shared" si="2"/>
        <v>43</v>
      </c>
      <c r="J24" s="172">
        <v>11.308059023836549</v>
      </c>
      <c r="K24" s="133">
        <f t="shared" si="3"/>
        <v>21</v>
      </c>
    </row>
    <row r="25" spans="2:11" ht="12" customHeight="1">
      <c r="B25" s="127" t="s">
        <v>72</v>
      </c>
      <c r="C25" s="134" t="s">
        <v>71</v>
      </c>
      <c r="D25" s="182">
        <v>155.21604938271605</v>
      </c>
      <c r="E25" s="171">
        <f t="shared" si="0"/>
        <v>17</v>
      </c>
      <c r="F25" s="132">
        <v>108.58024691358025</v>
      </c>
      <c r="G25" s="171">
        <f t="shared" si="1"/>
        <v>25</v>
      </c>
      <c r="H25" s="132">
        <v>41.25</v>
      </c>
      <c r="I25" s="171">
        <f t="shared" si="2"/>
        <v>40</v>
      </c>
      <c r="J25" s="172">
        <v>10.447807530061009</v>
      </c>
      <c r="K25" s="133">
        <f t="shared" si="3"/>
        <v>29</v>
      </c>
    </row>
    <row r="26" spans="2:11" ht="24" customHeight="1">
      <c r="B26" s="127" t="s">
        <v>70</v>
      </c>
      <c r="C26" s="134" t="s">
        <v>69</v>
      </c>
      <c r="D26" s="182">
        <v>155.35593220338984</v>
      </c>
      <c r="E26" s="171">
        <f t="shared" si="0"/>
        <v>16</v>
      </c>
      <c r="F26" s="132">
        <v>113.44067796610169</v>
      </c>
      <c r="G26" s="171">
        <f t="shared" si="1"/>
        <v>17</v>
      </c>
      <c r="H26" s="132">
        <v>65.423728813559322</v>
      </c>
      <c r="I26" s="171">
        <f t="shared" si="2"/>
        <v>17</v>
      </c>
      <c r="J26" s="172">
        <v>9.7269483827884091</v>
      </c>
      <c r="K26" s="133">
        <f t="shared" si="3"/>
        <v>38</v>
      </c>
    </row>
    <row r="27" spans="2:11" ht="12" customHeight="1">
      <c r="B27" s="127" t="s">
        <v>68</v>
      </c>
      <c r="C27" s="134" t="s">
        <v>67</v>
      </c>
      <c r="D27" s="182">
        <v>147.02247191011236</v>
      </c>
      <c r="E27" s="171">
        <f t="shared" si="0"/>
        <v>24</v>
      </c>
      <c r="F27" s="132">
        <v>110.34644194756554</v>
      </c>
      <c r="G27" s="171">
        <f t="shared" si="1"/>
        <v>23</v>
      </c>
      <c r="H27" s="132">
        <v>50.074906367041194</v>
      </c>
      <c r="I27" s="171">
        <f t="shared" si="2"/>
        <v>30</v>
      </c>
      <c r="J27" s="172">
        <v>9.7560052933589922</v>
      </c>
      <c r="K27" s="133">
        <f t="shared" si="3"/>
        <v>36</v>
      </c>
    </row>
    <row r="28" spans="2:11" ht="12" customHeight="1">
      <c r="B28" s="127" t="s">
        <v>66</v>
      </c>
      <c r="C28" s="134" t="s">
        <v>65</v>
      </c>
      <c r="D28" s="182">
        <v>114.56803455723542</v>
      </c>
      <c r="E28" s="171">
        <f t="shared" si="0"/>
        <v>47</v>
      </c>
      <c r="F28" s="132">
        <v>93.174946004319651</v>
      </c>
      <c r="G28" s="171">
        <f t="shared" si="1"/>
        <v>39</v>
      </c>
      <c r="H28" s="132">
        <v>42.921166306695469</v>
      </c>
      <c r="I28" s="171">
        <f t="shared" si="2"/>
        <v>36</v>
      </c>
      <c r="J28" s="172">
        <v>9.1754260518778707</v>
      </c>
      <c r="K28" s="133">
        <f t="shared" si="3"/>
        <v>43</v>
      </c>
    </row>
    <row r="29" spans="2:11" ht="12" customHeight="1">
      <c r="B29" s="127" t="s">
        <v>64</v>
      </c>
      <c r="C29" s="134" t="s">
        <v>63</v>
      </c>
      <c r="D29" s="182">
        <v>169.42418426103646</v>
      </c>
      <c r="E29" s="171">
        <f t="shared" si="0"/>
        <v>9</v>
      </c>
      <c r="F29" s="132">
        <v>128.21497120921305</v>
      </c>
      <c r="G29" s="171">
        <f t="shared" si="1"/>
        <v>8</v>
      </c>
      <c r="H29" s="132">
        <v>43.301343570057583</v>
      </c>
      <c r="I29" s="171">
        <f t="shared" si="2"/>
        <v>35</v>
      </c>
      <c r="J29" s="172">
        <v>10.785969226660583</v>
      </c>
      <c r="K29" s="133">
        <f t="shared" si="3"/>
        <v>27</v>
      </c>
    </row>
    <row r="30" spans="2:11" ht="12" customHeight="1">
      <c r="B30" s="127" t="s">
        <v>62</v>
      </c>
      <c r="C30" s="134" t="s">
        <v>61</v>
      </c>
      <c r="D30" s="182">
        <v>149.05027932960894</v>
      </c>
      <c r="E30" s="171">
        <f t="shared" si="0"/>
        <v>23</v>
      </c>
      <c r="F30" s="132">
        <v>72.290502793296099</v>
      </c>
      <c r="G30" s="171">
        <f t="shared" si="1"/>
        <v>46</v>
      </c>
      <c r="H30" s="132">
        <v>49.022346368715084</v>
      </c>
      <c r="I30" s="171">
        <f t="shared" si="2"/>
        <v>31</v>
      </c>
      <c r="J30" s="172">
        <v>8.258711473320588</v>
      </c>
      <c r="K30" s="133">
        <f t="shared" si="3"/>
        <v>47</v>
      </c>
    </row>
    <row r="31" spans="2:11" ht="24" customHeight="1">
      <c r="B31" s="127" t="s">
        <v>60</v>
      </c>
      <c r="C31" s="134" t="s">
        <v>59</v>
      </c>
      <c r="D31" s="182">
        <v>143.01886792452831</v>
      </c>
      <c r="E31" s="171">
        <f t="shared" si="0"/>
        <v>26</v>
      </c>
      <c r="F31" s="132">
        <v>94.757412398921844</v>
      </c>
      <c r="G31" s="171">
        <f t="shared" si="1"/>
        <v>37</v>
      </c>
      <c r="H31" s="132">
        <v>41.832884097035041</v>
      </c>
      <c r="I31" s="171">
        <f t="shared" si="2"/>
        <v>37</v>
      </c>
      <c r="J31" s="172">
        <v>11.857598691009899</v>
      </c>
      <c r="K31" s="133">
        <f t="shared" si="3"/>
        <v>19</v>
      </c>
    </row>
    <row r="32" spans="2:11" ht="12" customHeight="1">
      <c r="B32" s="127" t="s">
        <v>58</v>
      </c>
      <c r="C32" s="134" t="s">
        <v>57</v>
      </c>
      <c r="D32" s="182">
        <v>117.22685571309425</v>
      </c>
      <c r="E32" s="171">
        <f t="shared" si="0"/>
        <v>46</v>
      </c>
      <c r="F32" s="132">
        <v>73.719766472060059</v>
      </c>
      <c r="G32" s="171">
        <f t="shared" si="1"/>
        <v>45</v>
      </c>
      <c r="H32" s="132">
        <v>41.738949124270228</v>
      </c>
      <c r="I32" s="171">
        <f t="shared" si="2"/>
        <v>38</v>
      </c>
      <c r="J32" s="172">
        <v>13.278035831086903</v>
      </c>
      <c r="K32" s="133">
        <f t="shared" si="3"/>
        <v>7</v>
      </c>
    </row>
    <row r="33" spans="2:11" ht="12" customHeight="1">
      <c r="B33" s="127" t="s">
        <v>56</v>
      </c>
      <c r="C33" s="134" t="s">
        <v>55</v>
      </c>
      <c r="D33" s="182">
        <v>137.63157894736844</v>
      </c>
      <c r="E33" s="171">
        <f t="shared" si="0"/>
        <v>34</v>
      </c>
      <c r="F33" s="132">
        <v>91.001283697047498</v>
      </c>
      <c r="G33" s="171">
        <f t="shared" si="1"/>
        <v>41</v>
      </c>
      <c r="H33" s="132">
        <v>39.711168164313221</v>
      </c>
      <c r="I33" s="171">
        <f t="shared" si="2"/>
        <v>42</v>
      </c>
      <c r="J33" s="172">
        <v>12.384897356899065</v>
      </c>
      <c r="K33" s="133">
        <f t="shared" si="3"/>
        <v>12</v>
      </c>
    </row>
    <row r="34" spans="2:11" ht="12" customHeight="1">
      <c r="B34" s="127" t="s">
        <v>54</v>
      </c>
      <c r="C34" s="134" t="s">
        <v>53</v>
      </c>
      <c r="D34" s="182">
        <v>151.76470588235293</v>
      </c>
      <c r="E34" s="171">
        <f t="shared" si="0"/>
        <v>20</v>
      </c>
      <c r="F34" s="132">
        <v>100.80882352941175</v>
      </c>
      <c r="G34" s="171">
        <f t="shared" si="1"/>
        <v>33</v>
      </c>
      <c r="H34" s="132">
        <v>41.666666666666671</v>
      </c>
      <c r="I34" s="171">
        <f t="shared" si="2"/>
        <v>39</v>
      </c>
      <c r="J34" s="172">
        <v>11.191328236890136</v>
      </c>
      <c r="K34" s="133">
        <f t="shared" si="3"/>
        <v>22</v>
      </c>
    </row>
    <row r="35" spans="2:11" ht="12" customHeight="1">
      <c r="B35" s="127" t="s">
        <v>52</v>
      </c>
      <c r="C35" s="134" t="s">
        <v>51</v>
      </c>
      <c r="D35" s="182">
        <v>167.96721311475409</v>
      </c>
      <c r="E35" s="171">
        <f t="shared" si="0"/>
        <v>10</v>
      </c>
      <c r="F35" s="132">
        <v>104.98360655737704</v>
      </c>
      <c r="G35" s="171">
        <f t="shared" si="1"/>
        <v>30</v>
      </c>
      <c r="H35" s="132">
        <v>58.655737704918032</v>
      </c>
      <c r="I35" s="171">
        <f t="shared" si="2"/>
        <v>21</v>
      </c>
      <c r="J35" s="172">
        <v>14.996487553165672</v>
      </c>
      <c r="K35" s="133">
        <f t="shared" si="3"/>
        <v>3</v>
      </c>
    </row>
    <row r="36" spans="2:11" ht="24" customHeight="1">
      <c r="B36" s="127" t="s">
        <v>50</v>
      </c>
      <c r="C36" s="134" t="s">
        <v>49</v>
      </c>
      <c r="D36" s="182">
        <v>141.59090909090909</v>
      </c>
      <c r="E36" s="171">
        <f t="shared" si="0"/>
        <v>29</v>
      </c>
      <c r="F36" s="132">
        <v>150.22727272727275</v>
      </c>
      <c r="G36" s="171">
        <f t="shared" si="1"/>
        <v>2</v>
      </c>
      <c r="H36" s="132">
        <v>69.545454545454547</v>
      </c>
      <c r="I36" s="171">
        <f t="shared" si="2"/>
        <v>13</v>
      </c>
      <c r="J36" s="172">
        <v>11.124470505540037</v>
      </c>
      <c r="K36" s="133">
        <f t="shared" si="3"/>
        <v>24</v>
      </c>
    </row>
    <row r="37" spans="2:11" ht="12" customHeight="1">
      <c r="B37" s="127" t="s">
        <v>48</v>
      </c>
      <c r="C37" s="134" t="s">
        <v>47</v>
      </c>
      <c r="D37" s="182">
        <v>187.30434782608697</v>
      </c>
      <c r="E37" s="171">
        <f t="shared" si="0"/>
        <v>4</v>
      </c>
      <c r="F37" s="132">
        <v>122.47826086956522</v>
      </c>
      <c r="G37" s="171">
        <f t="shared" si="1"/>
        <v>13</v>
      </c>
      <c r="H37" s="132">
        <v>82.34782608695653</v>
      </c>
      <c r="I37" s="171">
        <f t="shared" si="2"/>
        <v>10</v>
      </c>
      <c r="J37" s="172">
        <v>11.979703120266585</v>
      </c>
      <c r="K37" s="133">
        <f t="shared" si="3"/>
        <v>16</v>
      </c>
    </row>
    <row r="38" spans="2:11" ht="12" customHeight="1">
      <c r="B38" s="127" t="s">
        <v>46</v>
      </c>
      <c r="C38" s="134" t="s">
        <v>45</v>
      </c>
      <c r="D38" s="182">
        <v>156.94885361552028</v>
      </c>
      <c r="E38" s="171">
        <f t="shared" si="0"/>
        <v>15</v>
      </c>
      <c r="F38" s="132">
        <v>102.22222222222221</v>
      </c>
      <c r="G38" s="171">
        <f t="shared" si="1"/>
        <v>32</v>
      </c>
      <c r="H38" s="132">
        <v>74.99118165784833</v>
      </c>
      <c r="I38" s="171">
        <f t="shared" si="2"/>
        <v>11</v>
      </c>
      <c r="J38" s="172">
        <v>11.186501772465711</v>
      </c>
      <c r="K38" s="133">
        <f t="shared" si="3"/>
        <v>23</v>
      </c>
    </row>
    <row r="39" spans="2:11" ht="12" customHeight="1">
      <c r="B39" s="127" t="s">
        <v>44</v>
      </c>
      <c r="C39" s="134" t="s">
        <v>43</v>
      </c>
      <c r="D39" s="182">
        <v>125.7478368355995</v>
      </c>
      <c r="E39" s="171">
        <f t="shared" si="0"/>
        <v>39</v>
      </c>
      <c r="F39" s="132">
        <v>105.41409147095179</v>
      </c>
      <c r="G39" s="171">
        <f t="shared" si="1"/>
        <v>29</v>
      </c>
      <c r="H39" s="132">
        <v>66.328800988875145</v>
      </c>
      <c r="I39" s="171">
        <f t="shared" si="2"/>
        <v>16</v>
      </c>
      <c r="J39" s="172">
        <v>11.908991075740435</v>
      </c>
      <c r="K39" s="133">
        <f t="shared" si="3"/>
        <v>17</v>
      </c>
    </row>
    <row r="40" spans="2:11" ht="12" customHeight="1">
      <c r="B40" s="127" t="s">
        <v>42</v>
      </c>
      <c r="C40" s="134" t="s">
        <v>41</v>
      </c>
      <c r="D40" s="182">
        <v>125.43290043290042</v>
      </c>
      <c r="E40" s="171">
        <f t="shared" si="0"/>
        <v>40</v>
      </c>
      <c r="F40" s="132">
        <v>104.17748917748918</v>
      </c>
      <c r="G40" s="171">
        <f t="shared" si="1"/>
        <v>31</v>
      </c>
      <c r="H40" s="132">
        <v>54.285714285714292</v>
      </c>
      <c r="I40" s="171">
        <f t="shared" si="2"/>
        <v>25</v>
      </c>
      <c r="J40" s="172">
        <v>14.548412690441998</v>
      </c>
      <c r="K40" s="133">
        <f t="shared" si="3"/>
        <v>4</v>
      </c>
    </row>
    <row r="41" spans="2:11" ht="24" customHeight="1">
      <c r="B41" s="127" t="s">
        <v>40</v>
      </c>
      <c r="C41" s="134" t="s">
        <v>39</v>
      </c>
      <c r="D41" s="182">
        <v>141.78423236514521</v>
      </c>
      <c r="E41" s="171">
        <f t="shared" si="0"/>
        <v>28</v>
      </c>
      <c r="F41" s="132">
        <v>159.79253112033194</v>
      </c>
      <c r="G41" s="171">
        <f t="shared" si="1"/>
        <v>1</v>
      </c>
      <c r="H41" s="132">
        <v>90.62240663900414</v>
      </c>
      <c r="I41" s="171">
        <f t="shared" si="2"/>
        <v>5</v>
      </c>
      <c r="J41" s="172">
        <v>12.897206069967959</v>
      </c>
      <c r="K41" s="133">
        <f t="shared" si="3"/>
        <v>11</v>
      </c>
    </row>
    <row r="42" spans="2:11" ht="12" customHeight="1">
      <c r="B42" s="127" t="s">
        <v>38</v>
      </c>
      <c r="C42" s="134" t="s">
        <v>37</v>
      </c>
      <c r="D42" s="182">
        <v>160.62913907284769</v>
      </c>
      <c r="E42" s="171">
        <f t="shared" si="0"/>
        <v>13</v>
      </c>
      <c r="F42" s="132">
        <v>116.39072847682118</v>
      </c>
      <c r="G42" s="171">
        <f t="shared" si="1"/>
        <v>15</v>
      </c>
      <c r="H42" s="132">
        <v>54.072847682119203</v>
      </c>
      <c r="I42" s="171">
        <f t="shared" si="2"/>
        <v>26</v>
      </c>
      <c r="J42" s="172">
        <v>12.121166392523177</v>
      </c>
      <c r="K42" s="133">
        <f t="shared" si="3"/>
        <v>14</v>
      </c>
    </row>
    <row r="43" spans="2:11" ht="12" customHeight="1">
      <c r="B43" s="127" t="s">
        <v>36</v>
      </c>
      <c r="C43" s="134" t="s">
        <v>35</v>
      </c>
      <c r="D43" s="182">
        <v>123.58447488584474</v>
      </c>
      <c r="E43" s="171">
        <f t="shared" si="0"/>
        <v>42</v>
      </c>
      <c r="F43" s="132">
        <v>113.15068493150685</v>
      </c>
      <c r="G43" s="171">
        <f t="shared" si="1"/>
        <v>18</v>
      </c>
      <c r="H43" s="132">
        <v>108.81278538812785</v>
      </c>
      <c r="I43" s="171">
        <f t="shared" si="2"/>
        <v>3</v>
      </c>
      <c r="J43" s="172">
        <v>13.774467559161504</v>
      </c>
      <c r="K43" s="133">
        <f t="shared" si="3"/>
        <v>5</v>
      </c>
    </row>
    <row r="44" spans="2:11" ht="12" customHeight="1">
      <c r="B44" s="127" t="s">
        <v>34</v>
      </c>
      <c r="C44" s="134" t="s">
        <v>33</v>
      </c>
      <c r="D44" s="182">
        <v>151.67346938775512</v>
      </c>
      <c r="E44" s="171">
        <f t="shared" si="0"/>
        <v>21</v>
      </c>
      <c r="F44" s="132">
        <v>91.265306122448976</v>
      </c>
      <c r="G44" s="171">
        <f t="shared" si="1"/>
        <v>40</v>
      </c>
      <c r="H44" s="132">
        <v>89.836734693877546</v>
      </c>
      <c r="I44" s="171">
        <f t="shared" si="2"/>
        <v>7</v>
      </c>
      <c r="J44" s="172">
        <v>16.492080758033993</v>
      </c>
      <c r="K44" s="133">
        <f t="shared" si="3"/>
        <v>1</v>
      </c>
    </row>
    <row r="45" spans="2:11" ht="12" customHeight="1">
      <c r="B45" s="127" t="s">
        <v>32</v>
      </c>
      <c r="C45" s="134" t="s">
        <v>31</v>
      </c>
      <c r="D45" s="182">
        <v>142.15317919075144</v>
      </c>
      <c r="E45" s="171">
        <f t="shared" si="0"/>
        <v>27</v>
      </c>
      <c r="F45" s="132">
        <v>99.566473988439299</v>
      </c>
      <c r="G45" s="171">
        <f t="shared" si="1"/>
        <v>34</v>
      </c>
      <c r="H45" s="132">
        <v>67.846820809248555</v>
      </c>
      <c r="I45" s="171">
        <f t="shared" si="2"/>
        <v>15</v>
      </c>
      <c r="J45" s="172">
        <v>11.838932321838536</v>
      </c>
      <c r="K45" s="133">
        <f t="shared" si="3"/>
        <v>20</v>
      </c>
    </row>
    <row r="46" spans="2:11" ht="24" customHeight="1">
      <c r="B46" s="127" t="s">
        <v>30</v>
      </c>
      <c r="C46" s="134" t="s">
        <v>29</v>
      </c>
      <c r="D46" s="182">
        <v>123.2780082987552</v>
      </c>
      <c r="E46" s="171">
        <f t="shared" si="0"/>
        <v>43</v>
      </c>
      <c r="F46" s="132">
        <v>108.17427385892117</v>
      </c>
      <c r="G46" s="171">
        <f t="shared" si="1"/>
        <v>26</v>
      </c>
      <c r="H46" s="132">
        <v>88.049792531120346</v>
      </c>
      <c r="I46" s="171">
        <f t="shared" si="2"/>
        <v>8</v>
      </c>
      <c r="J46" s="172">
        <v>10.410984389171087</v>
      </c>
      <c r="K46" s="133">
        <f t="shared" si="3"/>
        <v>30</v>
      </c>
    </row>
    <row r="47" spans="2:11" ht="12" customHeight="1">
      <c r="B47" s="127" t="s">
        <v>28</v>
      </c>
      <c r="C47" s="134" t="s">
        <v>27</v>
      </c>
      <c r="D47" s="182">
        <v>145.74468085106383</v>
      </c>
      <c r="E47" s="171">
        <f t="shared" si="0"/>
        <v>25</v>
      </c>
      <c r="F47" s="132">
        <v>107.04491725768321</v>
      </c>
      <c r="G47" s="171">
        <f t="shared" si="1"/>
        <v>27</v>
      </c>
      <c r="H47" s="132">
        <v>107.11583924349881</v>
      </c>
      <c r="I47" s="171">
        <f t="shared" si="2"/>
        <v>4</v>
      </c>
      <c r="J47" s="172">
        <v>13.18277875282066</v>
      </c>
      <c r="K47" s="133">
        <f t="shared" si="3"/>
        <v>8</v>
      </c>
    </row>
    <row r="48" spans="2:11" ht="12" customHeight="1">
      <c r="B48" s="136" t="s">
        <v>26</v>
      </c>
      <c r="C48" s="137" t="s">
        <v>25</v>
      </c>
      <c r="D48" s="138">
        <v>131.56308851224105</v>
      </c>
      <c r="E48" s="139">
        <f t="shared" si="0"/>
        <v>36</v>
      </c>
      <c r="F48" s="140">
        <v>112.42937853107344</v>
      </c>
      <c r="G48" s="139">
        <f t="shared" si="1"/>
        <v>19</v>
      </c>
      <c r="H48" s="140">
        <v>57.871939736346512</v>
      </c>
      <c r="I48" s="139">
        <f t="shared" si="2"/>
        <v>23</v>
      </c>
      <c r="J48" s="175">
        <v>11.879470226954089</v>
      </c>
      <c r="K48" s="141">
        <f t="shared" si="3"/>
        <v>18</v>
      </c>
    </row>
    <row r="49" spans="2:20" ht="12" customHeight="1">
      <c r="B49" s="127" t="s">
        <v>24</v>
      </c>
      <c r="C49" s="134" t="s">
        <v>23</v>
      </c>
      <c r="D49" s="182">
        <v>117.84741144414168</v>
      </c>
      <c r="E49" s="171">
        <f t="shared" si="0"/>
        <v>45</v>
      </c>
      <c r="F49" s="132">
        <v>106.73024523160763</v>
      </c>
      <c r="G49" s="171">
        <f t="shared" si="1"/>
        <v>28</v>
      </c>
      <c r="H49" s="132">
        <v>51.171662125340596</v>
      </c>
      <c r="I49" s="171">
        <f t="shared" si="2"/>
        <v>27</v>
      </c>
      <c r="J49" s="172">
        <v>12.941416615635845</v>
      </c>
      <c r="K49" s="133">
        <f t="shared" si="3"/>
        <v>10</v>
      </c>
    </row>
    <row r="50" spans="2:20" ht="12" customHeight="1">
      <c r="B50" s="127" t="s">
        <v>22</v>
      </c>
      <c r="C50" s="134" t="s">
        <v>21</v>
      </c>
      <c r="D50" s="182">
        <v>150.5621301775148</v>
      </c>
      <c r="E50" s="171">
        <f t="shared" si="0"/>
        <v>22</v>
      </c>
      <c r="F50" s="132">
        <v>96.89349112426035</v>
      </c>
      <c r="G50" s="171">
        <f t="shared" si="1"/>
        <v>35</v>
      </c>
      <c r="H50" s="132">
        <v>69.082840236686394</v>
      </c>
      <c r="I50" s="171">
        <f t="shared" si="2"/>
        <v>14</v>
      </c>
      <c r="J50" s="172">
        <v>13.551255014748943</v>
      </c>
      <c r="K50" s="133">
        <f t="shared" si="3"/>
        <v>6</v>
      </c>
    </row>
    <row r="51" spans="2:20" ht="24" customHeight="1">
      <c r="B51" s="127" t="s">
        <v>20</v>
      </c>
      <c r="C51" s="134" t="s">
        <v>19</v>
      </c>
      <c r="D51" s="182">
        <v>181.9560878243513</v>
      </c>
      <c r="E51" s="171">
        <f t="shared" si="0"/>
        <v>5</v>
      </c>
      <c r="F51" s="132">
        <v>121.41716566866268</v>
      </c>
      <c r="G51" s="171">
        <f t="shared" si="1"/>
        <v>14</v>
      </c>
      <c r="H51" s="132">
        <v>112.15568862275448</v>
      </c>
      <c r="I51" s="171">
        <f t="shared" si="2"/>
        <v>2</v>
      </c>
      <c r="J51" s="172">
        <v>15.330189985215373</v>
      </c>
      <c r="K51" s="133">
        <f t="shared" si="3"/>
        <v>2</v>
      </c>
    </row>
    <row r="52" spans="2:20" ht="12" customHeight="1">
      <c r="B52" s="127" t="s">
        <v>18</v>
      </c>
      <c r="C52" s="134" t="s">
        <v>17</v>
      </c>
      <c r="D52" s="182">
        <v>140.42763157894737</v>
      </c>
      <c r="E52" s="171">
        <f t="shared" si="0"/>
        <v>31</v>
      </c>
      <c r="F52" s="132">
        <v>115.625</v>
      </c>
      <c r="G52" s="171">
        <f t="shared" si="1"/>
        <v>16</v>
      </c>
      <c r="H52" s="132">
        <v>28.026315789473685</v>
      </c>
      <c r="I52" s="171">
        <f t="shared" si="2"/>
        <v>46</v>
      </c>
      <c r="J52" s="172">
        <v>9.2468907307565082</v>
      </c>
      <c r="K52" s="133">
        <f t="shared" si="3"/>
        <v>42</v>
      </c>
    </row>
    <row r="53" spans="2:20" ht="24" customHeight="1" thickBot="1">
      <c r="B53" s="142" t="s">
        <v>16</v>
      </c>
      <c r="C53" s="143" t="s">
        <v>15</v>
      </c>
      <c r="D53" s="183">
        <v>143.00531990555035</v>
      </c>
      <c r="E53" s="177"/>
      <c r="F53" s="147">
        <v>97.760518904156356</v>
      </c>
      <c r="G53" s="177"/>
      <c r="H53" s="147">
        <v>53.629484225199853</v>
      </c>
      <c r="I53" s="177"/>
      <c r="J53" s="178">
        <v>11.114731423732074</v>
      </c>
      <c r="K53" s="148"/>
    </row>
    <row r="54" spans="2:20" ht="12.75" customHeight="1" thickTop="1">
      <c r="B54" s="149"/>
      <c r="C54" s="149"/>
      <c r="D54" s="150" t="s">
        <v>262</v>
      </c>
      <c r="E54" s="151"/>
      <c r="F54" s="152"/>
      <c r="G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2.75" customHeight="1">
      <c r="B55" s="149"/>
      <c r="C55" s="149"/>
      <c r="D55" s="150" t="s">
        <v>263</v>
      </c>
      <c r="E55" s="151"/>
      <c r="F55" s="152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2.75" customHeight="1">
      <c r="B56" s="149"/>
      <c r="C56" s="149"/>
      <c r="D56" s="150"/>
      <c r="E56" s="151"/>
      <c r="F56" s="152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1.1" customHeight="1" thickBot="1">
      <c r="B57" s="149"/>
      <c r="C57" s="149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34" t="s">
        <v>264</v>
      </c>
      <c r="E58" s="235"/>
      <c r="F58" s="234" t="s">
        <v>264</v>
      </c>
      <c r="G58" s="235"/>
      <c r="H58" s="234" t="s">
        <v>264</v>
      </c>
      <c r="I58" s="235"/>
      <c r="J58" s="234" t="s">
        <v>265</v>
      </c>
      <c r="K58" s="236"/>
    </row>
    <row r="59" spans="2:20" ht="24.95" customHeight="1">
      <c r="B59" s="158"/>
      <c r="C59" s="159"/>
      <c r="D59" s="224" t="s">
        <v>152</v>
      </c>
      <c r="E59" s="225"/>
      <c r="F59" s="224" t="s">
        <v>152</v>
      </c>
      <c r="G59" s="225"/>
      <c r="H59" s="224" t="s">
        <v>152</v>
      </c>
      <c r="I59" s="225"/>
      <c r="J59" s="224" t="s">
        <v>266</v>
      </c>
      <c r="K59" s="226"/>
    </row>
    <row r="60" spans="2:20" ht="15" customHeight="1">
      <c r="B60" s="160" t="s">
        <v>8</v>
      </c>
      <c r="C60" s="161"/>
      <c r="D60" s="227">
        <v>43009</v>
      </c>
      <c r="E60" s="228"/>
      <c r="F60" s="227">
        <v>43009</v>
      </c>
      <c r="G60" s="229"/>
      <c r="H60" s="227">
        <v>43009</v>
      </c>
      <c r="I60" s="229"/>
      <c r="J60" s="227">
        <v>42278</v>
      </c>
      <c r="K60" s="230"/>
    </row>
    <row r="61" spans="2:20" ht="15" customHeight="1" thickBot="1">
      <c r="B61" s="162" t="s">
        <v>5</v>
      </c>
      <c r="C61" s="163"/>
      <c r="D61" s="221" t="s">
        <v>267</v>
      </c>
      <c r="E61" s="222"/>
      <c r="F61" s="221" t="s">
        <v>267</v>
      </c>
      <c r="G61" s="222"/>
      <c r="H61" s="221" t="s">
        <v>267</v>
      </c>
      <c r="I61" s="222"/>
      <c r="J61" s="221" t="s">
        <v>268</v>
      </c>
      <c r="K61" s="223"/>
    </row>
    <row r="62" spans="2:20" ht="12.75" customHeight="1">
      <c r="D62" s="184"/>
      <c r="E62" s="184"/>
      <c r="F62" s="185"/>
      <c r="G62" s="184"/>
      <c r="H62" s="184"/>
      <c r="I62" s="184"/>
      <c r="J62" s="186"/>
    </row>
  </sheetData>
  <mergeCells count="20">
    <mergeCell ref="M1:O1"/>
    <mergeCell ref="B3:C3"/>
    <mergeCell ref="D3:I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269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/>
      <c r="F2" s="105"/>
      <c r="G2" s="105"/>
      <c r="H2" s="104"/>
      <c r="I2" s="104"/>
      <c r="J2" s="106"/>
      <c r="K2" s="106"/>
    </row>
    <row r="3" spans="1:141" s="102" customFormat="1" ht="27" customHeight="1" thickTop="1">
      <c r="A3" s="94"/>
      <c r="B3" s="214" t="s">
        <v>126</v>
      </c>
      <c r="C3" s="215"/>
      <c r="D3" s="109" t="s">
        <v>270</v>
      </c>
      <c r="E3" s="110"/>
      <c r="F3" s="109" t="s">
        <v>271</v>
      </c>
      <c r="G3" s="110"/>
      <c r="H3" s="109" t="s">
        <v>272</v>
      </c>
      <c r="I3" s="110"/>
      <c r="J3" s="109" t="s">
        <v>273</v>
      </c>
      <c r="K3" s="111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121</v>
      </c>
      <c r="C4" s="217"/>
      <c r="D4" s="114" t="s">
        <v>274</v>
      </c>
      <c r="E4" s="115"/>
      <c r="F4" s="114" t="s">
        <v>275</v>
      </c>
      <c r="G4" s="115"/>
      <c r="H4" s="114" t="s">
        <v>276</v>
      </c>
      <c r="I4" s="115"/>
      <c r="J4" s="114" t="s">
        <v>277</v>
      </c>
      <c r="K4" s="116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69" t="s">
        <v>278</v>
      </c>
      <c r="E5" s="123" t="s">
        <v>245</v>
      </c>
      <c r="F5" s="169" t="s">
        <v>137</v>
      </c>
      <c r="G5" s="123" t="s">
        <v>112</v>
      </c>
      <c r="H5" s="169" t="s">
        <v>278</v>
      </c>
      <c r="I5" s="123" t="s">
        <v>245</v>
      </c>
      <c r="J5" s="169" t="s">
        <v>278</v>
      </c>
      <c r="K5" s="124" t="s">
        <v>245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70">
        <v>979</v>
      </c>
      <c r="E6" s="171">
        <f>IF(ISNUMBER(D6),RANK(D6,D$6:D$52),"-")</f>
        <v>6</v>
      </c>
      <c r="F6" s="132">
        <v>94.18656994765341</v>
      </c>
      <c r="G6" s="171">
        <f>IF(ISNUMBER(F6),RANK(F6,F$6:F$52),"-")</f>
        <v>30</v>
      </c>
      <c r="H6" s="187">
        <v>1523</v>
      </c>
      <c r="I6" s="171">
        <f>IF(ISNUMBER(H6),RANK(H6,H$6:H$52),"-")</f>
        <v>6</v>
      </c>
      <c r="J6" s="132">
        <v>2.8627378299808162</v>
      </c>
      <c r="K6" s="133">
        <f>IF(ISNUMBER(J6),RANK(J6,J$6:J$52),"-")</f>
        <v>28</v>
      </c>
    </row>
    <row r="7" spans="1:141" ht="12" customHeight="1">
      <c r="B7" s="127" t="s">
        <v>108</v>
      </c>
      <c r="C7" s="134" t="s">
        <v>107</v>
      </c>
      <c r="D7" s="173">
        <v>467</v>
      </c>
      <c r="E7" s="171">
        <f t="shared" ref="E7:E52" si="0">IF(ISNUMBER(D7),RANK(D7,D$6:D$52),"-")</f>
        <v>18</v>
      </c>
      <c r="F7" s="132">
        <v>95.506334618618268</v>
      </c>
      <c r="G7" s="171">
        <f t="shared" ref="G7:G52" si="1">IF(ISNUMBER(F7),RANK(F7,F$6:F$52),"-")</f>
        <v>27</v>
      </c>
      <c r="H7" s="187">
        <v>589</v>
      </c>
      <c r="I7" s="171">
        <f t="shared" ref="I7:I52" si="2">IF(ISNUMBER(H7),RANK(H7,H$6:H$52),"-")</f>
        <v>20</v>
      </c>
      <c r="J7" s="132">
        <v>4.6069973171475729</v>
      </c>
      <c r="K7" s="133">
        <f t="shared" ref="K7:K52" si="3">IF(ISNUMBER(J7),RANK(J7,J$6:J$52),"-")</f>
        <v>4</v>
      </c>
    </row>
    <row r="8" spans="1:141" ht="12" customHeight="1">
      <c r="B8" s="127" t="s">
        <v>106</v>
      </c>
      <c r="C8" s="134" t="s">
        <v>105</v>
      </c>
      <c r="D8" s="173">
        <v>370</v>
      </c>
      <c r="E8" s="171">
        <f t="shared" si="0"/>
        <v>28</v>
      </c>
      <c r="F8" s="132">
        <v>97.401569383259911</v>
      </c>
      <c r="G8" s="171">
        <f t="shared" si="1"/>
        <v>19</v>
      </c>
      <c r="H8" s="187">
        <v>507</v>
      </c>
      <c r="I8" s="171">
        <f t="shared" si="2"/>
        <v>26</v>
      </c>
      <c r="J8" s="132">
        <v>4.0403332039682924</v>
      </c>
      <c r="K8" s="133">
        <f t="shared" si="3"/>
        <v>10</v>
      </c>
    </row>
    <row r="9" spans="1:141" ht="12" customHeight="1">
      <c r="B9" s="127" t="s">
        <v>104</v>
      </c>
      <c r="C9" s="134" t="s">
        <v>103</v>
      </c>
      <c r="D9" s="173">
        <v>429</v>
      </c>
      <c r="E9" s="171">
        <f t="shared" si="0"/>
        <v>21</v>
      </c>
      <c r="F9" s="132">
        <v>98.694740327832662</v>
      </c>
      <c r="G9" s="171">
        <f t="shared" si="1"/>
        <v>14</v>
      </c>
      <c r="H9" s="187">
        <v>772</v>
      </c>
      <c r="I9" s="171">
        <f t="shared" si="2"/>
        <v>14</v>
      </c>
      <c r="J9" s="132">
        <v>3.3228239699568505</v>
      </c>
      <c r="K9" s="133">
        <f t="shared" si="3"/>
        <v>20</v>
      </c>
    </row>
    <row r="10" spans="1:141" ht="12" customHeight="1">
      <c r="B10" s="127" t="s">
        <v>102</v>
      </c>
      <c r="C10" s="134" t="s">
        <v>101</v>
      </c>
      <c r="D10" s="173">
        <v>271</v>
      </c>
      <c r="E10" s="171">
        <f t="shared" si="0"/>
        <v>37</v>
      </c>
      <c r="F10" s="132">
        <v>91.303493535583755</v>
      </c>
      <c r="G10" s="171">
        <f t="shared" si="1"/>
        <v>37</v>
      </c>
      <c r="H10" s="187">
        <v>393</v>
      </c>
      <c r="I10" s="171">
        <f t="shared" si="2"/>
        <v>33</v>
      </c>
      <c r="J10" s="132">
        <v>3.9471741547473056</v>
      </c>
      <c r="K10" s="133">
        <f t="shared" si="3"/>
        <v>13</v>
      </c>
    </row>
    <row r="11" spans="1:141" ht="24" customHeight="1">
      <c r="B11" s="127" t="s">
        <v>100</v>
      </c>
      <c r="C11" s="134" t="s">
        <v>99</v>
      </c>
      <c r="D11" s="173">
        <v>267</v>
      </c>
      <c r="E11" s="171">
        <f t="shared" si="0"/>
        <v>39</v>
      </c>
      <c r="F11" s="132">
        <v>98.129154016575043</v>
      </c>
      <c r="G11" s="171">
        <f t="shared" si="1"/>
        <v>17</v>
      </c>
      <c r="H11" s="187">
        <v>351</v>
      </c>
      <c r="I11" s="171">
        <f t="shared" si="2"/>
        <v>38</v>
      </c>
      <c r="J11" s="132">
        <v>3.1859881873361053</v>
      </c>
      <c r="K11" s="133">
        <f t="shared" si="3"/>
        <v>22</v>
      </c>
    </row>
    <row r="12" spans="1:141" ht="12" customHeight="1">
      <c r="B12" s="127" t="s">
        <v>98</v>
      </c>
      <c r="C12" s="134" t="s">
        <v>97</v>
      </c>
      <c r="D12" s="173">
        <v>326</v>
      </c>
      <c r="E12" s="171">
        <f t="shared" si="0"/>
        <v>30</v>
      </c>
      <c r="F12" s="132">
        <v>96.743616649178037</v>
      </c>
      <c r="G12" s="171">
        <f t="shared" si="1"/>
        <v>20</v>
      </c>
      <c r="H12" s="187">
        <v>459</v>
      </c>
      <c r="I12" s="171">
        <f t="shared" si="2"/>
        <v>30</v>
      </c>
      <c r="J12" s="132">
        <v>2.4385060829835838</v>
      </c>
      <c r="K12" s="133">
        <f t="shared" si="3"/>
        <v>39</v>
      </c>
    </row>
    <row r="13" spans="1:141" ht="12" customHeight="1">
      <c r="B13" s="127" t="s">
        <v>96</v>
      </c>
      <c r="C13" s="134" t="s">
        <v>95</v>
      </c>
      <c r="D13" s="173">
        <v>554</v>
      </c>
      <c r="E13" s="171">
        <f t="shared" si="0"/>
        <v>14</v>
      </c>
      <c r="F13" s="132">
        <v>96.048820475453141</v>
      </c>
      <c r="G13" s="171">
        <f t="shared" si="1"/>
        <v>25</v>
      </c>
      <c r="H13" s="187">
        <v>676</v>
      </c>
      <c r="I13" s="171">
        <f t="shared" si="2"/>
        <v>17</v>
      </c>
      <c r="J13" s="132">
        <v>2.3373202623192508</v>
      </c>
      <c r="K13" s="133">
        <f t="shared" si="3"/>
        <v>42</v>
      </c>
    </row>
    <row r="14" spans="1:141" ht="12" customHeight="1">
      <c r="B14" s="127" t="s">
        <v>94</v>
      </c>
      <c r="C14" s="134" t="s">
        <v>93</v>
      </c>
      <c r="D14" s="173">
        <v>375</v>
      </c>
      <c r="E14" s="171">
        <f t="shared" si="0"/>
        <v>27</v>
      </c>
      <c r="F14" s="132">
        <v>95.267137653162607</v>
      </c>
      <c r="G14" s="171">
        <f t="shared" si="1"/>
        <v>28</v>
      </c>
      <c r="H14" s="187">
        <v>510</v>
      </c>
      <c r="I14" s="171">
        <f t="shared" si="2"/>
        <v>25</v>
      </c>
      <c r="J14" s="132">
        <v>2.6061494907788298</v>
      </c>
      <c r="K14" s="133">
        <f t="shared" si="3"/>
        <v>35</v>
      </c>
    </row>
    <row r="15" spans="1:141" ht="12" customHeight="1">
      <c r="B15" s="127" t="s">
        <v>92</v>
      </c>
      <c r="C15" s="134" t="s">
        <v>91</v>
      </c>
      <c r="D15" s="173">
        <v>416</v>
      </c>
      <c r="E15" s="171">
        <f t="shared" si="0"/>
        <v>22</v>
      </c>
      <c r="F15" s="132">
        <v>100.51234062463446</v>
      </c>
      <c r="G15" s="171">
        <f t="shared" si="1"/>
        <v>8</v>
      </c>
      <c r="H15" s="187">
        <v>511</v>
      </c>
      <c r="I15" s="171">
        <f t="shared" si="2"/>
        <v>24</v>
      </c>
      <c r="J15" s="132">
        <v>2.6073676760904383</v>
      </c>
      <c r="K15" s="133">
        <f t="shared" si="3"/>
        <v>34</v>
      </c>
    </row>
    <row r="16" spans="1:141" ht="24" customHeight="1">
      <c r="B16" s="127" t="s">
        <v>90</v>
      </c>
      <c r="C16" s="134" t="s">
        <v>89</v>
      </c>
      <c r="D16" s="173">
        <v>1187</v>
      </c>
      <c r="E16" s="171">
        <f t="shared" si="0"/>
        <v>5</v>
      </c>
      <c r="F16" s="132">
        <v>98.841125102523279</v>
      </c>
      <c r="G16" s="171">
        <f t="shared" si="1"/>
        <v>12</v>
      </c>
      <c r="H16" s="187">
        <v>1761</v>
      </c>
      <c r="I16" s="171">
        <f t="shared" si="2"/>
        <v>5</v>
      </c>
      <c r="J16" s="132">
        <v>2.409150997950785</v>
      </c>
      <c r="K16" s="133">
        <f t="shared" si="3"/>
        <v>40</v>
      </c>
    </row>
    <row r="17" spans="2:11" ht="12" customHeight="1">
      <c r="B17" s="127" t="s">
        <v>88</v>
      </c>
      <c r="C17" s="134" t="s">
        <v>87</v>
      </c>
      <c r="D17" s="173">
        <v>940</v>
      </c>
      <c r="E17" s="171">
        <f t="shared" si="0"/>
        <v>7</v>
      </c>
      <c r="F17" s="132">
        <v>98.651501066331264</v>
      </c>
      <c r="G17" s="171">
        <f t="shared" si="1"/>
        <v>15</v>
      </c>
      <c r="H17" s="187">
        <v>1172</v>
      </c>
      <c r="I17" s="171">
        <f t="shared" si="2"/>
        <v>9</v>
      </c>
      <c r="J17" s="132">
        <v>1.8765171649284065</v>
      </c>
      <c r="K17" s="133">
        <f t="shared" si="3"/>
        <v>47</v>
      </c>
    </row>
    <row r="18" spans="2:11" ht="12" customHeight="1">
      <c r="B18" s="127" t="s">
        <v>86</v>
      </c>
      <c r="C18" s="134" t="s">
        <v>85</v>
      </c>
      <c r="D18" s="173">
        <v>2414</v>
      </c>
      <c r="E18" s="171">
        <f t="shared" si="0"/>
        <v>1</v>
      </c>
      <c r="F18" s="132">
        <v>96.186712286317075</v>
      </c>
      <c r="G18" s="171">
        <f t="shared" si="1"/>
        <v>24</v>
      </c>
      <c r="H18" s="187">
        <v>3477</v>
      </c>
      <c r="I18" s="171">
        <f t="shared" si="2"/>
        <v>1</v>
      </c>
      <c r="J18" s="132">
        <v>2.533555030935676</v>
      </c>
      <c r="K18" s="133">
        <f t="shared" si="3"/>
        <v>36</v>
      </c>
    </row>
    <row r="19" spans="2:11" ht="12" customHeight="1">
      <c r="B19" s="127" t="s">
        <v>84</v>
      </c>
      <c r="C19" s="134" t="s">
        <v>83</v>
      </c>
      <c r="D19" s="173">
        <v>1524</v>
      </c>
      <c r="E19" s="171">
        <f t="shared" si="0"/>
        <v>2</v>
      </c>
      <c r="F19" s="132">
        <v>100.95676059380882</v>
      </c>
      <c r="G19" s="171">
        <f t="shared" si="1"/>
        <v>7</v>
      </c>
      <c r="H19" s="187">
        <v>2074</v>
      </c>
      <c r="I19" s="171">
        <f t="shared" si="2"/>
        <v>2</v>
      </c>
      <c r="J19" s="132">
        <v>2.2645209402675279</v>
      </c>
      <c r="K19" s="133">
        <f t="shared" si="3"/>
        <v>43</v>
      </c>
    </row>
    <row r="20" spans="2:11" ht="12" customHeight="1">
      <c r="B20" s="127" t="s">
        <v>82</v>
      </c>
      <c r="C20" s="134" t="s">
        <v>81</v>
      </c>
      <c r="D20" s="173">
        <v>700</v>
      </c>
      <c r="E20" s="171">
        <f t="shared" si="0"/>
        <v>10</v>
      </c>
      <c r="F20" s="132">
        <v>90.827180955250867</v>
      </c>
      <c r="G20" s="171">
        <f t="shared" si="1"/>
        <v>39</v>
      </c>
      <c r="H20" s="187">
        <v>826</v>
      </c>
      <c r="I20" s="171">
        <f t="shared" si="2"/>
        <v>11</v>
      </c>
      <c r="J20" s="132">
        <v>3.6443550660726869</v>
      </c>
      <c r="K20" s="133">
        <f t="shared" si="3"/>
        <v>17</v>
      </c>
    </row>
    <row r="21" spans="2:11" ht="24" customHeight="1">
      <c r="B21" s="127" t="s">
        <v>80</v>
      </c>
      <c r="C21" s="134" t="s">
        <v>79</v>
      </c>
      <c r="D21" s="173">
        <v>293</v>
      </c>
      <c r="E21" s="171">
        <f t="shared" si="0"/>
        <v>34</v>
      </c>
      <c r="F21" s="132">
        <v>93.247040252565114</v>
      </c>
      <c r="G21" s="171">
        <f t="shared" si="1"/>
        <v>35</v>
      </c>
      <c r="H21" s="187">
        <v>359</v>
      </c>
      <c r="I21" s="171">
        <f t="shared" si="2"/>
        <v>37</v>
      </c>
      <c r="J21" s="132">
        <v>3.3996984779957122</v>
      </c>
      <c r="K21" s="133">
        <f t="shared" si="3"/>
        <v>19</v>
      </c>
    </row>
    <row r="22" spans="2:11" ht="12" customHeight="1">
      <c r="B22" s="127" t="s">
        <v>78</v>
      </c>
      <c r="C22" s="134" t="s">
        <v>77</v>
      </c>
      <c r="D22" s="173">
        <v>339</v>
      </c>
      <c r="E22" s="171">
        <f t="shared" si="0"/>
        <v>29</v>
      </c>
      <c r="F22" s="132">
        <v>93.600635825476871</v>
      </c>
      <c r="G22" s="171">
        <f t="shared" si="1"/>
        <v>33</v>
      </c>
      <c r="H22" s="187">
        <v>469</v>
      </c>
      <c r="I22" s="171">
        <f t="shared" si="2"/>
        <v>29</v>
      </c>
      <c r="J22" s="132">
        <v>4.0872706357056643</v>
      </c>
      <c r="K22" s="133">
        <f t="shared" si="3"/>
        <v>9</v>
      </c>
    </row>
    <row r="23" spans="2:11" ht="12" customHeight="1">
      <c r="B23" s="127" t="s">
        <v>76</v>
      </c>
      <c r="C23" s="134" t="s">
        <v>75</v>
      </c>
      <c r="D23" s="173">
        <v>269</v>
      </c>
      <c r="E23" s="171">
        <f t="shared" si="0"/>
        <v>38</v>
      </c>
      <c r="F23" s="132">
        <v>94.421663157116996</v>
      </c>
      <c r="G23" s="171">
        <f t="shared" si="1"/>
        <v>29</v>
      </c>
      <c r="H23" s="187">
        <v>401</v>
      </c>
      <c r="I23" s="171">
        <f t="shared" si="2"/>
        <v>32</v>
      </c>
      <c r="J23" s="132">
        <v>5.1503027889981317</v>
      </c>
      <c r="K23" s="133">
        <f t="shared" si="3"/>
        <v>1</v>
      </c>
    </row>
    <row r="24" spans="2:11" ht="12" customHeight="1">
      <c r="B24" s="127" t="s">
        <v>74</v>
      </c>
      <c r="C24" s="134" t="s">
        <v>73</v>
      </c>
      <c r="D24" s="173">
        <v>227</v>
      </c>
      <c r="E24" s="171">
        <f t="shared" si="0"/>
        <v>42</v>
      </c>
      <c r="F24" s="132">
        <v>82.960858849575999</v>
      </c>
      <c r="G24" s="171">
        <f t="shared" si="1"/>
        <v>46</v>
      </c>
      <c r="H24" s="187">
        <v>326</v>
      </c>
      <c r="I24" s="171">
        <f t="shared" si="2"/>
        <v>39</v>
      </c>
      <c r="J24" s="132">
        <v>3.959515773083309</v>
      </c>
      <c r="K24" s="133">
        <f t="shared" si="3"/>
        <v>12</v>
      </c>
    </row>
    <row r="25" spans="2:11" ht="12" customHeight="1">
      <c r="B25" s="127" t="s">
        <v>72</v>
      </c>
      <c r="C25" s="134" t="s">
        <v>71</v>
      </c>
      <c r="D25" s="173">
        <v>545</v>
      </c>
      <c r="E25" s="171">
        <f t="shared" si="0"/>
        <v>15</v>
      </c>
      <c r="F25" s="132">
        <v>84.853417433914913</v>
      </c>
      <c r="G25" s="171">
        <f t="shared" si="1"/>
        <v>44</v>
      </c>
      <c r="H25" s="187">
        <v>768</v>
      </c>
      <c r="I25" s="171">
        <f t="shared" si="2"/>
        <v>15</v>
      </c>
      <c r="J25" s="132">
        <v>3.6997659223617609</v>
      </c>
      <c r="K25" s="133">
        <f t="shared" si="3"/>
        <v>16</v>
      </c>
    </row>
    <row r="26" spans="2:11" ht="24" customHeight="1">
      <c r="B26" s="127" t="s">
        <v>70</v>
      </c>
      <c r="C26" s="134" t="s">
        <v>69</v>
      </c>
      <c r="D26" s="173">
        <v>414</v>
      </c>
      <c r="E26" s="171">
        <f t="shared" si="0"/>
        <v>23</v>
      </c>
      <c r="F26" s="132">
        <v>84.156431803490634</v>
      </c>
      <c r="G26" s="171">
        <f t="shared" si="1"/>
        <v>45</v>
      </c>
      <c r="H26" s="187">
        <v>567</v>
      </c>
      <c r="I26" s="171">
        <f t="shared" si="2"/>
        <v>21</v>
      </c>
      <c r="J26" s="132">
        <v>2.8232861856158795</v>
      </c>
      <c r="K26" s="133">
        <f t="shared" si="3"/>
        <v>29</v>
      </c>
    </row>
    <row r="27" spans="2:11" ht="12" customHeight="1">
      <c r="B27" s="127" t="s">
        <v>68</v>
      </c>
      <c r="C27" s="134" t="s">
        <v>67</v>
      </c>
      <c r="D27" s="173">
        <v>599</v>
      </c>
      <c r="E27" s="171">
        <f t="shared" si="0"/>
        <v>12</v>
      </c>
      <c r="F27" s="132">
        <v>96.473381895196226</v>
      </c>
      <c r="G27" s="171">
        <f t="shared" si="1"/>
        <v>21</v>
      </c>
      <c r="H27" s="187">
        <v>821</v>
      </c>
      <c r="I27" s="171">
        <f t="shared" si="2"/>
        <v>12</v>
      </c>
      <c r="J27" s="132">
        <v>2.23379721583433</v>
      </c>
      <c r="K27" s="133">
        <f t="shared" si="3"/>
        <v>44</v>
      </c>
    </row>
    <row r="28" spans="2:11" ht="12" customHeight="1">
      <c r="B28" s="127" t="s">
        <v>66</v>
      </c>
      <c r="C28" s="134" t="s">
        <v>65</v>
      </c>
      <c r="D28" s="173">
        <v>1324</v>
      </c>
      <c r="E28" s="171">
        <f t="shared" si="0"/>
        <v>3</v>
      </c>
      <c r="F28" s="132">
        <v>89.007356029424116</v>
      </c>
      <c r="G28" s="171">
        <f t="shared" si="1"/>
        <v>42</v>
      </c>
      <c r="H28" s="187">
        <v>1875</v>
      </c>
      <c r="I28" s="171">
        <f t="shared" si="2"/>
        <v>3</v>
      </c>
      <c r="J28" s="132">
        <v>2.4917741551589891</v>
      </c>
      <c r="K28" s="133">
        <f t="shared" si="3"/>
        <v>38</v>
      </c>
    </row>
    <row r="29" spans="2:11" ht="12" customHeight="1">
      <c r="B29" s="127" t="s">
        <v>64</v>
      </c>
      <c r="C29" s="134" t="s">
        <v>63</v>
      </c>
      <c r="D29" s="173">
        <v>411</v>
      </c>
      <c r="E29" s="171">
        <f t="shared" si="0"/>
        <v>24</v>
      </c>
      <c r="F29" s="132">
        <v>89.861697413531729</v>
      </c>
      <c r="G29" s="171">
        <f t="shared" si="1"/>
        <v>41</v>
      </c>
      <c r="H29" s="187">
        <v>507</v>
      </c>
      <c r="I29" s="171">
        <f t="shared" si="2"/>
        <v>26</v>
      </c>
      <c r="J29" s="132">
        <v>2.8172614218557253</v>
      </c>
      <c r="K29" s="133">
        <f t="shared" si="3"/>
        <v>30</v>
      </c>
    </row>
    <row r="30" spans="2:11" ht="12" customHeight="1">
      <c r="B30" s="127" t="s">
        <v>62</v>
      </c>
      <c r="C30" s="134" t="s">
        <v>61</v>
      </c>
      <c r="D30" s="173">
        <v>285</v>
      </c>
      <c r="E30" s="171">
        <f t="shared" si="0"/>
        <v>35</v>
      </c>
      <c r="F30" s="132">
        <v>99.596477181745385</v>
      </c>
      <c r="G30" s="171">
        <f t="shared" si="1"/>
        <v>10</v>
      </c>
      <c r="H30" s="187">
        <v>375</v>
      </c>
      <c r="I30" s="171">
        <f t="shared" si="2"/>
        <v>36</v>
      </c>
      <c r="J30" s="132">
        <v>2.6548146302232594</v>
      </c>
      <c r="K30" s="133">
        <f t="shared" si="3"/>
        <v>33</v>
      </c>
    </row>
    <row r="31" spans="2:11" ht="24" customHeight="1">
      <c r="B31" s="127" t="s">
        <v>60</v>
      </c>
      <c r="C31" s="134" t="s">
        <v>59</v>
      </c>
      <c r="D31" s="173">
        <v>466</v>
      </c>
      <c r="E31" s="171">
        <f t="shared" si="0"/>
        <v>19</v>
      </c>
      <c r="F31" s="132">
        <v>99.088077457124641</v>
      </c>
      <c r="G31" s="171">
        <f t="shared" si="1"/>
        <v>11</v>
      </c>
      <c r="H31" s="187">
        <v>791</v>
      </c>
      <c r="I31" s="171">
        <f t="shared" si="2"/>
        <v>13</v>
      </c>
      <c r="J31" s="132">
        <v>3.0432827132692899</v>
      </c>
      <c r="K31" s="133">
        <f t="shared" si="3"/>
        <v>25</v>
      </c>
    </row>
    <row r="32" spans="2:11" ht="12" customHeight="1">
      <c r="B32" s="127" t="s">
        <v>58</v>
      </c>
      <c r="C32" s="134" t="s">
        <v>57</v>
      </c>
      <c r="D32" s="173">
        <v>1323</v>
      </c>
      <c r="E32" s="171">
        <f t="shared" si="0"/>
        <v>4</v>
      </c>
      <c r="F32" s="132">
        <v>98.715735231619206</v>
      </c>
      <c r="G32" s="171">
        <f t="shared" si="1"/>
        <v>13</v>
      </c>
      <c r="H32" s="187">
        <v>1774</v>
      </c>
      <c r="I32" s="171">
        <f t="shared" si="2"/>
        <v>4</v>
      </c>
      <c r="J32" s="132">
        <v>2.0105887987763289</v>
      </c>
      <c r="K32" s="133">
        <f t="shared" si="3"/>
        <v>46</v>
      </c>
    </row>
    <row r="33" spans="2:11" ht="12" customHeight="1">
      <c r="B33" s="127" t="s">
        <v>56</v>
      </c>
      <c r="C33" s="134" t="s">
        <v>55</v>
      </c>
      <c r="D33" s="173">
        <v>935</v>
      </c>
      <c r="E33" s="171">
        <f t="shared" si="0"/>
        <v>8</v>
      </c>
      <c r="F33" s="132">
        <v>93.475610370504725</v>
      </c>
      <c r="G33" s="171">
        <f t="shared" si="1"/>
        <v>34</v>
      </c>
      <c r="H33" s="187">
        <v>1386</v>
      </c>
      <c r="I33" s="171">
        <f t="shared" si="2"/>
        <v>7</v>
      </c>
      <c r="J33" s="132">
        <v>2.5185754021679738</v>
      </c>
      <c r="K33" s="133">
        <f t="shared" si="3"/>
        <v>37</v>
      </c>
    </row>
    <row r="34" spans="2:11" ht="12" customHeight="1">
      <c r="B34" s="127" t="s">
        <v>54</v>
      </c>
      <c r="C34" s="134" t="s">
        <v>53</v>
      </c>
      <c r="D34" s="173">
        <v>199</v>
      </c>
      <c r="E34" s="171">
        <f t="shared" si="0"/>
        <v>45</v>
      </c>
      <c r="F34" s="132">
        <v>96.408202887999025</v>
      </c>
      <c r="G34" s="171">
        <f t="shared" si="1"/>
        <v>23</v>
      </c>
      <c r="H34" s="187">
        <v>278</v>
      </c>
      <c r="I34" s="171">
        <f t="shared" si="2"/>
        <v>47</v>
      </c>
      <c r="J34" s="132">
        <v>2.0629817952987763</v>
      </c>
      <c r="K34" s="133">
        <f t="shared" si="3"/>
        <v>45</v>
      </c>
    </row>
    <row r="35" spans="2:11" ht="12" customHeight="1">
      <c r="B35" s="127" t="s">
        <v>52</v>
      </c>
      <c r="C35" s="134" t="s">
        <v>51</v>
      </c>
      <c r="D35" s="173">
        <v>186</v>
      </c>
      <c r="E35" s="171">
        <f t="shared" si="0"/>
        <v>46</v>
      </c>
      <c r="F35" s="132">
        <v>86.529588316982483</v>
      </c>
      <c r="G35" s="171">
        <f t="shared" si="1"/>
        <v>43</v>
      </c>
      <c r="H35" s="187">
        <v>282</v>
      </c>
      <c r="I35" s="171">
        <f t="shared" si="2"/>
        <v>45</v>
      </c>
      <c r="J35" s="132">
        <v>2.9844775418064979</v>
      </c>
      <c r="K35" s="133">
        <f t="shared" si="3"/>
        <v>26</v>
      </c>
    </row>
    <row r="36" spans="2:11" ht="24" customHeight="1">
      <c r="B36" s="127" t="s">
        <v>50</v>
      </c>
      <c r="C36" s="134" t="s">
        <v>49</v>
      </c>
      <c r="D36" s="173">
        <v>180</v>
      </c>
      <c r="E36" s="171">
        <f t="shared" si="0"/>
        <v>47</v>
      </c>
      <c r="F36" s="132">
        <v>96.457318074796035</v>
      </c>
      <c r="G36" s="171">
        <f t="shared" si="1"/>
        <v>22</v>
      </c>
      <c r="H36" s="187">
        <v>279</v>
      </c>
      <c r="I36" s="171">
        <f t="shared" si="2"/>
        <v>46</v>
      </c>
      <c r="J36" s="132">
        <v>4.9369695854361169</v>
      </c>
      <c r="K36" s="133">
        <f t="shared" si="3"/>
        <v>2</v>
      </c>
    </row>
    <row r="37" spans="2:11" ht="12" customHeight="1">
      <c r="B37" s="127" t="s">
        <v>48</v>
      </c>
      <c r="C37" s="134" t="s">
        <v>47</v>
      </c>
      <c r="D37" s="173">
        <v>276</v>
      </c>
      <c r="E37" s="171">
        <f t="shared" si="0"/>
        <v>36</v>
      </c>
      <c r="F37" s="132">
        <v>102.49771271729186</v>
      </c>
      <c r="G37" s="171">
        <f t="shared" si="1"/>
        <v>3</v>
      </c>
      <c r="H37" s="187">
        <v>311</v>
      </c>
      <c r="I37" s="171">
        <f t="shared" si="2"/>
        <v>41</v>
      </c>
      <c r="J37" s="132">
        <v>4.5410210434711509</v>
      </c>
      <c r="K37" s="133">
        <f t="shared" si="3"/>
        <v>6</v>
      </c>
    </row>
    <row r="38" spans="2:11" ht="12" customHeight="1">
      <c r="B38" s="127" t="s">
        <v>46</v>
      </c>
      <c r="C38" s="134" t="s">
        <v>45</v>
      </c>
      <c r="D38" s="173">
        <v>408</v>
      </c>
      <c r="E38" s="171">
        <f t="shared" si="0"/>
        <v>25</v>
      </c>
      <c r="F38" s="132">
        <v>95.706479313036681</v>
      </c>
      <c r="G38" s="171">
        <f t="shared" si="1"/>
        <v>26</v>
      </c>
      <c r="H38" s="187">
        <v>523</v>
      </c>
      <c r="I38" s="171">
        <f t="shared" si="2"/>
        <v>23</v>
      </c>
      <c r="J38" s="132">
        <v>2.7423262057321436</v>
      </c>
      <c r="K38" s="133">
        <f t="shared" si="3"/>
        <v>32</v>
      </c>
    </row>
    <row r="39" spans="2:11" ht="12" customHeight="1">
      <c r="B39" s="127" t="s">
        <v>44</v>
      </c>
      <c r="C39" s="134" t="s">
        <v>43</v>
      </c>
      <c r="D39" s="173">
        <v>639</v>
      </c>
      <c r="E39" s="171">
        <f t="shared" si="0"/>
        <v>11</v>
      </c>
      <c r="F39" s="132">
        <v>94.079951636061367</v>
      </c>
      <c r="G39" s="171">
        <f t="shared" si="1"/>
        <v>31</v>
      </c>
      <c r="H39" s="187">
        <v>876</v>
      </c>
      <c r="I39" s="171">
        <f t="shared" si="2"/>
        <v>10</v>
      </c>
      <c r="J39" s="132">
        <v>3.0967928044110207</v>
      </c>
      <c r="K39" s="133">
        <f t="shared" si="3"/>
        <v>24</v>
      </c>
    </row>
    <row r="40" spans="2:11" ht="12" customHeight="1">
      <c r="B40" s="127" t="s">
        <v>42</v>
      </c>
      <c r="C40" s="134" t="s">
        <v>41</v>
      </c>
      <c r="D40" s="173">
        <v>300</v>
      </c>
      <c r="E40" s="171">
        <f t="shared" si="0"/>
        <v>32</v>
      </c>
      <c r="F40" s="132">
        <v>93.75652375613717</v>
      </c>
      <c r="G40" s="171">
        <f t="shared" si="1"/>
        <v>32</v>
      </c>
      <c r="H40" s="187">
        <v>382</v>
      </c>
      <c r="I40" s="171">
        <f t="shared" si="2"/>
        <v>34</v>
      </c>
      <c r="J40" s="132">
        <v>2.7623090879245877</v>
      </c>
      <c r="K40" s="133">
        <f t="shared" si="3"/>
        <v>31</v>
      </c>
    </row>
    <row r="41" spans="2:11" ht="24" customHeight="1">
      <c r="B41" s="127" t="s">
        <v>40</v>
      </c>
      <c r="C41" s="134" t="s">
        <v>39</v>
      </c>
      <c r="D41" s="173">
        <v>203</v>
      </c>
      <c r="E41" s="171">
        <f t="shared" si="0"/>
        <v>43</v>
      </c>
      <c r="F41" s="132">
        <v>90.797762731822189</v>
      </c>
      <c r="G41" s="171">
        <f t="shared" si="1"/>
        <v>40</v>
      </c>
      <c r="H41" s="187">
        <v>284</v>
      </c>
      <c r="I41" s="171">
        <f t="shared" si="2"/>
        <v>44</v>
      </c>
      <c r="J41" s="132">
        <v>3.820680915295235</v>
      </c>
      <c r="K41" s="133">
        <f t="shared" si="3"/>
        <v>15</v>
      </c>
    </row>
    <row r="42" spans="2:11" ht="12" customHeight="1">
      <c r="B42" s="127" t="s">
        <v>38</v>
      </c>
      <c r="C42" s="134" t="s">
        <v>37</v>
      </c>
      <c r="D42" s="173">
        <v>200</v>
      </c>
      <c r="E42" s="171">
        <f t="shared" si="0"/>
        <v>44</v>
      </c>
      <c r="F42" s="132">
        <v>93.194167723238536</v>
      </c>
      <c r="G42" s="171">
        <f t="shared" si="1"/>
        <v>36</v>
      </c>
      <c r="H42" s="187">
        <v>285</v>
      </c>
      <c r="I42" s="171">
        <f t="shared" si="2"/>
        <v>43</v>
      </c>
      <c r="J42" s="132">
        <v>2.9459039015137813</v>
      </c>
      <c r="K42" s="133">
        <f t="shared" si="3"/>
        <v>27</v>
      </c>
    </row>
    <row r="43" spans="2:11" ht="12" customHeight="1">
      <c r="B43" s="127" t="s">
        <v>36</v>
      </c>
      <c r="C43" s="134" t="s">
        <v>35</v>
      </c>
      <c r="D43" s="173">
        <v>318</v>
      </c>
      <c r="E43" s="171">
        <f t="shared" si="0"/>
        <v>31</v>
      </c>
      <c r="F43" s="132">
        <v>91.034302564293981</v>
      </c>
      <c r="G43" s="171">
        <f t="shared" si="1"/>
        <v>38</v>
      </c>
      <c r="H43" s="187">
        <v>425</v>
      </c>
      <c r="I43" s="171">
        <f t="shared" si="2"/>
        <v>31</v>
      </c>
      <c r="J43" s="132">
        <v>3.1156735976353138</v>
      </c>
      <c r="K43" s="133">
        <f t="shared" si="3"/>
        <v>23</v>
      </c>
    </row>
    <row r="44" spans="2:11" ht="12" customHeight="1">
      <c r="B44" s="127" t="s">
        <v>34</v>
      </c>
      <c r="C44" s="134" t="s">
        <v>33</v>
      </c>
      <c r="D44" s="173">
        <v>251</v>
      </c>
      <c r="E44" s="171">
        <f t="shared" si="0"/>
        <v>40</v>
      </c>
      <c r="F44" s="132">
        <v>76.879120879120876</v>
      </c>
      <c r="G44" s="171">
        <f t="shared" si="1"/>
        <v>47</v>
      </c>
      <c r="H44" s="187">
        <v>323</v>
      </c>
      <c r="I44" s="171">
        <f t="shared" si="2"/>
        <v>40</v>
      </c>
      <c r="J44" s="132">
        <v>4.5257871787111457</v>
      </c>
      <c r="K44" s="133">
        <f t="shared" si="3"/>
        <v>7</v>
      </c>
    </row>
    <row r="45" spans="2:11" ht="12" customHeight="1">
      <c r="B45" s="127" t="s">
        <v>32</v>
      </c>
      <c r="C45" s="134" t="s">
        <v>31</v>
      </c>
      <c r="D45" s="173">
        <v>907</v>
      </c>
      <c r="E45" s="171">
        <f t="shared" si="0"/>
        <v>9</v>
      </c>
      <c r="F45" s="132">
        <v>101.4170987485868</v>
      </c>
      <c r="G45" s="171">
        <f t="shared" si="1"/>
        <v>6</v>
      </c>
      <c r="H45" s="187">
        <v>1201</v>
      </c>
      <c r="I45" s="171">
        <f t="shared" si="2"/>
        <v>8</v>
      </c>
      <c r="J45" s="132">
        <v>2.3518266016458087</v>
      </c>
      <c r="K45" s="133">
        <f t="shared" si="3"/>
        <v>41</v>
      </c>
    </row>
    <row r="46" spans="2:11" ht="24" customHeight="1">
      <c r="B46" s="127" t="s">
        <v>30</v>
      </c>
      <c r="C46" s="134" t="s">
        <v>29</v>
      </c>
      <c r="D46" s="173">
        <v>230</v>
      </c>
      <c r="E46" s="171">
        <f t="shared" si="0"/>
        <v>41</v>
      </c>
      <c r="F46" s="132">
        <v>97.503031391745637</v>
      </c>
      <c r="G46" s="171">
        <f t="shared" si="1"/>
        <v>18</v>
      </c>
      <c r="H46" s="187">
        <v>298</v>
      </c>
      <c r="I46" s="171">
        <f t="shared" si="2"/>
        <v>42</v>
      </c>
      <c r="J46" s="132">
        <v>3.6175014233289997</v>
      </c>
      <c r="K46" s="133">
        <f t="shared" si="3"/>
        <v>18</v>
      </c>
    </row>
    <row r="47" spans="2:11" ht="12" customHeight="1">
      <c r="B47" s="127" t="s">
        <v>28</v>
      </c>
      <c r="C47" s="134" t="s">
        <v>27</v>
      </c>
      <c r="D47" s="173">
        <v>455</v>
      </c>
      <c r="E47" s="171">
        <f t="shared" si="0"/>
        <v>20</v>
      </c>
      <c r="F47" s="132">
        <v>102.4951627342825</v>
      </c>
      <c r="G47" s="171">
        <f t="shared" si="1"/>
        <v>4</v>
      </c>
      <c r="H47" s="187">
        <v>544</v>
      </c>
      <c r="I47" s="171">
        <f t="shared" si="2"/>
        <v>22</v>
      </c>
      <c r="J47" s="132">
        <v>4.0176125042280937</v>
      </c>
      <c r="K47" s="133">
        <f t="shared" si="3"/>
        <v>11</v>
      </c>
    </row>
    <row r="48" spans="2:11" ht="12" customHeight="1">
      <c r="B48" s="136" t="s">
        <v>26</v>
      </c>
      <c r="C48" s="137" t="s">
        <v>25</v>
      </c>
      <c r="D48" s="174">
        <v>585</v>
      </c>
      <c r="E48" s="188">
        <f t="shared" si="0"/>
        <v>13</v>
      </c>
      <c r="F48" s="189">
        <v>103.31015629642837</v>
      </c>
      <c r="G48" s="188">
        <f t="shared" si="1"/>
        <v>2</v>
      </c>
      <c r="H48" s="190">
        <v>734</v>
      </c>
      <c r="I48" s="188">
        <f t="shared" si="2"/>
        <v>16</v>
      </c>
      <c r="J48" s="189">
        <v>4.1578981654832141</v>
      </c>
      <c r="K48" s="191">
        <f t="shared" si="3"/>
        <v>8</v>
      </c>
    </row>
    <row r="49" spans="2:20" ht="12" customHeight="1">
      <c r="B49" s="127" t="s">
        <v>24</v>
      </c>
      <c r="C49" s="134" t="s">
        <v>23</v>
      </c>
      <c r="D49" s="173">
        <v>294</v>
      </c>
      <c r="E49" s="171">
        <f t="shared" si="0"/>
        <v>33</v>
      </c>
      <c r="F49" s="132">
        <v>99.882204459402615</v>
      </c>
      <c r="G49" s="171">
        <f t="shared" si="1"/>
        <v>9</v>
      </c>
      <c r="H49" s="187">
        <v>376</v>
      </c>
      <c r="I49" s="171">
        <f t="shared" si="2"/>
        <v>35</v>
      </c>
      <c r="J49" s="132">
        <v>3.2631609094151739</v>
      </c>
      <c r="K49" s="133">
        <f t="shared" si="3"/>
        <v>21</v>
      </c>
    </row>
    <row r="50" spans="2:20" ht="12" customHeight="1">
      <c r="B50" s="127" t="s">
        <v>22</v>
      </c>
      <c r="C50" s="134" t="s">
        <v>21</v>
      </c>
      <c r="D50" s="173">
        <v>391</v>
      </c>
      <c r="E50" s="171">
        <f t="shared" si="0"/>
        <v>26</v>
      </c>
      <c r="F50" s="132">
        <v>98.203752457759848</v>
      </c>
      <c r="G50" s="171">
        <f t="shared" si="1"/>
        <v>16</v>
      </c>
      <c r="H50" s="187">
        <v>503</v>
      </c>
      <c r="I50" s="171">
        <f t="shared" si="2"/>
        <v>28</v>
      </c>
      <c r="J50" s="132">
        <v>4.6198497400760488</v>
      </c>
      <c r="K50" s="133">
        <f t="shared" si="3"/>
        <v>3</v>
      </c>
    </row>
    <row r="51" spans="2:20" ht="24" customHeight="1">
      <c r="B51" s="127" t="s">
        <v>20</v>
      </c>
      <c r="C51" s="134" t="s">
        <v>19</v>
      </c>
      <c r="D51" s="173">
        <v>518</v>
      </c>
      <c r="E51" s="171">
        <f t="shared" si="0"/>
        <v>16</v>
      </c>
      <c r="F51" s="132">
        <v>105.77367819452937</v>
      </c>
      <c r="G51" s="171">
        <f t="shared" si="1"/>
        <v>1</v>
      </c>
      <c r="H51" s="187">
        <v>623</v>
      </c>
      <c r="I51" s="171">
        <f t="shared" si="2"/>
        <v>19</v>
      </c>
      <c r="J51" s="132">
        <v>3.8323108711525413</v>
      </c>
      <c r="K51" s="133">
        <f t="shared" si="3"/>
        <v>14</v>
      </c>
    </row>
    <row r="52" spans="2:20" ht="12" customHeight="1">
      <c r="B52" s="127" t="s">
        <v>18</v>
      </c>
      <c r="C52" s="134" t="s">
        <v>17</v>
      </c>
      <c r="D52" s="173">
        <v>471</v>
      </c>
      <c r="E52" s="171">
        <f t="shared" si="0"/>
        <v>17</v>
      </c>
      <c r="F52" s="132">
        <v>101.83528757473235</v>
      </c>
      <c r="G52" s="171">
        <f t="shared" si="1"/>
        <v>5</v>
      </c>
      <c r="H52" s="187">
        <v>656</v>
      </c>
      <c r="I52" s="171">
        <f t="shared" si="2"/>
        <v>18</v>
      </c>
      <c r="J52" s="132">
        <v>4.545719124450148</v>
      </c>
      <c r="K52" s="133">
        <f t="shared" si="3"/>
        <v>5</v>
      </c>
    </row>
    <row r="53" spans="2:20" ht="24" customHeight="1" thickBot="1">
      <c r="B53" s="142" t="s">
        <v>16</v>
      </c>
      <c r="C53" s="143" t="s">
        <v>15</v>
      </c>
      <c r="D53" s="176">
        <v>25660</v>
      </c>
      <c r="E53" s="177"/>
      <c r="F53" s="147">
        <v>95.693844072180383</v>
      </c>
      <c r="G53" s="177"/>
      <c r="H53" s="192">
        <v>35206</v>
      </c>
      <c r="I53" s="177"/>
      <c r="J53" s="147">
        <v>2.7785536320595492</v>
      </c>
      <c r="K53" s="148"/>
    </row>
    <row r="54" spans="2:20" ht="12.75" customHeight="1" thickTop="1">
      <c r="B54" s="149"/>
      <c r="C54" s="149"/>
      <c r="D54" s="193" t="s">
        <v>279</v>
      </c>
      <c r="E54" s="151"/>
      <c r="F54" s="152"/>
      <c r="G54" s="151"/>
      <c r="H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2.75" customHeight="1">
      <c r="B55" s="149"/>
      <c r="C55" s="149"/>
      <c r="D55" s="151"/>
      <c r="E55" s="151"/>
      <c r="F55" s="152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2.75" customHeight="1">
      <c r="B56" s="149"/>
      <c r="C56" s="149"/>
      <c r="D56" s="151"/>
      <c r="E56" s="151"/>
      <c r="F56" s="152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2.75" customHeight="1" thickBot="1">
      <c r="B57" s="149"/>
      <c r="C57" s="149"/>
      <c r="D57" s="151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34" t="s">
        <v>280</v>
      </c>
      <c r="E58" s="235"/>
      <c r="F58" s="234" t="s">
        <v>280</v>
      </c>
      <c r="G58" s="235"/>
      <c r="H58" s="234" t="s">
        <v>280</v>
      </c>
      <c r="I58" s="235"/>
      <c r="J58" s="234" t="s">
        <v>280</v>
      </c>
      <c r="K58" s="236"/>
    </row>
    <row r="59" spans="2:20" ht="24.95" customHeight="1">
      <c r="B59" s="158"/>
      <c r="C59" s="159"/>
      <c r="D59" s="224" t="s">
        <v>10</v>
      </c>
      <c r="E59" s="225"/>
      <c r="F59" s="224" t="s">
        <v>10</v>
      </c>
      <c r="G59" s="225"/>
      <c r="H59" s="224" t="s">
        <v>10</v>
      </c>
      <c r="I59" s="225"/>
      <c r="J59" s="224" t="s">
        <v>10</v>
      </c>
      <c r="K59" s="226"/>
    </row>
    <row r="60" spans="2:20" ht="15" customHeight="1">
      <c r="B60" s="160" t="s">
        <v>8</v>
      </c>
      <c r="C60" s="161"/>
      <c r="D60" s="237">
        <v>43009</v>
      </c>
      <c r="E60" s="238"/>
      <c r="F60" s="237">
        <v>43009</v>
      </c>
      <c r="G60" s="239"/>
      <c r="H60" s="237">
        <v>43009</v>
      </c>
      <c r="I60" s="239"/>
      <c r="J60" s="237">
        <v>43009</v>
      </c>
      <c r="K60" s="240"/>
    </row>
    <row r="61" spans="2:20" ht="15" customHeight="1" thickBot="1">
      <c r="B61" s="162" t="s">
        <v>5</v>
      </c>
      <c r="C61" s="163"/>
      <c r="D61" s="221" t="s">
        <v>4</v>
      </c>
      <c r="E61" s="222"/>
      <c r="F61" s="221" t="s">
        <v>4</v>
      </c>
      <c r="G61" s="222"/>
      <c r="H61" s="221" t="s">
        <v>4</v>
      </c>
      <c r="I61" s="222"/>
      <c r="J61" s="221" t="s">
        <v>4</v>
      </c>
      <c r="K61" s="223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281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 t="s">
        <v>130</v>
      </c>
      <c r="F2" s="105"/>
      <c r="G2" s="105" t="s">
        <v>129</v>
      </c>
      <c r="H2" s="104"/>
      <c r="I2" s="104" t="s">
        <v>128</v>
      </c>
      <c r="J2" s="106"/>
      <c r="K2" s="106" t="s">
        <v>127</v>
      </c>
    </row>
    <row r="3" spans="1:141" s="102" customFormat="1" ht="27" customHeight="1" thickTop="1">
      <c r="A3" s="94"/>
      <c r="B3" s="214" t="s">
        <v>126</v>
      </c>
      <c r="C3" s="215"/>
      <c r="D3" s="109" t="s">
        <v>282</v>
      </c>
      <c r="E3" s="110"/>
      <c r="F3" s="107" t="s">
        <v>283</v>
      </c>
      <c r="G3" s="108"/>
      <c r="H3" s="109" t="s">
        <v>284</v>
      </c>
      <c r="I3" s="108"/>
      <c r="J3" s="109" t="s">
        <v>285</v>
      </c>
      <c r="K3" s="111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121</v>
      </c>
      <c r="C4" s="217"/>
      <c r="D4" s="112" t="s">
        <v>286</v>
      </c>
      <c r="E4" s="115"/>
      <c r="F4" s="114" t="s">
        <v>219</v>
      </c>
      <c r="G4" s="115"/>
      <c r="H4" s="112" t="s">
        <v>287</v>
      </c>
      <c r="I4" s="180"/>
      <c r="J4" s="114" t="s">
        <v>220</v>
      </c>
      <c r="K4" s="116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69" t="s">
        <v>278</v>
      </c>
      <c r="E5" s="123" t="s">
        <v>112</v>
      </c>
      <c r="F5" s="122" t="s">
        <v>288</v>
      </c>
      <c r="G5" s="123" t="s">
        <v>112</v>
      </c>
      <c r="H5" s="122" t="s">
        <v>114</v>
      </c>
      <c r="I5" s="123" t="s">
        <v>112</v>
      </c>
      <c r="J5" s="122" t="s">
        <v>114</v>
      </c>
      <c r="K5" s="124" t="s">
        <v>112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70">
        <v>360</v>
      </c>
      <c r="E6" s="171">
        <f>IF(ISNUMBER(D6),RANK(D6,D$6:D$52),"-")</f>
        <v>2</v>
      </c>
      <c r="F6" s="132">
        <v>21.937631788382209</v>
      </c>
      <c r="G6" s="171">
        <f>IF(ISNUMBER(F6),RANK(F6,F$6:F$52),"-")</f>
        <v>8</v>
      </c>
      <c r="H6" s="187">
        <v>298536</v>
      </c>
      <c r="I6" s="171">
        <f>IF(ISNUMBER(H6),RANK(H6,H$6:H$52),"-")</f>
        <v>3</v>
      </c>
      <c r="J6" s="187">
        <v>63048</v>
      </c>
      <c r="K6" s="133">
        <f>IF(ISNUMBER(J6),RANK(J6,J$6:J$52),"-")</f>
        <v>4</v>
      </c>
    </row>
    <row r="7" spans="1:141" ht="12" customHeight="1">
      <c r="B7" s="127" t="s">
        <v>108</v>
      </c>
      <c r="C7" s="134" t="s">
        <v>107</v>
      </c>
      <c r="D7" s="173">
        <v>98</v>
      </c>
      <c r="E7" s="171">
        <f t="shared" ref="E7:E52" si="0">IF(ISNUMBER(D7),RANK(D7,D$6:D$52),"-")</f>
        <v>19</v>
      </c>
      <c r="F7" s="132">
        <v>26.851989456311742</v>
      </c>
      <c r="G7" s="171">
        <f t="shared" ref="G7:G52" si="1">IF(ISNUMBER(F7),RANK(F7,F$6:F$52),"-")</f>
        <v>2</v>
      </c>
      <c r="H7" s="187">
        <v>56981</v>
      </c>
      <c r="I7" s="171">
        <f t="shared" ref="I7:I52" si="2">IF(ISNUMBER(H7),RANK(H7,H$6:H$52),"-")</f>
        <v>33</v>
      </c>
      <c r="J7" s="187">
        <v>13171</v>
      </c>
      <c r="K7" s="133">
        <f t="shared" ref="K7:K52" si="3">IF(ISNUMBER(J7),RANK(J7,J$6:J$52),"-")</f>
        <v>29</v>
      </c>
    </row>
    <row r="8" spans="1:141" ht="12" customHeight="1">
      <c r="B8" s="127" t="s">
        <v>106</v>
      </c>
      <c r="C8" s="134" t="s">
        <v>105</v>
      </c>
      <c r="D8" s="173">
        <v>97</v>
      </c>
      <c r="E8" s="171">
        <f t="shared" si="0"/>
        <v>20</v>
      </c>
      <c r="F8" s="132">
        <v>18.312989551714271</v>
      </c>
      <c r="G8" s="171">
        <f t="shared" si="1"/>
        <v>15</v>
      </c>
      <c r="H8" s="187">
        <v>51652</v>
      </c>
      <c r="I8" s="171">
        <f t="shared" si="2"/>
        <v>37</v>
      </c>
      <c r="J8" s="187">
        <v>12106</v>
      </c>
      <c r="K8" s="133">
        <f t="shared" si="3"/>
        <v>32</v>
      </c>
    </row>
    <row r="9" spans="1:141" ht="12" customHeight="1">
      <c r="B9" s="127" t="s">
        <v>104</v>
      </c>
      <c r="C9" s="134" t="s">
        <v>103</v>
      </c>
      <c r="D9" s="173">
        <v>93</v>
      </c>
      <c r="E9" s="171">
        <f t="shared" si="0"/>
        <v>22</v>
      </c>
      <c r="F9" s="132">
        <v>7.6097833923364142</v>
      </c>
      <c r="G9" s="171">
        <f t="shared" si="1"/>
        <v>42</v>
      </c>
      <c r="H9" s="187">
        <v>81091</v>
      </c>
      <c r="I9" s="171">
        <f t="shared" si="2"/>
        <v>19</v>
      </c>
      <c r="J9" s="187">
        <v>20544</v>
      </c>
      <c r="K9" s="133">
        <f t="shared" si="3"/>
        <v>15</v>
      </c>
    </row>
    <row r="10" spans="1:141" ht="12" customHeight="1">
      <c r="B10" s="127" t="s">
        <v>102</v>
      </c>
      <c r="C10" s="134" t="s">
        <v>101</v>
      </c>
      <c r="D10" s="173">
        <v>62</v>
      </c>
      <c r="E10" s="171">
        <f t="shared" si="0"/>
        <v>29</v>
      </c>
      <c r="F10" s="132">
        <v>31.456868836306771</v>
      </c>
      <c r="G10" s="171">
        <f t="shared" si="1"/>
        <v>1</v>
      </c>
      <c r="H10" s="187">
        <v>67142</v>
      </c>
      <c r="I10" s="171">
        <f t="shared" si="2"/>
        <v>29</v>
      </c>
      <c r="J10" s="187">
        <v>9104</v>
      </c>
      <c r="K10" s="133">
        <f t="shared" si="3"/>
        <v>37</v>
      </c>
    </row>
    <row r="11" spans="1:141" ht="24" customHeight="1">
      <c r="B11" s="127" t="s">
        <v>100</v>
      </c>
      <c r="C11" s="134" t="s">
        <v>99</v>
      </c>
      <c r="D11" s="173">
        <v>51</v>
      </c>
      <c r="E11" s="171">
        <f t="shared" si="0"/>
        <v>35</v>
      </c>
      <c r="F11" s="132">
        <v>18.616700205773082</v>
      </c>
      <c r="G11" s="171">
        <f t="shared" si="1"/>
        <v>13</v>
      </c>
      <c r="H11" s="187">
        <v>52108</v>
      </c>
      <c r="I11" s="171">
        <f t="shared" si="2"/>
        <v>36</v>
      </c>
      <c r="J11" s="187">
        <v>8842</v>
      </c>
      <c r="K11" s="133">
        <f t="shared" si="3"/>
        <v>39</v>
      </c>
    </row>
    <row r="12" spans="1:141" ht="12" customHeight="1">
      <c r="B12" s="127" t="s">
        <v>98</v>
      </c>
      <c r="C12" s="134" t="s">
        <v>97</v>
      </c>
      <c r="D12" s="173">
        <v>60</v>
      </c>
      <c r="E12" s="171">
        <f t="shared" si="0"/>
        <v>32</v>
      </c>
      <c r="F12" s="132">
        <v>11.581575731817457</v>
      </c>
      <c r="G12" s="171">
        <f t="shared" si="1"/>
        <v>34</v>
      </c>
      <c r="H12" s="187">
        <v>81029</v>
      </c>
      <c r="I12" s="171">
        <f t="shared" si="2"/>
        <v>20</v>
      </c>
      <c r="J12" s="187">
        <v>18384</v>
      </c>
      <c r="K12" s="133">
        <f t="shared" si="3"/>
        <v>20</v>
      </c>
    </row>
    <row r="13" spans="1:141" ht="12" customHeight="1">
      <c r="B13" s="127" t="s">
        <v>96</v>
      </c>
      <c r="C13" s="134" t="s">
        <v>95</v>
      </c>
      <c r="D13" s="173">
        <v>120</v>
      </c>
      <c r="E13" s="171">
        <f t="shared" si="0"/>
        <v>15</v>
      </c>
      <c r="F13" s="132">
        <v>13.505285421034015</v>
      </c>
      <c r="G13" s="171">
        <f t="shared" si="1"/>
        <v>29</v>
      </c>
      <c r="H13" s="187">
        <v>88351</v>
      </c>
      <c r="I13" s="171">
        <f t="shared" si="2"/>
        <v>17</v>
      </c>
      <c r="J13" s="187">
        <v>23358</v>
      </c>
      <c r="K13" s="133">
        <f t="shared" si="3"/>
        <v>13</v>
      </c>
    </row>
    <row r="14" spans="1:141" ht="12" customHeight="1">
      <c r="B14" s="127" t="s">
        <v>94</v>
      </c>
      <c r="C14" s="134" t="s">
        <v>93</v>
      </c>
      <c r="D14" s="173">
        <v>94</v>
      </c>
      <c r="E14" s="171">
        <f t="shared" si="0"/>
        <v>21</v>
      </c>
      <c r="F14" s="132">
        <v>15.677777720998922</v>
      </c>
      <c r="G14" s="171">
        <f t="shared" si="1"/>
        <v>21</v>
      </c>
      <c r="H14" s="187">
        <v>70505</v>
      </c>
      <c r="I14" s="171">
        <f t="shared" si="2"/>
        <v>26</v>
      </c>
      <c r="J14" s="187">
        <v>17540</v>
      </c>
      <c r="K14" s="133">
        <f t="shared" si="3"/>
        <v>22</v>
      </c>
    </row>
    <row r="15" spans="1:141" ht="12" customHeight="1">
      <c r="B15" s="127" t="s">
        <v>92</v>
      </c>
      <c r="C15" s="134" t="s">
        <v>91</v>
      </c>
      <c r="D15" s="173">
        <v>124</v>
      </c>
      <c r="E15" s="171">
        <f t="shared" si="0"/>
        <v>13</v>
      </c>
      <c r="F15" s="132">
        <v>14.511455324464201</v>
      </c>
      <c r="G15" s="171">
        <f t="shared" si="1"/>
        <v>25</v>
      </c>
      <c r="H15" s="187">
        <v>69085</v>
      </c>
      <c r="I15" s="171">
        <f t="shared" si="2"/>
        <v>27</v>
      </c>
      <c r="J15" s="187">
        <v>14995</v>
      </c>
      <c r="K15" s="133">
        <f t="shared" si="3"/>
        <v>25</v>
      </c>
    </row>
    <row r="16" spans="1:141" ht="24" customHeight="1">
      <c r="B16" s="127" t="s">
        <v>90</v>
      </c>
      <c r="C16" s="134" t="s">
        <v>89</v>
      </c>
      <c r="D16" s="173">
        <v>216</v>
      </c>
      <c r="E16" s="171">
        <f t="shared" si="0"/>
        <v>6</v>
      </c>
      <c r="F16" s="132">
        <v>7.9552601096444153</v>
      </c>
      <c r="G16" s="171">
        <f t="shared" si="1"/>
        <v>41</v>
      </c>
      <c r="H16" s="187">
        <v>205474</v>
      </c>
      <c r="I16" s="171">
        <f t="shared" si="2"/>
        <v>8</v>
      </c>
      <c r="J16" s="187">
        <v>49558</v>
      </c>
      <c r="K16" s="133">
        <f t="shared" si="3"/>
        <v>8</v>
      </c>
    </row>
    <row r="17" spans="2:11" ht="12" customHeight="1">
      <c r="B17" s="127" t="s">
        <v>88</v>
      </c>
      <c r="C17" s="134" t="s">
        <v>87</v>
      </c>
      <c r="D17" s="173">
        <v>211</v>
      </c>
      <c r="E17" s="171">
        <f t="shared" si="0"/>
        <v>7</v>
      </c>
      <c r="F17" s="132">
        <v>8.5596081601597795</v>
      </c>
      <c r="G17" s="171">
        <f t="shared" si="1"/>
        <v>40</v>
      </c>
      <c r="H17" s="187">
        <v>173787</v>
      </c>
      <c r="I17" s="171">
        <f t="shared" si="2"/>
        <v>9</v>
      </c>
      <c r="J17" s="187">
        <v>42370</v>
      </c>
      <c r="K17" s="133">
        <f t="shared" si="3"/>
        <v>9</v>
      </c>
    </row>
    <row r="18" spans="2:11" ht="12" customHeight="1">
      <c r="B18" s="127" t="s">
        <v>86</v>
      </c>
      <c r="C18" s="134" t="s">
        <v>85</v>
      </c>
      <c r="D18" s="173">
        <v>244</v>
      </c>
      <c r="E18" s="171">
        <f t="shared" si="0"/>
        <v>3</v>
      </c>
      <c r="F18" s="132">
        <v>3.9442431355924117</v>
      </c>
      <c r="G18" s="171">
        <f t="shared" si="1"/>
        <v>47</v>
      </c>
      <c r="H18" s="187">
        <v>488171</v>
      </c>
      <c r="I18" s="171">
        <f t="shared" si="2"/>
        <v>1</v>
      </c>
      <c r="J18" s="187">
        <v>90630</v>
      </c>
      <c r="K18" s="133">
        <f t="shared" si="3"/>
        <v>1</v>
      </c>
    </row>
    <row r="19" spans="2:11" ht="12" customHeight="1">
      <c r="B19" s="127" t="s">
        <v>84</v>
      </c>
      <c r="C19" s="134" t="s">
        <v>83</v>
      </c>
      <c r="D19" s="173">
        <v>432</v>
      </c>
      <c r="E19" s="171">
        <f t="shared" si="0"/>
        <v>1</v>
      </c>
      <c r="F19" s="132">
        <v>5.9102467934754719</v>
      </c>
      <c r="G19" s="171">
        <f t="shared" si="1"/>
        <v>45</v>
      </c>
      <c r="H19" s="187">
        <v>267626</v>
      </c>
      <c r="I19" s="171">
        <f t="shared" si="2"/>
        <v>4</v>
      </c>
      <c r="J19" s="187">
        <v>73936</v>
      </c>
      <c r="K19" s="133">
        <f t="shared" si="3"/>
        <v>3</v>
      </c>
    </row>
    <row r="20" spans="2:11" ht="12" customHeight="1">
      <c r="B20" s="127" t="s">
        <v>82</v>
      </c>
      <c r="C20" s="134" t="s">
        <v>81</v>
      </c>
      <c r="D20" s="173">
        <v>155</v>
      </c>
      <c r="E20" s="171">
        <f t="shared" si="0"/>
        <v>10</v>
      </c>
      <c r="F20" s="132">
        <v>13.205272049340861</v>
      </c>
      <c r="G20" s="171">
        <f t="shared" si="1"/>
        <v>31</v>
      </c>
      <c r="H20" s="187">
        <v>91202</v>
      </c>
      <c r="I20" s="171">
        <f t="shared" si="2"/>
        <v>14</v>
      </c>
      <c r="J20" s="187">
        <v>18669</v>
      </c>
      <c r="K20" s="133">
        <f t="shared" si="3"/>
        <v>19</v>
      </c>
    </row>
    <row r="21" spans="2:11" ht="24" customHeight="1">
      <c r="B21" s="127" t="s">
        <v>80</v>
      </c>
      <c r="C21" s="134" t="s">
        <v>79</v>
      </c>
      <c r="D21" s="173">
        <v>50</v>
      </c>
      <c r="E21" s="171">
        <f t="shared" si="0"/>
        <v>36</v>
      </c>
      <c r="F21" s="132">
        <v>13.996530224171762</v>
      </c>
      <c r="G21" s="171">
        <f t="shared" si="1"/>
        <v>28</v>
      </c>
      <c r="H21" s="187">
        <v>47208</v>
      </c>
      <c r="I21" s="171">
        <f t="shared" si="2"/>
        <v>38</v>
      </c>
      <c r="J21" s="187">
        <v>8103</v>
      </c>
      <c r="K21" s="133">
        <f t="shared" si="3"/>
        <v>41</v>
      </c>
    </row>
    <row r="22" spans="2:11" ht="12" customHeight="1">
      <c r="B22" s="127" t="s">
        <v>78</v>
      </c>
      <c r="C22" s="134" t="s">
        <v>77</v>
      </c>
      <c r="D22" s="173">
        <v>53</v>
      </c>
      <c r="E22" s="171">
        <f t="shared" si="0"/>
        <v>34</v>
      </c>
      <c r="F22" s="132">
        <v>19.033260273733841</v>
      </c>
      <c r="G22" s="171">
        <f t="shared" si="1"/>
        <v>11</v>
      </c>
      <c r="H22" s="187">
        <v>43015</v>
      </c>
      <c r="I22" s="171">
        <f t="shared" si="2"/>
        <v>40</v>
      </c>
      <c r="J22" s="187">
        <v>9082</v>
      </c>
      <c r="K22" s="133">
        <f t="shared" si="3"/>
        <v>38</v>
      </c>
    </row>
    <row r="23" spans="2:11" ht="12" customHeight="1">
      <c r="B23" s="127" t="s">
        <v>76</v>
      </c>
      <c r="C23" s="134" t="s">
        <v>75</v>
      </c>
      <c r="D23" s="173">
        <v>42</v>
      </c>
      <c r="E23" s="171">
        <f t="shared" si="0"/>
        <v>42</v>
      </c>
      <c r="F23" s="132">
        <v>23.837810414914046</v>
      </c>
      <c r="G23" s="171">
        <f t="shared" si="1"/>
        <v>3</v>
      </c>
      <c r="H23" s="187">
        <v>38446</v>
      </c>
      <c r="I23" s="171">
        <f t="shared" si="2"/>
        <v>43</v>
      </c>
      <c r="J23" s="187">
        <v>6685</v>
      </c>
      <c r="K23" s="133">
        <f t="shared" si="3"/>
        <v>44</v>
      </c>
    </row>
    <row r="24" spans="2:11" ht="12" customHeight="1">
      <c r="B24" s="127" t="s">
        <v>74</v>
      </c>
      <c r="C24" s="134" t="s">
        <v>73</v>
      </c>
      <c r="D24" s="173">
        <v>62</v>
      </c>
      <c r="E24" s="171">
        <f t="shared" si="0"/>
        <v>29</v>
      </c>
      <c r="F24" s="132">
        <v>19.542518033408111</v>
      </c>
      <c r="G24" s="171">
        <f t="shared" si="1"/>
        <v>10</v>
      </c>
      <c r="H24" s="187">
        <v>35701</v>
      </c>
      <c r="I24" s="171">
        <f t="shared" si="2"/>
        <v>44</v>
      </c>
      <c r="J24" s="187">
        <v>6670</v>
      </c>
      <c r="K24" s="133">
        <f t="shared" si="3"/>
        <v>45</v>
      </c>
    </row>
    <row r="25" spans="2:11" ht="12" customHeight="1">
      <c r="B25" s="127" t="s">
        <v>72</v>
      </c>
      <c r="C25" s="134" t="s">
        <v>71</v>
      </c>
      <c r="D25" s="173">
        <v>142</v>
      </c>
      <c r="E25" s="171">
        <f t="shared" si="0"/>
        <v>11</v>
      </c>
      <c r="F25" s="132">
        <v>14.962855409968267</v>
      </c>
      <c r="G25" s="171">
        <f t="shared" si="1"/>
        <v>23</v>
      </c>
      <c r="H25" s="187">
        <v>89370</v>
      </c>
      <c r="I25" s="171">
        <f t="shared" si="2"/>
        <v>16</v>
      </c>
      <c r="J25" s="187">
        <v>21114</v>
      </c>
      <c r="K25" s="133">
        <f t="shared" si="3"/>
        <v>14</v>
      </c>
    </row>
    <row r="26" spans="2:11" ht="24" customHeight="1">
      <c r="B26" s="127" t="s">
        <v>70</v>
      </c>
      <c r="C26" s="134" t="s">
        <v>69</v>
      </c>
      <c r="D26" s="173">
        <v>72</v>
      </c>
      <c r="E26" s="171">
        <f t="shared" si="0"/>
        <v>24</v>
      </c>
      <c r="F26" s="132">
        <v>14.206059060956093</v>
      </c>
      <c r="G26" s="171">
        <f t="shared" si="1"/>
        <v>26</v>
      </c>
      <c r="H26" s="187">
        <v>84034</v>
      </c>
      <c r="I26" s="171">
        <f t="shared" si="2"/>
        <v>18</v>
      </c>
      <c r="J26" s="187">
        <v>19219</v>
      </c>
      <c r="K26" s="133">
        <f t="shared" si="3"/>
        <v>18</v>
      </c>
    </row>
    <row r="27" spans="2:11" ht="12" customHeight="1">
      <c r="B27" s="127" t="s">
        <v>68</v>
      </c>
      <c r="C27" s="134" t="s">
        <v>67</v>
      </c>
      <c r="D27" s="173">
        <v>120</v>
      </c>
      <c r="E27" s="171">
        <f t="shared" si="0"/>
        <v>15</v>
      </c>
      <c r="F27" s="132">
        <v>11.476439289146413</v>
      </c>
      <c r="G27" s="171">
        <f t="shared" si="1"/>
        <v>35</v>
      </c>
      <c r="H27" s="187">
        <v>123441</v>
      </c>
      <c r="I27" s="171">
        <f t="shared" si="2"/>
        <v>11</v>
      </c>
      <c r="J27" s="187">
        <v>34452</v>
      </c>
      <c r="K27" s="133">
        <f t="shared" si="3"/>
        <v>10</v>
      </c>
    </row>
    <row r="28" spans="2:11" ht="12" customHeight="1">
      <c r="B28" s="127" t="s">
        <v>66</v>
      </c>
      <c r="C28" s="134" t="s">
        <v>65</v>
      </c>
      <c r="D28" s="173">
        <v>170</v>
      </c>
      <c r="E28" s="171">
        <f t="shared" si="0"/>
        <v>9</v>
      </c>
      <c r="F28" s="132">
        <v>6.4387444169308274</v>
      </c>
      <c r="G28" s="171">
        <f t="shared" si="1"/>
        <v>44</v>
      </c>
      <c r="H28" s="187">
        <v>237354</v>
      </c>
      <c r="I28" s="171">
        <f t="shared" si="2"/>
        <v>6</v>
      </c>
      <c r="J28" s="187">
        <v>57310</v>
      </c>
      <c r="K28" s="133">
        <f t="shared" si="3"/>
        <v>5</v>
      </c>
    </row>
    <row r="29" spans="2:11" ht="12" customHeight="1">
      <c r="B29" s="127" t="s">
        <v>64</v>
      </c>
      <c r="C29" s="134" t="s">
        <v>63</v>
      </c>
      <c r="D29" s="173">
        <v>45</v>
      </c>
      <c r="E29" s="171">
        <f t="shared" si="0"/>
        <v>40</v>
      </c>
      <c r="F29" s="132">
        <v>9.6909347528922787</v>
      </c>
      <c r="G29" s="171">
        <f t="shared" si="1"/>
        <v>38</v>
      </c>
      <c r="H29" s="187">
        <v>72646</v>
      </c>
      <c r="I29" s="171">
        <f t="shared" si="2"/>
        <v>24</v>
      </c>
      <c r="J29" s="187">
        <v>14615</v>
      </c>
      <c r="K29" s="133">
        <f t="shared" si="3"/>
        <v>26</v>
      </c>
    </row>
    <row r="30" spans="2:11" ht="12" customHeight="1">
      <c r="B30" s="127" t="s">
        <v>62</v>
      </c>
      <c r="C30" s="134" t="s">
        <v>61</v>
      </c>
      <c r="D30" s="173">
        <v>33</v>
      </c>
      <c r="E30" s="171">
        <f t="shared" si="0"/>
        <v>46</v>
      </c>
      <c r="F30" s="132">
        <v>7.1998572771654787</v>
      </c>
      <c r="G30" s="171">
        <f t="shared" si="1"/>
        <v>43</v>
      </c>
      <c r="H30" s="187">
        <v>54481</v>
      </c>
      <c r="I30" s="171">
        <f t="shared" si="2"/>
        <v>34</v>
      </c>
      <c r="J30" s="187">
        <v>14202</v>
      </c>
      <c r="K30" s="133">
        <f t="shared" si="3"/>
        <v>28</v>
      </c>
    </row>
    <row r="31" spans="2:11" ht="24" customHeight="1">
      <c r="B31" s="127" t="s">
        <v>60</v>
      </c>
      <c r="C31" s="134" t="s">
        <v>59</v>
      </c>
      <c r="D31" s="173">
        <v>71</v>
      </c>
      <c r="E31" s="171">
        <f t="shared" si="0"/>
        <v>26</v>
      </c>
      <c r="F31" s="132">
        <v>9.4568759914234057</v>
      </c>
      <c r="G31" s="171">
        <f t="shared" si="1"/>
        <v>39</v>
      </c>
      <c r="H31" s="187">
        <v>143636</v>
      </c>
      <c r="I31" s="171">
        <f t="shared" si="2"/>
        <v>10</v>
      </c>
      <c r="J31" s="187">
        <v>27784</v>
      </c>
      <c r="K31" s="133">
        <f t="shared" si="3"/>
        <v>11</v>
      </c>
    </row>
    <row r="32" spans="2:11" ht="12" customHeight="1">
      <c r="B32" s="127" t="s">
        <v>58</v>
      </c>
      <c r="C32" s="134" t="s">
        <v>57</v>
      </c>
      <c r="D32" s="173">
        <v>224</v>
      </c>
      <c r="E32" s="171">
        <f t="shared" si="0"/>
        <v>5</v>
      </c>
      <c r="F32" s="132">
        <v>5.6713564538200387</v>
      </c>
      <c r="G32" s="171">
        <f t="shared" si="1"/>
        <v>46</v>
      </c>
      <c r="H32" s="187">
        <v>388997</v>
      </c>
      <c r="I32" s="171">
        <f t="shared" si="2"/>
        <v>2</v>
      </c>
      <c r="J32" s="187">
        <v>85487</v>
      </c>
      <c r="K32" s="133">
        <f t="shared" si="3"/>
        <v>2</v>
      </c>
    </row>
    <row r="33" spans="2:11" ht="12" customHeight="1">
      <c r="B33" s="127" t="s">
        <v>56</v>
      </c>
      <c r="C33" s="134" t="s">
        <v>55</v>
      </c>
      <c r="D33" s="173">
        <v>240</v>
      </c>
      <c r="E33" s="171">
        <f t="shared" si="0"/>
        <v>4</v>
      </c>
      <c r="F33" s="132">
        <v>10.599459105949343</v>
      </c>
      <c r="G33" s="171">
        <f t="shared" si="1"/>
        <v>37</v>
      </c>
      <c r="H33" s="187">
        <v>240513</v>
      </c>
      <c r="I33" s="171">
        <f t="shared" si="2"/>
        <v>5</v>
      </c>
      <c r="J33" s="187">
        <v>53796</v>
      </c>
      <c r="K33" s="133">
        <f t="shared" si="3"/>
        <v>6</v>
      </c>
    </row>
    <row r="34" spans="2:11" ht="12" customHeight="1">
      <c r="B34" s="127" t="s">
        <v>54</v>
      </c>
      <c r="C34" s="134" t="s">
        <v>53</v>
      </c>
      <c r="D34" s="173">
        <v>50</v>
      </c>
      <c r="E34" s="171">
        <f t="shared" si="0"/>
        <v>36</v>
      </c>
      <c r="F34" s="132">
        <v>14.195986238872512</v>
      </c>
      <c r="G34" s="171">
        <f t="shared" si="1"/>
        <v>27</v>
      </c>
      <c r="H34" s="187">
        <v>78417</v>
      </c>
      <c r="I34" s="171">
        <f t="shared" si="2"/>
        <v>21</v>
      </c>
      <c r="J34" s="187">
        <v>12535</v>
      </c>
      <c r="K34" s="133">
        <f t="shared" si="3"/>
        <v>31</v>
      </c>
    </row>
    <row r="35" spans="2:11" ht="12" customHeight="1">
      <c r="B35" s="127" t="s">
        <v>52</v>
      </c>
      <c r="C35" s="134" t="s">
        <v>51</v>
      </c>
      <c r="D35" s="173">
        <v>38</v>
      </c>
      <c r="E35" s="171">
        <f t="shared" si="0"/>
        <v>45</v>
      </c>
      <c r="F35" s="132">
        <v>12.985652282966571</v>
      </c>
      <c r="G35" s="171">
        <f t="shared" si="1"/>
        <v>32</v>
      </c>
      <c r="H35" s="187">
        <v>54142</v>
      </c>
      <c r="I35" s="171">
        <f t="shared" si="2"/>
        <v>35</v>
      </c>
      <c r="J35" s="187">
        <v>10285</v>
      </c>
      <c r="K35" s="133">
        <f t="shared" si="3"/>
        <v>35</v>
      </c>
    </row>
    <row r="36" spans="2:11" ht="24" customHeight="1">
      <c r="B36" s="127" t="s">
        <v>50</v>
      </c>
      <c r="C36" s="134" t="s">
        <v>49</v>
      </c>
      <c r="D36" s="173">
        <v>29</v>
      </c>
      <c r="E36" s="171">
        <f t="shared" si="0"/>
        <v>47</v>
      </c>
      <c r="F36" s="132">
        <v>22.844543852322676</v>
      </c>
      <c r="G36" s="171">
        <f t="shared" si="1"/>
        <v>7</v>
      </c>
      <c r="H36" s="187">
        <v>27791</v>
      </c>
      <c r="I36" s="171">
        <f t="shared" si="2"/>
        <v>47</v>
      </c>
      <c r="J36" s="187">
        <v>5590</v>
      </c>
      <c r="K36" s="133">
        <f t="shared" si="3"/>
        <v>47</v>
      </c>
    </row>
    <row r="37" spans="2:11" ht="12" customHeight="1">
      <c r="B37" s="127" t="s">
        <v>48</v>
      </c>
      <c r="C37" s="134" t="s">
        <v>47</v>
      </c>
      <c r="D37" s="173">
        <v>50</v>
      </c>
      <c r="E37" s="171">
        <f t="shared" si="0"/>
        <v>36</v>
      </c>
      <c r="F37" s="132">
        <v>22.880321463406087</v>
      </c>
      <c r="G37" s="171">
        <f t="shared" si="1"/>
        <v>6</v>
      </c>
      <c r="H37" s="187">
        <v>33012</v>
      </c>
      <c r="I37" s="171">
        <f t="shared" si="2"/>
        <v>46</v>
      </c>
      <c r="J37" s="187">
        <v>7692</v>
      </c>
      <c r="K37" s="133">
        <f t="shared" si="3"/>
        <v>42</v>
      </c>
    </row>
    <row r="38" spans="2:11" ht="12" customHeight="1">
      <c r="B38" s="127" t="s">
        <v>46</v>
      </c>
      <c r="C38" s="134" t="s">
        <v>45</v>
      </c>
      <c r="D38" s="173">
        <v>111</v>
      </c>
      <c r="E38" s="171">
        <f t="shared" si="0"/>
        <v>17</v>
      </c>
      <c r="F38" s="132">
        <v>12.369306920309993</v>
      </c>
      <c r="G38" s="171">
        <f t="shared" si="1"/>
        <v>33</v>
      </c>
      <c r="H38" s="187">
        <v>71664</v>
      </c>
      <c r="I38" s="171">
        <f t="shared" si="2"/>
        <v>25</v>
      </c>
      <c r="J38" s="187">
        <v>17839</v>
      </c>
      <c r="K38" s="133">
        <f t="shared" si="3"/>
        <v>21</v>
      </c>
    </row>
    <row r="39" spans="2:11" ht="12" customHeight="1">
      <c r="B39" s="127" t="s">
        <v>44</v>
      </c>
      <c r="C39" s="134" t="s">
        <v>43</v>
      </c>
      <c r="D39" s="173">
        <v>130</v>
      </c>
      <c r="E39" s="171">
        <f t="shared" si="0"/>
        <v>12</v>
      </c>
      <c r="F39" s="132">
        <v>11.460961497603344</v>
      </c>
      <c r="G39" s="171">
        <f t="shared" si="1"/>
        <v>36</v>
      </c>
      <c r="H39" s="187">
        <v>114916</v>
      </c>
      <c r="I39" s="171">
        <f t="shared" si="2"/>
        <v>12</v>
      </c>
      <c r="J39" s="187">
        <v>24411</v>
      </c>
      <c r="K39" s="133">
        <f t="shared" si="3"/>
        <v>12</v>
      </c>
    </row>
    <row r="40" spans="2:11" ht="12" customHeight="1">
      <c r="B40" s="127" t="s">
        <v>42</v>
      </c>
      <c r="C40" s="134" t="s">
        <v>41</v>
      </c>
      <c r="D40" s="173">
        <v>68</v>
      </c>
      <c r="E40" s="171">
        <f t="shared" si="0"/>
        <v>28</v>
      </c>
      <c r="F40" s="132">
        <v>18.258718447669068</v>
      </c>
      <c r="G40" s="171">
        <f t="shared" si="1"/>
        <v>16</v>
      </c>
      <c r="H40" s="187">
        <v>63428</v>
      </c>
      <c r="I40" s="171">
        <f t="shared" si="2"/>
        <v>30</v>
      </c>
      <c r="J40" s="187">
        <v>12610</v>
      </c>
      <c r="K40" s="133">
        <f t="shared" si="3"/>
        <v>30</v>
      </c>
    </row>
    <row r="41" spans="2:11" ht="24" customHeight="1">
      <c r="B41" s="127" t="s">
        <v>40</v>
      </c>
      <c r="C41" s="134" t="s">
        <v>39</v>
      </c>
      <c r="D41" s="173">
        <v>55</v>
      </c>
      <c r="E41" s="171">
        <f t="shared" si="0"/>
        <v>33</v>
      </c>
      <c r="F41" s="132">
        <v>23.368037851647262</v>
      </c>
      <c r="G41" s="171">
        <f t="shared" si="1"/>
        <v>5</v>
      </c>
      <c r="H41" s="187">
        <v>35432</v>
      </c>
      <c r="I41" s="171">
        <f t="shared" si="2"/>
        <v>45</v>
      </c>
      <c r="J41" s="187">
        <v>8381</v>
      </c>
      <c r="K41" s="133">
        <f t="shared" si="3"/>
        <v>40</v>
      </c>
    </row>
    <row r="42" spans="2:11" ht="12" customHeight="1">
      <c r="B42" s="127" t="s">
        <v>38</v>
      </c>
      <c r="C42" s="134" t="s">
        <v>37</v>
      </c>
      <c r="D42" s="173">
        <v>44</v>
      </c>
      <c r="E42" s="171">
        <f t="shared" si="0"/>
        <v>41</v>
      </c>
      <c r="F42" s="132">
        <v>14.781202032156866</v>
      </c>
      <c r="G42" s="171">
        <f t="shared" si="1"/>
        <v>24</v>
      </c>
      <c r="H42" s="187">
        <v>43847</v>
      </c>
      <c r="I42" s="171">
        <f t="shared" si="2"/>
        <v>39</v>
      </c>
      <c r="J42" s="187">
        <v>7680</v>
      </c>
      <c r="K42" s="133">
        <f t="shared" si="3"/>
        <v>43</v>
      </c>
    </row>
    <row r="43" spans="2:11" ht="12" customHeight="1">
      <c r="B43" s="127" t="s">
        <v>36</v>
      </c>
      <c r="C43" s="134" t="s">
        <v>35</v>
      </c>
      <c r="D43" s="173">
        <v>72</v>
      </c>
      <c r="E43" s="171">
        <f t="shared" si="0"/>
        <v>24</v>
      </c>
      <c r="F43" s="132">
        <v>17.990265902581314</v>
      </c>
      <c r="G43" s="171">
        <f t="shared" si="1"/>
        <v>17</v>
      </c>
      <c r="H43" s="187">
        <v>67903</v>
      </c>
      <c r="I43" s="171">
        <f t="shared" si="2"/>
        <v>28</v>
      </c>
      <c r="J43" s="187">
        <v>14389</v>
      </c>
      <c r="K43" s="133">
        <f t="shared" si="3"/>
        <v>27</v>
      </c>
    </row>
    <row r="44" spans="2:11" ht="12" customHeight="1">
      <c r="B44" s="127" t="s">
        <v>34</v>
      </c>
      <c r="C44" s="134" t="s">
        <v>33</v>
      </c>
      <c r="D44" s="173">
        <v>42</v>
      </c>
      <c r="E44" s="171">
        <f t="shared" si="0"/>
        <v>42</v>
      </c>
      <c r="F44" s="132">
        <v>18.313324590016929</v>
      </c>
      <c r="G44" s="171">
        <f t="shared" si="1"/>
        <v>14</v>
      </c>
      <c r="H44" s="187">
        <v>42363</v>
      </c>
      <c r="I44" s="171">
        <f t="shared" si="2"/>
        <v>41</v>
      </c>
      <c r="J44" s="187">
        <v>6633</v>
      </c>
      <c r="K44" s="133">
        <f t="shared" si="3"/>
        <v>46</v>
      </c>
    </row>
    <row r="45" spans="2:11" ht="12" customHeight="1">
      <c r="B45" s="127" t="s">
        <v>32</v>
      </c>
      <c r="C45" s="134" t="s">
        <v>31</v>
      </c>
      <c r="D45" s="173">
        <v>188</v>
      </c>
      <c r="E45" s="171">
        <f t="shared" si="0"/>
        <v>8</v>
      </c>
      <c r="F45" s="132">
        <v>13.364876399860654</v>
      </c>
      <c r="G45" s="171">
        <f t="shared" si="1"/>
        <v>30</v>
      </c>
      <c r="H45" s="187">
        <v>217700</v>
      </c>
      <c r="I45" s="171">
        <f t="shared" si="2"/>
        <v>7</v>
      </c>
      <c r="J45" s="187">
        <v>50079</v>
      </c>
      <c r="K45" s="133">
        <f t="shared" si="3"/>
        <v>7</v>
      </c>
    </row>
    <row r="46" spans="2:11" ht="24" customHeight="1">
      <c r="B46" s="127" t="s">
        <v>30</v>
      </c>
      <c r="C46" s="134" t="s">
        <v>29</v>
      </c>
      <c r="D46" s="173">
        <v>42</v>
      </c>
      <c r="E46" s="171">
        <f t="shared" si="0"/>
        <v>42</v>
      </c>
      <c r="F46" s="132">
        <v>17.711189854486612</v>
      </c>
      <c r="G46" s="171">
        <f t="shared" si="1"/>
        <v>18</v>
      </c>
      <c r="H46" s="187">
        <v>42358</v>
      </c>
      <c r="I46" s="171">
        <f t="shared" si="2"/>
        <v>42</v>
      </c>
      <c r="J46" s="187">
        <v>9250</v>
      </c>
      <c r="K46" s="133">
        <f t="shared" si="3"/>
        <v>36</v>
      </c>
    </row>
    <row r="47" spans="2:11" ht="12" customHeight="1">
      <c r="B47" s="127" t="s">
        <v>28</v>
      </c>
      <c r="C47" s="134" t="s">
        <v>27</v>
      </c>
      <c r="D47" s="173">
        <v>74</v>
      </c>
      <c r="E47" s="171">
        <f t="shared" si="0"/>
        <v>23</v>
      </c>
      <c r="F47" s="132">
        <v>18.935953053016238</v>
      </c>
      <c r="G47" s="171">
        <f t="shared" si="1"/>
        <v>12</v>
      </c>
      <c r="H47" s="187">
        <v>73204</v>
      </c>
      <c r="I47" s="171">
        <f t="shared" si="2"/>
        <v>22</v>
      </c>
      <c r="J47" s="187">
        <v>15437</v>
      </c>
      <c r="K47" s="133">
        <f t="shared" si="3"/>
        <v>24</v>
      </c>
    </row>
    <row r="48" spans="2:11" ht="12" customHeight="1">
      <c r="B48" s="136" t="s">
        <v>26</v>
      </c>
      <c r="C48" s="137" t="s">
        <v>25</v>
      </c>
      <c r="D48" s="174">
        <v>110</v>
      </c>
      <c r="E48" s="139">
        <f t="shared" si="0"/>
        <v>18</v>
      </c>
      <c r="F48" s="140">
        <v>20.93677332374109</v>
      </c>
      <c r="G48" s="139">
        <f t="shared" si="1"/>
        <v>9</v>
      </c>
      <c r="H48" s="190">
        <v>89435</v>
      </c>
      <c r="I48" s="139">
        <f t="shared" si="2"/>
        <v>15</v>
      </c>
      <c r="J48" s="190">
        <v>19672</v>
      </c>
      <c r="K48" s="141">
        <f t="shared" si="3"/>
        <v>17</v>
      </c>
    </row>
    <row r="49" spans="2:20" ht="12" customHeight="1">
      <c r="B49" s="127" t="s">
        <v>24</v>
      </c>
      <c r="C49" s="134" t="s">
        <v>23</v>
      </c>
      <c r="D49" s="173">
        <v>62</v>
      </c>
      <c r="E49" s="171">
        <f t="shared" si="0"/>
        <v>29</v>
      </c>
      <c r="F49" s="132">
        <v>16.662949324673228</v>
      </c>
      <c r="G49" s="171">
        <f t="shared" si="1"/>
        <v>20</v>
      </c>
      <c r="H49" s="187">
        <v>61400</v>
      </c>
      <c r="I49" s="171">
        <f t="shared" si="2"/>
        <v>32</v>
      </c>
      <c r="J49" s="187">
        <v>10525</v>
      </c>
      <c r="K49" s="133">
        <f t="shared" si="3"/>
        <v>34</v>
      </c>
    </row>
    <row r="50" spans="2:20" ht="12" customHeight="1">
      <c r="B50" s="127" t="s">
        <v>22</v>
      </c>
      <c r="C50" s="134" t="s">
        <v>21</v>
      </c>
      <c r="D50" s="173">
        <v>50</v>
      </c>
      <c r="E50" s="171">
        <f t="shared" si="0"/>
        <v>36</v>
      </c>
      <c r="F50" s="132">
        <v>15.007623211300722</v>
      </c>
      <c r="G50" s="171">
        <f t="shared" si="1"/>
        <v>22</v>
      </c>
      <c r="H50" s="187">
        <v>62194</v>
      </c>
      <c r="I50" s="171">
        <f t="shared" si="2"/>
        <v>31</v>
      </c>
      <c r="J50" s="187">
        <v>11669</v>
      </c>
      <c r="K50" s="133">
        <f t="shared" si="3"/>
        <v>33</v>
      </c>
    </row>
    <row r="51" spans="2:20" ht="24" customHeight="1">
      <c r="B51" s="127" t="s">
        <v>20</v>
      </c>
      <c r="C51" s="134" t="s">
        <v>19</v>
      </c>
      <c r="D51" s="173">
        <v>121</v>
      </c>
      <c r="E51" s="171">
        <f t="shared" si="0"/>
        <v>14</v>
      </c>
      <c r="F51" s="132">
        <v>23.639760317558935</v>
      </c>
      <c r="G51" s="171">
        <f t="shared" si="1"/>
        <v>4</v>
      </c>
      <c r="H51" s="187">
        <v>93542</v>
      </c>
      <c r="I51" s="171">
        <f t="shared" si="2"/>
        <v>13</v>
      </c>
      <c r="J51" s="187">
        <v>20036</v>
      </c>
      <c r="K51" s="133">
        <f t="shared" si="3"/>
        <v>16</v>
      </c>
    </row>
    <row r="52" spans="2:20" ht="12" customHeight="1">
      <c r="B52" s="127" t="s">
        <v>18</v>
      </c>
      <c r="C52" s="134" t="s">
        <v>17</v>
      </c>
      <c r="D52" s="173">
        <v>71</v>
      </c>
      <c r="E52" s="171">
        <f t="shared" si="0"/>
        <v>26</v>
      </c>
      <c r="F52" s="132">
        <v>17.039517266803223</v>
      </c>
      <c r="G52" s="171">
        <f t="shared" si="1"/>
        <v>19</v>
      </c>
      <c r="H52" s="187">
        <v>72927</v>
      </c>
      <c r="I52" s="171">
        <f t="shared" si="2"/>
        <v>23</v>
      </c>
      <c r="J52" s="187">
        <v>16475</v>
      </c>
      <c r="K52" s="133">
        <f t="shared" si="3"/>
        <v>23</v>
      </c>
    </row>
    <row r="53" spans="2:20" ht="24" customHeight="1" thickBot="1">
      <c r="B53" s="142" t="s">
        <v>16</v>
      </c>
      <c r="C53" s="143" t="s">
        <v>15</v>
      </c>
      <c r="D53" s="176">
        <v>5155</v>
      </c>
      <c r="E53" s="177"/>
      <c r="F53" s="147">
        <v>11.494227473144372</v>
      </c>
      <c r="G53" s="177"/>
      <c r="H53" s="192">
        <v>5087257</v>
      </c>
      <c r="I53" s="177"/>
      <c r="J53" s="192">
        <v>1115962</v>
      </c>
      <c r="K53" s="148"/>
    </row>
    <row r="54" spans="2:20" ht="12.75" customHeight="1" thickTop="1">
      <c r="B54" s="149"/>
      <c r="C54" s="193" t="s">
        <v>289</v>
      </c>
      <c r="E54" s="151"/>
      <c r="F54" s="152"/>
      <c r="G54" s="151"/>
      <c r="H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2.75" customHeight="1">
      <c r="B55" s="149"/>
      <c r="C55" s="150" t="s">
        <v>290</v>
      </c>
      <c r="E55" s="151"/>
      <c r="F55" s="152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2.75" customHeight="1">
      <c r="B56" s="149"/>
      <c r="C56" s="149"/>
      <c r="D56" s="150"/>
      <c r="E56" s="151"/>
      <c r="F56" s="152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2.75" customHeight="1" thickBot="1">
      <c r="B57" s="149"/>
      <c r="C57" s="149"/>
      <c r="D57" s="151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34" t="s">
        <v>280</v>
      </c>
      <c r="E58" s="247"/>
      <c r="F58" s="234" t="s">
        <v>280</v>
      </c>
      <c r="G58" s="247"/>
      <c r="H58" s="234" t="s">
        <v>291</v>
      </c>
      <c r="I58" s="247"/>
      <c r="J58" s="218" t="s">
        <v>291</v>
      </c>
      <c r="K58" s="220"/>
    </row>
    <row r="59" spans="2:20" ht="24.95" customHeight="1">
      <c r="B59" s="158"/>
      <c r="C59" s="159"/>
      <c r="D59" s="244" t="s">
        <v>10</v>
      </c>
      <c r="E59" s="245"/>
      <c r="F59" s="244" t="s">
        <v>10</v>
      </c>
      <c r="G59" s="245"/>
      <c r="H59" s="244" t="s">
        <v>10</v>
      </c>
      <c r="I59" s="245"/>
      <c r="J59" s="244" t="s">
        <v>10</v>
      </c>
      <c r="K59" s="246"/>
    </row>
    <row r="60" spans="2:20" ht="15" customHeight="1">
      <c r="B60" s="160" t="s">
        <v>8</v>
      </c>
      <c r="C60" s="161"/>
      <c r="D60" s="237">
        <v>43009</v>
      </c>
      <c r="E60" s="239"/>
      <c r="F60" s="237">
        <v>43009</v>
      </c>
      <c r="G60" s="239"/>
      <c r="H60" s="237" t="s">
        <v>292</v>
      </c>
      <c r="I60" s="239"/>
      <c r="J60" s="237" t="s">
        <v>292</v>
      </c>
      <c r="K60" s="240"/>
    </row>
    <row r="61" spans="2:20" ht="15" customHeight="1" thickBot="1">
      <c r="B61" s="162" t="s">
        <v>5</v>
      </c>
      <c r="C61" s="163"/>
      <c r="D61" s="241" t="s">
        <v>4</v>
      </c>
      <c r="E61" s="242"/>
      <c r="F61" s="241" t="s">
        <v>4</v>
      </c>
      <c r="G61" s="242"/>
      <c r="H61" s="241" t="s">
        <v>4</v>
      </c>
      <c r="I61" s="242"/>
      <c r="J61" s="241" t="s">
        <v>4</v>
      </c>
      <c r="K61" s="243"/>
    </row>
  </sheetData>
  <mergeCells count="19">
    <mergeCell ref="M1:O1"/>
    <mergeCell ref="B3:C3"/>
    <mergeCell ref="B4:C4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2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4" max="14" width="5.625" customWidth="1"/>
    <col min="23" max="23" width="11.75" customWidth="1"/>
  </cols>
  <sheetData>
    <row r="1" spans="1:141" s="52" customFormat="1" ht="15.75" customHeight="1">
      <c r="A1" s="8"/>
      <c r="B1" s="67" t="s">
        <v>177</v>
      </c>
      <c r="C1" s="67"/>
      <c r="D1" s="66"/>
      <c r="E1" s="67"/>
      <c r="F1" s="66"/>
      <c r="G1" s="66"/>
      <c r="H1" s="66"/>
      <c r="I1" s="66"/>
      <c r="J1" s="65"/>
      <c r="K1" s="65"/>
      <c r="L1"/>
      <c r="M1" s="213" t="s">
        <v>175</v>
      </c>
      <c r="N1" s="213"/>
      <c r="O1" s="21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4"/>
      <c r="C2" s="64"/>
      <c r="D2" s="62"/>
      <c r="E2" s="62" t="s">
        <v>130</v>
      </c>
      <c r="F2" s="63"/>
      <c r="G2" s="63" t="s">
        <v>129</v>
      </c>
      <c r="H2" s="62"/>
      <c r="I2" s="62" t="s">
        <v>128</v>
      </c>
      <c r="J2" s="61"/>
      <c r="K2" s="61" t="s">
        <v>127</v>
      </c>
    </row>
    <row r="3" spans="1:141" s="52" customFormat="1" ht="27" customHeight="1" thickTop="1">
      <c r="A3" s="8"/>
      <c r="B3" s="256" t="s">
        <v>126</v>
      </c>
      <c r="C3" s="257"/>
      <c r="D3" s="59" t="s">
        <v>178</v>
      </c>
      <c r="E3" s="60"/>
      <c r="F3" s="59" t="s">
        <v>179</v>
      </c>
      <c r="G3" s="85"/>
      <c r="H3" s="59" t="s">
        <v>180</v>
      </c>
      <c r="I3" s="85"/>
      <c r="J3" s="59" t="s">
        <v>181</v>
      </c>
      <c r="K3" s="5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2" customFormat="1" ht="30" customHeight="1">
      <c r="A4" s="8"/>
      <c r="B4" s="258" t="s">
        <v>121</v>
      </c>
      <c r="C4" s="259"/>
      <c r="D4" s="55" t="s">
        <v>182</v>
      </c>
      <c r="E4" s="56"/>
      <c r="F4" s="55" t="s">
        <v>183</v>
      </c>
      <c r="G4" s="56"/>
      <c r="H4" s="55" t="s">
        <v>184</v>
      </c>
      <c r="I4" s="57"/>
      <c r="J4" s="55" t="s">
        <v>185</v>
      </c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</row>
    <row r="5" spans="1:141" s="45" customFormat="1" ht="24" customHeight="1">
      <c r="A5" s="8"/>
      <c r="B5" s="51"/>
      <c r="C5" s="50"/>
      <c r="D5" s="47" t="s">
        <v>186</v>
      </c>
      <c r="E5" s="48" t="s">
        <v>111</v>
      </c>
      <c r="F5" s="47" t="s">
        <v>187</v>
      </c>
      <c r="G5" s="48" t="s">
        <v>111</v>
      </c>
      <c r="H5" s="47" t="s">
        <v>140</v>
      </c>
      <c r="I5" s="48" t="s">
        <v>188</v>
      </c>
      <c r="J5" s="47" t="s">
        <v>189</v>
      </c>
      <c r="K5" s="46" t="s">
        <v>111</v>
      </c>
      <c r="L5"/>
      <c r="M5" s="8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5" t="s">
        <v>110</v>
      </c>
      <c r="C6" s="44" t="s">
        <v>109</v>
      </c>
      <c r="D6" s="86">
        <v>401.4</v>
      </c>
      <c r="E6" s="31">
        <v>8</v>
      </c>
      <c r="F6" s="32">
        <v>1418.5</v>
      </c>
      <c r="G6" s="31">
        <v>4</v>
      </c>
      <c r="H6" s="32">
        <v>1417.1</v>
      </c>
      <c r="I6" s="31">
        <v>9</v>
      </c>
      <c r="J6" s="81">
        <v>31.1</v>
      </c>
      <c r="K6" s="82">
        <v>13</v>
      </c>
    </row>
    <row r="7" spans="1:141" ht="12" customHeight="1">
      <c r="B7" s="35" t="s">
        <v>108</v>
      </c>
      <c r="C7" s="34" t="s">
        <v>107</v>
      </c>
      <c r="D7" s="87">
        <v>348</v>
      </c>
      <c r="E7" s="31">
        <v>25</v>
      </c>
      <c r="F7" s="32">
        <v>1107.7</v>
      </c>
      <c r="G7" s="31">
        <v>24</v>
      </c>
      <c r="H7" s="32">
        <v>1064.3</v>
      </c>
      <c r="I7" s="31">
        <v>25</v>
      </c>
      <c r="J7" s="81">
        <v>30.8</v>
      </c>
      <c r="K7" s="82">
        <v>15</v>
      </c>
    </row>
    <row r="8" spans="1:141" ht="12" customHeight="1">
      <c r="B8" s="35" t="s">
        <v>106</v>
      </c>
      <c r="C8" s="34" t="s">
        <v>105</v>
      </c>
      <c r="D8" s="87">
        <v>331.2</v>
      </c>
      <c r="E8" s="31">
        <v>32</v>
      </c>
      <c r="F8" s="32">
        <v>1015</v>
      </c>
      <c r="G8" s="31">
        <v>36</v>
      </c>
      <c r="H8" s="32">
        <v>1024.3</v>
      </c>
      <c r="I8" s="31">
        <v>27</v>
      </c>
      <c r="J8" s="81">
        <v>29.7</v>
      </c>
      <c r="K8" s="82">
        <v>19</v>
      </c>
    </row>
    <row r="9" spans="1:141" ht="12" customHeight="1">
      <c r="B9" s="35" t="s">
        <v>104</v>
      </c>
      <c r="C9" s="34" t="s">
        <v>103</v>
      </c>
      <c r="D9" s="87">
        <v>318</v>
      </c>
      <c r="E9" s="31">
        <v>37</v>
      </c>
      <c r="F9" s="32">
        <v>934</v>
      </c>
      <c r="G9" s="31">
        <v>42</v>
      </c>
      <c r="H9" s="32">
        <v>842</v>
      </c>
      <c r="I9" s="31">
        <v>38</v>
      </c>
      <c r="J9" s="81">
        <v>24.4</v>
      </c>
      <c r="K9" s="82">
        <v>42</v>
      </c>
    </row>
    <row r="10" spans="1:141" ht="12" customHeight="1">
      <c r="B10" s="35" t="s">
        <v>102</v>
      </c>
      <c r="C10" s="34" t="s">
        <v>101</v>
      </c>
      <c r="D10" s="87">
        <v>371</v>
      </c>
      <c r="E10" s="31">
        <v>16</v>
      </c>
      <c r="F10" s="32">
        <v>1281.0999999999999</v>
      </c>
      <c r="G10" s="31">
        <v>11</v>
      </c>
      <c r="H10" s="32">
        <v>1207.2</v>
      </c>
      <c r="I10" s="31">
        <v>17</v>
      </c>
      <c r="J10" s="81">
        <v>30.9</v>
      </c>
      <c r="K10" s="82">
        <v>14</v>
      </c>
    </row>
    <row r="11" spans="1:141" ht="24" customHeight="1">
      <c r="B11" s="35" t="s">
        <v>100</v>
      </c>
      <c r="C11" s="34" t="s">
        <v>99</v>
      </c>
      <c r="D11" s="87">
        <v>347.8</v>
      </c>
      <c r="E11" s="31">
        <v>26</v>
      </c>
      <c r="F11" s="32">
        <v>1094.4000000000001</v>
      </c>
      <c r="G11" s="31">
        <v>26</v>
      </c>
      <c r="H11" s="32">
        <v>1057.7</v>
      </c>
      <c r="I11" s="31">
        <v>26</v>
      </c>
      <c r="J11" s="81">
        <v>27.1</v>
      </c>
      <c r="K11" s="82">
        <v>34</v>
      </c>
    </row>
    <row r="12" spans="1:141" ht="12" customHeight="1">
      <c r="B12" s="35" t="s">
        <v>98</v>
      </c>
      <c r="C12" s="34" t="s">
        <v>97</v>
      </c>
      <c r="D12" s="87">
        <v>333.6</v>
      </c>
      <c r="E12" s="31">
        <v>30</v>
      </c>
      <c r="F12" s="32">
        <v>1049.7</v>
      </c>
      <c r="G12" s="31">
        <v>30</v>
      </c>
      <c r="H12" s="32">
        <v>965.5</v>
      </c>
      <c r="I12" s="31">
        <v>33</v>
      </c>
      <c r="J12" s="81">
        <v>28.3</v>
      </c>
      <c r="K12" s="82">
        <v>27</v>
      </c>
    </row>
    <row r="13" spans="1:141" ht="12" customHeight="1">
      <c r="B13" s="35" t="s">
        <v>96</v>
      </c>
      <c r="C13" s="34" t="s">
        <v>95</v>
      </c>
      <c r="D13" s="87">
        <v>312.10000000000002</v>
      </c>
      <c r="E13" s="31">
        <v>41</v>
      </c>
      <c r="F13" s="32">
        <v>1025.0999999999999</v>
      </c>
      <c r="G13" s="31">
        <v>33</v>
      </c>
      <c r="H13" s="32">
        <v>823.6</v>
      </c>
      <c r="I13" s="31">
        <v>41</v>
      </c>
      <c r="J13" s="81">
        <v>26.8</v>
      </c>
      <c r="K13" s="82">
        <v>35</v>
      </c>
    </row>
    <row r="14" spans="1:141" ht="12" customHeight="1">
      <c r="B14" s="35" t="s">
        <v>94</v>
      </c>
      <c r="C14" s="34" t="s">
        <v>93</v>
      </c>
      <c r="D14" s="87">
        <v>311.3</v>
      </c>
      <c r="E14" s="31">
        <v>42</v>
      </c>
      <c r="F14" s="32">
        <v>1021.7</v>
      </c>
      <c r="G14" s="31">
        <v>34</v>
      </c>
      <c r="H14" s="32">
        <v>882.1</v>
      </c>
      <c r="I14" s="31">
        <v>37</v>
      </c>
      <c r="J14" s="81">
        <v>29.2</v>
      </c>
      <c r="K14" s="82">
        <v>20</v>
      </c>
    </row>
    <row r="15" spans="1:141" ht="12" customHeight="1">
      <c r="B15" s="35" t="s">
        <v>92</v>
      </c>
      <c r="C15" s="34" t="s">
        <v>91</v>
      </c>
      <c r="D15" s="87">
        <v>320.60000000000002</v>
      </c>
      <c r="E15" s="31">
        <v>35</v>
      </c>
      <c r="F15" s="32">
        <v>1028.7</v>
      </c>
      <c r="G15" s="31">
        <v>32</v>
      </c>
      <c r="H15" s="32">
        <v>997.1</v>
      </c>
      <c r="I15" s="31">
        <v>31</v>
      </c>
      <c r="J15" s="81">
        <v>27.2</v>
      </c>
      <c r="K15" s="82">
        <v>33</v>
      </c>
    </row>
    <row r="16" spans="1:141" ht="24" customHeight="1">
      <c r="B16" s="35" t="s">
        <v>90</v>
      </c>
      <c r="C16" s="34" t="s">
        <v>89</v>
      </c>
      <c r="D16" s="87">
        <v>299.60000000000002</v>
      </c>
      <c r="E16" s="31">
        <v>46</v>
      </c>
      <c r="F16" s="32">
        <v>865.7</v>
      </c>
      <c r="G16" s="31">
        <v>45</v>
      </c>
      <c r="H16" s="32">
        <v>695.7</v>
      </c>
      <c r="I16" s="31">
        <v>46</v>
      </c>
      <c r="J16" s="81">
        <v>27.5</v>
      </c>
      <c r="K16" s="82">
        <v>31</v>
      </c>
    </row>
    <row r="17" spans="2:11" ht="12" customHeight="1">
      <c r="B17" s="35" t="s">
        <v>88</v>
      </c>
      <c r="C17" s="34" t="s">
        <v>87</v>
      </c>
      <c r="D17" s="87">
        <v>298.2</v>
      </c>
      <c r="E17" s="31">
        <v>47</v>
      </c>
      <c r="F17" s="32">
        <v>959.9</v>
      </c>
      <c r="G17" s="31">
        <v>40</v>
      </c>
      <c r="H17" s="32">
        <v>747.4</v>
      </c>
      <c r="I17" s="31">
        <v>43</v>
      </c>
      <c r="J17" s="81">
        <v>25.5</v>
      </c>
      <c r="K17" s="82">
        <v>39</v>
      </c>
    </row>
    <row r="18" spans="2:11" ht="12" customHeight="1">
      <c r="B18" s="35" t="s">
        <v>86</v>
      </c>
      <c r="C18" s="34" t="s">
        <v>85</v>
      </c>
      <c r="D18" s="87">
        <v>312.8</v>
      </c>
      <c r="E18" s="31">
        <v>40</v>
      </c>
      <c r="F18" s="32">
        <v>1015.6</v>
      </c>
      <c r="G18" s="31">
        <v>35</v>
      </c>
      <c r="H18" s="32">
        <v>741.9</v>
      </c>
      <c r="I18" s="31">
        <v>44</v>
      </c>
      <c r="J18" s="81">
        <v>21.8</v>
      </c>
      <c r="K18" s="82">
        <v>46</v>
      </c>
    </row>
    <row r="19" spans="2:11" ht="12" customHeight="1">
      <c r="B19" s="35" t="s">
        <v>84</v>
      </c>
      <c r="C19" s="34" t="s">
        <v>83</v>
      </c>
      <c r="D19" s="87">
        <v>301.2</v>
      </c>
      <c r="E19" s="31">
        <v>45</v>
      </c>
      <c r="F19" s="32">
        <v>827</v>
      </c>
      <c r="G19" s="31">
        <v>47</v>
      </c>
      <c r="H19" s="32">
        <v>652.29999999999995</v>
      </c>
      <c r="I19" s="31">
        <v>47</v>
      </c>
      <c r="J19" s="81">
        <v>21.8</v>
      </c>
      <c r="K19" s="82">
        <v>46</v>
      </c>
    </row>
    <row r="20" spans="2:11" ht="12" customHeight="1">
      <c r="B20" s="35" t="s">
        <v>82</v>
      </c>
      <c r="C20" s="34" t="s">
        <v>81</v>
      </c>
      <c r="D20" s="87">
        <v>314.39999999999998</v>
      </c>
      <c r="E20" s="31">
        <v>39</v>
      </c>
      <c r="F20" s="32">
        <v>1084.5</v>
      </c>
      <c r="G20" s="31">
        <v>28</v>
      </c>
      <c r="H20" s="32">
        <v>1004</v>
      </c>
      <c r="I20" s="31">
        <v>28</v>
      </c>
      <c r="J20" s="81">
        <v>30.6</v>
      </c>
      <c r="K20" s="82">
        <v>17</v>
      </c>
    </row>
    <row r="21" spans="2:11" ht="24" customHeight="1">
      <c r="B21" s="35" t="s">
        <v>80</v>
      </c>
      <c r="C21" s="34" t="s">
        <v>79</v>
      </c>
      <c r="D21" s="87">
        <v>340.1</v>
      </c>
      <c r="E21" s="31">
        <v>28</v>
      </c>
      <c r="F21" s="32">
        <v>1300.4000000000001</v>
      </c>
      <c r="G21" s="31">
        <v>10</v>
      </c>
      <c r="H21" s="32">
        <v>1294</v>
      </c>
      <c r="I21" s="31">
        <v>12</v>
      </c>
      <c r="J21" s="81">
        <v>31.9</v>
      </c>
      <c r="K21" s="82">
        <v>11</v>
      </c>
    </row>
    <row r="22" spans="2:11" ht="12" customHeight="1">
      <c r="B22" s="35" t="s">
        <v>78</v>
      </c>
      <c r="C22" s="34" t="s">
        <v>77</v>
      </c>
      <c r="D22" s="87">
        <v>350.1</v>
      </c>
      <c r="E22" s="31">
        <v>24</v>
      </c>
      <c r="F22" s="32">
        <v>1311.2</v>
      </c>
      <c r="G22" s="31">
        <v>8</v>
      </c>
      <c r="H22" s="32">
        <v>1277.3</v>
      </c>
      <c r="I22" s="31">
        <v>13</v>
      </c>
      <c r="J22" s="81">
        <v>31.3</v>
      </c>
      <c r="K22" s="82">
        <v>12</v>
      </c>
    </row>
    <row r="23" spans="2:11" ht="12" customHeight="1">
      <c r="B23" s="35" t="s">
        <v>76</v>
      </c>
      <c r="C23" s="34" t="s">
        <v>75</v>
      </c>
      <c r="D23" s="87">
        <v>341.2</v>
      </c>
      <c r="E23" s="31">
        <v>27</v>
      </c>
      <c r="F23" s="32">
        <v>1381.7</v>
      </c>
      <c r="G23" s="31">
        <v>5</v>
      </c>
      <c r="H23" s="32">
        <v>1125.9000000000001</v>
      </c>
      <c r="I23" s="31">
        <v>20</v>
      </c>
      <c r="J23" s="81">
        <v>28.4</v>
      </c>
      <c r="K23" s="82">
        <v>26</v>
      </c>
    </row>
    <row r="24" spans="2:11" ht="12" customHeight="1">
      <c r="B24" s="35" t="s">
        <v>74</v>
      </c>
      <c r="C24" s="34" t="s">
        <v>73</v>
      </c>
      <c r="D24" s="87">
        <v>338.4</v>
      </c>
      <c r="E24" s="31">
        <v>29</v>
      </c>
      <c r="F24" s="32">
        <v>1147.5999999999999</v>
      </c>
      <c r="G24" s="31">
        <v>21</v>
      </c>
      <c r="H24" s="32">
        <v>1003.1</v>
      </c>
      <c r="I24" s="31">
        <v>30</v>
      </c>
      <c r="J24" s="81">
        <v>28.7</v>
      </c>
      <c r="K24" s="82">
        <v>23</v>
      </c>
    </row>
    <row r="25" spans="2:11" ht="12" customHeight="1">
      <c r="B25" s="35" t="s">
        <v>72</v>
      </c>
      <c r="C25" s="34" t="s">
        <v>71</v>
      </c>
      <c r="D25" s="87">
        <v>326.3</v>
      </c>
      <c r="E25" s="31">
        <v>34</v>
      </c>
      <c r="F25" s="32">
        <v>1232.8</v>
      </c>
      <c r="G25" s="31">
        <v>14</v>
      </c>
      <c r="H25" s="32">
        <v>925.2</v>
      </c>
      <c r="I25" s="31">
        <v>35</v>
      </c>
      <c r="J25" s="81">
        <v>23.6</v>
      </c>
      <c r="K25" s="82">
        <v>44</v>
      </c>
    </row>
    <row r="26" spans="2:11" ht="24" customHeight="1">
      <c r="B26" s="35" t="s">
        <v>70</v>
      </c>
      <c r="C26" s="34" t="s">
        <v>69</v>
      </c>
      <c r="D26" s="87">
        <v>332.9</v>
      </c>
      <c r="E26" s="31">
        <v>31</v>
      </c>
      <c r="F26" s="32">
        <v>1014.1</v>
      </c>
      <c r="G26" s="31">
        <v>37</v>
      </c>
      <c r="H26" s="32">
        <v>775.3</v>
      </c>
      <c r="I26" s="31">
        <v>42</v>
      </c>
      <c r="J26" s="81">
        <v>24.4</v>
      </c>
      <c r="K26" s="82">
        <v>42</v>
      </c>
    </row>
    <row r="27" spans="2:11" ht="12" customHeight="1">
      <c r="B27" s="35" t="s">
        <v>68</v>
      </c>
      <c r="C27" s="34" t="s">
        <v>67</v>
      </c>
      <c r="D27" s="87">
        <v>316.8</v>
      </c>
      <c r="E27" s="31">
        <v>38</v>
      </c>
      <c r="F27" s="32">
        <v>835.9</v>
      </c>
      <c r="G27" s="31">
        <v>46</v>
      </c>
      <c r="H27" s="32">
        <v>829.1</v>
      </c>
      <c r="I27" s="31">
        <v>39</v>
      </c>
      <c r="J27" s="81">
        <v>27.5</v>
      </c>
      <c r="K27" s="82">
        <v>31</v>
      </c>
    </row>
    <row r="28" spans="2:11" ht="12" customHeight="1">
      <c r="B28" s="35" t="s">
        <v>66</v>
      </c>
      <c r="C28" s="34" t="s">
        <v>65</v>
      </c>
      <c r="D28" s="87">
        <v>306.2</v>
      </c>
      <c r="E28" s="31">
        <v>44</v>
      </c>
      <c r="F28" s="32">
        <v>885.3</v>
      </c>
      <c r="G28" s="31">
        <v>44</v>
      </c>
      <c r="H28" s="32">
        <v>725.1</v>
      </c>
      <c r="I28" s="31">
        <v>45</v>
      </c>
      <c r="J28" s="81">
        <v>23.5</v>
      </c>
      <c r="K28" s="82">
        <v>45</v>
      </c>
    </row>
    <row r="29" spans="2:11" ht="12" customHeight="1">
      <c r="B29" s="35" t="s">
        <v>64</v>
      </c>
      <c r="C29" s="34" t="s">
        <v>63</v>
      </c>
      <c r="D29" s="87">
        <v>330.9</v>
      </c>
      <c r="E29" s="31">
        <v>33</v>
      </c>
      <c r="F29" s="32">
        <v>929.8</v>
      </c>
      <c r="G29" s="31">
        <v>43</v>
      </c>
      <c r="H29" s="32">
        <v>889.1</v>
      </c>
      <c r="I29" s="31">
        <v>36</v>
      </c>
      <c r="J29" s="81">
        <v>28</v>
      </c>
      <c r="K29" s="82">
        <v>29</v>
      </c>
    </row>
    <row r="30" spans="2:11" ht="12" customHeight="1">
      <c r="B30" s="35" t="s">
        <v>62</v>
      </c>
      <c r="C30" s="34" t="s">
        <v>61</v>
      </c>
      <c r="D30" s="87">
        <v>307.7</v>
      </c>
      <c r="E30" s="31">
        <v>43</v>
      </c>
      <c r="F30" s="32">
        <v>938.5</v>
      </c>
      <c r="G30" s="31">
        <v>41</v>
      </c>
      <c r="H30" s="32">
        <v>825.6</v>
      </c>
      <c r="I30" s="31">
        <v>40</v>
      </c>
      <c r="J30" s="81">
        <v>25.3</v>
      </c>
      <c r="K30" s="82">
        <v>41</v>
      </c>
    </row>
    <row r="31" spans="2:11" ht="24" customHeight="1">
      <c r="B31" s="35" t="s">
        <v>60</v>
      </c>
      <c r="C31" s="34" t="s">
        <v>59</v>
      </c>
      <c r="D31" s="87">
        <v>354</v>
      </c>
      <c r="E31" s="31">
        <v>22</v>
      </c>
      <c r="F31" s="32">
        <v>1178.5</v>
      </c>
      <c r="G31" s="31">
        <v>19</v>
      </c>
      <c r="H31" s="32">
        <v>1080.0999999999999</v>
      </c>
      <c r="I31" s="31">
        <v>24</v>
      </c>
      <c r="J31" s="81">
        <v>28.1</v>
      </c>
      <c r="K31" s="82">
        <v>28</v>
      </c>
    </row>
    <row r="32" spans="2:11" ht="12" customHeight="1">
      <c r="B32" s="35" t="s">
        <v>58</v>
      </c>
      <c r="C32" s="34" t="s">
        <v>57</v>
      </c>
      <c r="D32" s="87">
        <v>371.3</v>
      </c>
      <c r="E32" s="31">
        <v>15</v>
      </c>
      <c r="F32" s="32">
        <v>1046.3</v>
      </c>
      <c r="G32" s="31">
        <v>31</v>
      </c>
      <c r="H32" s="32">
        <v>1003.2</v>
      </c>
      <c r="I32" s="31">
        <v>29</v>
      </c>
      <c r="J32" s="81">
        <v>25.4</v>
      </c>
      <c r="K32" s="82">
        <v>40</v>
      </c>
    </row>
    <row r="33" spans="2:11" ht="12" customHeight="1">
      <c r="B33" s="35" t="s">
        <v>56</v>
      </c>
      <c r="C33" s="34" t="s">
        <v>55</v>
      </c>
      <c r="D33" s="87">
        <v>360</v>
      </c>
      <c r="E33" s="31">
        <v>20</v>
      </c>
      <c r="F33" s="32">
        <v>1003.8</v>
      </c>
      <c r="G33" s="31">
        <v>38</v>
      </c>
      <c r="H33" s="32">
        <v>962.2</v>
      </c>
      <c r="I33" s="31">
        <v>34</v>
      </c>
      <c r="J33" s="81">
        <v>26.2</v>
      </c>
      <c r="K33" s="82">
        <v>37</v>
      </c>
    </row>
    <row r="34" spans="2:11" ht="12" customHeight="1">
      <c r="B34" s="35" t="s">
        <v>54</v>
      </c>
      <c r="C34" s="34" t="s">
        <v>53</v>
      </c>
      <c r="D34" s="87">
        <v>352</v>
      </c>
      <c r="E34" s="31">
        <v>23</v>
      </c>
      <c r="F34" s="32">
        <v>1128.5</v>
      </c>
      <c r="G34" s="31">
        <v>22</v>
      </c>
      <c r="H34" s="32">
        <v>981.8</v>
      </c>
      <c r="I34" s="31">
        <v>32</v>
      </c>
      <c r="J34" s="81">
        <v>25.7</v>
      </c>
      <c r="K34" s="82">
        <v>38</v>
      </c>
    </row>
    <row r="35" spans="2:11" ht="12" customHeight="1">
      <c r="B35" s="35" t="s">
        <v>52</v>
      </c>
      <c r="C35" s="34" t="s">
        <v>51</v>
      </c>
      <c r="D35" s="87">
        <v>384.5</v>
      </c>
      <c r="E35" s="31">
        <v>11</v>
      </c>
      <c r="F35" s="32">
        <v>1217</v>
      </c>
      <c r="G35" s="31">
        <v>16</v>
      </c>
      <c r="H35" s="32">
        <v>1118.9000000000001</v>
      </c>
      <c r="I35" s="31">
        <v>23</v>
      </c>
      <c r="J35" s="81">
        <v>28.5</v>
      </c>
      <c r="K35" s="82">
        <v>25</v>
      </c>
    </row>
    <row r="36" spans="2:11" ht="24" customHeight="1">
      <c r="B36" s="35" t="s">
        <v>50</v>
      </c>
      <c r="C36" s="34" t="s">
        <v>49</v>
      </c>
      <c r="D36" s="87">
        <v>354.3</v>
      </c>
      <c r="E36" s="31">
        <v>21</v>
      </c>
      <c r="F36" s="32">
        <v>1163.5999999999999</v>
      </c>
      <c r="G36" s="31">
        <v>20</v>
      </c>
      <c r="H36" s="32">
        <v>1248.7</v>
      </c>
      <c r="I36" s="31">
        <v>14</v>
      </c>
      <c r="J36" s="81">
        <v>29.2</v>
      </c>
      <c r="K36" s="82">
        <v>20</v>
      </c>
    </row>
    <row r="37" spans="2:11" ht="12" customHeight="1">
      <c r="B37" s="35" t="s">
        <v>48</v>
      </c>
      <c r="C37" s="34" t="s">
        <v>47</v>
      </c>
      <c r="D37" s="87">
        <v>382.1</v>
      </c>
      <c r="E37" s="31">
        <v>13</v>
      </c>
      <c r="F37" s="32">
        <v>1063.0999999999999</v>
      </c>
      <c r="G37" s="31">
        <v>29</v>
      </c>
      <c r="H37" s="32">
        <v>1231</v>
      </c>
      <c r="I37" s="31">
        <v>16</v>
      </c>
      <c r="J37" s="81">
        <v>28.6</v>
      </c>
      <c r="K37" s="82">
        <v>24</v>
      </c>
    </row>
    <row r="38" spans="2:11" ht="12" customHeight="1">
      <c r="B38" s="35" t="s">
        <v>46</v>
      </c>
      <c r="C38" s="34" t="s">
        <v>45</v>
      </c>
      <c r="D38" s="87">
        <v>367.5</v>
      </c>
      <c r="E38" s="31">
        <v>18</v>
      </c>
      <c r="F38" s="32">
        <v>1340.1</v>
      </c>
      <c r="G38" s="31">
        <v>7</v>
      </c>
      <c r="H38" s="32">
        <v>1124.9000000000001</v>
      </c>
      <c r="I38" s="31">
        <v>21</v>
      </c>
      <c r="J38" s="81">
        <v>26.7</v>
      </c>
      <c r="K38" s="82">
        <v>36</v>
      </c>
    </row>
    <row r="39" spans="2:11" ht="12" customHeight="1">
      <c r="B39" s="35" t="s">
        <v>44</v>
      </c>
      <c r="C39" s="34" t="s">
        <v>43</v>
      </c>
      <c r="D39" s="87">
        <v>365.9</v>
      </c>
      <c r="E39" s="31">
        <v>19</v>
      </c>
      <c r="F39" s="32">
        <v>1093.5999999999999</v>
      </c>
      <c r="G39" s="31">
        <v>27</v>
      </c>
      <c r="H39" s="32">
        <v>1162.5</v>
      </c>
      <c r="I39" s="31">
        <v>19</v>
      </c>
      <c r="J39" s="81">
        <v>30.7</v>
      </c>
      <c r="K39" s="82">
        <v>16</v>
      </c>
    </row>
    <row r="40" spans="2:11" ht="12" customHeight="1">
      <c r="B40" s="35" t="s">
        <v>42</v>
      </c>
      <c r="C40" s="34" t="s">
        <v>41</v>
      </c>
      <c r="D40" s="87">
        <v>405.8</v>
      </c>
      <c r="E40" s="31">
        <v>5</v>
      </c>
      <c r="F40" s="32">
        <v>1119.5</v>
      </c>
      <c r="G40" s="31">
        <v>23</v>
      </c>
      <c r="H40" s="32">
        <v>1632.2</v>
      </c>
      <c r="I40" s="31">
        <v>3</v>
      </c>
      <c r="J40" s="81">
        <v>39.4</v>
      </c>
      <c r="K40" s="82">
        <v>4</v>
      </c>
    </row>
    <row r="41" spans="2:11" ht="24" customHeight="1">
      <c r="B41" s="35" t="s">
        <v>40</v>
      </c>
      <c r="C41" s="34" t="s">
        <v>39</v>
      </c>
      <c r="D41" s="87">
        <v>408.6</v>
      </c>
      <c r="E41" s="31">
        <v>4</v>
      </c>
      <c r="F41" s="32">
        <v>1485.6</v>
      </c>
      <c r="G41" s="31">
        <v>2</v>
      </c>
      <c r="H41" s="32">
        <v>1576.3</v>
      </c>
      <c r="I41" s="31">
        <v>6</v>
      </c>
      <c r="J41" s="81">
        <v>37</v>
      </c>
      <c r="K41" s="82">
        <v>6</v>
      </c>
    </row>
    <row r="42" spans="2:11" ht="12" customHeight="1">
      <c r="B42" s="35" t="s">
        <v>38</v>
      </c>
      <c r="C42" s="34" t="s">
        <v>37</v>
      </c>
      <c r="D42" s="87">
        <v>386.2</v>
      </c>
      <c r="E42" s="31">
        <v>10</v>
      </c>
      <c r="F42" s="32">
        <v>1468.6</v>
      </c>
      <c r="G42" s="31">
        <v>3</v>
      </c>
      <c r="H42" s="32">
        <v>1186.9000000000001</v>
      </c>
      <c r="I42" s="31">
        <v>18</v>
      </c>
      <c r="J42" s="81">
        <v>27.7</v>
      </c>
      <c r="K42" s="82">
        <v>30</v>
      </c>
    </row>
    <row r="43" spans="2:11" ht="12" customHeight="1">
      <c r="B43" s="35" t="s">
        <v>36</v>
      </c>
      <c r="C43" s="34" t="s">
        <v>35</v>
      </c>
      <c r="D43" s="87">
        <v>381.4</v>
      </c>
      <c r="E43" s="31">
        <v>14</v>
      </c>
      <c r="F43" s="32">
        <v>1363.7</v>
      </c>
      <c r="G43" s="31">
        <v>6</v>
      </c>
      <c r="H43" s="32">
        <v>1246</v>
      </c>
      <c r="I43" s="31">
        <v>15</v>
      </c>
      <c r="J43" s="81">
        <v>30.5</v>
      </c>
      <c r="K43" s="82">
        <v>18</v>
      </c>
    </row>
    <row r="44" spans="2:11" ht="12" customHeight="1">
      <c r="B44" s="35" t="s">
        <v>34</v>
      </c>
      <c r="C44" s="34" t="s">
        <v>33</v>
      </c>
      <c r="D44" s="87">
        <v>449.2</v>
      </c>
      <c r="E44" s="31">
        <v>1</v>
      </c>
      <c r="F44" s="32">
        <v>1743.6</v>
      </c>
      <c r="G44" s="31">
        <v>1</v>
      </c>
      <c r="H44" s="32">
        <v>2139.4</v>
      </c>
      <c r="I44" s="31">
        <v>1</v>
      </c>
      <c r="J44" s="81">
        <v>45.6</v>
      </c>
      <c r="K44" s="82">
        <v>1</v>
      </c>
    </row>
    <row r="45" spans="2:11" ht="12" customHeight="1">
      <c r="B45" s="35" t="s">
        <v>32</v>
      </c>
      <c r="C45" s="34" t="s">
        <v>31</v>
      </c>
      <c r="D45" s="87">
        <v>382.7</v>
      </c>
      <c r="E45" s="31">
        <v>12</v>
      </c>
      <c r="F45" s="32">
        <v>1098.0999999999999</v>
      </c>
      <c r="G45" s="31">
        <v>25</v>
      </c>
      <c r="H45" s="32">
        <v>1403.2</v>
      </c>
      <c r="I45" s="31">
        <v>10</v>
      </c>
      <c r="J45" s="81">
        <v>33.799999999999997</v>
      </c>
      <c r="K45" s="82">
        <v>9</v>
      </c>
    </row>
    <row r="46" spans="2:11" ht="24" customHeight="1">
      <c r="B46" s="35" t="s">
        <v>30</v>
      </c>
      <c r="C46" s="34" t="s">
        <v>29</v>
      </c>
      <c r="D46" s="87">
        <v>404.4</v>
      </c>
      <c r="E46" s="31">
        <v>6</v>
      </c>
      <c r="F46" s="32">
        <v>1244.5</v>
      </c>
      <c r="G46" s="31">
        <v>13</v>
      </c>
      <c r="H46" s="32">
        <v>1558.1</v>
      </c>
      <c r="I46" s="31">
        <v>7</v>
      </c>
      <c r="J46" s="81">
        <v>40.799999999999997</v>
      </c>
      <c r="K46" s="82">
        <v>2</v>
      </c>
    </row>
    <row r="47" spans="2:11" ht="12" customHeight="1">
      <c r="B47" s="35" t="s">
        <v>28</v>
      </c>
      <c r="C47" s="34" t="s">
        <v>27</v>
      </c>
      <c r="D47" s="87">
        <v>419.9</v>
      </c>
      <c r="E47" s="31">
        <v>2</v>
      </c>
      <c r="F47" s="32">
        <v>1223.4000000000001</v>
      </c>
      <c r="G47" s="31">
        <v>15</v>
      </c>
      <c r="H47" s="32">
        <v>1610.4</v>
      </c>
      <c r="I47" s="31">
        <v>5</v>
      </c>
      <c r="J47" s="81">
        <v>35.5</v>
      </c>
      <c r="K47" s="82">
        <v>8</v>
      </c>
    </row>
    <row r="48" spans="2:11" ht="12" customHeight="1">
      <c r="B48" s="42" t="s">
        <v>26</v>
      </c>
      <c r="C48" s="41" t="s">
        <v>25</v>
      </c>
      <c r="D48" s="76">
        <v>397.6</v>
      </c>
      <c r="E48" s="38">
        <v>9</v>
      </c>
      <c r="F48" s="39">
        <v>1188</v>
      </c>
      <c r="G48" s="38">
        <v>17</v>
      </c>
      <c r="H48" s="39">
        <v>1616.5</v>
      </c>
      <c r="I48" s="38">
        <v>4</v>
      </c>
      <c r="J48" s="37">
        <v>39.1</v>
      </c>
      <c r="K48" s="36">
        <v>5</v>
      </c>
    </row>
    <row r="49" spans="2:11" ht="12" customHeight="1">
      <c r="B49" s="35" t="s">
        <v>24</v>
      </c>
      <c r="C49" s="34" t="s">
        <v>23</v>
      </c>
      <c r="D49" s="87">
        <v>402.9</v>
      </c>
      <c r="E49" s="31">
        <v>7</v>
      </c>
      <c r="F49" s="32">
        <v>1306.3</v>
      </c>
      <c r="G49" s="31">
        <v>9</v>
      </c>
      <c r="H49" s="32">
        <v>1463.6</v>
      </c>
      <c r="I49" s="31">
        <v>8</v>
      </c>
      <c r="J49" s="81">
        <v>32</v>
      </c>
      <c r="K49" s="82">
        <v>10</v>
      </c>
    </row>
    <row r="50" spans="2:11" ht="12" customHeight="1">
      <c r="B50" s="35" t="s">
        <v>22</v>
      </c>
      <c r="C50" s="34" t="s">
        <v>21</v>
      </c>
      <c r="D50" s="87">
        <v>367.9</v>
      </c>
      <c r="E50" s="31">
        <v>17</v>
      </c>
      <c r="F50" s="32">
        <v>1185.5</v>
      </c>
      <c r="G50" s="31">
        <v>18</v>
      </c>
      <c r="H50" s="32">
        <v>1388.1</v>
      </c>
      <c r="I50" s="31">
        <v>11</v>
      </c>
      <c r="J50" s="81">
        <v>35.700000000000003</v>
      </c>
      <c r="K50" s="82">
        <v>7</v>
      </c>
    </row>
    <row r="51" spans="2:11" ht="24" customHeight="1">
      <c r="B51" s="35" t="s">
        <v>20</v>
      </c>
      <c r="C51" s="34" t="s">
        <v>19</v>
      </c>
      <c r="D51" s="87">
        <v>413.9</v>
      </c>
      <c r="E51" s="31">
        <v>3</v>
      </c>
      <c r="F51" s="32">
        <v>1270.0999999999999</v>
      </c>
      <c r="G51" s="31">
        <v>12</v>
      </c>
      <c r="H51" s="32">
        <v>1714.8</v>
      </c>
      <c r="I51" s="31">
        <v>2</v>
      </c>
      <c r="J51" s="81">
        <v>40.799999999999997</v>
      </c>
      <c r="K51" s="82">
        <v>2</v>
      </c>
    </row>
    <row r="52" spans="2:11" ht="12" customHeight="1">
      <c r="B52" s="35" t="s">
        <v>18</v>
      </c>
      <c r="C52" s="34" t="s">
        <v>17</v>
      </c>
      <c r="D52" s="87">
        <v>320.10000000000002</v>
      </c>
      <c r="E52" s="31">
        <v>36</v>
      </c>
      <c r="F52" s="32">
        <v>996.3</v>
      </c>
      <c r="G52" s="31">
        <v>39</v>
      </c>
      <c r="H52" s="32">
        <v>1123.7</v>
      </c>
      <c r="I52" s="31">
        <v>22</v>
      </c>
      <c r="J52" s="81">
        <v>28.8</v>
      </c>
      <c r="K52" s="82">
        <v>22</v>
      </c>
    </row>
    <row r="53" spans="2:11" ht="24" customHeight="1" thickBot="1">
      <c r="B53" s="28" t="s">
        <v>16</v>
      </c>
      <c r="C53" s="27" t="s">
        <v>15</v>
      </c>
      <c r="D53" s="88">
        <v>339.9</v>
      </c>
      <c r="E53" s="24"/>
      <c r="F53" s="25">
        <v>1055.0999999999999</v>
      </c>
      <c r="G53" s="24"/>
      <c r="H53" s="25">
        <v>986.1</v>
      </c>
      <c r="I53" s="24"/>
      <c r="J53" s="83">
        <v>27.8</v>
      </c>
      <c r="K53" s="84"/>
    </row>
    <row r="54" spans="2:11" ht="11.1" customHeight="1" thickTop="1">
      <c r="B54" s="20"/>
      <c r="C54" s="20"/>
      <c r="D54" s="21"/>
      <c r="E54" s="17"/>
      <c r="F54" s="19"/>
      <c r="G54" s="17"/>
      <c r="H54" s="17"/>
      <c r="I54" s="17"/>
      <c r="J54" s="18"/>
      <c r="K54" s="17"/>
    </row>
    <row r="55" spans="2:11" ht="11.1" customHeight="1">
      <c r="B55" s="20"/>
      <c r="C55" s="20"/>
      <c r="D55" s="21"/>
      <c r="E55" s="17"/>
      <c r="F55" s="19"/>
      <c r="G55" s="17"/>
      <c r="H55" s="17"/>
      <c r="I55" s="17"/>
      <c r="J55" s="18"/>
      <c r="K55" s="17"/>
    </row>
    <row r="56" spans="2:11" ht="11.1" customHeight="1">
      <c r="B56" s="20"/>
      <c r="C56" s="20"/>
      <c r="D56" s="89"/>
      <c r="E56" s="17"/>
      <c r="F56" s="19"/>
      <c r="G56" s="17"/>
      <c r="H56" s="17"/>
      <c r="I56" s="17"/>
      <c r="J56" s="18"/>
      <c r="K56" s="17"/>
    </row>
    <row r="57" spans="2:11" ht="11.1" customHeight="1" thickBot="1">
      <c r="B57" s="20"/>
      <c r="C57" s="20"/>
      <c r="E57" s="17"/>
      <c r="F57" s="19"/>
      <c r="G57" s="17"/>
      <c r="H57" s="17"/>
      <c r="I57" s="17"/>
      <c r="J57" s="18"/>
      <c r="K57" s="17"/>
    </row>
    <row r="58" spans="2:11" ht="39.950000000000003" customHeight="1">
      <c r="B58" s="16" t="s">
        <v>13</v>
      </c>
      <c r="C58" s="15"/>
      <c r="D58" s="254" t="s">
        <v>190</v>
      </c>
      <c r="E58" s="260"/>
      <c r="F58" s="254" t="s">
        <v>191</v>
      </c>
      <c r="G58" s="260"/>
      <c r="H58" s="254" t="s">
        <v>192</v>
      </c>
      <c r="I58" s="260"/>
      <c r="J58" s="254" t="s">
        <v>192</v>
      </c>
      <c r="K58" s="255"/>
    </row>
    <row r="59" spans="2:11" ht="24.95" customHeight="1">
      <c r="B59" s="14"/>
      <c r="C59" s="13"/>
      <c r="D59" s="251" t="s">
        <v>10</v>
      </c>
      <c r="E59" s="252"/>
      <c r="F59" s="251" t="s">
        <v>10</v>
      </c>
      <c r="G59" s="252"/>
      <c r="H59" s="251" t="s">
        <v>10</v>
      </c>
      <c r="I59" s="252"/>
      <c r="J59" s="251" t="s">
        <v>10</v>
      </c>
      <c r="K59" s="253"/>
    </row>
    <row r="60" spans="2:11" ht="15" customHeight="1">
      <c r="B60" s="12" t="s">
        <v>8</v>
      </c>
      <c r="C60" s="11"/>
      <c r="D60" s="237" t="s">
        <v>207</v>
      </c>
      <c r="E60" s="238"/>
      <c r="F60" s="237" t="s">
        <v>208</v>
      </c>
      <c r="G60" s="238"/>
      <c r="H60" s="237" t="s">
        <v>208</v>
      </c>
      <c r="I60" s="239"/>
      <c r="J60" s="237" t="s">
        <v>208</v>
      </c>
      <c r="K60" s="240"/>
    </row>
    <row r="61" spans="2:11" ht="15" customHeight="1" thickBot="1">
      <c r="B61" s="10" t="s">
        <v>5</v>
      </c>
      <c r="C61" s="9"/>
      <c r="D61" s="248" t="s">
        <v>4</v>
      </c>
      <c r="E61" s="249"/>
      <c r="F61" s="248" t="s">
        <v>4</v>
      </c>
      <c r="G61" s="249"/>
      <c r="H61" s="248" t="s">
        <v>4</v>
      </c>
      <c r="I61" s="249"/>
      <c r="J61" s="248" t="s">
        <v>4</v>
      </c>
      <c r="K61" s="250"/>
    </row>
    <row r="62" spans="2:11" ht="12.75" customHeight="1">
      <c r="D62" s="90"/>
      <c r="E62" s="90"/>
      <c r="F62" s="91"/>
      <c r="G62" s="90"/>
      <c r="H62" s="90"/>
      <c r="I62" s="90"/>
      <c r="J62" s="92"/>
    </row>
  </sheetData>
  <mergeCells count="19"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M1:O1"/>
    <mergeCell ref="D59:E59"/>
    <mergeCell ref="F59:G59"/>
    <mergeCell ref="H59:I59"/>
    <mergeCell ref="J59:K59"/>
    <mergeCell ref="D60:E60"/>
    <mergeCell ref="F60:G60"/>
    <mergeCell ref="H60:I60"/>
    <mergeCell ref="J60:K60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9" pageOrder="overThenDown" orientation="portrait" r:id="rId1"/>
  <headerFooter alignWithMargins="0"/>
  <colBreaks count="1" manualBreakCount="1">
    <brk id="11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14" max="14" width="5.625" customWidth="1"/>
    <col min="23" max="23" width="11.75" customWidth="1"/>
  </cols>
  <sheetData>
    <row r="1" spans="1:141" s="52" customFormat="1" ht="15.75" customHeight="1">
      <c r="A1" s="8"/>
      <c r="B1" s="67" t="s">
        <v>193</v>
      </c>
      <c r="C1" s="67"/>
      <c r="D1" s="66"/>
      <c r="E1" s="67"/>
      <c r="F1" s="66"/>
      <c r="G1" s="66"/>
      <c r="H1" s="66"/>
      <c r="I1" s="66"/>
      <c r="J1" s="65"/>
      <c r="K1" s="65"/>
      <c r="L1"/>
      <c r="M1" s="213" t="s">
        <v>175</v>
      </c>
      <c r="N1" s="213"/>
      <c r="O1" s="21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4"/>
      <c r="C2" s="64"/>
      <c r="D2" s="62"/>
      <c r="E2" s="62"/>
      <c r="F2" s="63"/>
      <c r="G2" s="63"/>
      <c r="H2" s="62"/>
      <c r="I2" s="62"/>
      <c r="J2" s="61"/>
      <c r="K2" s="61"/>
    </row>
    <row r="3" spans="1:141" s="52" customFormat="1" ht="27" customHeight="1" thickTop="1">
      <c r="A3" s="8"/>
      <c r="B3" s="256" t="s">
        <v>126</v>
      </c>
      <c r="C3" s="257"/>
      <c r="D3" s="59" t="s">
        <v>194</v>
      </c>
      <c r="E3" s="60"/>
      <c r="F3" s="59" t="s">
        <v>195</v>
      </c>
      <c r="G3" s="60"/>
      <c r="H3" s="59" t="s">
        <v>196</v>
      </c>
      <c r="I3" s="60"/>
      <c r="J3" s="59" t="s">
        <v>197</v>
      </c>
      <c r="K3" s="5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2" customFormat="1" ht="30" customHeight="1">
      <c r="A4" s="8"/>
      <c r="B4" s="258" t="s">
        <v>121</v>
      </c>
      <c r="C4" s="259"/>
      <c r="D4" s="79" t="s">
        <v>198</v>
      </c>
      <c r="E4" s="56"/>
      <c r="F4" s="55" t="s">
        <v>199</v>
      </c>
      <c r="G4" s="56"/>
      <c r="H4" s="55" t="s">
        <v>200</v>
      </c>
      <c r="I4" s="56"/>
      <c r="J4" s="55" t="s">
        <v>142</v>
      </c>
      <c r="K4" s="54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</row>
    <row r="5" spans="1:141" s="45" customFormat="1" ht="24" customHeight="1">
      <c r="A5" s="8"/>
      <c r="B5" s="51"/>
      <c r="C5" s="50"/>
      <c r="D5" s="47" t="s">
        <v>209</v>
      </c>
      <c r="E5" s="48" t="s">
        <v>111</v>
      </c>
      <c r="F5" s="47" t="s">
        <v>209</v>
      </c>
      <c r="G5" s="48" t="s">
        <v>111</v>
      </c>
      <c r="H5" s="47" t="s">
        <v>211</v>
      </c>
      <c r="I5" s="48" t="s">
        <v>111</v>
      </c>
      <c r="J5" s="47" t="s">
        <v>210</v>
      </c>
      <c r="K5" s="46" t="s">
        <v>111</v>
      </c>
      <c r="L5"/>
      <c r="M5" s="80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5" t="s">
        <v>110</v>
      </c>
      <c r="C6" s="44" t="s">
        <v>109</v>
      </c>
      <c r="D6" s="43">
        <v>6852</v>
      </c>
      <c r="E6" s="31">
        <v>9</v>
      </c>
      <c r="F6" s="81">
        <v>64.2</v>
      </c>
      <c r="G6" s="31">
        <v>43</v>
      </c>
      <c r="H6" s="81">
        <v>1775.8</v>
      </c>
      <c r="I6" s="31">
        <v>8</v>
      </c>
      <c r="J6" s="81">
        <v>4.6161824057991359</v>
      </c>
      <c r="K6" s="82">
        <v>11</v>
      </c>
    </row>
    <row r="7" spans="1:141" ht="12" customHeight="1">
      <c r="B7" s="35" t="s">
        <v>108</v>
      </c>
      <c r="C7" s="34" t="s">
        <v>107</v>
      </c>
      <c r="D7" s="33">
        <v>1508</v>
      </c>
      <c r="E7" s="31">
        <v>35</v>
      </c>
      <c r="F7" s="81">
        <v>70.099999999999994</v>
      </c>
      <c r="G7" s="31">
        <v>42</v>
      </c>
      <c r="H7" s="81">
        <v>1366.2</v>
      </c>
      <c r="I7" s="31">
        <v>24</v>
      </c>
      <c r="J7" s="81">
        <v>3.8008933683121104</v>
      </c>
      <c r="K7" s="82">
        <v>20</v>
      </c>
    </row>
    <row r="8" spans="1:141" ht="12" customHeight="1">
      <c r="B8" s="35" t="s">
        <v>106</v>
      </c>
      <c r="C8" s="34" t="s">
        <v>105</v>
      </c>
      <c r="D8" s="33">
        <v>1558</v>
      </c>
      <c r="E8" s="31">
        <v>33</v>
      </c>
      <c r="F8" s="81">
        <v>71.099999999999994</v>
      </c>
      <c r="G8" s="31">
        <v>41</v>
      </c>
      <c r="H8" s="81">
        <v>1376.4</v>
      </c>
      <c r="I8" s="31">
        <v>23</v>
      </c>
      <c r="J8" s="81">
        <v>3.7880558568985334</v>
      </c>
      <c r="K8" s="82">
        <v>21</v>
      </c>
    </row>
    <row r="9" spans="1:141" ht="12" customHeight="1">
      <c r="B9" s="35" t="s">
        <v>104</v>
      </c>
      <c r="C9" s="34" t="s">
        <v>103</v>
      </c>
      <c r="D9" s="33">
        <v>2878</v>
      </c>
      <c r="E9" s="31">
        <v>15</v>
      </c>
      <c r="F9" s="81">
        <v>72.2</v>
      </c>
      <c r="G9" s="31">
        <v>39</v>
      </c>
      <c r="H9" s="81">
        <v>1099.4000000000001</v>
      </c>
      <c r="I9" s="31">
        <v>37</v>
      </c>
      <c r="J9" s="81">
        <v>2.9366330724480334</v>
      </c>
      <c r="K9" s="82">
        <v>35</v>
      </c>
    </row>
    <row r="10" spans="1:141" ht="12" customHeight="1">
      <c r="B10" s="35" t="s">
        <v>102</v>
      </c>
      <c r="C10" s="34" t="s">
        <v>101</v>
      </c>
      <c r="D10" s="33">
        <v>1327</v>
      </c>
      <c r="E10" s="31">
        <v>39</v>
      </c>
      <c r="F10" s="81">
        <v>83</v>
      </c>
      <c r="G10" s="31">
        <v>24</v>
      </c>
      <c r="H10" s="81">
        <v>1516.2</v>
      </c>
      <c r="I10" s="31">
        <v>17</v>
      </c>
      <c r="J10" s="81">
        <v>2.7522486891141429</v>
      </c>
      <c r="K10" s="82">
        <v>38</v>
      </c>
    </row>
    <row r="11" spans="1:141" ht="24" customHeight="1">
      <c r="B11" s="35" t="s">
        <v>100</v>
      </c>
      <c r="C11" s="34" t="s">
        <v>99</v>
      </c>
      <c r="D11" s="33">
        <v>1471</v>
      </c>
      <c r="E11" s="31">
        <v>36</v>
      </c>
      <c r="F11" s="81">
        <v>84.3</v>
      </c>
      <c r="G11" s="31">
        <v>20</v>
      </c>
      <c r="H11" s="81">
        <v>1315.8</v>
      </c>
      <c r="I11" s="31">
        <v>28</v>
      </c>
      <c r="J11" s="81">
        <v>3.302004041286057</v>
      </c>
      <c r="K11" s="82">
        <v>26</v>
      </c>
    </row>
    <row r="12" spans="1:141" ht="12" customHeight="1">
      <c r="B12" s="35" t="s">
        <v>98</v>
      </c>
      <c r="C12" s="34" t="s">
        <v>97</v>
      </c>
      <c r="D12" s="33">
        <v>2338</v>
      </c>
      <c r="E12" s="31">
        <v>24</v>
      </c>
      <c r="F12" s="81">
        <v>72.5</v>
      </c>
      <c r="G12" s="31">
        <v>38</v>
      </c>
      <c r="H12" s="81">
        <v>1347.7</v>
      </c>
      <c r="I12" s="31">
        <v>26</v>
      </c>
      <c r="J12" s="81">
        <v>2.8974122888913212</v>
      </c>
      <c r="K12" s="82">
        <v>37</v>
      </c>
    </row>
    <row r="13" spans="1:141" ht="12" customHeight="1">
      <c r="B13" s="35" t="s">
        <v>96</v>
      </c>
      <c r="C13" s="34" t="s">
        <v>95</v>
      </c>
      <c r="D13" s="33">
        <v>3311</v>
      </c>
      <c r="E13" s="31">
        <v>13</v>
      </c>
      <c r="F13" s="81">
        <v>60.4</v>
      </c>
      <c r="G13" s="31">
        <v>46</v>
      </c>
      <c r="H13" s="81">
        <v>1072.5</v>
      </c>
      <c r="I13" s="31">
        <v>39</v>
      </c>
      <c r="J13" s="81">
        <v>3.0237773165262292</v>
      </c>
      <c r="K13" s="82">
        <v>32</v>
      </c>
    </row>
    <row r="14" spans="1:141" ht="12" customHeight="1">
      <c r="B14" s="35" t="s">
        <v>94</v>
      </c>
      <c r="C14" s="34" t="s">
        <v>93</v>
      </c>
      <c r="D14" s="33">
        <v>2547</v>
      </c>
      <c r="E14" s="31">
        <v>20</v>
      </c>
      <c r="F14" s="81">
        <v>74.900000000000006</v>
      </c>
      <c r="G14" s="31">
        <v>32</v>
      </c>
      <c r="H14" s="81">
        <v>1077.3</v>
      </c>
      <c r="I14" s="31">
        <v>38</v>
      </c>
      <c r="J14" s="81">
        <v>2.9291545432214741</v>
      </c>
      <c r="K14" s="82">
        <v>36</v>
      </c>
    </row>
    <row r="15" spans="1:141" ht="12" customHeight="1">
      <c r="B15" s="35" t="s">
        <v>92</v>
      </c>
      <c r="C15" s="34" t="s">
        <v>91</v>
      </c>
      <c r="D15" s="33">
        <v>2664</v>
      </c>
      <c r="E15" s="31">
        <v>18</v>
      </c>
      <c r="F15" s="81">
        <v>79.400000000000006</v>
      </c>
      <c r="G15" s="31">
        <v>27</v>
      </c>
      <c r="H15" s="81">
        <v>1232.4000000000001</v>
      </c>
      <c r="I15" s="31">
        <v>32</v>
      </c>
      <c r="J15" s="81">
        <v>3.739495475466605</v>
      </c>
      <c r="K15" s="82">
        <v>22</v>
      </c>
    </row>
    <row r="16" spans="1:141" ht="24" customHeight="1">
      <c r="B16" s="35" t="s">
        <v>90</v>
      </c>
      <c r="C16" s="34" t="s">
        <v>89</v>
      </c>
      <c r="D16" s="33">
        <v>8238</v>
      </c>
      <c r="E16" s="31">
        <v>7</v>
      </c>
      <c r="F16" s="81">
        <v>59</v>
      </c>
      <c r="G16" s="31">
        <v>47</v>
      </c>
      <c r="H16" s="81">
        <v>856.8</v>
      </c>
      <c r="I16" s="31">
        <v>46</v>
      </c>
      <c r="J16" s="81">
        <v>2.4147978814173254</v>
      </c>
      <c r="K16" s="82">
        <v>40</v>
      </c>
    </row>
    <row r="17" spans="2:11" ht="12" customHeight="1">
      <c r="B17" s="35" t="s">
        <v>88</v>
      </c>
      <c r="C17" s="34" t="s">
        <v>87</v>
      </c>
      <c r="D17" s="33">
        <v>7347</v>
      </c>
      <c r="E17" s="31">
        <v>8</v>
      </c>
      <c r="F17" s="81">
        <v>60.6</v>
      </c>
      <c r="G17" s="31">
        <v>45</v>
      </c>
      <c r="H17" s="81">
        <v>954.4</v>
      </c>
      <c r="I17" s="31">
        <v>43</v>
      </c>
      <c r="J17" s="81">
        <v>2.334287566641112</v>
      </c>
      <c r="K17" s="82">
        <v>41</v>
      </c>
    </row>
    <row r="18" spans="2:11" ht="12" customHeight="1">
      <c r="B18" s="35" t="s">
        <v>86</v>
      </c>
      <c r="C18" s="34" t="s">
        <v>85</v>
      </c>
      <c r="D18" s="33">
        <v>24748</v>
      </c>
      <c r="E18" s="31">
        <v>1</v>
      </c>
      <c r="F18" s="81">
        <v>97.2</v>
      </c>
      <c r="G18" s="31">
        <v>5</v>
      </c>
      <c r="H18" s="81">
        <v>927.4</v>
      </c>
      <c r="I18" s="31">
        <v>44</v>
      </c>
      <c r="J18" s="81">
        <v>2.250014523807577</v>
      </c>
      <c r="K18" s="82">
        <v>42</v>
      </c>
    </row>
    <row r="19" spans="2:11" ht="12" customHeight="1">
      <c r="B19" s="35" t="s">
        <v>84</v>
      </c>
      <c r="C19" s="34" t="s">
        <v>83</v>
      </c>
      <c r="D19" s="33">
        <v>12012</v>
      </c>
      <c r="E19" s="31">
        <v>3</v>
      </c>
      <c r="F19" s="81">
        <v>73.400000000000006</v>
      </c>
      <c r="G19" s="31">
        <v>36</v>
      </c>
      <c r="H19" s="81">
        <v>811.4</v>
      </c>
      <c r="I19" s="31">
        <v>47</v>
      </c>
      <c r="J19" s="81">
        <v>1.8089500309156099</v>
      </c>
      <c r="K19" s="82">
        <v>46</v>
      </c>
    </row>
    <row r="20" spans="2:11" ht="12" customHeight="1">
      <c r="B20" s="35" t="s">
        <v>82</v>
      </c>
      <c r="C20" s="34" t="s">
        <v>81</v>
      </c>
      <c r="D20" s="33">
        <v>2958</v>
      </c>
      <c r="E20" s="31">
        <v>14</v>
      </c>
      <c r="F20" s="81">
        <v>74.400000000000006</v>
      </c>
      <c r="G20" s="31">
        <v>33</v>
      </c>
      <c r="H20" s="81">
        <v>1259.3</v>
      </c>
      <c r="I20" s="31">
        <v>31</v>
      </c>
      <c r="J20" s="81">
        <v>2.9390023422958058</v>
      </c>
      <c r="K20" s="82">
        <v>34</v>
      </c>
    </row>
    <row r="21" spans="2:11" ht="24" customHeight="1">
      <c r="B21" s="35" t="s">
        <v>80</v>
      </c>
      <c r="C21" s="34" t="s">
        <v>79</v>
      </c>
      <c r="D21" s="33">
        <v>1316</v>
      </c>
      <c r="E21" s="31">
        <v>40</v>
      </c>
      <c r="F21" s="81">
        <v>72.8</v>
      </c>
      <c r="G21" s="31">
        <v>37</v>
      </c>
      <c r="H21" s="81">
        <v>1560.9</v>
      </c>
      <c r="I21" s="31">
        <v>13</v>
      </c>
      <c r="J21" s="81">
        <v>3.4269884862706275</v>
      </c>
      <c r="K21" s="82">
        <v>24</v>
      </c>
    </row>
    <row r="22" spans="2:11" ht="12" customHeight="1">
      <c r="B22" s="35" t="s">
        <v>78</v>
      </c>
      <c r="C22" s="34" t="s">
        <v>77</v>
      </c>
      <c r="D22" s="33">
        <v>1450</v>
      </c>
      <c r="E22" s="31">
        <v>37</v>
      </c>
      <c r="F22" s="81">
        <v>76.400000000000006</v>
      </c>
      <c r="G22" s="31">
        <v>30</v>
      </c>
      <c r="H22" s="81">
        <v>1556</v>
      </c>
      <c r="I22" s="31">
        <v>14</v>
      </c>
      <c r="J22" s="81">
        <v>3.8481889460772525</v>
      </c>
      <c r="K22" s="82">
        <v>19</v>
      </c>
    </row>
    <row r="23" spans="2:11" ht="12" customHeight="1">
      <c r="B23" s="35" t="s">
        <v>76</v>
      </c>
      <c r="C23" s="34" t="s">
        <v>75</v>
      </c>
      <c r="D23" s="33">
        <v>941</v>
      </c>
      <c r="E23" s="31">
        <v>46</v>
      </c>
      <c r="F23" s="81">
        <v>74.3</v>
      </c>
      <c r="G23" s="31">
        <v>34</v>
      </c>
      <c r="H23" s="81">
        <v>1385.4</v>
      </c>
      <c r="I23" s="31">
        <v>22</v>
      </c>
      <c r="J23" s="81">
        <v>5.0389354667410879</v>
      </c>
      <c r="K23" s="82">
        <v>7</v>
      </c>
    </row>
    <row r="24" spans="2:11" ht="12" customHeight="1">
      <c r="B24" s="35" t="s">
        <v>74</v>
      </c>
      <c r="C24" s="34" t="s">
        <v>73</v>
      </c>
      <c r="D24" s="33">
        <v>1191</v>
      </c>
      <c r="E24" s="31">
        <v>43</v>
      </c>
      <c r="F24" s="81">
        <v>85.1</v>
      </c>
      <c r="G24" s="31">
        <v>19</v>
      </c>
      <c r="H24" s="81">
        <v>1326.8</v>
      </c>
      <c r="I24" s="31">
        <v>27</v>
      </c>
      <c r="J24" s="81">
        <v>4.1591231589763664</v>
      </c>
      <c r="K24" s="82">
        <v>17</v>
      </c>
    </row>
    <row r="25" spans="2:11" ht="12" customHeight="1">
      <c r="B25" s="35" t="s">
        <v>72</v>
      </c>
      <c r="C25" s="34" t="s">
        <v>71</v>
      </c>
      <c r="D25" s="33">
        <v>2719</v>
      </c>
      <c r="E25" s="31">
        <v>17</v>
      </c>
      <c r="F25" s="81">
        <v>76.3</v>
      </c>
      <c r="G25" s="31">
        <v>31</v>
      </c>
      <c r="H25" s="81">
        <v>1150.3</v>
      </c>
      <c r="I25" s="31">
        <v>35</v>
      </c>
      <c r="J25" s="81">
        <v>3.9742199139435992</v>
      </c>
      <c r="K25" s="82">
        <v>18</v>
      </c>
    </row>
    <row r="26" spans="2:11" ht="24" customHeight="1">
      <c r="B26" s="35" t="s">
        <v>70</v>
      </c>
      <c r="C26" s="34" t="s">
        <v>69</v>
      </c>
      <c r="D26" s="33">
        <v>2652</v>
      </c>
      <c r="E26" s="31">
        <v>19</v>
      </c>
      <c r="F26" s="81">
        <v>79.599999999999994</v>
      </c>
      <c r="G26" s="31">
        <v>26</v>
      </c>
      <c r="H26" s="81">
        <v>1017.5</v>
      </c>
      <c r="I26" s="31">
        <v>41</v>
      </c>
      <c r="J26" s="81">
        <v>3.2553860361968874</v>
      </c>
      <c r="K26" s="82">
        <v>27</v>
      </c>
    </row>
    <row r="27" spans="2:11" ht="12" customHeight="1">
      <c r="B27" s="35" t="s">
        <v>68</v>
      </c>
      <c r="C27" s="34" t="s">
        <v>67</v>
      </c>
      <c r="D27" s="33">
        <v>4666</v>
      </c>
      <c r="E27" s="31">
        <v>10</v>
      </c>
      <c r="F27" s="81">
        <v>74.3</v>
      </c>
      <c r="G27" s="31">
        <v>34</v>
      </c>
      <c r="H27" s="81">
        <v>1049.2</v>
      </c>
      <c r="I27" s="31">
        <v>40</v>
      </c>
      <c r="J27" s="81">
        <v>2.0769743075545297</v>
      </c>
      <c r="K27" s="82">
        <v>44</v>
      </c>
    </row>
    <row r="28" spans="2:11" ht="12" customHeight="1">
      <c r="B28" s="35" t="s">
        <v>66</v>
      </c>
      <c r="C28" s="34" t="s">
        <v>65</v>
      </c>
      <c r="D28" s="33">
        <v>9464</v>
      </c>
      <c r="E28" s="31">
        <v>4</v>
      </c>
      <c r="F28" s="81">
        <v>71.7</v>
      </c>
      <c r="G28" s="31">
        <v>40</v>
      </c>
      <c r="H28" s="81">
        <v>895.7</v>
      </c>
      <c r="I28" s="31">
        <v>45</v>
      </c>
      <c r="J28" s="81">
        <v>1.9504363603796053</v>
      </c>
      <c r="K28" s="82">
        <v>45</v>
      </c>
    </row>
    <row r="29" spans="2:11" ht="12" customHeight="1">
      <c r="B29" s="35" t="s">
        <v>64</v>
      </c>
      <c r="C29" s="34" t="s">
        <v>63</v>
      </c>
      <c r="D29" s="33">
        <v>2452</v>
      </c>
      <c r="E29" s="31">
        <v>22</v>
      </c>
      <c r="F29" s="81">
        <v>85.4</v>
      </c>
      <c r="G29" s="31">
        <v>17</v>
      </c>
      <c r="H29" s="81">
        <v>1101.0999999999999</v>
      </c>
      <c r="I29" s="31">
        <v>36</v>
      </c>
      <c r="J29" s="81">
        <v>3.014509840699902</v>
      </c>
      <c r="K29" s="82">
        <v>33</v>
      </c>
    </row>
    <row r="30" spans="2:11" ht="12" customHeight="1">
      <c r="B30" s="35" t="s">
        <v>62</v>
      </c>
      <c r="C30" s="34" t="s">
        <v>61</v>
      </c>
      <c r="D30" s="33">
        <v>1702</v>
      </c>
      <c r="E30" s="31">
        <v>29</v>
      </c>
      <c r="F30" s="81">
        <v>77.099999999999994</v>
      </c>
      <c r="G30" s="31">
        <v>29</v>
      </c>
      <c r="H30" s="81">
        <v>1015.4</v>
      </c>
      <c r="I30" s="31">
        <v>42</v>
      </c>
      <c r="J30" s="81">
        <v>2.1947990342884252</v>
      </c>
      <c r="K30" s="82">
        <v>43</v>
      </c>
    </row>
    <row r="31" spans="2:11" ht="24" customHeight="1">
      <c r="B31" s="35" t="s">
        <v>60</v>
      </c>
      <c r="C31" s="34" t="s">
        <v>59</v>
      </c>
      <c r="D31" s="33">
        <v>3934</v>
      </c>
      <c r="E31" s="31">
        <v>12</v>
      </c>
      <c r="F31" s="81">
        <v>95</v>
      </c>
      <c r="G31" s="31">
        <v>7</v>
      </c>
      <c r="H31" s="81">
        <v>1354.7</v>
      </c>
      <c r="I31" s="31">
        <v>25</v>
      </c>
      <c r="J31" s="81">
        <v>3.3193162980360067</v>
      </c>
      <c r="K31" s="82">
        <v>25</v>
      </c>
    </row>
    <row r="32" spans="2:11" ht="12" customHeight="1">
      <c r="B32" s="35" t="s">
        <v>58</v>
      </c>
      <c r="C32" s="34" t="s">
        <v>57</v>
      </c>
      <c r="D32" s="33">
        <v>14516</v>
      </c>
      <c r="E32" s="31">
        <v>2</v>
      </c>
      <c r="F32" s="81">
        <v>96.2</v>
      </c>
      <c r="G32" s="31">
        <v>6</v>
      </c>
      <c r="H32" s="81">
        <v>1202.7</v>
      </c>
      <c r="I32" s="31">
        <v>33</v>
      </c>
      <c r="J32" s="81">
        <v>3.222541450506756</v>
      </c>
      <c r="K32" s="82">
        <v>28</v>
      </c>
    </row>
    <row r="33" spans="2:11" ht="12" customHeight="1">
      <c r="B33" s="35" t="s">
        <v>56</v>
      </c>
      <c r="C33" s="34" t="s">
        <v>55</v>
      </c>
      <c r="D33" s="33">
        <v>8398</v>
      </c>
      <c r="E33" s="31">
        <v>5</v>
      </c>
      <c r="F33" s="81">
        <v>92.5</v>
      </c>
      <c r="G33" s="31">
        <v>8</v>
      </c>
      <c r="H33" s="81">
        <v>1189.0999999999999</v>
      </c>
      <c r="I33" s="31">
        <v>34</v>
      </c>
      <c r="J33" s="81">
        <v>3.1908831908831909</v>
      </c>
      <c r="K33" s="82">
        <v>30</v>
      </c>
    </row>
    <row r="34" spans="2:11" ht="12" customHeight="1">
      <c r="B34" s="35" t="s">
        <v>54</v>
      </c>
      <c r="C34" s="34" t="s">
        <v>53</v>
      </c>
      <c r="D34" s="33">
        <v>1980</v>
      </c>
      <c r="E34" s="31">
        <v>28</v>
      </c>
      <c r="F34" s="81">
        <v>90.4</v>
      </c>
      <c r="G34" s="31">
        <v>13</v>
      </c>
      <c r="H34" s="81">
        <v>1262.0999999999999</v>
      </c>
      <c r="I34" s="31">
        <v>30</v>
      </c>
      <c r="J34" s="81">
        <v>3.1366433882918061</v>
      </c>
      <c r="K34" s="82">
        <v>31</v>
      </c>
    </row>
    <row r="35" spans="2:11" ht="12" customHeight="1">
      <c r="B35" s="35" t="s">
        <v>52</v>
      </c>
      <c r="C35" s="34" t="s">
        <v>51</v>
      </c>
      <c r="D35" s="33">
        <v>1650</v>
      </c>
      <c r="E35" s="31">
        <v>31</v>
      </c>
      <c r="F35" s="81">
        <v>110.6</v>
      </c>
      <c r="G35" s="31">
        <v>1</v>
      </c>
      <c r="H35" s="81">
        <v>1433.8</v>
      </c>
      <c r="I35" s="31">
        <v>20</v>
      </c>
      <c r="J35" s="81">
        <v>5.4562552757174174</v>
      </c>
      <c r="K35" s="82">
        <v>3</v>
      </c>
    </row>
    <row r="36" spans="2:11" ht="24" customHeight="1">
      <c r="B36" s="35" t="s">
        <v>50</v>
      </c>
      <c r="C36" s="34" t="s">
        <v>49</v>
      </c>
      <c r="D36" s="33">
        <v>806</v>
      </c>
      <c r="E36" s="31">
        <v>47</v>
      </c>
      <c r="F36" s="81">
        <v>89.6</v>
      </c>
      <c r="G36" s="31">
        <v>14</v>
      </c>
      <c r="H36" s="81">
        <v>1516.3</v>
      </c>
      <c r="I36" s="31">
        <v>16</v>
      </c>
      <c r="J36" s="81">
        <v>3.2120086295965184</v>
      </c>
      <c r="K36" s="82">
        <v>29</v>
      </c>
    </row>
    <row r="37" spans="2:11" ht="12" customHeight="1">
      <c r="B37" s="35" t="s">
        <v>48</v>
      </c>
      <c r="C37" s="34" t="s">
        <v>47</v>
      </c>
      <c r="D37" s="33">
        <v>1041</v>
      </c>
      <c r="E37" s="31">
        <v>45</v>
      </c>
      <c r="F37" s="81">
        <v>106.3</v>
      </c>
      <c r="G37" s="31">
        <v>2</v>
      </c>
      <c r="H37" s="81">
        <v>1536.8</v>
      </c>
      <c r="I37" s="31">
        <v>15</v>
      </c>
      <c r="J37" s="81">
        <v>3.6763029920694796</v>
      </c>
      <c r="K37" s="82">
        <v>23</v>
      </c>
    </row>
    <row r="38" spans="2:11" ht="12" customHeight="1">
      <c r="B38" s="35" t="s">
        <v>46</v>
      </c>
      <c r="C38" s="34" t="s">
        <v>45</v>
      </c>
      <c r="D38" s="33">
        <v>2801</v>
      </c>
      <c r="E38" s="31">
        <v>16</v>
      </c>
      <c r="F38" s="81">
        <v>87.1</v>
      </c>
      <c r="G38" s="31">
        <v>15</v>
      </c>
      <c r="H38" s="81">
        <v>1475.3</v>
      </c>
      <c r="I38" s="31">
        <v>19</v>
      </c>
      <c r="J38" s="81">
        <v>4.5305196347979733</v>
      </c>
      <c r="K38" s="82">
        <v>13</v>
      </c>
    </row>
    <row r="39" spans="2:11" ht="12" customHeight="1">
      <c r="B39" s="35" t="s">
        <v>44</v>
      </c>
      <c r="C39" s="34" t="s">
        <v>43</v>
      </c>
      <c r="D39" s="33">
        <v>4338</v>
      </c>
      <c r="E39" s="31">
        <v>11</v>
      </c>
      <c r="F39" s="81">
        <v>90.5</v>
      </c>
      <c r="G39" s="31">
        <v>12</v>
      </c>
      <c r="H39" s="81">
        <v>1398.8</v>
      </c>
      <c r="I39" s="31">
        <v>21</v>
      </c>
      <c r="J39" s="81">
        <v>4.1886199455692381</v>
      </c>
      <c r="K39" s="82">
        <v>15</v>
      </c>
    </row>
    <row r="40" spans="2:11" ht="12" customHeight="1">
      <c r="B40" s="35" t="s">
        <v>42</v>
      </c>
      <c r="C40" s="34" t="s">
        <v>41</v>
      </c>
      <c r="D40" s="33">
        <v>2069</v>
      </c>
      <c r="E40" s="31">
        <v>26</v>
      </c>
      <c r="F40" s="81">
        <v>92.2</v>
      </c>
      <c r="G40" s="31">
        <v>9</v>
      </c>
      <c r="H40" s="81">
        <v>1915</v>
      </c>
      <c r="I40" s="31">
        <v>6</v>
      </c>
      <c r="J40" s="81">
        <v>4.6700875057646387</v>
      </c>
      <c r="K40" s="82">
        <v>9</v>
      </c>
    </row>
    <row r="41" spans="2:11" ht="24" customHeight="1">
      <c r="B41" s="35" t="s">
        <v>40</v>
      </c>
      <c r="C41" s="34" t="s">
        <v>39</v>
      </c>
      <c r="D41" s="33">
        <v>1272</v>
      </c>
      <c r="E41" s="31">
        <v>41</v>
      </c>
      <c r="F41" s="81">
        <v>99.2</v>
      </c>
      <c r="G41" s="31">
        <v>4</v>
      </c>
      <c r="H41" s="81">
        <v>1951</v>
      </c>
      <c r="I41" s="31">
        <v>4</v>
      </c>
      <c r="J41" s="81">
        <v>5.0273788333763605</v>
      </c>
      <c r="K41" s="82">
        <v>8</v>
      </c>
    </row>
    <row r="42" spans="2:11" ht="12" customHeight="1">
      <c r="B42" s="35" t="s">
        <v>38</v>
      </c>
      <c r="C42" s="34" t="s">
        <v>37</v>
      </c>
      <c r="D42" s="33">
        <v>1388</v>
      </c>
      <c r="E42" s="31">
        <v>38</v>
      </c>
      <c r="F42" s="81">
        <v>85.4</v>
      </c>
      <c r="G42" s="31">
        <v>17</v>
      </c>
      <c r="H42" s="81">
        <v>1503</v>
      </c>
      <c r="I42" s="31">
        <v>18</v>
      </c>
      <c r="J42" s="81">
        <v>5.0933856670048394</v>
      </c>
      <c r="K42" s="82">
        <v>6</v>
      </c>
    </row>
    <row r="43" spans="2:11" ht="12" customHeight="1">
      <c r="B43" s="35" t="s">
        <v>36</v>
      </c>
      <c r="C43" s="34" t="s">
        <v>35</v>
      </c>
      <c r="D43" s="33">
        <v>2057</v>
      </c>
      <c r="E43" s="31">
        <v>27</v>
      </c>
      <c r="F43" s="81">
        <v>92</v>
      </c>
      <c r="G43" s="31">
        <v>10</v>
      </c>
      <c r="H43" s="81">
        <v>1612</v>
      </c>
      <c r="I43" s="31">
        <v>12</v>
      </c>
      <c r="J43" s="81">
        <v>4.2906294871292214</v>
      </c>
      <c r="K43" s="82">
        <v>14</v>
      </c>
    </row>
    <row r="44" spans="2:11" ht="12" customHeight="1">
      <c r="B44" s="35" t="s">
        <v>34</v>
      </c>
      <c r="C44" s="34" t="s">
        <v>33</v>
      </c>
      <c r="D44" s="33">
        <v>1055</v>
      </c>
      <c r="E44" s="31">
        <v>44</v>
      </c>
      <c r="F44" s="81">
        <v>79.3</v>
      </c>
      <c r="G44" s="31">
        <v>28</v>
      </c>
      <c r="H44" s="81">
        <v>2551.6</v>
      </c>
      <c r="I44" s="31">
        <v>1</v>
      </c>
      <c r="J44" s="81">
        <v>5.5230936121881928</v>
      </c>
      <c r="K44" s="82">
        <v>2</v>
      </c>
    </row>
    <row r="45" spans="2:11" ht="12" customHeight="1">
      <c r="B45" s="35" t="s">
        <v>32</v>
      </c>
      <c r="C45" s="34" t="s">
        <v>31</v>
      </c>
      <c r="D45" s="33">
        <v>8256</v>
      </c>
      <c r="E45" s="31">
        <v>6</v>
      </c>
      <c r="F45" s="81">
        <v>92</v>
      </c>
      <c r="G45" s="31">
        <v>10</v>
      </c>
      <c r="H45" s="81">
        <v>1666.8</v>
      </c>
      <c r="I45" s="31">
        <v>11</v>
      </c>
      <c r="J45" s="81">
        <v>2.7216121655672203</v>
      </c>
      <c r="K45" s="82">
        <v>39</v>
      </c>
    </row>
    <row r="46" spans="2:11" ht="24" customHeight="1">
      <c r="B46" s="35" t="s">
        <v>30</v>
      </c>
      <c r="C46" s="34" t="s">
        <v>29</v>
      </c>
      <c r="D46" s="33">
        <v>1204</v>
      </c>
      <c r="E46" s="31">
        <v>42</v>
      </c>
      <c r="F46" s="81">
        <v>84.1</v>
      </c>
      <c r="G46" s="31">
        <v>21</v>
      </c>
      <c r="H46" s="81">
        <v>1800.1</v>
      </c>
      <c r="I46" s="31">
        <v>7</v>
      </c>
      <c r="J46" s="81">
        <v>5.2489337340426312</v>
      </c>
      <c r="K46" s="82">
        <v>5</v>
      </c>
    </row>
    <row r="47" spans="2:11" ht="12" customHeight="1">
      <c r="B47" s="35" t="s">
        <v>28</v>
      </c>
      <c r="C47" s="34" t="s">
        <v>27</v>
      </c>
      <c r="D47" s="33">
        <v>2261</v>
      </c>
      <c r="E47" s="31">
        <v>25</v>
      </c>
      <c r="F47" s="81">
        <v>103.1</v>
      </c>
      <c r="G47" s="31">
        <v>3</v>
      </c>
      <c r="H47" s="81">
        <v>1941.6</v>
      </c>
      <c r="I47" s="31">
        <v>5</v>
      </c>
      <c r="J47" s="81">
        <v>4.1772340742950913</v>
      </c>
      <c r="K47" s="82">
        <v>16</v>
      </c>
    </row>
    <row r="48" spans="2:11" ht="12" customHeight="1">
      <c r="B48" s="42" t="s">
        <v>26</v>
      </c>
      <c r="C48" s="41" t="s">
        <v>25</v>
      </c>
      <c r="D48" s="40">
        <v>2524</v>
      </c>
      <c r="E48" s="38">
        <v>21</v>
      </c>
      <c r="F48" s="37">
        <v>83.3</v>
      </c>
      <c r="G48" s="38">
        <v>23</v>
      </c>
      <c r="H48" s="37">
        <v>1965.9</v>
      </c>
      <c r="I48" s="38">
        <v>3</v>
      </c>
      <c r="J48" s="37">
        <v>4.6673223685408809</v>
      </c>
      <c r="K48" s="36">
        <v>10</v>
      </c>
    </row>
    <row r="49" spans="2:11" ht="12" customHeight="1">
      <c r="B49" s="35" t="s">
        <v>24</v>
      </c>
      <c r="C49" s="34" t="s">
        <v>23</v>
      </c>
      <c r="D49" s="33">
        <v>1653</v>
      </c>
      <c r="E49" s="31">
        <v>30</v>
      </c>
      <c r="F49" s="81">
        <v>83.5</v>
      </c>
      <c r="G49" s="31">
        <v>22</v>
      </c>
      <c r="H49" s="81">
        <v>1750.9</v>
      </c>
      <c r="I49" s="31">
        <v>10</v>
      </c>
      <c r="J49" s="81">
        <v>4.5471040630998134</v>
      </c>
      <c r="K49" s="82">
        <v>12</v>
      </c>
    </row>
    <row r="50" spans="2:11" ht="12" customHeight="1">
      <c r="B50" s="35" t="s">
        <v>22</v>
      </c>
      <c r="C50" s="34" t="s">
        <v>21</v>
      </c>
      <c r="D50" s="33">
        <v>1530</v>
      </c>
      <c r="E50" s="31">
        <v>34</v>
      </c>
      <c r="F50" s="81">
        <v>82.1</v>
      </c>
      <c r="G50" s="31">
        <v>25</v>
      </c>
      <c r="H50" s="81">
        <v>1760.3</v>
      </c>
      <c r="I50" s="31">
        <v>9</v>
      </c>
      <c r="J50" s="81">
        <v>5.5517721256625112</v>
      </c>
      <c r="K50" s="82">
        <v>1</v>
      </c>
    </row>
    <row r="51" spans="2:11" ht="24" customHeight="1">
      <c r="B51" s="35" t="s">
        <v>20</v>
      </c>
      <c r="C51" s="34" t="s">
        <v>19</v>
      </c>
      <c r="D51" s="33">
        <v>2447</v>
      </c>
      <c r="E51" s="31">
        <v>23</v>
      </c>
      <c r="F51" s="81">
        <v>86.6</v>
      </c>
      <c r="G51" s="31">
        <v>16</v>
      </c>
      <c r="H51" s="81">
        <v>2063.6</v>
      </c>
      <c r="I51" s="31">
        <v>2</v>
      </c>
      <c r="J51" s="81">
        <v>5.3276076006375783</v>
      </c>
      <c r="K51" s="82">
        <v>4</v>
      </c>
    </row>
    <row r="52" spans="2:11" ht="12" customHeight="1">
      <c r="B52" s="35" t="s">
        <v>18</v>
      </c>
      <c r="C52" s="34" t="s">
        <v>17</v>
      </c>
      <c r="D52" s="33">
        <v>1600</v>
      </c>
      <c r="E52" s="31">
        <v>32</v>
      </c>
      <c r="F52" s="81">
        <v>61.7</v>
      </c>
      <c r="G52" s="31">
        <v>44</v>
      </c>
      <c r="H52" s="81">
        <v>1302.5999999999999</v>
      </c>
      <c r="I52" s="31">
        <v>29</v>
      </c>
      <c r="J52" s="81">
        <v>1.7961246538142432</v>
      </c>
      <c r="K52" s="82">
        <v>47</v>
      </c>
    </row>
    <row r="53" spans="2:11" ht="24" customHeight="1" thickBot="1">
      <c r="B53" s="28" t="s">
        <v>16</v>
      </c>
      <c r="C53" s="27" t="s">
        <v>15</v>
      </c>
      <c r="D53" s="26">
        <v>179090</v>
      </c>
      <c r="E53" s="24"/>
      <c r="F53" s="83">
        <v>80.8</v>
      </c>
      <c r="G53" s="24"/>
      <c r="H53" s="83">
        <v>1223.0999999999999</v>
      </c>
      <c r="I53" s="24"/>
      <c r="J53" s="83">
        <v>3.0772715460019278</v>
      </c>
      <c r="K53" s="84"/>
    </row>
    <row r="54" spans="2:11" ht="12.75" customHeight="1" thickTop="1">
      <c r="B54" s="20"/>
      <c r="C54" s="20"/>
      <c r="D54" s="93" t="s">
        <v>201</v>
      </c>
      <c r="E54" s="17"/>
      <c r="F54" s="19"/>
      <c r="G54" s="17"/>
      <c r="H54" s="17"/>
      <c r="I54" s="17"/>
      <c r="J54" s="18"/>
      <c r="K54" s="17"/>
    </row>
    <row r="55" spans="2:11" ht="12.75" customHeight="1">
      <c r="B55" s="20"/>
      <c r="C55" s="20"/>
      <c r="D55" s="17"/>
      <c r="E55" s="17"/>
      <c r="F55" s="19"/>
      <c r="G55" s="17"/>
      <c r="H55" s="17"/>
      <c r="I55" s="17"/>
      <c r="J55" s="18"/>
      <c r="K55" s="17"/>
    </row>
    <row r="56" spans="2:11" ht="12.75" customHeight="1">
      <c r="B56" s="20"/>
      <c r="C56" s="20"/>
      <c r="D56" s="17"/>
      <c r="E56" s="17"/>
      <c r="F56" s="19"/>
      <c r="G56" s="17"/>
      <c r="H56" s="17"/>
      <c r="I56" s="17"/>
      <c r="J56" s="18"/>
      <c r="K56" s="17"/>
    </row>
    <row r="57" spans="2:11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1" ht="39.950000000000003" customHeight="1">
      <c r="B58" s="16" t="s">
        <v>13</v>
      </c>
      <c r="C58" s="15"/>
      <c r="D58" s="271" t="s">
        <v>202</v>
      </c>
      <c r="E58" s="273"/>
      <c r="F58" s="271" t="s">
        <v>203</v>
      </c>
      <c r="G58" s="273"/>
      <c r="H58" s="271" t="s">
        <v>203</v>
      </c>
      <c r="I58" s="273"/>
      <c r="J58" s="271" t="s">
        <v>203</v>
      </c>
      <c r="K58" s="272"/>
    </row>
    <row r="59" spans="2:11" ht="24.95" customHeight="1">
      <c r="B59" s="14"/>
      <c r="C59" s="13"/>
      <c r="D59" s="264" t="s">
        <v>176</v>
      </c>
      <c r="E59" s="265"/>
      <c r="F59" s="264" t="s">
        <v>176</v>
      </c>
      <c r="G59" s="265"/>
      <c r="H59" s="264" t="s">
        <v>176</v>
      </c>
      <c r="I59" s="265"/>
      <c r="J59" s="264" t="s">
        <v>176</v>
      </c>
      <c r="K59" s="266"/>
    </row>
    <row r="60" spans="2:11" ht="15" customHeight="1">
      <c r="B60" s="12" t="s">
        <v>8</v>
      </c>
      <c r="C60" s="11"/>
      <c r="D60" s="267">
        <v>43374</v>
      </c>
      <c r="E60" s="268"/>
      <c r="F60" s="267">
        <v>43374</v>
      </c>
      <c r="G60" s="269"/>
      <c r="H60" s="267">
        <v>43374</v>
      </c>
      <c r="I60" s="269"/>
      <c r="J60" s="267">
        <v>43374</v>
      </c>
      <c r="K60" s="270"/>
    </row>
    <row r="61" spans="2:11" ht="15" customHeight="1" thickBot="1">
      <c r="B61" s="10" t="s">
        <v>5</v>
      </c>
      <c r="C61" s="9"/>
      <c r="D61" s="261" t="s">
        <v>204</v>
      </c>
      <c r="E61" s="262"/>
      <c r="F61" s="261" t="s">
        <v>204</v>
      </c>
      <c r="G61" s="262"/>
      <c r="H61" s="261" t="s">
        <v>204</v>
      </c>
      <c r="I61" s="262"/>
      <c r="J61" s="261" t="s">
        <v>204</v>
      </c>
      <c r="K61" s="263"/>
    </row>
  </sheetData>
  <mergeCells count="19"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M1:O1"/>
    <mergeCell ref="D59:E59"/>
    <mergeCell ref="F59:G59"/>
    <mergeCell ref="H59:I59"/>
    <mergeCell ref="J59:K59"/>
    <mergeCell ref="D60:E60"/>
    <mergeCell ref="F60:G60"/>
    <mergeCell ref="H60:I60"/>
    <mergeCell ref="J60:K60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94" customWidth="1"/>
    <col min="2" max="3" width="10.625" style="164" customWidth="1"/>
    <col min="4" max="4" width="11.625" style="101" customWidth="1"/>
    <col min="5" max="5" width="4.625" style="101" customWidth="1"/>
    <col min="6" max="6" width="11.625" style="165" customWidth="1"/>
    <col min="7" max="7" width="4.625" style="101" customWidth="1"/>
    <col min="8" max="8" width="11.625" style="101" customWidth="1"/>
    <col min="9" max="9" width="4.625" style="101" customWidth="1"/>
    <col min="10" max="10" width="11.625" style="166" customWidth="1"/>
    <col min="11" max="11" width="4.625" style="101" customWidth="1"/>
    <col min="12" max="12" width="4" style="99" customWidth="1"/>
    <col min="13" max="19" width="9" style="99"/>
    <col min="20" max="20" width="9" style="100"/>
    <col min="21" max="22" width="9" style="101"/>
    <col min="23" max="23" width="11.75" style="101" customWidth="1"/>
    <col min="24" max="16384" width="9" style="101"/>
  </cols>
  <sheetData>
    <row r="1" spans="1:141" s="102" customFormat="1" ht="15.75" customHeight="1">
      <c r="A1" s="94"/>
      <c r="B1" s="95" t="s">
        <v>212</v>
      </c>
      <c r="C1" s="95"/>
      <c r="D1" s="96"/>
      <c r="E1" s="95"/>
      <c r="F1" s="96"/>
      <c r="G1" s="96"/>
      <c r="H1" s="96"/>
      <c r="I1" s="96"/>
      <c r="J1" s="97"/>
      <c r="K1" s="97"/>
      <c r="L1" s="98"/>
      <c r="M1" s="213" t="s">
        <v>175</v>
      </c>
      <c r="N1" s="213"/>
      <c r="O1" s="213"/>
      <c r="P1" s="99"/>
      <c r="Q1" s="99"/>
      <c r="R1" s="99"/>
      <c r="S1" s="99"/>
      <c r="T1" s="100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</row>
    <row r="2" spans="1:141" ht="12" customHeight="1" thickBot="1">
      <c r="B2" s="103"/>
      <c r="C2" s="103"/>
      <c r="D2" s="104"/>
      <c r="E2" s="104" t="s">
        <v>130</v>
      </c>
      <c r="F2" s="105"/>
      <c r="G2" s="105" t="s">
        <v>129</v>
      </c>
      <c r="H2" s="104"/>
      <c r="I2" s="104" t="s">
        <v>128</v>
      </c>
      <c r="J2" s="106"/>
      <c r="K2" s="106" t="s">
        <v>127</v>
      </c>
    </row>
    <row r="3" spans="1:141" s="102" customFormat="1" ht="27" customHeight="1" thickTop="1">
      <c r="A3" s="94"/>
      <c r="B3" s="214" t="s">
        <v>126</v>
      </c>
      <c r="C3" s="215"/>
      <c r="D3" s="107" t="s">
        <v>213</v>
      </c>
      <c r="E3" s="108"/>
      <c r="F3" s="107" t="s">
        <v>214</v>
      </c>
      <c r="G3" s="108"/>
      <c r="H3" s="109" t="s">
        <v>215</v>
      </c>
      <c r="I3" s="110"/>
      <c r="J3" s="109" t="s">
        <v>216</v>
      </c>
      <c r="K3" s="111"/>
      <c r="L3" s="99"/>
      <c r="M3" s="99"/>
      <c r="N3" s="99"/>
      <c r="O3" s="99"/>
      <c r="P3" s="99"/>
      <c r="Q3" s="99"/>
      <c r="R3" s="99"/>
      <c r="S3" s="99"/>
      <c r="T3" s="100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</row>
    <row r="4" spans="1:141" s="102" customFormat="1" ht="30" customHeight="1">
      <c r="A4" s="94"/>
      <c r="B4" s="216" t="s">
        <v>217</v>
      </c>
      <c r="C4" s="217"/>
      <c r="D4" s="112" t="s">
        <v>218</v>
      </c>
      <c r="E4" s="113"/>
      <c r="F4" s="114" t="s">
        <v>219</v>
      </c>
      <c r="G4" s="113"/>
      <c r="H4" s="114" t="s">
        <v>220</v>
      </c>
      <c r="I4" s="115"/>
      <c r="J4" s="114" t="s">
        <v>221</v>
      </c>
      <c r="K4" s="116"/>
      <c r="L4" s="117"/>
      <c r="M4" s="117"/>
      <c r="N4" s="117"/>
      <c r="O4" s="117"/>
      <c r="P4" s="117"/>
      <c r="Q4" s="117"/>
      <c r="R4" s="117"/>
      <c r="S4" s="117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</row>
    <row r="5" spans="1:141" s="126" customFormat="1" ht="24" customHeight="1">
      <c r="A5" s="94"/>
      <c r="B5" s="120"/>
      <c r="C5" s="121"/>
      <c r="D5" s="122" t="s">
        <v>140</v>
      </c>
      <c r="E5" s="123" t="s">
        <v>111</v>
      </c>
      <c r="F5" s="122" t="s">
        <v>140</v>
      </c>
      <c r="G5" s="123" t="s">
        <v>111</v>
      </c>
      <c r="H5" s="122" t="s">
        <v>140</v>
      </c>
      <c r="I5" s="123" t="s">
        <v>111</v>
      </c>
      <c r="J5" s="122" t="s">
        <v>140</v>
      </c>
      <c r="K5" s="124" t="s">
        <v>111</v>
      </c>
      <c r="L5" s="125"/>
      <c r="M5" s="125"/>
      <c r="N5" s="125"/>
      <c r="O5" s="125"/>
      <c r="P5" s="125"/>
      <c r="Q5" s="125"/>
      <c r="R5" s="125"/>
      <c r="S5" s="125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</row>
    <row r="6" spans="1:141" ht="12" customHeight="1">
      <c r="B6" s="127" t="s">
        <v>110</v>
      </c>
      <c r="C6" s="128" t="s">
        <v>109</v>
      </c>
      <c r="D6" s="129">
        <v>243.1</v>
      </c>
      <c r="E6" s="130">
        <v>26</v>
      </c>
      <c r="F6" s="131">
        <v>80.599999999999994</v>
      </c>
      <c r="G6" s="130">
        <v>11</v>
      </c>
      <c r="H6" s="131">
        <v>184.3</v>
      </c>
      <c r="I6" s="130">
        <v>15</v>
      </c>
      <c r="J6" s="132">
        <v>1219.4000000000001</v>
      </c>
      <c r="K6" s="133">
        <v>15</v>
      </c>
    </row>
    <row r="7" spans="1:141" ht="12" customHeight="1">
      <c r="B7" s="127" t="s">
        <v>108</v>
      </c>
      <c r="C7" s="134" t="s">
        <v>107</v>
      </c>
      <c r="D7" s="135">
        <v>203.3</v>
      </c>
      <c r="E7" s="130">
        <v>42</v>
      </c>
      <c r="F7" s="131">
        <v>55.6</v>
      </c>
      <c r="G7" s="130">
        <v>46</v>
      </c>
      <c r="H7" s="131">
        <v>153</v>
      </c>
      <c r="I7" s="130">
        <v>45</v>
      </c>
      <c r="J7" s="132">
        <v>1033.0999999999999</v>
      </c>
      <c r="K7" s="133">
        <v>28</v>
      </c>
    </row>
    <row r="8" spans="1:141" ht="12" customHeight="1">
      <c r="B8" s="127" t="s">
        <v>106</v>
      </c>
      <c r="C8" s="134" t="s">
        <v>105</v>
      </c>
      <c r="D8" s="135">
        <v>201.7</v>
      </c>
      <c r="E8" s="130">
        <v>43</v>
      </c>
      <c r="F8" s="131">
        <v>76.599999999999994</v>
      </c>
      <c r="G8" s="130">
        <v>16</v>
      </c>
      <c r="H8" s="131">
        <v>163.4</v>
      </c>
      <c r="I8" s="130">
        <v>41</v>
      </c>
      <c r="J8" s="132">
        <v>1098.9000000000001</v>
      </c>
      <c r="K8" s="133">
        <v>23</v>
      </c>
    </row>
    <row r="9" spans="1:141" ht="12" customHeight="1">
      <c r="B9" s="127" t="s">
        <v>104</v>
      </c>
      <c r="C9" s="134" t="s">
        <v>103</v>
      </c>
      <c r="D9" s="135">
        <v>238.4</v>
      </c>
      <c r="E9" s="130">
        <v>29</v>
      </c>
      <c r="F9" s="131">
        <v>78.099999999999994</v>
      </c>
      <c r="G9" s="130">
        <v>13</v>
      </c>
      <c r="H9" s="131">
        <v>188.6</v>
      </c>
      <c r="I9" s="130">
        <v>12</v>
      </c>
      <c r="J9" s="132">
        <v>867.3</v>
      </c>
      <c r="K9" s="133">
        <v>39</v>
      </c>
    </row>
    <row r="10" spans="1:141" ht="12" customHeight="1">
      <c r="B10" s="127" t="s">
        <v>102</v>
      </c>
      <c r="C10" s="134" t="s">
        <v>101</v>
      </c>
      <c r="D10" s="135">
        <v>234</v>
      </c>
      <c r="E10" s="130">
        <v>30</v>
      </c>
      <c r="F10" s="131">
        <v>63.8</v>
      </c>
      <c r="G10" s="130">
        <v>38</v>
      </c>
      <c r="H10" s="131">
        <v>179.6</v>
      </c>
      <c r="I10" s="130">
        <v>26</v>
      </c>
      <c r="J10" s="132">
        <v>1153</v>
      </c>
      <c r="K10" s="133">
        <v>21</v>
      </c>
    </row>
    <row r="11" spans="1:141" ht="24" customHeight="1">
      <c r="B11" s="127" t="s">
        <v>100</v>
      </c>
      <c r="C11" s="134" t="s">
        <v>99</v>
      </c>
      <c r="D11" s="135">
        <v>226</v>
      </c>
      <c r="E11" s="130">
        <v>35</v>
      </c>
      <c r="F11" s="131">
        <v>61.2</v>
      </c>
      <c r="G11" s="130">
        <v>39</v>
      </c>
      <c r="H11" s="131">
        <v>160.1</v>
      </c>
      <c r="I11" s="130">
        <v>44</v>
      </c>
      <c r="J11" s="132">
        <v>1076.2</v>
      </c>
      <c r="K11" s="133">
        <v>26</v>
      </c>
    </row>
    <row r="12" spans="1:141" ht="12" customHeight="1">
      <c r="B12" s="127" t="s">
        <v>98</v>
      </c>
      <c r="C12" s="134" t="s">
        <v>97</v>
      </c>
      <c r="D12" s="135">
        <v>204.9</v>
      </c>
      <c r="E12" s="130">
        <v>41</v>
      </c>
      <c r="F12" s="131">
        <v>71.3</v>
      </c>
      <c r="G12" s="130">
        <v>26</v>
      </c>
      <c r="H12" s="131">
        <v>161.9</v>
      </c>
      <c r="I12" s="130">
        <v>43</v>
      </c>
      <c r="J12" s="132">
        <v>920.7</v>
      </c>
      <c r="K12" s="133">
        <v>37</v>
      </c>
    </row>
    <row r="13" spans="1:141" ht="12" customHeight="1">
      <c r="B13" s="127" t="s">
        <v>96</v>
      </c>
      <c r="C13" s="134" t="s">
        <v>95</v>
      </c>
      <c r="D13" s="135">
        <v>187.5</v>
      </c>
      <c r="E13" s="130">
        <v>46</v>
      </c>
      <c r="F13" s="131">
        <v>67</v>
      </c>
      <c r="G13" s="130">
        <v>32</v>
      </c>
      <c r="H13" s="131">
        <v>172.9</v>
      </c>
      <c r="I13" s="130">
        <v>31</v>
      </c>
      <c r="J13" s="132">
        <v>765.5</v>
      </c>
      <c r="K13" s="133">
        <v>44</v>
      </c>
    </row>
    <row r="14" spans="1:141" ht="12" customHeight="1">
      <c r="B14" s="127" t="s">
        <v>94</v>
      </c>
      <c r="C14" s="134" t="s">
        <v>93</v>
      </c>
      <c r="D14" s="135">
        <v>226.1</v>
      </c>
      <c r="E14" s="130">
        <v>34</v>
      </c>
      <c r="F14" s="131">
        <v>68.400000000000006</v>
      </c>
      <c r="G14" s="130">
        <v>30</v>
      </c>
      <c r="H14" s="131">
        <v>172.1</v>
      </c>
      <c r="I14" s="130">
        <v>32</v>
      </c>
      <c r="J14" s="132">
        <v>846.8</v>
      </c>
      <c r="K14" s="133">
        <v>41</v>
      </c>
    </row>
    <row r="15" spans="1:141" ht="12" customHeight="1">
      <c r="B15" s="127" t="s">
        <v>92</v>
      </c>
      <c r="C15" s="134" t="s">
        <v>91</v>
      </c>
      <c r="D15" s="135">
        <v>228.3</v>
      </c>
      <c r="E15" s="130">
        <v>32</v>
      </c>
      <c r="F15" s="131">
        <v>71.3</v>
      </c>
      <c r="G15" s="130">
        <v>26</v>
      </c>
      <c r="H15" s="131">
        <v>166.3</v>
      </c>
      <c r="I15" s="130">
        <v>40</v>
      </c>
      <c r="J15" s="132">
        <v>974.5</v>
      </c>
      <c r="K15" s="133">
        <v>33</v>
      </c>
    </row>
    <row r="16" spans="1:141" ht="24" customHeight="1">
      <c r="B16" s="127" t="s">
        <v>90</v>
      </c>
      <c r="C16" s="134" t="s">
        <v>89</v>
      </c>
      <c r="D16" s="135">
        <v>169.8</v>
      </c>
      <c r="E16" s="130">
        <v>47</v>
      </c>
      <c r="F16" s="131">
        <v>71.900000000000006</v>
      </c>
      <c r="G16" s="130">
        <v>24</v>
      </c>
      <c r="H16" s="131">
        <v>175.6</v>
      </c>
      <c r="I16" s="130">
        <v>28</v>
      </c>
      <c r="J16" s="132">
        <v>693.6</v>
      </c>
      <c r="K16" s="133">
        <v>47</v>
      </c>
    </row>
    <row r="17" spans="2:11" ht="12" customHeight="1">
      <c r="B17" s="127" t="s">
        <v>88</v>
      </c>
      <c r="C17" s="134" t="s">
        <v>87</v>
      </c>
      <c r="D17" s="135">
        <v>194.1</v>
      </c>
      <c r="E17" s="130">
        <v>45</v>
      </c>
      <c r="F17" s="131">
        <v>81.099999999999994</v>
      </c>
      <c r="G17" s="130">
        <v>10</v>
      </c>
      <c r="H17" s="131">
        <v>186.9</v>
      </c>
      <c r="I17" s="130">
        <v>14</v>
      </c>
      <c r="J17" s="132">
        <v>722.7</v>
      </c>
      <c r="K17" s="133">
        <v>46</v>
      </c>
    </row>
    <row r="18" spans="2:11" ht="12" customHeight="1">
      <c r="B18" s="127" t="s">
        <v>86</v>
      </c>
      <c r="C18" s="134" t="s">
        <v>85</v>
      </c>
      <c r="D18" s="135">
        <v>307.5</v>
      </c>
      <c r="E18" s="130">
        <v>5</v>
      </c>
      <c r="F18" s="131">
        <v>115.9</v>
      </c>
      <c r="G18" s="130">
        <v>1</v>
      </c>
      <c r="H18" s="131">
        <v>226.3</v>
      </c>
      <c r="I18" s="130">
        <v>2</v>
      </c>
      <c r="J18" s="132">
        <v>792.3</v>
      </c>
      <c r="K18" s="133">
        <v>43</v>
      </c>
    </row>
    <row r="19" spans="2:11" ht="12" customHeight="1">
      <c r="B19" s="127" t="s">
        <v>84</v>
      </c>
      <c r="C19" s="134" t="s">
        <v>83</v>
      </c>
      <c r="D19" s="135">
        <v>212.4</v>
      </c>
      <c r="E19" s="130">
        <v>39</v>
      </c>
      <c r="F19" s="131">
        <v>78.099999999999994</v>
      </c>
      <c r="G19" s="130">
        <v>13</v>
      </c>
      <c r="H19" s="131">
        <v>202.9</v>
      </c>
      <c r="I19" s="130">
        <v>10</v>
      </c>
      <c r="J19" s="132">
        <v>738.4</v>
      </c>
      <c r="K19" s="133">
        <v>45</v>
      </c>
    </row>
    <row r="20" spans="2:11" ht="12" customHeight="1">
      <c r="B20" s="127" t="s">
        <v>82</v>
      </c>
      <c r="C20" s="134" t="s">
        <v>81</v>
      </c>
      <c r="D20" s="135">
        <v>197.9</v>
      </c>
      <c r="E20" s="130">
        <v>44</v>
      </c>
      <c r="F20" s="131">
        <v>86.4</v>
      </c>
      <c r="G20" s="130">
        <v>7</v>
      </c>
      <c r="H20" s="131">
        <v>167.2</v>
      </c>
      <c r="I20" s="130">
        <v>38</v>
      </c>
      <c r="J20" s="132">
        <v>1010.8</v>
      </c>
      <c r="K20" s="133">
        <v>29</v>
      </c>
    </row>
    <row r="21" spans="2:11" ht="24" customHeight="1">
      <c r="B21" s="127" t="s">
        <v>80</v>
      </c>
      <c r="C21" s="134" t="s">
        <v>79</v>
      </c>
      <c r="D21" s="135">
        <v>254.4</v>
      </c>
      <c r="E21" s="130">
        <v>21</v>
      </c>
      <c r="F21" s="131">
        <v>59.9</v>
      </c>
      <c r="G21" s="130">
        <v>41</v>
      </c>
      <c r="H21" s="131">
        <v>166.5</v>
      </c>
      <c r="I21" s="130">
        <v>39</v>
      </c>
      <c r="J21" s="132">
        <v>1211.0999999999999</v>
      </c>
      <c r="K21" s="133">
        <v>16</v>
      </c>
    </row>
    <row r="22" spans="2:11" ht="12" customHeight="1">
      <c r="B22" s="127" t="s">
        <v>78</v>
      </c>
      <c r="C22" s="134" t="s">
        <v>77</v>
      </c>
      <c r="D22" s="135">
        <v>284.10000000000002</v>
      </c>
      <c r="E22" s="130">
        <v>12</v>
      </c>
      <c r="F22" s="131">
        <v>59.6</v>
      </c>
      <c r="G22" s="130">
        <v>42</v>
      </c>
      <c r="H22" s="131">
        <v>181.5</v>
      </c>
      <c r="I22" s="130">
        <v>22</v>
      </c>
      <c r="J22" s="132">
        <v>1278.7</v>
      </c>
      <c r="K22" s="133">
        <v>9</v>
      </c>
    </row>
    <row r="23" spans="2:11" ht="12" customHeight="1">
      <c r="B23" s="127" t="s">
        <v>76</v>
      </c>
      <c r="C23" s="134" t="s">
        <v>75</v>
      </c>
      <c r="D23" s="135">
        <v>252.6</v>
      </c>
      <c r="E23" s="130">
        <v>23</v>
      </c>
      <c r="F23" s="131">
        <v>57</v>
      </c>
      <c r="G23" s="130">
        <v>44</v>
      </c>
      <c r="H23" s="131">
        <v>152.19999999999999</v>
      </c>
      <c r="I23" s="130">
        <v>46</v>
      </c>
      <c r="J23" s="132">
        <v>1161.8</v>
      </c>
      <c r="K23" s="133">
        <v>19</v>
      </c>
    </row>
    <row r="24" spans="2:11" ht="12" customHeight="1">
      <c r="B24" s="127" t="s">
        <v>74</v>
      </c>
      <c r="C24" s="134" t="s">
        <v>73</v>
      </c>
      <c r="D24" s="135">
        <v>239.2</v>
      </c>
      <c r="E24" s="130">
        <v>28</v>
      </c>
      <c r="F24" s="131">
        <v>73.599999999999994</v>
      </c>
      <c r="G24" s="130">
        <v>20</v>
      </c>
      <c r="H24" s="131">
        <v>181.4</v>
      </c>
      <c r="I24" s="130">
        <v>24</v>
      </c>
      <c r="J24" s="132">
        <v>1006.5</v>
      </c>
      <c r="K24" s="133">
        <v>30</v>
      </c>
    </row>
    <row r="25" spans="2:11" ht="12" customHeight="1">
      <c r="B25" s="127" t="s">
        <v>72</v>
      </c>
      <c r="C25" s="134" t="s">
        <v>71</v>
      </c>
      <c r="D25" s="135">
        <v>233.1</v>
      </c>
      <c r="E25" s="130">
        <v>31</v>
      </c>
      <c r="F25" s="131">
        <v>77.099999999999994</v>
      </c>
      <c r="G25" s="130">
        <v>15</v>
      </c>
      <c r="H25" s="131">
        <v>182.8</v>
      </c>
      <c r="I25" s="130">
        <v>18</v>
      </c>
      <c r="J25" s="132">
        <v>1083.3</v>
      </c>
      <c r="K25" s="133">
        <v>25</v>
      </c>
    </row>
    <row r="26" spans="2:11" ht="24" customHeight="1">
      <c r="B26" s="127" t="s">
        <v>70</v>
      </c>
      <c r="C26" s="134" t="s">
        <v>69</v>
      </c>
      <c r="D26" s="135">
        <v>215.1</v>
      </c>
      <c r="E26" s="130">
        <v>37</v>
      </c>
      <c r="F26" s="131">
        <v>83</v>
      </c>
      <c r="G26" s="130">
        <v>9</v>
      </c>
      <c r="H26" s="131">
        <v>163.1</v>
      </c>
      <c r="I26" s="130">
        <v>42</v>
      </c>
      <c r="J26" s="132">
        <v>848.8</v>
      </c>
      <c r="K26" s="133">
        <v>40</v>
      </c>
    </row>
    <row r="27" spans="2:11" ht="12" customHeight="1">
      <c r="B27" s="127" t="s">
        <v>68</v>
      </c>
      <c r="C27" s="134" t="s">
        <v>67</v>
      </c>
      <c r="D27" s="135">
        <v>210.2</v>
      </c>
      <c r="E27" s="130">
        <v>40</v>
      </c>
      <c r="F27" s="131">
        <v>65.599999999999994</v>
      </c>
      <c r="G27" s="130">
        <v>35</v>
      </c>
      <c r="H27" s="131">
        <v>177.8</v>
      </c>
      <c r="I27" s="130">
        <v>27</v>
      </c>
      <c r="J27" s="132">
        <v>900.1</v>
      </c>
      <c r="K27" s="133">
        <v>38</v>
      </c>
    </row>
    <row r="28" spans="2:11" ht="12" customHeight="1">
      <c r="B28" s="127" t="s">
        <v>66</v>
      </c>
      <c r="C28" s="134" t="s">
        <v>65</v>
      </c>
      <c r="D28" s="135">
        <v>212.9</v>
      </c>
      <c r="E28" s="130">
        <v>38</v>
      </c>
      <c r="F28" s="131">
        <v>74.099999999999994</v>
      </c>
      <c r="G28" s="130">
        <v>19</v>
      </c>
      <c r="H28" s="131">
        <v>168.3</v>
      </c>
      <c r="I28" s="130">
        <v>36</v>
      </c>
      <c r="J28" s="132">
        <v>814.5</v>
      </c>
      <c r="K28" s="133">
        <v>42</v>
      </c>
    </row>
    <row r="29" spans="2:11" ht="12" customHeight="1">
      <c r="B29" s="127" t="s">
        <v>64</v>
      </c>
      <c r="C29" s="134" t="s">
        <v>63</v>
      </c>
      <c r="D29" s="135">
        <v>223.4</v>
      </c>
      <c r="E29" s="130">
        <v>36</v>
      </c>
      <c r="F29" s="131">
        <v>64.7</v>
      </c>
      <c r="G29" s="130">
        <v>36</v>
      </c>
      <c r="H29" s="131">
        <v>167.4</v>
      </c>
      <c r="I29" s="130">
        <v>37</v>
      </c>
      <c r="J29" s="132">
        <v>945.3</v>
      </c>
      <c r="K29" s="133">
        <v>35</v>
      </c>
    </row>
    <row r="30" spans="2:11" ht="12" customHeight="1">
      <c r="B30" s="127" t="s">
        <v>62</v>
      </c>
      <c r="C30" s="134" t="s">
        <v>61</v>
      </c>
      <c r="D30" s="135">
        <v>227.6</v>
      </c>
      <c r="E30" s="130">
        <v>33</v>
      </c>
      <c r="F30" s="131">
        <v>54.9</v>
      </c>
      <c r="G30" s="130">
        <v>47</v>
      </c>
      <c r="H30" s="131">
        <v>182</v>
      </c>
      <c r="I30" s="130">
        <v>21</v>
      </c>
      <c r="J30" s="132">
        <v>999</v>
      </c>
      <c r="K30" s="133">
        <v>31</v>
      </c>
    </row>
    <row r="31" spans="2:11" ht="24" customHeight="1">
      <c r="B31" s="127" t="s">
        <v>60</v>
      </c>
      <c r="C31" s="134" t="s">
        <v>59</v>
      </c>
      <c r="D31" s="135">
        <v>323.3</v>
      </c>
      <c r="E31" s="130">
        <v>2</v>
      </c>
      <c r="F31" s="131">
        <v>72.900000000000006</v>
      </c>
      <c r="G31" s="130">
        <v>22</v>
      </c>
      <c r="H31" s="131">
        <v>181.5</v>
      </c>
      <c r="I31" s="130">
        <v>22</v>
      </c>
      <c r="J31" s="132">
        <v>1089.8</v>
      </c>
      <c r="K31" s="133">
        <v>24</v>
      </c>
    </row>
    <row r="32" spans="2:11" ht="12" customHeight="1">
      <c r="B32" s="127" t="s">
        <v>58</v>
      </c>
      <c r="C32" s="134" t="s">
        <v>57</v>
      </c>
      <c r="D32" s="135">
        <v>277</v>
      </c>
      <c r="E32" s="130">
        <v>15</v>
      </c>
      <c r="F32" s="131">
        <v>86.7</v>
      </c>
      <c r="G32" s="130">
        <v>6</v>
      </c>
      <c r="H32" s="131">
        <v>206.9</v>
      </c>
      <c r="I32" s="130">
        <v>5</v>
      </c>
      <c r="J32" s="132">
        <v>942</v>
      </c>
      <c r="K32" s="133">
        <v>36</v>
      </c>
    </row>
    <row r="33" spans="2:11" ht="12" customHeight="1">
      <c r="B33" s="127" t="s">
        <v>56</v>
      </c>
      <c r="C33" s="134" t="s">
        <v>55</v>
      </c>
      <c r="D33" s="135">
        <v>252.2</v>
      </c>
      <c r="E33" s="130">
        <v>24</v>
      </c>
      <c r="F33" s="131">
        <v>71.599999999999994</v>
      </c>
      <c r="G33" s="130">
        <v>25</v>
      </c>
      <c r="H33" s="131">
        <v>223.2</v>
      </c>
      <c r="I33" s="130">
        <v>3</v>
      </c>
      <c r="J33" s="132">
        <v>996.7</v>
      </c>
      <c r="K33" s="133">
        <v>32</v>
      </c>
    </row>
    <row r="34" spans="2:11" ht="12" customHeight="1">
      <c r="B34" s="127" t="s">
        <v>54</v>
      </c>
      <c r="C34" s="134" t="s">
        <v>53</v>
      </c>
      <c r="D34" s="135">
        <v>258.5</v>
      </c>
      <c r="E34" s="130">
        <v>20</v>
      </c>
      <c r="F34" s="131">
        <v>66.599999999999994</v>
      </c>
      <c r="G34" s="130">
        <v>33</v>
      </c>
      <c r="H34" s="131">
        <v>168.9</v>
      </c>
      <c r="I34" s="130">
        <v>34</v>
      </c>
      <c r="J34" s="132">
        <v>964.7</v>
      </c>
      <c r="K34" s="133">
        <v>34</v>
      </c>
    </row>
    <row r="35" spans="2:11" ht="12" customHeight="1">
      <c r="B35" s="127" t="s">
        <v>52</v>
      </c>
      <c r="C35" s="134" t="s">
        <v>51</v>
      </c>
      <c r="D35" s="135">
        <v>302.10000000000002</v>
      </c>
      <c r="E35" s="130">
        <v>9</v>
      </c>
      <c r="F35" s="131">
        <v>75.2</v>
      </c>
      <c r="G35" s="130">
        <v>17</v>
      </c>
      <c r="H35" s="131">
        <v>187.6</v>
      </c>
      <c r="I35" s="130">
        <v>13</v>
      </c>
      <c r="J35" s="132">
        <v>1154.5</v>
      </c>
      <c r="K35" s="133">
        <v>20</v>
      </c>
    </row>
    <row r="36" spans="2:11" ht="24" customHeight="1">
      <c r="B36" s="127" t="s">
        <v>50</v>
      </c>
      <c r="C36" s="134" t="s">
        <v>49</v>
      </c>
      <c r="D36" s="135">
        <v>304.8</v>
      </c>
      <c r="E36" s="130">
        <v>7</v>
      </c>
      <c r="F36" s="131">
        <v>60.9</v>
      </c>
      <c r="G36" s="130">
        <v>40</v>
      </c>
      <c r="H36" s="131">
        <v>181.4</v>
      </c>
      <c r="I36" s="130">
        <v>24</v>
      </c>
      <c r="J36" s="132">
        <v>1282.0999999999999</v>
      </c>
      <c r="K36" s="133">
        <v>8</v>
      </c>
    </row>
    <row r="37" spans="2:11" ht="12" customHeight="1">
      <c r="B37" s="127" t="s">
        <v>48</v>
      </c>
      <c r="C37" s="134" t="s">
        <v>47</v>
      </c>
      <c r="D37" s="135">
        <v>286.3</v>
      </c>
      <c r="E37" s="130">
        <v>11</v>
      </c>
      <c r="F37" s="131">
        <v>56.2</v>
      </c>
      <c r="G37" s="130">
        <v>45</v>
      </c>
      <c r="H37" s="131">
        <v>173.8</v>
      </c>
      <c r="I37" s="130">
        <v>29</v>
      </c>
      <c r="J37" s="132">
        <v>1289.5999999999999</v>
      </c>
      <c r="K37" s="133">
        <v>7</v>
      </c>
    </row>
    <row r="38" spans="2:11" ht="12" customHeight="1">
      <c r="B38" s="127" t="s">
        <v>46</v>
      </c>
      <c r="C38" s="134" t="s">
        <v>45</v>
      </c>
      <c r="D38" s="135">
        <v>308.2</v>
      </c>
      <c r="E38" s="130">
        <v>4</v>
      </c>
      <c r="F38" s="131">
        <v>90.9</v>
      </c>
      <c r="G38" s="130">
        <v>4</v>
      </c>
      <c r="H38" s="131">
        <v>182.3</v>
      </c>
      <c r="I38" s="130">
        <v>19</v>
      </c>
      <c r="J38" s="132">
        <v>1239.4000000000001</v>
      </c>
      <c r="K38" s="133">
        <v>13</v>
      </c>
    </row>
    <row r="39" spans="2:11" ht="12" customHeight="1">
      <c r="B39" s="127" t="s">
        <v>44</v>
      </c>
      <c r="C39" s="134" t="s">
        <v>43</v>
      </c>
      <c r="D39" s="135">
        <v>258.60000000000002</v>
      </c>
      <c r="E39" s="130">
        <v>19</v>
      </c>
      <c r="F39" s="131">
        <v>89.6</v>
      </c>
      <c r="G39" s="130">
        <v>5</v>
      </c>
      <c r="H39" s="131">
        <v>213.1</v>
      </c>
      <c r="I39" s="130">
        <v>4</v>
      </c>
      <c r="J39" s="132">
        <v>1102.0999999999999</v>
      </c>
      <c r="K39" s="133">
        <v>22</v>
      </c>
    </row>
    <row r="40" spans="2:11" ht="12" customHeight="1">
      <c r="B40" s="127" t="s">
        <v>42</v>
      </c>
      <c r="C40" s="134" t="s">
        <v>41</v>
      </c>
      <c r="D40" s="135">
        <v>252.9</v>
      </c>
      <c r="E40" s="130">
        <v>22</v>
      </c>
      <c r="F40" s="131">
        <v>70.099999999999994</v>
      </c>
      <c r="G40" s="130">
        <v>29</v>
      </c>
      <c r="H40" s="131">
        <v>206.9</v>
      </c>
      <c r="I40" s="130">
        <v>5</v>
      </c>
      <c r="J40" s="132">
        <v>1263.5999999999999</v>
      </c>
      <c r="K40" s="133">
        <v>11</v>
      </c>
    </row>
    <row r="41" spans="2:11" ht="24" customHeight="1">
      <c r="B41" s="127" t="s">
        <v>40</v>
      </c>
      <c r="C41" s="134" t="s">
        <v>39</v>
      </c>
      <c r="D41" s="135">
        <v>329.5</v>
      </c>
      <c r="E41" s="130">
        <v>1</v>
      </c>
      <c r="F41" s="131">
        <v>107.6</v>
      </c>
      <c r="G41" s="130">
        <v>2</v>
      </c>
      <c r="H41" s="131">
        <v>233.8</v>
      </c>
      <c r="I41" s="130">
        <v>1</v>
      </c>
      <c r="J41" s="132">
        <v>1235.2</v>
      </c>
      <c r="K41" s="133">
        <v>14</v>
      </c>
    </row>
    <row r="42" spans="2:11" ht="12" customHeight="1">
      <c r="B42" s="127" t="s">
        <v>38</v>
      </c>
      <c r="C42" s="134" t="s">
        <v>37</v>
      </c>
      <c r="D42" s="135">
        <v>282.5</v>
      </c>
      <c r="E42" s="130">
        <v>13</v>
      </c>
      <c r="F42" s="131">
        <v>73.5</v>
      </c>
      <c r="G42" s="130">
        <v>21</v>
      </c>
      <c r="H42" s="131">
        <v>206.1</v>
      </c>
      <c r="I42" s="130">
        <v>7</v>
      </c>
      <c r="J42" s="132">
        <v>1195.5</v>
      </c>
      <c r="K42" s="133">
        <v>17</v>
      </c>
    </row>
    <row r="43" spans="2:11" ht="12" customHeight="1">
      <c r="B43" s="127" t="s">
        <v>36</v>
      </c>
      <c r="C43" s="134" t="s">
        <v>35</v>
      </c>
      <c r="D43" s="135">
        <v>269.2</v>
      </c>
      <c r="E43" s="130">
        <v>18</v>
      </c>
      <c r="F43" s="131">
        <v>67.400000000000006</v>
      </c>
      <c r="G43" s="130">
        <v>31</v>
      </c>
      <c r="H43" s="131">
        <v>182.3</v>
      </c>
      <c r="I43" s="130">
        <v>19</v>
      </c>
      <c r="J43" s="132">
        <v>1245.5</v>
      </c>
      <c r="K43" s="133">
        <v>12</v>
      </c>
    </row>
    <row r="44" spans="2:11" ht="12" customHeight="1">
      <c r="B44" s="127" t="s">
        <v>34</v>
      </c>
      <c r="C44" s="134" t="s">
        <v>33</v>
      </c>
      <c r="D44" s="135">
        <v>316.89999999999998</v>
      </c>
      <c r="E44" s="130">
        <v>3</v>
      </c>
      <c r="F44" s="131">
        <v>72</v>
      </c>
      <c r="G44" s="130">
        <v>23</v>
      </c>
      <c r="H44" s="131">
        <v>205.2</v>
      </c>
      <c r="I44" s="130">
        <v>9</v>
      </c>
      <c r="J44" s="132">
        <v>1511</v>
      </c>
      <c r="K44" s="133">
        <v>1</v>
      </c>
    </row>
    <row r="45" spans="2:11" ht="12" customHeight="1">
      <c r="B45" s="127" t="s">
        <v>32</v>
      </c>
      <c r="C45" s="134" t="s">
        <v>31</v>
      </c>
      <c r="D45" s="135">
        <v>302.60000000000002</v>
      </c>
      <c r="E45" s="130">
        <v>8</v>
      </c>
      <c r="F45" s="131">
        <v>103.5</v>
      </c>
      <c r="G45" s="130">
        <v>3</v>
      </c>
      <c r="H45" s="131">
        <v>205.7</v>
      </c>
      <c r="I45" s="130">
        <v>8</v>
      </c>
      <c r="J45" s="132">
        <v>1189.2</v>
      </c>
      <c r="K45" s="133">
        <v>18</v>
      </c>
    </row>
    <row r="46" spans="2:11" ht="24" customHeight="1">
      <c r="B46" s="127" t="s">
        <v>30</v>
      </c>
      <c r="C46" s="134" t="s">
        <v>29</v>
      </c>
      <c r="D46" s="135">
        <v>280</v>
      </c>
      <c r="E46" s="130">
        <v>14</v>
      </c>
      <c r="F46" s="131">
        <v>70.599999999999994</v>
      </c>
      <c r="G46" s="130">
        <v>28</v>
      </c>
      <c r="H46" s="131">
        <v>200.2</v>
      </c>
      <c r="I46" s="130">
        <v>11</v>
      </c>
      <c r="J46" s="132">
        <v>1335.4</v>
      </c>
      <c r="K46" s="133">
        <v>3</v>
      </c>
    </row>
    <row r="47" spans="2:11" ht="12" customHeight="1">
      <c r="B47" s="127" t="s">
        <v>28</v>
      </c>
      <c r="C47" s="134" t="s">
        <v>27</v>
      </c>
      <c r="D47" s="135">
        <v>306.3</v>
      </c>
      <c r="E47" s="130">
        <v>6</v>
      </c>
      <c r="F47" s="131">
        <v>85.3</v>
      </c>
      <c r="G47" s="130">
        <v>8</v>
      </c>
      <c r="H47" s="131">
        <v>183.5</v>
      </c>
      <c r="I47" s="130">
        <v>17</v>
      </c>
      <c r="J47" s="132">
        <v>1319.2</v>
      </c>
      <c r="K47" s="133">
        <v>4</v>
      </c>
    </row>
    <row r="48" spans="2:11" ht="12" customHeight="1">
      <c r="B48" s="136" t="s">
        <v>26</v>
      </c>
      <c r="C48" s="137" t="s">
        <v>25</v>
      </c>
      <c r="D48" s="138">
        <v>289.8</v>
      </c>
      <c r="E48" s="139">
        <v>10</v>
      </c>
      <c r="F48" s="140">
        <v>74.400000000000006</v>
      </c>
      <c r="G48" s="139">
        <v>18</v>
      </c>
      <c r="H48" s="140">
        <v>183.7</v>
      </c>
      <c r="I48" s="139">
        <v>16</v>
      </c>
      <c r="J48" s="140">
        <v>1309.7</v>
      </c>
      <c r="K48" s="141">
        <v>5</v>
      </c>
    </row>
    <row r="49" spans="2:20" ht="12" customHeight="1">
      <c r="B49" s="127" t="s">
        <v>24</v>
      </c>
      <c r="C49" s="134" t="s">
        <v>23</v>
      </c>
      <c r="D49" s="135">
        <v>275.2</v>
      </c>
      <c r="E49" s="130">
        <v>16</v>
      </c>
      <c r="F49" s="131">
        <v>64.5</v>
      </c>
      <c r="G49" s="130">
        <v>37</v>
      </c>
      <c r="H49" s="131">
        <v>171</v>
      </c>
      <c r="I49" s="130">
        <v>33</v>
      </c>
      <c r="J49" s="132">
        <v>1276.2</v>
      </c>
      <c r="K49" s="133">
        <v>10</v>
      </c>
    </row>
    <row r="50" spans="2:20" ht="12" customHeight="1">
      <c r="B50" s="127" t="s">
        <v>22</v>
      </c>
      <c r="C50" s="134" t="s">
        <v>21</v>
      </c>
      <c r="D50" s="135">
        <v>246.6</v>
      </c>
      <c r="E50" s="130">
        <v>25</v>
      </c>
      <c r="F50" s="131">
        <v>65.7</v>
      </c>
      <c r="G50" s="130">
        <v>34</v>
      </c>
      <c r="H50" s="131">
        <v>168.6</v>
      </c>
      <c r="I50" s="130">
        <v>35</v>
      </c>
      <c r="J50" s="132">
        <v>1298.0999999999999</v>
      </c>
      <c r="K50" s="133">
        <v>6</v>
      </c>
    </row>
    <row r="51" spans="2:20" ht="24" customHeight="1">
      <c r="B51" s="127" t="s">
        <v>20</v>
      </c>
      <c r="C51" s="134" t="s">
        <v>19</v>
      </c>
      <c r="D51" s="135">
        <v>270.8</v>
      </c>
      <c r="E51" s="130">
        <v>17</v>
      </c>
      <c r="F51" s="131">
        <v>78.900000000000006</v>
      </c>
      <c r="G51" s="130">
        <v>12</v>
      </c>
      <c r="H51" s="131">
        <v>173.2</v>
      </c>
      <c r="I51" s="130">
        <v>30</v>
      </c>
      <c r="J51" s="132">
        <v>1394.3</v>
      </c>
      <c r="K51" s="133">
        <v>2</v>
      </c>
    </row>
    <row r="52" spans="2:20" ht="12" customHeight="1">
      <c r="B52" s="127" t="s">
        <v>18</v>
      </c>
      <c r="C52" s="134" t="s">
        <v>17</v>
      </c>
      <c r="D52" s="135">
        <v>240.7</v>
      </c>
      <c r="E52" s="130">
        <v>27</v>
      </c>
      <c r="F52" s="131">
        <v>58</v>
      </c>
      <c r="G52" s="130">
        <v>43</v>
      </c>
      <c r="H52" s="131">
        <v>139.4</v>
      </c>
      <c r="I52" s="130">
        <v>47</v>
      </c>
      <c r="J52" s="132">
        <v>1060.5999999999999</v>
      </c>
      <c r="K52" s="133">
        <v>27</v>
      </c>
    </row>
    <row r="53" spans="2:20" ht="24" customHeight="1" thickBot="1">
      <c r="B53" s="142" t="s">
        <v>16</v>
      </c>
      <c r="C53" s="143" t="s">
        <v>15</v>
      </c>
      <c r="D53" s="144">
        <v>246.7</v>
      </c>
      <c r="E53" s="145"/>
      <c r="F53" s="146">
        <v>80.5</v>
      </c>
      <c r="G53" s="145"/>
      <c r="H53" s="146">
        <v>190.1</v>
      </c>
      <c r="I53" s="145"/>
      <c r="J53" s="147">
        <v>963.8</v>
      </c>
      <c r="K53" s="148"/>
    </row>
    <row r="54" spans="2:20" ht="11.1" customHeight="1" thickTop="1">
      <c r="B54" s="149"/>
      <c r="C54" s="149"/>
      <c r="D54" s="150" t="s">
        <v>222</v>
      </c>
      <c r="E54" s="151"/>
      <c r="F54" s="152"/>
      <c r="G54" s="151"/>
      <c r="H54" s="151"/>
      <c r="I54" s="151"/>
      <c r="J54" s="153"/>
      <c r="K54" s="151"/>
      <c r="L54" s="154"/>
      <c r="M54" s="154"/>
      <c r="N54" s="154"/>
      <c r="O54" s="154"/>
      <c r="P54" s="154"/>
      <c r="Q54" s="154"/>
      <c r="R54" s="154"/>
      <c r="S54" s="154"/>
      <c r="T54" s="155"/>
    </row>
    <row r="55" spans="2:20" ht="11.1" customHeight="1">
      <c r="B55" s="149"/>
      <c r="C55" s="149"/>
      <c r="D55" s="150" t="s">
        <v>223</v>
      </c>
      <c r="E55" s="151"/>
      <c r="F55" s="152"/>
      <c r="G55" s="151"/>
      <c r="H55" s="151"/>
      <c r="I55" s="151"/>
      <c r="J55" s="153"/>
      <c r="K55" s="151"/>
      <c r="L55" s="154"/>
      <c r="M55" s="154"/>
      <c r="N55" s="154"/>
      <c r="O55" s="154"/>
      <c r="P55" s="154"/>
      <c r="Q55" s="154"/>
      <c r="R55" s="154"/>
      <c r="S55" s="154"/>
      <c r="T55" s="155"/>
    </row>
    <row r="56" spans="2:20" ht="11.1" customHeight="1">
      <c r="B56" s="149"/>
      <c r="C56" s="149"/>
      <c r="D56" s="150" t="s">
        <v>224</v>
      </c>
      <c r="E56" s="151"/>
      <c r="F56" s="152"/>
      <c r="G56" s="151"/>
      <c r="H56" s="151"/>
      <c r="I56" s="151"/>
      <c r="J56" s="153"/>
      <c r="K56" s="151"/>
      <c r="L56" s="154"/>
      <c r="M56" s="154"/>
      <c r="N56" s="154"/>
      <c r="O56" s="154"/>
      <c r="P56" s="154"/>
      <c r="Q56" s="154"/>
      <c r="R56" s="154"/>
      <c r="S56" s="154"/>
      <c r="T56" s="155"/>
    </row>
    <row r="57" spans="2:20" ht="11.1" customHeight="1" thickBot="1">
      <c r="B57" s="149"/>
      <c r="C57" s="149"/>
      <c r="E57" s="151"/>
      <c r="F57" s="152"/>
      <c r="G57" s="151"/>
      <c r="H57" s="151"/>
      <c r="I57" s="151"/>
      <c r="J57" s="153"/>
      <c r="K57" s="151"/>
    </row>
    <row r="58" spans="2:20" ht="39.950000000000003" customHeight="1">
      <c r="B58" s="156" t="s">
        <v>13</v>
      </c>
      <c r="C58" s="157"/>
      <c r="D58" s="234" t="s">
        <v>225</v>
      </c>
      <c r="E58" s="235"/>
      <c r="F58" s="234" t="s">
        <v>225</v>
      </c>
      <c r="G58" s="235"/>
      <c r="H58" s="234" t="s">
        <v>225</v>
      </c>
      <c r="I58" s="235"/>
      <c r="J58" s="234" t="s">
        <v>226</v>
      </c>
      <c r="K58" s="236"/>
    </row>
    <row r="59" spans="2:20" ht="24.95" customHeight="1">
      <c r="B59" s="158"/>
      <c r="C59" s="159"/>
      <c r="D59" s="224" t="s">
        <v>227</v>
      </c>
      <c r="E59" s="225"/>
      <c r="F59" s="224" t="s">
        <v>228</v>
      </c>
      <c r="G59" s="225"/>
      <c r="H59" s="224" t="s">
        <v>228</v>
      </c>
      <c r="I59" s="225"/>
      <c r="J59" s="224" t="s">
        <v>227</v>
      </c>
      <c r="K59" s="226"/>
    </row>
    <row r="60" spans="2:20" ht="15" customHeight="1">
      <c r="B60" s="160" t="s">
        <v>8</v>
      </c>
      <c r="C60" s="161"/>
      <c r="D60" s="227">
        <v>43465</v>
      </c>
      <c r="E60" s="228"/>
      <c r="F60" s="227">
        <v>43465</v>
      </c>
      <c r="G60" s="229"/>
      <c r="H60" s="227">
        <v>43465</v>
      </c>
      <c r="I60" s="229"/>
      <c r="J60" s="227">
        <v>43465</v>
      </c>
      <c r="K60" s="230"/>
    </row>
    <row r="61" spans="2:20" ht="15" customHeight="1" thickBot="1">
      <c r="B61" s="162" t="s">
        <v>5</v>
      </c>
      <c r="C61" s="163"/>
      <c r="D61" s="221" t="s">
        <v>229</v>
      </c>
      <c r="E61" s="222"/>
      <c r="F61" s="221" t="s">
        <v>230</v>
      </c>
      <c r="G61" s="222"/>
      <c r="H61" s="221" t="s">
        <v>230</v>
      </c>
      <c r="I61" s="222"/>
      <c r="J61" s="221" t="s">
        <v>231</v>
      </c>
      <c r="K61" s="223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scale="96" pageOrder="overThenDown" orientation="portrait" r:id="rId1"/>
  <headerFooter alignWithMargins="0"/>
  <colBreaks count="1" manualBreakCount="1">
    <brk id="11" max="6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EK61"/>
  <sheetViews>
    <sheetView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ColWidth="9" defaultRowHeight="12.75" customHeight="1"/>
  <cols>
    <col min="1" max="1" width="3.75" style="8" customWidth="1"/>
    <col min="2" max="3" width="10.625" style="7" customWidth="1"/>
    <col min="4" max="4" width="11.625" customWidth="1"/>
    <col min="5" max="5" width="4.625" customWidth="1"/>
    <col min="6" max="6" width="11.625" style="6" customWidth="1"/>
    <col min="7" max="7" width="4.625" customWidth="1"/>
    <col min="8" max="8" width="11.625" customWidth="1"/>
    <col min="9" max="9" width="4.625" customWidth="1"/>
    <col min="10" max="10" width="11.625" style="5" customWidth="1"/>
    <col min="11" max="11" width="4.625" customWidth="1"/>
    <col min="12" max="12" width="4" customWidth="1"/>
    <col min="23" max="23" width="11.75" customWidth="1"/>
  </cols>
  <sheetData>
    <row r="1" spans="1:141" s="52" customFormat="1" ht="15.75" customHeight="1">
      <c r="A1" s="8"/>
      <c r="B1" s="67" t="s">
        <v>171</v>
      </c>
      <c r="C1" s="67"/>
      <c r="D1" s="66"/>
      <c r="E1" s="67"/>
      <c r="F1" s="66"/>
      <c r="G1" s="66"/>
      <c r="H1" s="66"/>
      <c r="I1" s="66"/>
      <c r="J1" s="65"/>
      <c r="K1" s="65"/>
      <c r="L1"/>
      <c r="M1" s="213" t="s">
        <v>175</v>
      </c>
      <c r="N1" s="213"/>
      <c r="O1" s="213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</row>
    <row r="2" spans="1:141" ht="12" customHeight="1" thickBot="1">
      <c r="B2" s="64"/>
      <c r="C2" s="64"/>
      <c r="D2" s="62"/>
      <c r="E2" s="62" t="s">
        <v>130</v>
      </c>
      <c r="F2" s="63"/>
      <c r="G2" s="63" t="s">
        <v>129</v>
      </c>
      <c r="H2" s="62"/>
      <c r="I2" s="62" t="s">
        <v>128</v>
      </c>
      <c r="J2" s="61"/>
      <c r="K2" s="61" t="s">
        <v>127</v>
      </c>
    </row>
    <row r="3" spans="1:141" s="52" customFormat="1" ht="27" customHeight="1" thickTop="1">
      <c r="A3" s="8"/>
      <c r="B3" s="256" t="s">
        <v>126</v>
      </c>
      <c r="C3" s="257"/>
      <c r="D3" s="59" t="s">
        <v>125</v>
      </c>
      <c r="E3" s="60"/>
      <c r="F3" s="59" t="s">
        <v>124</v>
      </c>
      <c r="G3" s="60"/>
      <c r="H3" s="59" t="s">
        <v>123</v>
      </c>
      <c r="I3" s="60"/>
      <c r="J3" s="59" t="s">
        <v>122</v>
      </c>
      <c r="K3" s="58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</row>
    <row r="4" spans="1:141" s="52" customFormat="1" ht="30" customHeight="1">
      <c r="A4" s="8"/>
      <c r="B4" s="258" t="s">
        <v>121</v>
      </c>
      <c r="C4" s="259"/>
      <c r="D4" s="55" t="s">
        <v>120</v>
      </c>
      <c r="E4" s="56"/>
      <c r="F4" s="55" t="s">
        <v>119</v>
      </c>
      <c r="G4" s="57"/>
      <c r="H4" s="55" t="s">
        <v>118</v>
      </c>
      <c r="I4" s="56"/>
      <c r="J4" s="55" t="s">
        <v>117</v>
      </c>
      <c r="K4" s="54"/>
      <c r="L4" s="53"/>
      <c r="M4"/>
      <c r="N4"/>
      <c r="O4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</row>
    <row r="5" spans="1:141" s="45" customFormat="1" ht="24" customHeight="1">
      <c r="A5" s="8"/>
      <c r="B5" s="51"/>
      <c r="C5" s="50"/>
      <c r="D5" s="47" t="s">
        <v>116</v>
      </c>
      <c r="E5" s="48" t="s">
        <v>112</v>
      </c>
      <c r="F5" s="47" t="s">
        <v>115</v>
      </c>
      <c r="G5" s="48" t="s">
        <v>111</v>
      </c>
      <c r="H5" s="49" t="s">
        <v>114</v>
      </c>
      <c r="I5" s="48" t="s">
        <v>112</v>
      </c>
      <c r="J5" s="47" t="s">
        <v>113</v>
      </c>
      <c r="K5" s="46" t="s">
        <v>112</v>
      </c>
      <c r="L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</row>
    <row r="6" spans="1:141" ht="12" customHeight="1">
      <c r="B6" s="35" t="s">
        <v>110</v>
      </c>
      <c r="C6" s="44" t="s">
        <v>109</v>
      </c>
      <c r="D6" s="43">
        <v>485582.01659200003</v>
      </c>
      <c r="E6" s="31">
        <v>7</v>
      </c>
      <c r="F6" s="32">
        <v>397562.47889058274</v>
      </c>
      <c r="G6" s="31">
        <v>14</v>
      </c>
      <c r="H6" s="32">
        <v>10058.052330198676</v>
      </c>
      <c r="I6" s="31">
        <v>45</v>
      </c>
      <c r="J6" s="30">
        <v>24.660795048797908</v>
      </c>
      <c r="K6" s="29">
        <v>1</v>
      </c>
      <c r="M6" s="78"/>
      <c r="N6" s="78"/>
    </row>
    <row r="7" spans="1:141" ht="12" customHeight="1">
      <c r="B7" s="35" t="s">
        <v>108</v>
      </c>
      <c r="C7" s="34" t="s">
        <v>107</v>
      </c>
      <c r="D7" s="33">
        <v>118885.99987</v>
      </c>
      <c r="E7" s="31">
        <v>30</v>
      </c>
      <c r="F7" s="32">
        <v>349696.58960081654</v>
      </c>
      <c r="G7" s="31">
        <v>37</v>
      </c>
      <c r="H7" s="32">
        <v>10339.928052263589</v>
      </c>
      <c r="I7" s="31">
        <v>39</v>
      </c>
      <c r="J7" s="30">
        <v>23.836657169990502</v>
      </c>
      <c r="K7" s="29">
        <v>2</v>
      </c>
      <c r="M7" s="78"/>
      <c r="N7" s="78"/>
    </row>
    <row r="8" spans="1:141" ht="12" customHeight="1">
      <c r="B8" s="35" t="s">
        <v>106</v>
      </c>
      <c r="C8" s="34" t="s">
        <v>105</v>
      </c>
      <c r="D8" s="33">
        <v>107812.895187</v>
      </c>
      <c r="E8" s="31">
        <v>34</v>
      </c>
      <c r="F8" s="32">
        <v>375436.22765498824</v>
      </c>
      <c r="G8" s="31">
        <v>26</v>
      </c>
      <c r="H8" s="32">
        <v>10894.350673998058</v>
      </c>
      <c r="I8" s="31">
        <v>22</v>
      </c>
      <c r="J8" s="30">
        <v>22.627037392138064</v>
      </c>
      <c r="K8" s="29">
        <v>3</v>
      </c>
      <c r="M8" s="78"/>
      <c r="N8" s="78"/>
    </row>
    <row r="9" spans="1:141" ht="12" customHeight="1">
      <c r="B9" s="35" t="s">
        <v>104</v>
      </c>
      <c r="C9" s="34" t="s">
        <v>103</v>
      </c>
      <c r="D9" s="33">
        <v>185910.89038</v>
      </c>
      <c r="E9" s="31">
        <v>14</v>
      </c>
      <c r="F9" s="32">
        <v>369424.95167354203</v>
      </c>
      <c r="G9" s="31">
        <v>28</v>
      </c>
      <c r="H9" s="32">
        <v>11280.996892163641</v>
      </c>
      <c r="I9" s="31">
        <v>15</v>
      </c>
      <c r="J9" s="30">
        <v>20.989668297988036</v>
      </c>
      <c r="K9" s="29">
        <v>10</v>
      </c>
      <c r="M9" s="78"/>
      <c r="N9" s="78"/>
    </row>
    <row r="10" spans="1:141" ht="12" customHeight="1">
      <c r="B10" s="35" t="s">
        <v>102</v>
      </c>
      <c r="C10" s="34" t="s">
        <v>101</v>
      </c>
      <c r="D10" s="33">
        <v>91400.928727999999</v>
      </c>
      <c r="E10" s="31">
        <v>38</v>
      </c>
      <c r="F10" s="32">
        <v>395514.07101871964</v>
      </c>
      <c r="G10" s="31">
        <v>15</v>
      </c>
      <c r="H10" s="32">
        <v>10886.994037058514</v>
      </c>
      <c r="I10" s="31">
        <v>23</v>
      </c>
      <c r="J10" s="30">
        <v>20.262216924910607</v>
      </c>
      <c r="K10" s="29">
        <v>15</v>
      </c>
      <c r="M10" s="78"/>
      <c r="N10" s="78"/>
    </row>
    <row r="11" spans="1:141" ht="24" customHeight="1">
      <c r="B11" s="35" t="s">
        <v>100</v>
      </c>
      <c r="C11" s="34" t="s">
        <v>99</v>
      </c>
      <c r="D11" s="33">
        <v>91127.842294000002</v>
      </c>
      <c r="E11" s="31">
        <v>39</v>
      </c>
      <c r="F11" s="32">
        <v>378969.82597666158</v>
      </c>
      <c r="G11" s="31">
        <v>22</v>
      </c>
      <c r="H11" s="32">
        <v>11862.24434630004</v>
      </c>
      <c r="I11" s="31">
        <v>4</v>
      </c>
      <c r="J11" s="30">
        <v>19.30415263748597</v>
      </c>
      <c r="K11" s="29">
        <v>25</v>
      </c>
      <c r="M11" s="78"/>
      <c r="N11" s="78"/>
    </row>
    <row r="12" spans="1:141" ht="12" customHeight="1">
      <c r="B12" s="35" t="s">
        <v>98</v>
      </c>
      <c r="C12" s="34" t="s">
        <v>97</v>
      </c>
      <c r="D12" s="33">
        <v>160401.82444699999</v>
      </c>
      <c r="E12" s="31">
        <v>23</v>
      </c>
      <c r="F12" s="32">
        <v>356488.10856095119</v>
      </c>
      <c r="G12" s="31">
        <v>34</v>
      </c>
      <c r="H12" s="32">
        <v>10758.837648627625</v>
      </c>
      <c r="I12" s="31">
        <v>30</v>
      </c>
      <c r="J12" s="30">
        <v>22.39101717305152</v>
      </c>
      <c r="K12" s="29">
        <v>4</v>
      </c>
      <c r="M12" s="78"/>
      <c r="N12" s="78"/>
    </row>
    <row r="13" spans="1:141" ht="12" customHeight="1">
      <c r="B13" s="35" t="s">
        <v>96</v>
      </c>
      <c r="C13" s="34" t="s">
        <v>95</v>
      </c>
      <c r="D13" s="33">
        <v>241148.83159099999</v>
      </c>
      <c r="E13" s="31">
        <v>12</v>
      </c>
      <c r="F13" s="32">
        <v>317047.87306848349</v>
      </c>
      <c r="G13" s="31">
        <v>47</v>
      </c>
      <c r="H13" s="32">
        <v>9877.0758091892403</v>
      </c>
      <c r="I13" s="31">
        <v>46</v>
      </c>
      <c r="J13" s="30">
        <v>21.580817051509769</v>
      </c>
      <c r="K13" s="29">
        <v>8</v>
      </c>
      <c r="M13" s="78"/>
      <c r="N13" s="78"/>
    </row>
    <row r="14" spans="1:141" ht="12" customHeight="1">
      <c r="B14" s="35" t="s">
        <v>94</v>
      </c>
      <c r="C14" s="34" t="s">
        <v>93</v>
      </c>
      <c r="D14" s="33">
        <v>165571.74079800001</v>
      </c>
      <c r="E14" s="31">
        <v>22</v>
      </c>
      <c r="F14" s="32">
        <v>332241.87322889472</v>
      </c>
      <c r="G14" s="31">
        <v>43</v>
      </c>
      <c r="H14" s="32">
        <v>10503.010954214633</v>
      </c>
      <c r="I14" s="31">
        <v>35</v>
      </c>
      <c r="J14" s="30">
        <v>21.838331160365058</v>
      </c>
      <c r="K14" s="29">
        <v>6</v>
      </c>
      <c r="M14" s="78"/>
      <c r="N14" s="78"/>
    </row>
    <row r="15" spans="1:141" ht="12" customHeight="1">
      <c r="B15" s="35" t="s">
        <v>92</v>
      </c>
      <c r="C15" s="34" t="s">
        <v>91</v>
      </c>
      <c r="D15" s="33">
        <v>168508.88303</v>
      </c>
      <c r="E15" s="31">
        <v>21</v>
      </c>
      <c r="F15" s="32">
        <v>336932.85897953715</v>
      </c>
      <c r="G15" s="31">
        <v>40</v>
      </c>
      <c r="H15" s="32">
        <v>10498.860287207624</v>
      </c>
      <c r="I15" s="31">
        <v>36</v>
      </c>
      <c r="J15" s="30">
        <v>21.994715984147952</v>
      </c>
      <c r="K15" s="29">
        <v>5</v>
      </c>
      <c r="M15" s="78"/>
      <c r="N15" s="78"/>
    </row>
    <row r="16" spans="1:141" ht="24" customHeight="1">
      <c r="B16" s="35" t="s">
        <v>90</v>
      </c>
      <c r="C16" s="34" t="s">
        <v>89</v>
      </c>
      <c r="D16" s="33">
        <v>588141.55529599998</v>
      </c>
      <c r="E16" s="31">
        <v>4</v>
      </c>
      <c r="F16" s="32">
        <v>333645.84602886817</v>
      </c>
      <c r="G16" s="31">
        <v>42</v>
      </c>
      <c r="H16" s="32">
        <v>10315.504217221513</v>
      </c>
      <c r="I16" s="31">
        <v>41</v>
      </c>
      <c r="J16" s="30">
        <v>20.758693361433085</v>
      </c>
      <c r="K16" s="29">
        <v>12</v>
      </c>
      <c r="M16" s="78"/>
      <c r="N16" s="78"/>
    </row>
    <row r="17" spans="2:14" ht="12" customHeight="1">
      <c r="B17" s="35" t="s">
        <v>88</v>
      </c>
      <c r="C17" s="34" t="s">
        <v>87</v>
      </c>
      <c r="D17" s="33">
        <v>504275.28661199997</v>
      </c>
      <c r="E17" s="31">
        <v>6</v>
      </c>
      <c r="F17" s="32">
        <v>333839.9678338067</v>
      </c>
      <c r="G17" s="31">
        <v>41</v>
      </c>
      <c r="H17" s="32">
        <v>10173.480169212131</v>
      </c>
      <c r="I17" s="31">
        <v>43</v>
      </c>
      <c r="J17" s="30">
        <v>21.106140707604716</v>
      </c>
      <c r="K17" s="29">
        <v>9</v>
      </c>
      <c r="M17" s="78"/>
      <c r="N17" s="78"/>
    </row>
    <row r="18" spans="2:14" ht="12" customHeight="1">
      <c r="B18" s="35" t="s">
        <v>86</v>
      </c>
      <c r="C18" s="34" t="s">
        <v>85</v>
      </c>
      <c r="D18" s="33">
        <v>1022976.6037999999</v>
      </c>
      <c r="E18" s="31">
        <v>1</v>
      </c>
      <c r="F18" s="32">
        <v>319188.73777780274</v>
      </c>
      <c r="G18" s="31">
        <v>45</v>
      </c>
      <c r="H18" s="32">
        <v>10086.505246453351</v>
      </c>
      <c r="I18" s="31">
        <v>44</v>
      </c>
      <c r="J18" s="30">
        <v>18.330188679245282</v>
      </c>
      <c r="K18" s="29">
        <v>35</v>
      </c>
      <c r="M18" s="78"/>
      <c r="N18" s="78"/>
    </row>
    <row r="19" spans="2:14" ht="12" customHeight="1">
      <c r="B19" s="35" t="s">
        <v>84</v>
      </c>
      <c r="C19" s="34" t="s">
        <v>83</v>
      </c>
      <c r="D19" s="33">
        <v>695271.28085400001</v>
      </c>
      <c r="E19" s="31">
        <v>3</v>
      </c>
      <c r="F19" s="32">
        <v>346612.26770659629</v>
      </c>
      <c r="G19" s="31">
        <v>39</v>
      </c>
      <c r="H19" s="32">
        <v>10682.97152656781</v>
      </c>
      <c r="I19" s="31">
        <v>31</v>
      </c>
      <c r="J19" s="30">
        <v>19.98282278843401</v>
      </c>
      <c r="K19" s="29">
        <v>18</v>
      </c>
      <c r="M19" s="78"/>
      <c r="N19" s="78"/>
    </row>
    <row r="20" spans="2:14" ht="12" customHeight="1">
      <c r="B20" s="35" t="s">
        <v>82</v>
      </c>
      <c r="C20" s="34" t="s">
        <v>81</v>
      </c>
      <c r="D20" s="33">
        <v>181386.06089600001</v>
      </c>
      <c r="E20" s="31">
        <v>16</v>
      </c>
      <c r="F20" s="32">
        <v>368637.88786368701</v>
      </c>
      <c r="G20" s="31">
        <v>29</v>
      </c>
      <c r="H20" s="32">
        <v>10940.155758428107</v>
      </c>
      <c r="I20" s="31">
        <v>21</v>
      </c>
      <c r="J20" s="30">
        <v>20.04381161007667</v>
      </c>
      <c r="K20" s="29">
        <v>17</v>
      </c>
      <c r="M20" s="78"/>
      <c r="N20" s="78"/>
    </row>
    <row r="21" spans="2:14" ht="24" customHeight="1">
      <c r="B21" s="35" t="s">
        <v>80</v>
      </c>
      <c r="C21" s="34" t="s">
        <v>79</v>
      </c>
      <c r="D21" s="33">
        <v>80691.169363000008</v>
      </c>
      <c r="E21" s="31">
        <v>41</v>
      </c>
      <c r="F21" s="32">
        <v>384547.63938637206</v>
      </c>
      <c r="G21" s="31">
        <v>19</v>
      </c>
      <c r="H21" s="32">
        <v>10818.118131475358</v>
      </c>
      <c r="I21" s="31">
        <v>27</v>
      </c>
      <c r="J21" s="30">
        <v>19.520958083832333</v>
      </c>
      <c r="K21" s="29">
        <v>23</v>
      </c>
      <c r="M21" s="78"/>
      <c r="N21" s="78"/>
    </row>
    <row r="22" spans="2:14" ht="12" customHeight="1">
      <c r="B22" s="35" t="s">
        <v>78</v>
      </c>
      <c r="C22" s="34" t="s">
        <v>77</v>
      </c>
      <c r="D22" s="33">
        <v>99410.737635000012</v>
      </c>
      <c r="E22" s="31">
        <v>35</v>
      </c>
      <c r="F22" s="32">
        <v>410847.5921517575</v>
      </c>
      <c r="G22" s="31">
        <v>11</v>
      </c>
      <c r="H22" s="32">
        <v>10461.628747959418</v>
      </c>
      <c r="I22" s="31">
        <v>37</v>
      </c>
      <c r="J22" s="30">
        <v>19.686800894854585</v>
      </c>
      <c r="K22" s="29">
        <v>22</v>
      </c>
      <c r="M22" s="78"/>
      <c r="N22" s="78"/>
    </row>
    <row r="23" spans="2:14" ht="12" customHeight="1">
      <c r="B23" s="35" t="s">
        <v>76</v>
      </c>
      <c r="C23" s="34" t="s">
        <v>75</v>
      </c>
      <c r="D23" s="33">
        <v>62425.672156000001</v>
      </c>
      <c r="E23" s="31">
        <v>45</v>
      </c>
      <c r="F23" s="32">
        <v>395454.5994247995</v>
      </c>
      <c r="G23" s="31">
        <v>16</v>
      </c>
      <c r="H23" s="32">
        <v>10337.347489515894</v>
      </c>
      <c r="I23" s="31">
        <v>40</v>
      </c>
      <c r="J23" s="30">
        <v>19.801980198019802</v>
      </c>
      <c r="K23" s="29">
        <v>21</v>
      </c>
      <c r="M23" s="78"/>
      <c r="N23" s="78"/>
    </row>
    <row r="24" spans="2:14" ht="12" customHeight="1">
      <c r="B24" s="35" t="s">
        <v>74</v>
      </c>
      <c r="C24" s="34" t="s">
        <v>73</v>
      </c>
      <c r="D24" s="33">
        <v>73787.111000999997</v>
      </c>
      <c r="E24" s="31">
        <v>43</v>
      </c>
      <c r="F24" s="32">
        <v>348386.0064165215</v>
      </c>
      <c r="G24" s="31">
        <v>38</v>
      </c>
      <c r="H24" s="32">
        <v>10287.813330689292</v>
      </c>
      <c r="I24" s="31">
        <v>42</v>
      </c>
      <c r="J24" s="30">
        <v>20.46153846153846</v>
      </c>
      <c r="K24" s="29">
        <v>13</v>
      </c>
      <c r="M24" s="78"/>
      <c r="N24" s="78"/>
    </row>
    <row r="25" spans="2:14" ht="12" customHeight="1">
      <c r="B25" s="35" t="s">
        <v>72</v>
      </c>
      <c r="C25" s="34" t="s">
        <v>71</v>
      </c>
      <c r="D25" s="33">
        <v>171833.237754</v>
      </c>
      <c r="E25" s="31">
        <v>19</v>
      </c>
      <c r="F25" s="32">
        <v>352113.68275734881</v>
      </c>
      <c r="G25" s="31">
        <v>35</v>
      </c>
      <c r="H25" s="32">
        <v>10526.86550342722</v>
      </c>
      <c r="I25" s="31">
        <v>34</v>
      </c>
      <c r="J25" s="30">
        <v>19.488428745432397</v>
      </c>
      <c r="K25" s="29">
        <v>24</v>
      </c>
      <c r="M25" s="78"/>
      <c r="N25" s="78"/>
    </row>
    <row r="26" spans="2:14" ht="24" customHeight="1">
      <c r="B26" s="35" t="s">
        <v>70</v>
      </c>
      <c r="C26" s="34" t="s">
        <v>69</v>
      </c>
      <c r="D26" s="33">
        <v>176463.746358</v>
      </c>
      <c r="E26" s="31">
        <v>17</v>
      </c>
      <c r="F26" s="32">
        <v>368518.78549262183</v>
      </c>
      <c r="G26" s="31">
        <v>30</v>
      </c>
      <c r="H26" s="32">
        <v>11455.094122118593</v>
      </c>
      <c r="I26" s="31">
        <v>11</v>
      </c>
      <c r="J26" s="30">
        <v>17.7491961414791</v>
      </c>
      <c r="K26" s="29">
        <v>41</v>
      </c>
      <c r="M26" s="78"/>
      <c r="N26" s="78"/>
    </row>
    <row r="27" spans="2:14" ht="12" customHeight="1">
      <c r="B27" s="35" t="s">
        <v>68</v>
      </c>
      <c r="C27" s="34" t="s">
        <v>67</v>
      </c>
      <c r="D27" s="33">
        <v>310470.04501900001</v>
      </c>
      <c r="E27" s="31">
        <v>10</v>
      </c>
      <c r="F27" s="32">
        <v>351892.34910975682</v>
      </c>
      <c r="G27" s="31">
        <v>36</v>
      </c>
      <c r="H27" s="32">
        <v>10859.787121424208</v>
      </c>
      <c r="I27" s="31">
        <v>25</v>
      </c>
      <c r="J27" s="30">
        <v>19.895833333333332</v>
      </c>
      <c r="K27" s="29">
        <v>19</v>
      </c>
      <c r="M27" s="78"/>
      <c r="N27" s="78"/>
    </row>
    <row r="28" spans="2:14" ht="12" customHeight="1">
      <c r="B28" s="35" t="s">
        <v>66</v>
      </c>
      <c r="C28" s="34" t="s">
        <v>65</v>
      </c>
      <c r="D28" s="33">
        <v>534497.52818300005</v>
      </c>
      <c r="E28" s="31">
        <v>5</v>
      </c>
      <c r="F28" s="32">
        <v>328420.94123787922</v>
      </c>
      <c r="G28" s="31">
        <v>44</v>
      </c>
      <c r="H28" s="32">
        <v>11182.668019271548</v>
      </c>
      <c r="I28" s="31">
        <v>17</v>
      </c>
      <c r="J28" s="30">
        <v>18.834882058613296</v>
      </c>
      <c r="K28" s="29">
        <v>32</v>
      </c>
      <c r="M28" s="78"/>
      <c r="N28" s="78"/>
    </row>
    <row r="29" spans="2:14" ht="12" customHeight="1">
      <c r="B29" s="35" t="s">
        <v>64</v>
      </c>
      <c r="C29" s="34" t="s">
        <v>63</v>
      </c>
      <c r="D29" s="33">
        <v>152359.59359099998</v>
      </c>
      <c r="E29" s="31">
        <v>24</v>
      </c>
      <c r="F29" s="32">
        <v>378517.16471850878</v>
      </c>
      <c r="G29" s="31">
        <v>23</v>
      </c>
      <c r="H29" s="32">
        <v>11889.343804112621</v>
      </c>
      <c r="I29" s="31">
        <v>3</v>
      </c>
      <c r="J29" s="30">
        <v>17.705382436260621</v>
      </c>
      <c r="K29" s="29">
        <v>42</v>
      </c>
      <c r="M29" s="78"/>
      <c r="N29" s="78"/>
    </row>
    <row r="30" spans="2:14" ht="12" customHeight="1">
      <c r="B30" s="35" t="s">
        <v>62</v>
      </c>
      <c r="C30" s="34" t="s">
        <v>61</v>
      </c>
      <c r="D30" s="33">
        <v>108346.231954</v>
      </c>
      <c r="E30" s="31">
        <v>33</v>
      </c>
      <c r="F30" s="32">
        <v>366480.28667974565</v>
      </c>
      <c r="G30" s="31">
        <v>31</v>
      </c>
      <c r="H30" s="32">
        <v>10823.014477066701</v>
      </c>
      <c r="I30" s="31">
        <v>26</v>
      </c>
      <c r="J30" s="30">
        <v>18.721037998146432</v>
      </c>
      <c r="K30" s="29">
        <v>34</v>
      </c>
      <c r="M30" s="78"/>
      <c r="N30" s="78"/>
    </row>
    <row r="31" spans="2:14" ht="24" customHeight="1">
      <c r="B31" s="35" t="s">
        <v>60</v>
      </c>
      <c r="C31" s="34" t="s">
        <v>59</v>
      </c>
      <c r="D31" s="33">
        <v>220062.104968</v>
      </c>
      <c r="E31" s="31">
        <v>13</v>
      </c>
      <c r="F31" s="32">
        <v>374853.89928474213</v>
      </c>
      <c r="G31" s="31">
        <v>27</v>
      </c>
      <c r="H31" s="32">
        <v>10606.756367736914</v>
      </c>
      <c r="I31" s="31">
        <v>32</v>
      </c>
      <c r="J31" s="30">
        <v>17.514970059880238</v>
      </c>
      <c r="K31" s="29">
        <v>43</v>
      </c>
      <c r="M31" s="78"/>
      <c r="N31" s="78"/>
    </row>
    <row r="32" spans="2:14" ht="12" customHeight="1">
      <c r="B32" s="35" t="s">
        <v>58</v>
      </c>
      <c r="C32" s="34" t="s">
        <v>57</v>
      </c>
      <c r="D32" s="33">
        <v>799726.31443299993</v>
      </c>
      <c r="E32" s="31">
        <v>2</v>
      </c>
      <c r="F32" s="32">
        <v>376864.97228293394</v>
      </c>
      <c r="G32" s="31">
        <v>24</v>
      </c>
      <c r="H32" s="32">
        <v>10886.484295845996</v>
      </c>
      <c r="I32" s="31">
        <v>24</v>
      </c>
      <c r="J32" s="30">
        <v>19.867841409691632</v>
      </c>
      <c r="K32" s="29">
        <v>20</v>
      </c>
      <c r="M32" s="78"/>
      <c r="N32" s="78"/>
    </row>
    <row r="33" spans="2:14" ht="12" customHeight="1">
      <c r="B33" s="35" t="s">
        <v>56</v>
      </c>
      <c r="C33" s="34" t="s">
        <v>55</v>
      </c>
      <c r="D33" s="33">
        <v>472910.37377499999</v>
      </c>
      <c r="E33" s="31">
        <v>8</v>
      </c>
      <c r="F33" s="32">
        <v>380952.91220392013</v>
      </c>
      <c r="G33" s="31">
        <v>21</v>
      </c>
      <c r="H33" s="32">
        <v>11411.281565473488</v>
      </c>
      <c r="I33" s="31">
        <v>12</v>
      </c>
      <c r="J33" s="30">
        <v>18.901720480791891</v>
      </c>
      <c r="K33" s="29">
        <v>29</v>
      </c>
      <c r="M33" s="78"/>
      <c r="N33" s="78"/>
    </row>
    <row r="34" spans="2:14" ht="12" customHeight="1">
      <c r="B34" s="35" t="s">
        <v>54</v>
      </c>
      <c r="C34" s="34" t="s">
        <v>53</v>
      </c>
      <c r="D34" s="33">
        <v>118990.28731299999</v>
      </c>
      <c r="E34" s="31">
        <v>29</v>
      </c>
      <c r="F34" s="32">
        <v>359906.98310718843</v>
      </c>
      <c r="G34" s="31">
        <v>33</v>
      </c>
      <c r="H34" s="32">
        <v>11096.798683661309</v>
      </c>
      <c r="I34" s="31">
        <v>18</v>
      </c>
      <c r="J34" s="30">
        <v>17.100371747211895</v>
      </c>
      <c r="K34" s="29">
        <v>47</v>
      </c>
      <c r="M34" s="78"/>
      <c r="N34" s="78"/>
    </row>
    <row r="35" spans="2:14" ht="12" customHeight="1">
      <c r="B35" s="35" t="s">
        <v>52</v>
      </c>
      <c r="C35" s="34" t="s">
        <v>51</v>
      </c>
      <c r="D35" s="33">
        <v>97796.208835999991</v>
      </c>
      <c r="E35" s="31">
        <v>36</v>
      </c>
      <c r="F35" s="32">
        <v>365121.03535613749</v>
      </c>
      <c r="G35" s="31">
        <v>32</v>
      </c>
      <c r="H35" s="32">
        <v>11328.449930183762</v>
      </c>
      <c r="I35" s="31">
        <v>14</v>
      </c>
      <c r="J35" s="30">
        <v>18.880208333333336</v>
      </c>
      <c r="K35" s="29">
        <v>30</v>
      </c>
      <c r="M35" s="78"/>
      <c r="N35" s="78"/>
    </row>
    <row r="36" spans="2:14" ht="24" customHeight="1">
      <c r="B36" s="35" t="s">
        <v>50</v>
      </c>
      <c r="C36" s="34" t="s">
        <v>49</v>
      </c>
      <c r="D36" s="33">
        <v>48971.703957000005</v>
      </c>
      <c r="E36" s="31">
        <v>47</v>
      </c>
      <c r="F36" s="32">
        <v>389514.44785842113</v>
      </c>
      <c r="G36" s="31">
        <v>18</v>
      </c>
      <c r="H36" s="32">
        <v>10796.8820839133</v>
      </c>
      <c r="I36" s="31">
        <v>29</v>
      </c>
      <c r="J36" s="30">
        <v>18.161434977578477</v>
      </c>
      <c r="K36" s="29">
        <v>37</v>
      </c>
      <c r="M36" s="78"/>
      <c r="N36" s="78"/>
    </row>
    <row r="37" spans="2:14" ht="12" customHeight="1">
      <c r="B37" s="35" t="s">
        <v>48</v>
      </c>
      <c r="C37" s="34" t="s">
        <v>47</v>
      </c>
      <c r="D37" s="33">
        <v>61942.297943999998</v>
      </c>
      <c r="E37" s="31">
        <v>46</v>
      </c>
      <c r="F37" s="32">
        <v>446682.08393907925</v>
      </c>
      <c r="G37" s="31">
        <v>2</v>
      </c>
      <c r="H37" s="32">
        <v>11898.833217953154</v>
      </c>
      <c r="I37" s="31">
        <v>2</v>
      </c>
      <c r="J37" s="30">
        <v>17.953321364452425</v>
      </c>
      <c r="K37" s="29">
        <v>40</v>
      </c>
      <c r="M37" s="78"/>
      <c r="N37" s="78"/>
    </row>
    <row r="38" spans="2:14" ht="12" customHeight="1">
      <c r="B38" s="35" t="s">
        <v>46</v>
      </c>
      <c r="C38" s="34" t="s">
        <v>45</v>
      </c>
      <c r="D38" s="33">
        <v>171440.50853799999</v>
      </c>
      <c r="E38" s="31">
        <v>20</v>
      </c>
      <c r="F38" s="32">
        <v>413714.7792988781</v>
      </c>
      <c r="G38" s="31">
        <v>9</v>
      </c>
      <c r="H38" s="32">
        <v>11491.08696334156</v>
      </c>
      <c r="I38" s="31">
        <v>9</v>
      </c>
      <c r="J38" s="30">
        <v>18.788291354663038</v>
      </c>
      <c r="K38" s="29">
        <v>33</v>
      </c>
      <c r="M38" s="78"/>
      <c r="N38" s="78"/>
    </row>
    <row r="39" spans="2:14" ht="12" customHeight="1">
      <c r="B39" s="35" t="s">
        <v>44</v>
      </c>
      <c r="C39" s="34" t="s">
        <v>43</v>
      </c>
      <c r="D39" s="33">
        <v>242634.74883199998</v>
      </c>
      <c r="E39" s="31">
        <v>11</v>
      </c>
      <c r="F39" s="32">
        <v>407503.21426628018</v>
      </c>
      <c r="G39" s="31">
        <v>13</v>
      </c>
      <c r="H39" s="32">
        <v>11756.534065144151</v>
      </c>
      <c r="I39" s="31">
        <v>5</v>
      </c>
      <c r="J39" s="30">
        <v>18.128654970760234</v>
      </c>
      <c r="K39" s="29">
        <v>38</v>
      </c>
      <c r="M39" s="78"/>
      <c r="N39" s="78"/>
    </row>
    <row r="40" spans="2:14" ht="12" customHeight="1">
      <c r="B40" s="35" t="s">
        <v>42</v>
      </c>
      <c r="C40" s="34" t="s">
        <v>41</v>
      </c>
      <c r="D40" s="33">
        <v>139640.290878</v>
      </c>
      <c r="E40" s="31">
        <v>26</v>
      </c>
      <c r="F40" s="32">
        <v>447912.45414071169</v>
      </c>
      <c r="G40" s="31">
        <v>1</v>
      </c>
      <c r="H40" s="32">
        <v>12290.824934725009</v>
      </c>
      <c r="I40" s="31">
        <v>1</v>
      </c>
      <c r="J40" s="30">
        <v>19.086757990867582</v>
      </c>
      <c r="K40" s="29">
        <v>28</v>
      </c>
      <c r="M40" s="78"/>
      <c r="N40" s="78"/>
    </row>
    <row r="41" spans="2:14" ht="24" customHeight="1">
      <c r="B41" s="35" t="s">
        <v>40</v>
      </c>
      <c r="C41" s="34" t="s">
        <v>39</v>
      </c>
      <c r="D41" s="33">
        <v>68506.637409999996</v>
      </c>
      <c r="E41" s="31">
        <v>44</v>
      </c>
      <c r="F41" s="32">
        <v>412305.60266016674</v>
      </c>
      <c r="G41" s="31">
        <v>10</v>
      </c>
      <c r="H41" s="32">
        <v>11399.337967560408</v>
      </c>
      <c r="I41" s="31">
        <v>13</v>
      </c>
      <c r="J41" s="30">
        <v>17.398648648648649</v>
      </c>
      <c r="K41" s="29">
        <v>45</v>
      </c>
      <c r="M41" s="78"/>
      <c r="N41" s="78"/>
    </row>
    <row r="42" spans="2:14" ht="12" customHeight="1">
      <c r="B42" s="35" t="s">
        <v>38</v>
      </c>
      <c r="C42" s="34" t="s">
        <v>37</v>
      </c>
      <c r="D42" s="33">
        <v>93754.428992999994</v>
      </c>
      <c r="E42" s="31">
        <v>37</v>
      </c>
      <c r="F42" s="32">
        <v>434448.53820417885</v>
      </c>
      <c r="G42" s="31">
        <v>4</v>
      </c>
      <c r="H42" s="32">
        <v>11575.636813545814</v>
      </c>
      <c r="I42" s="31">
        <v>7</v>
      </c>
      <c r="J42" s="30">
        <v>17.357512953367877</v>
      </c>
      <c r="K42" s="29">
        <v>46</v>
      </c>
      <c r="M42" s="78"/>
      <c r="N42" s="78"/>
    </row>
    <row r="43" spans="2:14" ht="12" customHeight="1">
      <c r="B43" s="35" t="s">
        <v>36</v>
      </c>
      <c r="C43" s="34" t="s">
        <v>35</v>
      </c>
      <c r="D43" s="33">
        <v>131257.638489</v>
      </c>
      <c r="E43" s="31">
        <v>28</v>
      </c>
      <c r="F43" s="32">
        <v>393261.28253841749</v>
      </c>
      <c r="G43" s="31">
        <v>17</v>
      </c>
      <c r="H43" s="32">
        <v>11254.533851459251</v>
      </c>
      <c r="I43" s="31">
        <v>16</v>
      </c>
      <c r="J43" s="30">
        <v>18.041704442429737</v>
      </c>
      <c r="K43" s="29">
        <v>39</v>
      </c>
      <c r="M43" s="78"/>
      <c r="N43" s="78"/>
    </row>
    <row r="44" spans="2:14" ht="12" customHeight="1">
      <c r="B44" s="35" t="s">
        <v>34</v>
      </c>
      <c r="C44" s="34" t="s">
        <v>33</v>
      </c>
      <c r="D44" s="33">
        <v>76749.782045</v>
      </c>
      <c r="E44" s="31">
        <v>42</v>
      </c>
      <c r="F44" s="32">
        <v>420470.72060942405</v>
      </c>
      <c r="G44" s="31">
        <v>8</v>
      </c>
      <c r="H44" s="32">
        <v>10596.166172692061</v>
      </c>
      <c r="I44" s="31">
        <v>33</v>
      </c>
      <c r="J44" s="30">
        <v>19.289340101522843</v>
      </c>
      <c r="K44" s="29">
        <v>26</v>
      </c>
      <c r="M44" s="78"/>
      <c r="N44" s="78"/>
    </row>
    <row r="45" spans="2:14" ht="12" customHeight="1">
      <c r="B45" s="35" t="s">
        <v>32</v>
      </c>
      <c r="C45" s="34" t="s">
        <v>31</v>
      </c>
      <c r="D45" s="33">
        <v>435962.38412400003</v>
      </c>
      <c r="E45" s="31">
        <v>9</v>
      </c>
      <c r="F45" s="32">
        <v>375693.29073155345</v>
      </c>
      <c r="G45" s="31">
        <v>25</v>
      </c>
      <c r="H45" s="32">
        <v>10950.897131299762</v>
      </c>
      <c r="I45" s="31">
        <v>20</v>
      </c>
      <c r="J45" s="30">
        <v>20.374064837905237</v>
      </c>
      <c r="K45" s="29">
        <v>14</v>
      </c>
      <c r="M45" s="78"/>
      <c r="N45" s="78"/>
    </row>
    <row r="46" spans="2:14" ht="24" customHeight="1">
      <c r="B46" s="35" t="s">
        <v>30</v>
      </c>
      <c r="C46" s="34" t="s">
        <v>29</v>
      </c>
      <c r="D46" s="33">
        <v>82413.264901999995</v>
      </c>
      <c r="E46" s="31">
        <v>40</v>
      </c>
      <c r="F46" s="32">
        <v>439017.61595337786</v>
      </c>
      <c r="G46" s="31">
        <v>3</v>
      </c>
      <c r="H46" s="32">
        <v>11661.526086446978</v>
      </c>
      <c r="I46" s="31">
        <v>6</v>
      </c>
      <c r="J46" s="30">
        <v>21.658986175115206</v>
      </c>
      <c r="K46" s="29">
        <v>7</v>
      </c>
      <c r="M46" s="78"/>
      <c r="N46" s="78"/>
    </row>
    <row r="47" spans="2:14" ht="12" customHeight="1">
      <c r="B47" s="35" t="s">
        <v>28</v>
      </c>
      <c r="C47" s="34" t="s">
        <v>27</v>
      </c>
      <c r="D47" s="33">
        <v>149259.92597000001</v>
      </c>
      <c r="E47" s="31">
        <v>25</v>
      </c>
      <c r="F47" s="32">
        <v>427252.84235203866</v>
      </c>
      <c r="G47" s="31">
        <v>7</v>
      </c>
      <c r="H47" s="32">
        <v>11559.153050826109</v>
      </c>
      <c r="I47" s="31">
        <v>8</v>
      </c>
      <c r="J47" s="30">
        <v>18.853974121996302</v>
      </c>
      <c r="K47" s="29">
        <v>31</v>
      </c>
      <c r="M47" s="78"/>
      <c r="N47" s="78"/>
    </row>
    <row r="48" spans="2:14" ht="12" customHeight="1">
      <c r="B48" s="42" t="s">
        <v>26</v>
      </c>
      <c r="C48" s="41" t="s">
        <v>25</v>
      </c>
      <c r="D48" s="40">
        <v>183884.69828700001</v>
      </c>
      <c r="E48" s="38">
        <v>15</v>
      </c>
      <c r="F48" s="39">
        <v>407809.79332147579</v>
      </c>
      <c r="G48" s="38">
        <v>12</v>
      </c>
      <c r="H48" s="39">
        <v>11477.378977529786</v>
      </c>
      <c r="I48" s="38">
        <v>10</v>
      </c>
      <c r="J48" s="37">
        <v>20.876826722338205</v>
      </c>
      <c r="K48" s="36">
        <v>11</v>
      </c>
      <c r="M48" s="78"/>
      <c r="N48" s="78"/>
    </row>
    <row r="49" spans="2:14" ht="12" customHeight="1">
      <c r="B49" s="35" t="s">
        <v>24</v>
      </c>
      <c r="C49" s="34" t="s">
        <v>23</v>
      </c>
      <c r="D49" s="33">
        <v>115338.34757500001</v>
      </c>
      <c r="E49" s="31">
        <v>31</v>
      </c>
      <c r="F49" s="32">
        <v>433783.82548732741</v>
      </c>
      <c r="G49" s="31">
        <v>5</v>
      </c>
      <c r="H49" s="32">
        <v>10800.999665273855</v>
      </c>
      <c r="I49" s="31">
        <v>28</v>
      </c>
      <c r="J49" s="30">
        <v>19.141914191419144</v>
      </c>
      <c r="K49" s="29">
        <v>27</v>
      </c>
      <c r="M49" s="78"/>
      <c r="N49" s="78"/>
    </row>
    <row r="50" spans="2:14" ht="12" customHeight="1">
      <c r="B50" s="35" t="s">
        <v>22</v>
      </c>
      <c r="C50" s="34" t="s">
        <v>21</v>
      </c>
      <c r="D50" s="33">
        <v>108853.30378</v>
      </c>
      <c r="E50" s="31">
        <v>32</v>
      </c>
      <c r="F50" s="32">
        <v>381333.95846616267</v>
      </c>
      <c r="G50" s="31">
        <v>20</v>
      </c>
      <c r="H50" s="32">
        <v>10413.478178620724</v>
      </c>
      <c r="I50" s="31">
        <v>38</v>
      </c>
      <c r="J50" s="30">
        <v>20.046620046620049</v>
      </c>
      <c r="K50" s="29">
        <v>16</v>
      </c>
      <c r="M50" s="78"/>
      <c r="N50" s="78"/>
    </row>
    <row r="51" spans="2:14" ht="24" customHeight="1">
      <c r="B51" s="35" t="s">
        <v>20</v>
      </c>
      <c r="C51" s="34" t="s">
        <v>19</v>
      </c>
      <c r="D51" s="33">
        <v>174718.62403499999</v>
      </c>
      <c r="E51" s="31">
        <v>18</v>
      </c>
      <c r="F51" s="32">
        <v>430468.67062925</v>
      </c>
      <c r="G51" s="31">
        <v>6</v>
      </c>
      <c r="H51" s="32">
        <v>10982.374100719426</v>
      </c>
      <c r="I51" s="31">
        <v>19</v>
      </c>
      <c r="J51" s="30">
        <v>17.417876241405654</v>
      </c>
      <c r="K51" s="29">
        <v>44</v>
      </c>
      <c r="M51" s="78"/>
      <c r="N51" s="78"/>
    </row>
    <row r="52" spans="2:14" ht="12" customHeight="1">
      <c r="B52" s="35" t="s">
        <v>18</v>
      </c>
      <c r="C52" s="34" t="s">
        <v>17</v>
      </c>
      <c r="D52" s="33">
        <v>135731.449196</v>
      </c>
      <c r="E52" s="31">
        <v>27</v>
      </c>
      <c r="F52" s="32">
        <v>317884.1577108276</v>
      </c>
      <c r="G52" s="31">
        <v>46</v>
      </c>
      <c r="H52" s="32">
        <v>7946.4242219848993</v>
      </c>
      <c r="I52" s="31">
        <v>47</v>
      </c>
      <c r="J52" s="30">
        <v>18.24196597353497</v>
      </c>
      <c r="K52" s="29">
        <v>36</v>
      </c>
      <c r="M52" s="78"/>
      <c r="N52" s="78"/>
    </row>
    <row r="53" spans="2:14" ht="24" customHeight="1" thickBot="1">
      <c r="B53" s="28" t="s">
        <v>16</v>
      </c>
      <c r="C53" s="27" t="s">
        <v>15</v>
      </c>
      <c r="D53" s="26">
        <v>10709233.037669003</v>
      </c>
      <c r="E53" s="24"/>
      <c r="F53" s="25">
        <v>362158.67567142384</v>
      </c>
      <c r="G53" s="24"/>
      <c r="H53" s="25">
        <v>10726.528027627483</v>
      </c>
      <c r="I53" s="24"/>
      <c r="J53" s="23">
        <v>19.811659468830463</v>
      </c>
      <c r="K53" s="22"/>
      <c r="M53" s="78"/>
      <c r="N53" s="78"/>
    </row>
    <row r="54" spans="2:14" ht="12.75" customHeight="1" thickTop="1">
      <c r="B54" s="20"/>
      <c r="C54" s="20"/>
      <c r="D54" s="21" t="s">
        <v>14</v>
      </c>
      <c r="E54" s="17"/>
      <c r="F54" s="19"/>
      <c r="G54" s="17"/>
      <c r="H54" s="17"/>
      <c r="I54" s="17"/>
      <c r="J54" s="18"/>
      <c r="K54" s="17"/>
    </row>
    <row r="55" spans="2:14" ht="12.75" customHeight="1">
      <c r="B55" s="20"/>
      <c r="C55" s="20"/>
      <c r="D55" s="21"/>
      <c r="E55" s="17"/>
      <c r="F55" s="19"/>
      <c r="G55" s="17"/>
      <c r="H55" s="17"/>
      <c r="I55" s="17"/>
      <c r="J55" s="18"/>
      <c r="K55" s="17"/>
    </row>
    <row r="56" spans="2:14" ht="12.75" customHeight="1">
      <c r="B56" s="20"/>
      <c r="C56" s="20"/>
      <c r="D56" s="21"/>
      <c r="E56" s="17"/>
      <c r="F56" s="19"/>
      <c r="G56" s="17"/>
      <c r="H56" s="17"/>
      <c r="I56" s="17"/>
      <c r="J56" s="18"/>
      <c r="K56" s="17"/>
    </row>
    <row r="57" spans="2:14" ht="12.75" customHeight="1" thickBot="1">
      <c r="B57" s="20"/>
      <c r="C57" s="20"/>
      <c r="D57" s="17"/>
      <c r="E57" s="17"/>
      <c r="F57" s="19"/>
      <c r="G57" s="17"/>
      <c r="H57" s="17"/>
      <c r="I57" s="17"/>
      <c r="J57" s="18"/>
      <c r="K57" s="17"/>
    </row>
    <row r="58" spans="2:14" ht="39.950000000000003" customHeight="1">
      <c r="B58" s="16" t="s">
        <v>13</v>
      </c>
      <c r="C58" s="15"/>
      <c r="D58" s="271" t="s">
        <v>12</v>
      </c>
      <c r="E58" s="273"/>
      <c r="F58" s="271" t="s">
        <v>12</v>
      </c>
      <c r="G58" s="273"/>
      <c r="H58" s="271" t="s">
        <v>12</v>
      </c>
      <c r="I58" s="273"/>
      <c r="J58" s="271" t="s">
        <v>11</v>
      </c>
      <c r="K58" s="272"/>
    </row>
    <row r="59" spans="2:14" ht="24.95" customHeight="1">
      <c r="B59" s="14"/>
      <c r="C59" s="13"/>
      <c r="D59" s="264" t="s">
        <v>10</v>
      </c>
      <c r="E59" s="265"/>
      <c r="F59" s="264" t="s">
        <v>10</v>
      </c>
      <c r="G59" s="265"/>
      <c r="H59" s="264" t="s">
        <v>10</v>
      </c>
      <c r="I59" s="265"/>
      <c r="J59" s="274" t="s">
        <v>9</v>
      </c>
      <c r="K59" s="275"/>
    </row>
    <row r="60" spans="2:14" ht="15" customHeight="1">
      <c r="B60" s="12" t="s">
        <v>8</v>
      </c>
      <c r="C60" s="11"/>
      <c r="D60" s="276" t="s">
        <v>7</v>
      </c>
      <c r="E60" s="279"/>
      <c r="F60" s="276" t="s">
        <v>7</v>
      </c>
      <c r="G60" s="277"/>
      <c r="H60" s="276" t="s">
        <v>7</v>
      </c>
      <c r="I60" s="277"/>
      <c r="J60" s="276" t="s">
        <v>6</v>
      </c>
      <c r="K60" s="278"/>
    </row>
    <row r="61" spans="2:14" ht="15" customHeight="1" thickBot="1">
      <c r="B61" s="10" t="s">
        <v>5</v>
      </c>
      <c r="C61" s="9"/>
      <c r="D61" s="261" t="s">
        <v>4</v>
      </c>
      <c r="E61" s="262"/>
      <c r="F61" s="261" t="s">
        <v>4</v>
      </c>
      <c r="G61" s="262"/>
      <c r="H61" s="261" t="s">
        <v>4</v>
      </c>
      <c r="I61" s="262"/>
      <c r="J61" s="261" t="s">
        <v>3</v>
      </c>
      <c r="K61" s="263"/>
    </row>
  </sheetData>
  <mergeCells count="19">
    <mergeCell ref="D61:E61"/>
    <mergeCell ref="F61:G61"/>
    <mergeCell ref="D59:E59"/>
    <mergeCell ref="F59:G59"/>
    <mergeCell ref="D60:E60"/>
    <mergeCell ref="F60:G60"/>
    <mergeCell ref="H59:I59"/>
    <mergeCell ref="J59:K59"/>
    <mergeCell ref="H58:I58"/>
    <mergeCell ref="J58:K58"/>
    <mergeCell ref="H61:I61"/>
    <mergeCell ref="J61:K61"/>
    <mergeCell ref="H60:I60"/>
    <mergeCell ref="J60:K60"/>
    <mergeCell ref="M1:O1"/>
    <mergeCell ref="B3:C3"/>
    <mergeCell ref="B4:C4"/>
    <mergeCell ref="D58:E58"/>
    <mergeCell ref="F58:G58"/>
  </mergeCells>
  <phoneticPr fontId="4"/>
  <hyperlinks>
    <hyperlink ref="M1" location="目次!A1" display="目次に戻る Return to Contents"/>
  </hyperlinks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kumamoto</cp:lastModifiedBy>
  <cp:lastPrinted>2019-09-26T01:53:29Z</cp:lastPrinted>
  <dcterms:created xsi:type="dcterms:W3CDTF">2010-02-24T08:43:37Z</dcterms:created>
  <dcterms:modified xsi:type="dcterms:W3CDTF">2020-03-26T01:30:36Z</dcterms:modified>
</cp:coreProperties>
</file>